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650" tabRatio="590" activeTab="0"/>
  </bookViews>
  <sheets>
    <sheet name="MEL" sheetId="1" r:id="rId1"/>
    <sheet name="Sub-23" sheetId="2" r:id="rId2"/>
    <sheet name="MJR" sheetId="3" r:id="rId3"/>
    <sheet name="MJUV" sheetId="4" r:id="rId4"/>
    <sheet name="MINF" sheetId="5" r:id="rId5"/>
    <sheet name="FEL" sheetId="6" r:id="rId6"/>
    <sheet name="Sub-23 F" sheetId="7" r:id="rId7"/>
    <sheet name="FJR" sheetId="8" r:id="rId8"/>
    <sheet name="FJUV" sheetId="9" r:id="rId9"/>
    <sheet name="FINF" sheetId="10" r:id="rId10"/>
    <sheet name="MFEMA" sheetId="11" r:id="rId11"/>
    <sheet name="MFEMB" sheetId="12" r:id="rId12"/>
    <sheet name="MFEMC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/>
  <calcPr fullCalcOnLoad="1"/>
</workbook>
</file>

<file path=xl/sharedStrings.xml><?xml version="1.0" encoding="utf-8"?>
<sst xmlns="http://schemas.openxmlformats.org/spreadsheetml/2006/main" count="1750" uniqueCount="607">
  <si>
    <t>EQUIPE</t>
  </si>
  <si>
    <t>LICENÇA</t>
  </si>
  <si>
    <t>CORREDOR</t>
  </si>
  <si>
    <t>POS</t>
  </si>
  <si>
    <t>CATEG</t>
  </si>
  <si>
    <t>FED</t>
  </si>
  <si>
    <t>PTOS</t>
  </si>
  <si>
    <t>MEL</t>
  </si>
  <si>
    <t>SC</t>
  </si>
  <si>
    <t>Sub23</t>
  </si>
  <si>
    <t>Avulso</t>
  </si>
  <si>
    <t>FEL</t>
  </si>
  <si>
    <t>GO</t>
  </si>
  <si>
    <t>MG</t>
  </si>
  <si>
    <t>Master A</t>
  </si>
  <si>
    <t>Master B</t>
  </si>
  <si>
    <t>BA</t>
  </si>
  <si>
    <t>Master A2</t>
  </si>
  <si>
    <t>Master B1</t>
  </si>
  <si>
    <t>Master B2</t>
  </si>
  <si>
    <t>Master C1</t>
  </si>
  <si>
    <t>Master C2</t>
  </si>
  <si>
    <t>Sub30</t>
  </si>
  <si>
    <t>Master D1</t>
  </si>
  <si>
    <t>JRMASC</t>
  </si>
  <si>
    <t>SP</t>
  </si>
  <si>
    <t>Cod.UCI/Licença</t>
  </si>
  <si>
    <t xml:space="preserve">Rubens Donizete Valeriano </t>
  </si>
  <si>
    <t>PR</t>
  </si>
  <si>
    <t>Hercilia Najara Ferreira de Souza</t>
  </si>
  <si>
    <t xml:space="preserve">Tripp Aventura </t>
  </si>
  <si>
    <t xml:space="preserve">Luma Diniz Guimaraes de Carvalho </t>
  </si>
  <si>
    <t>RJ</t>
  </si>
  <si>
    <t>JRFem</t>
  </si>
  <si>
    <t>INFJUVFEM</t>
  </si>
  <si>
    <t>INF.JUVMASC</t>
  </si>
  <si>
    <t>JUVMASC</t>
  </si>
  <si>
    <t>JUVFEM</t>
  </si>
  <si>
    <t>Master A1</t>
  </si>
  <si>
    <t xml:space="preserve">Master C </t>
  </si>
  <si>
    <t>04.33254.17</t>
  </si>
  <si>
    <t>Master 65+</t>
  </si>
  <si>
    <t xml:space="preserve">Paula Regina Novais Gallan </t>
  </si>
  <si>
    <t xml:space="preserve">Gustavo Roma de Oliveira Filho </t>
  </si>
  <si>
    <t>CAMPEONATO ESTADUAL</t>
  </si>
  <si>
    <t xml:space="preserve">CAMPEONATO ESTADUAL </t>
  </si>
  <si>
    <t>Luana da Silva Patzlaff</t>
  </si>
  <si>
    <t xml:space="preserve">Flavio de Jesus Lobo Neto </t>
  </si>
  <si>
    <t>Aline Simoes de Almeida</t>
  </si>
  <si>
    <t xml:space="preserve">Stefanye Lindolfo da Silva Ferreira </t>
  </si>
  <si>
    <t>Hoffmann Racing/Taubate</t>
  </si>
  <si>
    <t>02.40947.19</t>
  </si>
  <si>
    <t>Adecijo/PM Joaçaba</t>
  </si>
  <si>
    <t>Giuliana Salvini Morgen</t>
  </si>
  <si>
    <t>04.44695.21</t>
  </si>
  <si>
    <t xml:space="preserve">Feliphe Santil Alves dos Santos </t>
  </si>
  <si>
    <t>Avuslo</t>
  </si>
  <si>
    <t>04.1459.04</t>
  </si>
  <si>
    <t xml:space="preserve">Edivando de Souza Cruz </t>
  </si>
  <si>
    <t xml:space="preserve">Rodrigo Silva Rosa </t>
  </si>
  <si>
    <t xml:space="preserve">Wolfgang Soares Olsen </t>
  </si>
  <si>
    <t xml:space="preserve">Santa Cruz Brasil Racing </t>
  </si>
  <si>
    <t xml:space="preserve">Karen Fernandes Olimpio </t>
  </si>
  <si>
    <t xml:space="preserve">Audax Bike Team </t>
  </si>
  <si>
    <t xml:space="preserve">Iara Caetano Leite </t>
  </si>
  <si>
    <t>04.6736.07</t>
  </si>
  <si>
    <t xml:space="preserve">Luiz Eduardo Ferreira </t>
  </si>
  <si>
    <t>04.32023.17</t>
  </si>
  <si>
    <t xml:space="preserve">Leonardo Jose dos Santos </t>
  </si>
  <si>
    <t xml:space="preserve">Associação Londrinense de Ciclismo </t>
  </si>
  <si>
    <t>02.40040.19</t>
  </si>
  <si>
    <t>Vinicius Howe</t>
  </si>
  <si>
    <t xml:space="preserve">Projeto Soul Cycles/Valmor Treinamentos </t>
  </si>
  <si>
    <t>02.43145.20</t>
  </si>
  <si>
    <t>Gabriel Schaefer Gaertner</t>
  </si>
  <si>
    <t xml:space="preserve">Avulso </t>
  </si>
  <si>
    <t>02.46318.21</t>
  </si>
  <si>
    <t xml:space="preserve">Nicolas Fernando Custodio </t>
  </si>
  <si>
    <t xml:space="preserve">Clube Maringaense de Ciclismo </t>
  </si>
  <si>
    <t>Lazaro Jesus Moreira</t>
  </si>
  <si>
    <t>Squadra/Oggi</t>
  </si>
  <si>
    <t xml:space="preserve">Eiki Yamauchi Leoncio </t>
  </si>
  <si>
    <t xml:space="preserve">Hoffmann/Taubate/Pedal Sport/Bike Padrao </t>
  </si>
  <si>
    <t>02.41336.20</t>
  </si>
  <si>
    <t xml:space="preserve">Gabriel Soares Haas Carminatti </t>
  </si>
  <si>
    <t>Valmor Hausmann</t>
  </si>
  <si>
    <t>Projeto Soul Cycles/Valmor Treinamentos</t>
  </si>
  <si>
    <t xml:space="preserve">Gustavo Xavier de Oliveira Pereira </t>
  </si>
  <si>
    <t>Clube Maringaense de Ciclismo</t>
  </si>
  <si>
    <t xml:space="preserve">Caloi Team </t>
  </si>
  <si>
    <t xml:space="preserve">Leandro Donizete dos Santos </t>
  </si>
  <si>
    <t>Luiz Henrique Cocuzzi</t>
  </si>
  <si>
    <t>Lar Nossa Senhora Aparecida</t>
  </si>
  <si>
    <t xml:space="preserve">Jaqueline Leal de Borba </t>
  </si>
  <si>
    <t xml:space="preserve">Raiza Goulão Henrique </t>
  </si>
  <si>
    <t>04.45681.21</t>
  </si>
  <si>
    <t>Enzo Lemos Ticianeli</t>
  </si>
  <si>
    <t>04.36973.18</t>
  </si>
  <si>
    <t xml:space="preserve">Vitor Herick dos Santos </t>
  </si>
  <si>
    <t>04.41590.20</t>
  </si>
  <si>
    <t>Gustavo Puelker de Paula Eduardo</t>
  </si>
  <si>
    <t>02.31005.17</t>
  </si>
  <si>
    <t>Cristiano Schmitz</t>
  </si>
  <si>
    <t xml:space="preserve">Force Bike Team </t>
  </si>
  <si>
    <t>02.39249.19</t>
  </si>
  <si>
    <t>Roger Joenck</t>
  </si>
  <si>
    <t>02.1978.04</t>
  </si>
  <si>
    <t>03.1662.04</t>
  </si>
  <si>
    <t>Marcos Fernando da Cruz</t>
  </si>
  <si>
    <t>06.417.04</t>
  </si>
  <si>
    <t xml:space="preserve">Albert Guenter Erich Morgen Junior </t>
  </si>
  <si>
    <t>Sense Factory Racing</t>
  </si>
  <si>
    <t>03.46894.21</t>
  </si>
  <si>
    <t xml:space="preserve">Rafael Boscardin </t>
  </si>
  <si>
    <t>03.46851.21</t>
  </si>
  <si>
    <t>Andrey Ramses Durigan Slompo</t>
  </si>
  <si>
    <t>03.138.04</t>
  </si>
  <si>
    <t xml:space="preserve">Marcio Reis dos Santos </t>
  </si>
  <si>
    <t>03.25230.15</t>
  </si>
  <si>
    <t xml:space="preserve">Ingá Bike Team </t>
  </si>
  <si>
    <t>03.131.04</t>
  </si>
  <si>
    <t>04.8574.08</t>
  </si>
  <si>
    <t>Luiz Ricardo Cocuzzi</t>
  </si>
  <si>
    <t>03.43030.20</t>
  </si>
  <si>
    <t>Alisson Rafael Zepechouka</t>
  </si>
  <si>
    <t>02.41901.20</t>
  </si>
  <si>
    <t xml:space="preserve">Fabiano Barbosa Moreira </t>
  </si>
  <si>
    <t xml:space="preserve">Canoinhas Bike Team </t>
  </si>
  <si>
    <t>03.42153.20</t>
  </si>
  <si>
    <t xml:space="preserve">Willian Francisco dos Santos </t>
  </si>
  <si>
    <t>03.38431.19</t>
  </si>
  <si>
    <t>Gabriel Vinicius Pereira Negocek</t>
  </si>
  <si>
    <t>03.44944.21</t>
  </si>
  <si>
    <t xml:space="preserve">Joao Yoshio Tada Faria </t>
  </si>
  <si>
    <t>04.42417.20</t>
  </si>
  <si>
    <t xml:space="preserve">Angelina Santos da Silva </t>
  </si>
  <si>
    <t xml:space="preserve">Carolina Augusto </t>
  </si>
  <si>
    <t>02.42039.20</t>
  </si>
  <si>
    <t>Raica Milena Niquelatti</t>
  </si>
  <si>
    <t>Eqmax/FMD São Bento do Sul</t>
  </si>
  <si>
    <t>04.40286.19</t>
  </si>
  <si>
    <t>02.45114.21</t>
  </si>
  <si>
    <t>Luisa Caroline Ziel Duve</t>
  </si>
  <si>
    <t>04.27846.16</t>
  </si>
  <si>
    <t>Luiza Cocuzzi</t>
  </si>
  <si>
    <t>Emanuelle Broniski Viximiczen</t>
  </si>
  <si>
    <t>03.38175.16</t>
  </si>
  <si>
    <t xml:space="preserve">Gabriel Aurelio Augusto </t>
  </si>
  <si>
    <t>03.37254.18</t>
  </si>
  <si>
    <t xml:space="preserve">Joao Miguel dos Santos Balan </t>
  </si>
  <si>
    <t>Associação Ciclistica Rolandense</t>
  </si>
  <si>
    <t>02.43154.20</t>
  </si>
  <si>
    <t xml:space="preserve">Jean Guerra dos Santos </t>
  </si>
  <si>
    <t>TRS Bike/FME Timbo</t>
  </si>
  <si>
    <t>02.36955.18</t>
  </si>
  <si>
    <t>Axel Kruger</t>
  </si>
  <si>
    <t>Ricardo Alexandre Pscheidt</t>
  </si>
  <si>
    <t>Daniel Carneiro Brum Ribeiro Zoia</t>
  </si>
  <si>
    <t xml:space="preserve">Fernando Nunes de Souza </t>
  </si>
  <si>
    <t>Carlos Felipe Kurten Semchechem</t>
  </si>
  <si>
    <t xml:space="preserve">Debora Moura Costa </t>
  </si>
  <si>
    <t xml:space="preserve">Lorena Maria de Oliveira </t>
  </si>
  <si>
    <t xml:space="preserve">Campeonato Estadual </t>
  </si>
  <si>
    <t>Campeonato Estadual</t>
  </si>
  <si>
    <t>03.46083.21</t>
  </si>
  <si>
    <t xml:space="preserve">Lucas Wiliam da Silva Alves </t>
  </si>
  <si>
    <t>03.41434.20</t>
  </si>
  <si>
    <t>Fernando Irmer</t>
  </si>
  <si>
    <t xml:space="preserve">Assocaição Inga Bike Team </t>
  </si>
  <si>
    <t>03.41560.20</t>
  </si>
  <si>
    <t>Alan Alison de Andrade</t>
  </si>
  <si>
    <t>03.1692.04</t>
  </si>
  <si>
    <t xml:space="preserve">Rogerio Rebinski Junior </t>
  </si>
  <si>
    <t>03.33238.17</t>
  </si>
  <si>
    <t>Ernani Junior Mentz</t>
  </si>
  <si>
    <t>03.1768.04</t>
  </si>
  <si>
    <t xml:space="preserve">Hernandes Donizete Barbosa </t>
  </si>
  <si>
    <t>03.1593.04</t>
  </si>
  <si>
    <t>03.30461.16</t>
  </si>
  <si>
    <t xml:space="preserve">Karen Michelle Machado de Paiva </t>
  </si>
  <si>
    <t xml:space="preserve">Larissa Cristina da Silva </t>
  </si>
  <si>
    <t>05.44937.21</t>
  </si>
  <si>
    <t xml:space="preserve">Gabriel Menossi do Amaral </t>
  </si>
  <si>
    <t>Taça Brasil de MTB XCO - Curitiba - PR -19 e 20/02/22</t>
  </si>
  <si>
    <t>UCI</t>
  </si>
  <si>
    <t>Sense Factory Racing/Swift Carbon Pro Cycling</t>
  </si>
  <si>
    <t>Jose Gabriel Marques de Almeida</t>
  </si>
  <si>
    <t>Nicolas Rafhael Amancio Romão Machado</t>
  </si>
  <si>
    <t>Cristian Luis Lazzari</t>
  </si>
  <si>
    <t>Ciclismo Rio do Sul/FMD/Royal Ciclo/Bike Connect</t>
  </si>
  <si>
    <t>Santos Cycling Team/Fupes/Team Groove</t>
  </si>
  <si>
    <t>Edro Bikes/Hupi/RP7 Sports</t>
  </si>
  <si>
    <t>Mario Couto Grego Santos</t>
  </si>
  <si>
    <t>Avai/FME Florianopolis/APGF</t>
  </si>
  <si>
    <t>Carlos Alberto Fernandes Olimpio</t>
  </si>
  <si>
    <t xml:space="preserve">Olimpios Racing Team </t>
  </si>
  <si>
    <t>02.22229.14</t>
  </si>
  <si>
    <t>Wellinton Bertoldi</t>
  </si>
  <si>
    <t>02.18339.13</t>
  </si>
  <si>
    <t xml:space="preserve">Braulin Becker </t>
  </si>
  <si>
    <t>Caetanos Bike</t>
  </si>
  <si>
    <t>02.41782.20</t>
  </si>
  <si>
    <t>Dauana Cristina Rozenente Nodari</t>
  </si>
  <si>
    <t>Marcela Lima Braga Matos</t>
  </si>
  <si>
    <t>03.37731.09</t>
  </si>
  <si>
    <t xml:space="preserve">Liga de Ciclismo Campos Gerais </t>
  </si>
  <si>
    <t>03.49057.22</t>
  </si>
  <si>
    <t xml:space="preserve">Andre Assis da Silva Junior </t>
  </si>
  <si>
    <t xml:space="preserve">TRS Bike/FME Timbo </t>
  </si>
  <si>
    <t>Luisa Sartori Silveira Garcia</t>
  </si>
  <si>
    <t>TB</t>
  </si>
  <si>
    <t>03.48706.20</t>
  </si>
  <si>
    <t xml:space="preserve">Joel Santos Maidana Filho </t>
  </si>
  <si>
    <t>03.49285.22</t>
  </si>
  <si>
    <t xml:space="preserve">Giovanni Casa </t>
  </si>
  <si>
    <t>03.45775.21</t>
  </si>
  <si>
    <t xml:space="preserve">Kaie Nogarolli Agostinho </t>
  </si>
  <si>
    <t>04.35693.18</t>
  </si>
  <si>
    <t xml:space="preserve">Leandro Barbosa de Oliveira </t>
  </si>
  <si>
    <t>03.5259.06</t>
  </si>
  <si>
    <t>Joao Afonso Fracaro</t>
  </si>
  <si>
    <t>02.534.04</t>
  </si>
  <si>
    <t xml:space="preserve">Audax racing </t>
  </si>
  <si>
    <t>02.1603.04</t>
  </si>
  <si>
    <t>Ricardo Ramthum</t>
  </si>
  <si>
    <t>Secel Jaragua do Sul</t>
  </si>
  <si>
    <t>02.41212.20</t>
  </si>
  <si>
    <t xml:space="preserve">Anderson Patrick de Castro </t>
  </si>
  <si>
    <t>02.20519.13</t>
  </si>
  <si>
    <t xml:space="preserve">Diego Nascimento Alves </t>
  </si>
  <si>
    <t>03.49233.22</t>
  </si>
  <si>
    <t>Jeferson Luiz Letki Wotroba</t>
  </si>
  <si>
    <t>02.49309.22</t>
  </si>
  <si>
    <t>Vanderlei Niquelatti dos Prazeres</t>
  </si>
  <si>
    <t>Eqmax/FMD Sãpo Bento do Sul</t>
  </si>
  <si>
    <t>03.48974.22</t>
  </si>
  <si>
    <t xml:space="preserve">Odirley Rogerio da Silva </t>
  </si>
  <si>
    <t>03.26447.15</t>
  </si>
  <si>
    <t>Marcos Baltazer Silva</t>
  </si>
  <si>
    <t>Marcelo Moser</t>
  </si>
  <si>
    <t>SMEL Blumenau/Furbo Uniformes/Artico/Aciblu</t>
  </si>
  <si>
    <t>03.1738.04</t>
  </si>
  <si>
    <t xml:space="preserve">Ulisses Marcelo Binde </t>
  </si>
  <si>
    <t xml:space="preserve">Alessandro Henrique Bana Pailo </t>
  </si>
  <si>
    <t>03.41826.20</t>
  </si>
  <si>
    <t xml:space="preserve">Anderson Souza de Goes </t>
  </si>
  <si>
    <t>03.1158.04</t>
  </si>
  <si>
    <t>Jair Luis Pissolatto</t>
  </si>
  <si>
    <t xml:space="preserve">Carlos Roberto Martinelli </t>
  </si>
  <si>
    <t>Vinicios Hyczy do Nascimento</t>
  </si>
  <si>
    <t>03.130.04</t>
  </si>
  <si>
    <t>Carlos Eduardo Schwabe</t>
  </si>
  <si>
    <t>Inga Bike Team</t>
  </si>
  <si>
    <t>03.5794.06</t>
  </si>
  <si>
    <t xml:space="preserve">Joao Pedro de Jesus Carvalho </t>
  </si>
  <si>
    <t>03.49399.22</t>
  </si>
  <si>
    <t>Sergio Roberto Abrahao</t>
  </si>
  <si>
    <t>03.46183.21</t>
  </si>
  <si>
    <t xml:space="preserve">Pedro Henrique Martins Gomes </t>
  </si>
  <si>
    <t>03.41707.20</t>
  </si>
  <si>
    <t xml:space="preserve">Matheus Santos de Oliveira </t>
  </si>
  <si>
    <t>03.41903.20</t>
  </si>
  <si>
    <t>Pedro Henrique Tyski Suckow</t>
  </si>
  <si>
    <t>03.49397.22</t>
  </si>
  <si>
    <t>Rafael Tanner Polidoro</t>
  </si>
  <si>
    <t>03.43152.20</t>
  </si>
  <si>
    <t xml:space="preserve">Matheus Eduardo Cordeiro Caldas </t>
  </si>
  <si>
    <t>03.38174.20</t>
  </si>
  <si>
    <t>03.49320.22</t>
  </si>
  <si>
    <t xml:space="preserve">Jhenifer Luiza Letki Wotroba </t>
  </si>
  <si>
    <t>03.49120.22</t>
  </si>
  <si>
    <t xml:space="preserve">Juliana Daga </t>
  </si>
  <si>
    <t>03.29296.15</t>
  </si>
  <si>
    <t>Kellyn Caroline Cumin</t>
  </si>
  <si>
    <t>03.9266.08</t>
  </si>
  <si>
    <t>Graziella Trovatto</t>
  </si>
  <si>
    <t>Taça Brasil de MTB XCO - Lavras - MG - 06/03/22</t>
  </si>
  <si>
    <t xml:space="preserve">Henrique da Silva Avancini </t>
  </si>
  <si>
    <t>Cannondale Factory Racing</t>
  </si>
  <si>
    <t>Ulan Bastos Galinski</t>
  </si>
  <si>
    <t>Kennedi Sampaio de Oliveira Lago</t>
  </si>
  <si>
    <t>Yime Castroalvense de Mountain Bike</t>
  </si>
  <si>
    <t>Pedro Hillo de Almeida Bertallo</t>
  </si>
  <si>
    <t>Sherman Trezza de Paiva</t>
  </si>
  <si>
    <t>Hoffmann Racing Taubate</t>
  </si>
  <si>
    <t>Edson Gilmar de Rezende Junior</t>
  </si>
  <si>
    <t>Caloi/Henrique Avancini Racing</t>
  </si>
  <si>
    <t>Adenilson Romares da Silva</t>
  </si>
  <si>
    <t xml:space="preserve">Lemos Racing Team </t>
  </si>
  <si>
    <t>05.44268.21</t>
  </si>
  <si>
    <t>Pedro Henrique de Oliveira</t>
  </si>
  <si>
    <t xml:space="preserve">Stopa Vezzo Team </t>
  </si>
  <si>
    <t>Thiago Freitas Souza</t>
  </si>
  <si>
    <t xml:space="preserve">Caina Guimaraes de Oliveira </t>
  </si>
  <si>
    <t xml:space="preserve">Associação CID de Sobradinho </t>
  </si>
  <si>
    <t>DF</t>
  </si>
  <si>
    <t>05.49518.22</t>
  </si>
  <si>
    <t>Erik Augusto Pereira</t>
  </si>
  <si>
    <t>Hugo Kawan Peres Vivian</t>
  </si>
  <si>
    <t>05.30978.17</t>
  </si>
  <si>
    <t xml:space="preserve">Jose Otavio Pereira Santos </t>
  </si>
  <si>
    <t xml:space="preserve">Minas Bike </t>
  </si>
  <si>
    <t>09.45571.21</t>
  </si>
  <si>
    <t>Dhyan Gibson Antunes</t>
  </si>
  <si>
    <t>05.41372.20</t>
  </si>
  <si>
    <t xml:space="preserve">Alvaro Silva Carvalho </t>
  </si>
  <si>
    <t>Escolinha Yoou MTB/Bike+</t>
  </si>
  <si>
    <t>Guilherme Tozato Zanandrea</t>
  </si>
  <si>
    <t>Smel/ASC Sertãozinho</t>
  </si>
  <si>
    <t>06.41436.20</t>
  </si>
  <si>
    <t>Lucas Delgado Rezende</t>
  </si>
  <si>
    <t>05.49390.22</t>
  </si>
  <si>
    <t>Maycon Douglas Chagas Torres</t>
  </si>
  <si>
    <t>04.44936.21</t>
  </si>
  <si>
    <t>Thalys Eduardo Ferreira Lemes</t>
  </si>
  <si>
    <t>04.39022.19</t>
  </si>
  <si>
    <t>Kauwan Leandro Santiago Rong</t>
  </si>
  <si>
    <t>05.49194.22</t>
  </si>
  <si>
    <t>Carlos Henrique Costa Roldão</t>
  </si>
  <si>
    <t>05.43128.20</t>
  </si>
  <si>
    <t xml:space="preserve">Gustavo de Oliveira Lopes </t>
  </si>
  <si>
    <t xml:space="preserve">Equipe de Ciclismo de Alfenas </t>
  </si>
  <si>
    <t>05.46582.21</t>
  </si>
  <si>
    <t>Aislan Junio Camilo Gouvea</t>
  </si>
  <si>
    <t>05.37503.19</t>
  </si>
  <si>
    <t>Henrique Ribeiro Bravo</t>
  </si>
  <si>
    <t>05.46191.21</t>
  </si>
  <si>
    <t>Guilherme Freitas Galvao</t>
  </si>
  <si>
    <t>05.40350.19</t>
  </si>
  <si>
    <t xml:space="preserve">Matheus FagnerElias de Oliveira </t>
  </si>
  <si>
    <t xml:space="preserve">Colina Bike Team </t>
  </si>
  <si>
    <t>06.43812.21</t>
  </si>
  <si>
    <t xml:space="preserve">Davi Borges Curcio Alves </t>
  </si>
  <si>
    <t>04.49203.22</t>
  </si>
  <si>
    <t>Telry Vicente Moreira</t>
  </si>
  <si>
    <t xml:space="preserve">Hoffmann Racing/Taubate </t>
  </si>
  <si>
    <t>05.48669.22</t>
  </si>
  <si>
    <t>Kayron Mendes Moraes</t>
  </si>
  <si>
    <t>05.46081.21</t>
  </si>
  <si>
    <t xml:space="preserve">Vitor Borges de Assis Castro </t>
  </si>
  <si>
    <t>05.45718.21</t>
  </si>
  <si>
    <t>Joao Victor Gomes Andrade</t>
  </si>
  <si>
    <t>04.47399.21</t>
  </si>
  <si>
    <t xml:space="preserve">Caua Camargo de Toledo </t>
  </si>
  <si>
    <t>04.45810.21</t>
  </si>
  <si>
    <t>Daniel Fernandes Hoffmann</t>
  </si>
  <si>
    <t>09.45034.21</t>
  </si>
  <si>
    <t>Jose Carlos Godinho Pereira</t>
  </si>
  <si>
    <t>05.43131.20</t>
  </si>
  <si>
    <t xml:space="preserve">Henrique Valadao Dias Silveira da Costa </t>
  </si>
  <si>
    <t xml:space="preserve">Equipe Ciclismo de Alfenas </t>
  </si>
  <si>
    <t>05.46092.21</t>
  </si>
  <si>
    <t xml:space="preserve">Eduardo Henrique Soares Rodrigues </t>
  </si>
  <si>
    <t>01.45319.21</t>
  </si>
  <si>
    <t>Gustavo de Souza Nogueira</t>
  </si>
  <si>
    <t>RS</t>
  </si>
  <si>
    <t>04.33130.17</t>
  </si>
  <si>
    <t xml:space="preserve">Gustavo Ribeiro Jorge </t>
  </si>
  <si>
    <t>05.20317.13</t>
  </si>
  <si>
    <t>Marcelo Chefer Koch</t>
  </si>
  <si>
    <t xml:space="preserve">Fine MTB </t>
  </si>
  <si>
    <t>Rodartino Rodarte Neto</t>
  </si>
  <si>
    <t>05.8315.08</t>
  </si>
  <si>
    <t>05.42388.20</t>
  </si>
  <si>
    <t xml:space="preserve">Luiz Reinaldo Augusto </t>
  </si>
  <si>
    <t>ASC</t>
  </si>
  <si>
    <t>05.6999.07</t>
  </si>
  <si>
    <t xml:space="preserve">Luiz Lotti Neto </t>
  </si>
  <si>
    <t>Hotel Nacional Inn/Hard Rock Bike</t>
  </si>
  <si>
    <t>04.38412.19</t>
  </si>
  <si>
    <t xml:space="preserve">Ruberlei Casemiro Coutinho </t>
  </si>
  <si>
    <t>05.43254.20</t>
  </si>
  <si>
    <t xml:space="preserve">Fabio Teixeira Neto </t>
  </si>
  <si>
    <t>04.30100.16</t>
  </si>
  <si>
    <t xml:space="preserve">Carlos Henrique Barbosa </t>
  </si>
  <si>
    <t>04.11721.09</t>
  </si>
  <si>
    <t>Ezequiel Barbosa</t>
  </si>
  <si>
    <t>05.37875.19</t>
  </si>
  <si>
    <t>Jose Maria Santana</t>
  </si>
  <si>
    <t xml:space="preserve">Celso Figueira de Melo </t>
  </si>
  <si>
    <t>06.47504.21</t>
  </si>
  <si>
    <t>05.46429.21</t>
  </si>
  <si>
    <t xml:space="preserve">Leonardo Bernardes de Castro Filho </t>
  </si>
  <si>
    <t>05.43818.21</t>
  </si>
  <si>
    <t>Pedro Vinicius Borges Fonseca</t>
  </si>
  <si>
    <t>Evo2</t>
  </si>
  <si>
    <t>05.43921.21</t>
  </si>
  <si>
    <t xml:space="preserve">Gabriel Freitas Galvao </t>
  </si>
  <si>
    <t>04.45680.21</t>
  </si>
  <si>
    <t xml:space="preserve">Miguel Elias Urrea Volpini </t>
  </si>
  <si>
    <t>05.46892.21</t>
  </si>
  <si>
    <t xml:space="preserve">Joao Victor Azevedo de Morais </t>
  </si>
  <si>
    <t>06.32137.17</t>
  </si>
  <si>
    <t>Pedro Gomes Sant'Ana Areas</t>
  </si>
  <si>
    <t>05.46009.21</t>
  </si>
  <si>
    <t>Otavio Santoro Lofiego</t>
  </si>
  <si>
    <t xml:space="preserve">Lambari Iron Team </t>
  </si>
  <si>
    <t>05.2932.05</t>
  </si>
  <si>
    <t xml:space="preserve">Dilermano de Fatima Melo </t>
  </si>
  <si>
    <t>Isabella Moreira Lacerda Grossi</t>
  </si>
  <si>
    <t>Leticia Jaqueline Soares Candido</t>
  </si>
  <si>
    <t>Specialized Racing BR</t>
  </si>
  <si>
    <t xml:space="preserve">Sabrina Oliveira da Silva </t>
  </si>
  <si>
    <t>Luiza Euzebio de Souza</t>
  </si>
  <si>
    <t xml:space="preserve">Franciele Daiane Mendonça Batista </t>
  </si>
  <si>
    <t xml:space="preserve">Wolf Treinamento Especializado </t>
  </si>
  <si>
    <t xml:space="preserve">Danielle Maria de Moraes </t>
  </si>
  <si>
    <t xml:space="preserve">Bike Race Shop </t>
  </si>
  <si>
    <t>05.45037.14</t>
  </si>
  <si>
    <t>Gabriela Pereira Ferolla</t>
  </si>
  <si>
    <t>04.38407.19</t>
  </si>
  <si>
    <t>Carolina Ferreira</t>
  </si>
  <si>
    <t>09.43135.20</t>
  </si>
  <si>
    <t xml:space="preserve">Ana Luiza Mendes Oliveira Franco </t>
  </si>
  <si>
    <t>05.41976.20</t>
  </si>
  <si>
    <t>Thais Aparecida Melo Silva</t>
  </si>
  <si>
    <t>Bora Pedalar</t>
  </si>
  <si>
    <t>05.41502.20</t>
  </si>
  <si>
    <t xml:space="preserve">Marcela Oliveira Camilo </t>
  </si>
  <si>
    <t xml:space="preserve">Montana Bike - Força Vegana </t>
  </si>
  <si>
    <t>05.41029.20</t>
  </si>
  <si>
    <t xml:space="preserve">Carolina Garcia Couto Coleman </t>
  </si>
  <si>
    <t xml:space="preserve">Estiloventura </t>
  </si>
  <si>
    <t>04.45923.21</t>
  </si>
  <si>
    <t xml:space="preserve">Valeria Carvalho Avelar Negrini </t>
  </si>
  <si>
    <t>05.44139.21</t>
  </si>
  <si>
    <t>Sabrina Katana de Moraes Rodarte</t>
  </si>
  <si>
    <t xml:space="preserve">Wolf Team </t>
  </si>
  <si>
    <t>06.29637.16</t>
  </si>
  <si>
    <t xml:space="preserve">Ana Claudia Castello Branco Figueira de Melo </t>
  </si>
  <si>
    <t>05.41301.20</t>
  </si>
  <si>
    <t>Renata Couto de Souza</t>
  </si>
  <si>
    <t>MTB Race Team/Pedalinas Raposos/MTB Raposos</t>
  </si>
  <si>
    <t>05.43430.20</t>
  </si>
  <si>
    <t>Ikenfix Bikes - Soul</t>
  </si>
  <si>
    <t xml:space="preserve">Nina Carvalho dos Santos </t>
  </si>
  <si>
    <t>05.48355.22</t>
  </si>
  <si>
    <t xml:space="preserve">Lauriany Aparecida Neves </t>
  </si>
  <si>
    <t>05.46430.21</t>
  </si>
  <si>
    <t xml:space="preserve">Julia Silva Nobre Santos </t>
  </si>
  <si>
    <t xml:space="preserve">Giga Bike Race Team </t>
  </si>
  <si>
    <t>09.45595.21</t>
  </si>
  <si>
    <t>Isabela Gonçalves Ribeiro</t>
  </si>
  <si>
    <t>07.42762.20</t>
  </si>
  <si>
    <t xml:space="preserve">Ramiza Marchezi Carneiro </t>
  </si>
  <si>
    <t>ES</t>
  </si>
  <si>
    <t>05.23084.14</t>
  </si>
  <si>
    <t xml:space="preserve">Vinicius Henrique Costa Lacerda </t>
  </si>
  <si>
    <t xml:space="preserve">Escolinha de MTB Team </t>
  </si>
  <si>
    <t>05.42389.20</t>
  </si>
  <si>
    <t xml:space="preserve">Marcos de Lima Machado </t>
  </si>
  <si>
    <t>05.45706.21</t>
  </si>
  <si>
    <t xml:space="preserve">Dijalma Tavares Pereira </t>
  </si>
  <si>
    <t>05.49197.22</t>
  </si>
  <si>
    <t xml:space="preserve">Gabriel Jose Guimaraes Machado </t>
  </si>
  <si>
    <t>06.43302.20</t>
  </si>
  <si>
    <t>Amos dos Anjos Almeida</t>
  </si>
  <si>
    <t>05.42631.20</t>
  </si>
  <si>
    <t xml:space="preserve">Gustavo Henrique Ribeiro Oliveira </t>
  </si>
  <si>
    <t xml:space="preserve">Entre Rios Bike Race </t>
  </si>
  <si>
    <t>06.22238.14</t>
  </si>
  <si>
    <t xml:space="preserve">Sieliton Souza de Hungria </t>
  </si>
  <si>
    <t>05.41126.20</t>
  </si>
  <si>
    <t xml:space="preserve">Gelson Junior Rezende Fernandes </t>
  </si>
  <si>
    <t>05.17442.12</t>
  </si>
  <si>
    <t>Jose Andre de Souza</t>
  </si>
  <si>
    <t>05.42005.20</t>
  </si>
  <si>
    <t xml:space="preserve">Germano de Souza Almeida </t>
  </si>
  <si>
    <t>05.40306.19</t>
  </si>
  <si>
    <t xml:space="preserve">Eder Vando Ferreira Honorio </t>
  </si>
  <si>
    <t xml:space="preserve">Detroit Race </t>
  </si>
  <si>
    <t>05.31804.17</t>
  </si>
  <si>
    <t>Dionata Souza Ferreira</t>
  </si>
  <si>
    <t>05.42245.20</t>
  </si>
  <si>
    <t xml:space="preserve">Andeson Macedo de Carvalho </t>
  </si>
  <si>
    <t>05.41239.20</t>
  </si>
  <si>
    <t xml:space="preserve">Lucas Leonidas de Mendonça </t>
  </si>
  <si>
    <t>Atleta Vivavox</t>
  </si>
  <si>
    <t>05.11113.10</t>
  </si>
  <si>
    <t xml:space="preserve">Max Silva de Souza </t>
  </si>
  <si>
    <t>05.44176.21</t>
  </si>
  <si>
    <t xml:space="preserve">Juliano Augusto Ramos Silva </t>
  </si>
  <si>
    <t xml:space="preserve">Ascicam </t>
  </si>
  <si>
    <t>05.49196.22</t>
  </si>
  <si>
    <t>Nicesio Henrique Pessoa</t>
  </si>
  <si>
    <t>05.45950.21</t>
  </si>
  <si>
    <t xml:space="preserve">Andeson Costa de Oliveira </t>
  </si>
  <si>
    <t>05.49519.22</t>
  </si>
  <si>
    <t xml:space="preserve">Felipe Marciano do Nascimento </t>
  </si>
  <si>
    <t>05.486.04</t>
  </si>
  <si>
    <t xml:space="preserve">Marcus Vinicius Rodrigues e Silva </t>
  </si>
  <si>
    <t>MRV Construtora</t>
  </si>
  <si>
    <t>12.8997.08</t>
  </si>
  <si>
    <t xml:space="preserve">Fausto Gonçalves de Oliveira </t>
  </si>
  <si>
    <t>05.3258.05</t>
  </si>
  <si>
    <t xml:space="preserve">Paulo de Tarso C Ferreira Junior </t>
  </si>
  <si>
    <t>Montana Bike Shop</t>
  </si>
  <si>
    <t>05.47427.21</t>
  </si>
  <si>
    <t>Miguel Reis Lacerda</t>
  </si>
  <si>
    <t>05.48855.22</t>
  </si>
  <si>
    <t xml:space="preserve">Gustavo Angelone da Cunha </t>
  </si>
  <si>
    <t>05.41241.20</t>
  </si>
  <si>
    <t>Marcus Vinicius Paiva França Alvares</t>
  </si>
  <si>
    <t>Ahau Team Ikenfix</t>
  </si>
  <si>
    <t>05.20865.13</t>
  </si>
  <si>
    <t xml:space="preserve">Fabio Moreno Valerio </t>
  </si>
  <si>
    <t>04.49281.22</t>
  </si>
  <si>
    <t>Gilberto Bento de Oliveira Junior</t>
  </si>
  <si>
    <t>05.8453.08</t>
  </si>
  <si>
    <t xml:space="preserve">Wellington Fernandes Costa </t>
  </si>
  <si>
    <t>Academia Forma Fisica</t>
  </si>
  <si>
    <t>05.41505.20</t>
  </si>
  <si>
    <t>Marcio Rodrigo Augusto Salgueiro</t>
  </si>
  <si>
    <t>Ahau Team</t>
  </si>
  <si>
    <t>05.14294.11</t>
  </si>
  <si>
    <t>Marcelo Sebastião Manoel</t>
  </si>
  <si>
    <t xml:space="preserve">Apua Vertical/Bigorna Bike </t>
  </si>
  <si>
    <t>05.663.04</t>
  </si>
  <si>
    <t xml:space="preserve">Hugo Alves do Prado Neto </t>
  </si>
  <si>
    <t>OCE Specialized</t>
  </si>
  <si>
    <t>05.5706.06</t>
  </si>
  <si>
    <t>Kilder de Melo Silva</t>
  </si>
  <si>
    <t>Lemos Race</t>
  </si>
  <si>
    <t>05.5693.06</t>
  </si>
  <si>
    <t xml:space="preserve">Luis Flavio Moura Castro </t>
  </si>
  <si>
    <t>La Maglai</t>
  </si>
  <si>
    <t>05.44993.21</t>
  </si>
  <si>
    <t>Michell Pinto Diniz</t>
  </si>
  <si>
    <t>MRT Machado Racing Team</t>
  </si>
  <si>
    <t>06.2168.04</t>
  </si>
  <si>
    <t>Joao Eduardo Cerqueira Sodre</t>
  </si>
  <si>
    <t>05.41271.20</t>
  </si>
  <si>
    <t>Gustavo Silva Fernandino</t>
  </si>
  <si>
    <t>DelRey Racing Team</t>
  </si>
  <si>
    <t>05.43797.21</t>
  </si>
  <si>
    <t xml:space="preserve">Rodrigo Celeghini Albino </t>
  </si>
  <si>
    <t xml:space="preserve">Pedal Shop Racing Team </t>
  </si>
  <si>
    <t>02.12773.10</t>
  </si>
  <si>
    <t>Huandel Alberguini</t>
  </si>
  <si>
    <t>Adecijo/PM Joacaba</t>
  </si>
  <si>
    <t>04.38583.10</t>
  </si>
  <si>
    <t>Bruno Camargo Valsani</t>
  </si>
  <si>
    <t>05.525.04</t>
  </si>
  <si>
    <t>Joao Erildo Silva</t>
  </si>
  <si>
    <t>Socabota Race Team Trek</t>
  </si>
  <si>
    <t>05.49495.22</t>
  </si>
  <si>
    <t xml:space="preserve">Junior Machado Paulino </t>
  </si>
  <si>
    <t>05.37482.19</t>
  </si>
  <si>
    <t xml:space="preserve">Rogerio de Oliveira </t>
  </si>
  <si>
    <t>05.6610.07</t>
  </si>
  <si>
    <t>Wiliam Eustaquio Correa</t>
  </si>
  <si>
    <t xml:space="preserve">Mountain Bike BH Racing Team </t>
  </si>
  <si>
    <t>05.21014.14</t>
  </si>
  <si>
    <t xml:space="preserve">Sandro Contins da Silva </t>
  </si>
  <si>
    <t>Impact Games</t>
  </si>
  <si>
    <t>04.49188.22</t>
  </si>
  <si>
    <t>Juliano Jeronimo Lucas Barbosa</t>
  </si>
  <si>
    <t>05.8190.08</t>
  </si>
  <si>
    <t xml:space="preserve">Rodrigo Cunha Rezende </t>
  </si>
  <si>
    <t xml:space="preserve">Bikessauros/New Bike </t>
  </si>
  <si>
    <t>05.42001.20</t>
  </si>
  <si>
    <t xml:space="preserve">Marcelo Garcia </t>
  </si>
  <si>
    <t>Marcelo Ferramentas</t>
  </si>
  <si>
    <t>05.30147.16</t>
  </si>
  <si>
    <t xml:space="preserve">Rodrigo Naves Paiva </t>
  </si>
  <si>
    <t>04.39021.19</t>
  </si>
  <si>
    <t xml:space="preserve">Alexandre de Oliveira Costa </t>
  </si>
  <si>
    <t>05.38838.19</t>
  </si>
  <si>
    <t>Wilson Domingues Junior</t>
  </si>
  <si>
    <t>Loucuradas Race Team</t>
  </si>
  <si>
    <t>05.23801.15</t>
  </si>
  <si>
    <t xml:space="preserve">Alison Paulo de Almeida </t>
  </si>
  <si>
    <t>X Terra Mariana - Mariana - MG - 13/03/22</t>
  </si>
  <si>
    <t>XC2</t>
  </si>
  <si>
    <t xml:space="preserve">Pedro Lage e Silva </t>
  </si>
  <si>
    <t xml:space="preserve">UCI Team/DMT Racing Team/By Marconi </t>
  </si>
  <si>
    <t>05.21473.14</t>
  </si>
  <si>
    <t>Ygor do Nascimento Castro</t>
  </si>
  <si>
    <t>06.40302.19</t>
  </si>
  <si>
    <t xml:space="preserve">Rafael Murray Cambraia de Souza </t>
  </si>
  <si>
    <t>CCC</t>
  </si>
  <si>
    <t xml:space="preserve">Wanderson Aparecido da Silva </t>
  </si>
  <si>
    <t>Fly Bike/Alto Rendimento</t>
  </si>
  <si>
    <t xml:space="preserve">Liege da Silva Walter </t>
  </si>
  <si>
    <t>Fly Bike</t>
  </si>
  <si>
    <t>RANKING XC ELITE MASCULINO - 21/03/22</t>
  </si>
  <si>
    <t>RANKING XC SUB 23 MASCULINO -  21/03/22</t>
  </si>
  <si>
    <t>RANKING XC JUNIOR MASCULINO - 21/03/22</t>
  </si>
  <si>
    <t>RANKING XC JUVENIL MASCULINO -  21/03/22</t>
  </si>
  <si>
    <t>RANKING XC INF.JUV.MASCULINO - 21/03/22</t>
  </si>
  <si>
    <t>RANKING XC ELITE FEMININO - 21/03/22</t>
  </si>
  <si>
    <t>RANKING XC SUB 23 FEMININO -  21/03/22</t>
  </si>
  <si>
    <t>RANKING XC JUNIOR FEMININO -  21/03/2022</t>
  </si>
  <si>
    <t>RANKING XC JUVENIL FEMININO - 21/03/22</t>
  </si>
  <si>
    <t>RANKING XC INF.JUV.FEMININO - 21/03/22</t>
  </si>
  <si>
    <r>
      <t xml:space="preserve">RANKING XC MASTER </t>
    </r>
    <r>
      <rPr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FEMININO - (30-39) - 21/03/22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</si>
  <si>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- 21/03/22</t>
    </r>
  </si>
  <si>
    <r>
      <t xml:space="preserve">RANKING XC MASTER </t>
    </r>
    <r>
      <rPr>
        <sz val="11"/>
        <color indexed="10"/>
        <rFont val="Arial"/>
        <family val="2"/>
      </rPr>
      <t>C</t>
    </r>
    <r>
      <rPr>
        <sz val="11"/>
        <rFont val="Arial"/>
        <family val="2"/>
      </rPr>
      <t xml:space="preserve"> FEMININO - (50 acima) - 21/03/22</t>
    </r>
  </si>
  <si>
    <t>RANKING XC MASTER 30 - 21/03/22</t>
  </si>
  <si>
    <t>RANKING XC MASTER 30-34 - 21/03/22</t>
  </si>
  <si>
    <t>RANKING XC MASTER 35-39 - 21/03/22</t>
  </si>
  <si>
    <t>RANKING XC MASTER 40-44 - 21/03/22</t>
  </si>
  <si>
    <t>RANKING XC MASTER 45-49 -  21/03/22</t>
  </si>
  <si>
    <t>RANKING XC MASTER 50-54 -  21/03/22</t>
  </si>
  <si>
    <t>RANKING XC MASTER 55-59 -  21/03/22</t>
  </si>
  <si>
    <t>RANKING XC MASTER 60-64 - 21/03/22</t>
  </si>
  <si>
    <t>RANKING XC MASTER 65+ - 21/03/22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</si>
</sst>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#,##0.0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sz val="12"/>
      <color indexed="30"/>
      <name val="Arial"/>
      <family val="2"/>
    </font>
    <font>
      <b/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sz val="12"/>
      <color rgb="FF0070C0"/>
      <name val="Arial"/>
      <family val="2"/>
    </font>
    <font>
      <sz val="11"/>
      <color theme="5"/>
      <name val="Arial"/>
      <family val="2"/>
    </font>
    <font>
      <b/>
      <sz val="11"/>
      <color theme="5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59" fillId="26" borderId="13" xfId="0" applyFont="1" applyFill="1" applyBorder="1" applyAlignment="1">
      <alignment horizontal="center"/>
    </xf>
    <xf numFmtId="0" fontId="60" fillId="26" borderId="14" xfId="0" applyFont="1" applyFill="1" applyBorder="1" applyAlignment="1">
      <alignment/>
    </xf>
    <xf numFmtId="0" fontId="60" fillId="26" borderId="14" xfId="0" applyFont="1" applyFill="1" applyBorder="1" applyAlignment="1">
      <alignment horizontal="center"/>
    </xf>
    <xf numFmtId="0" fontId="60" fillId="26" borderId="14" xfId="0" applyFont="1" applyFill="1" applyBorder="1" applyAlignment="1">
      <alignment horizontal="left"/>
    </xf>
    <xf numFmtId="0" fontId="60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1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0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14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14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2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8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0" fontId="14" fillId="0" borderId="11" xfId="0" applyFont="1" applyBorder="1" applyAlignment="1">
      <alignment wrapText="1"/>
    </xf>
    <xf numFmtId="178" fontId="14" fillId="0" borderId="13" xfId="0" applyNumberFormat="1" applyFont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14" fontId="14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14" borderId="10" xfId="0" applyFont="1" applyFill="1" applyBorder="1" applyAlignment="1">
      <alignment horizontal="center" textRotation="90"/>
    </xf>
    <xf numFmtId="0" fontId="64" fillId="14" borderId="23" xfId="0" applyFont="1" applyFill="1" applyBorder="1" applyAlignment="1">
      <alignment horizontal="center" textRotation="90"/>
    </xf>
    <xf numFmtId="0" fontId="14" fillId="0" borderId="11" xfId="0" applyFont="1" applyBorder="1" applyAlignment="1">
      <alignment horizontal="center" textRotation="90"/>
    </xf>
    <xf numFmtId="0" fontId="65" fillId="0" borderId="11" xfId="0" applyFont="1" applyBorder="1" applyAlignment="1">
      <alignment horizontal="center" textRotation="90"/>
    </xf>
    <xf numFmtId="0" fontId="14" fillId="33" borderId="11" xfId="0" applyFont="1" applyFill="1" applyBorder="1" applyAlignment="1">
      <alignment horizontal="center" textRotation="90"/>
    </xf>
    <xf numFmtId="0" fontId="61" fillId="0" borderId="24" xfId="0" applyFont="1" applyBorder="1" applyAlignment="1">
      <alignment/>
    </xf>
    <xf numFmtId="0" fontId="61" fillId="0" borderId="0" xfId="0" applyFont="1" applyAlignment="1">
      <alignment/>
    </xf>
    <xf numFmtId="0" fontId="61" fillId="0" borderId="24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6" fillId="14" borderId="23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13" fillId="0" borderId="11" xfId="0" applyFont="1" applyBorder="1" applyAlignment="1">
      <alignment horizontal="center" textRotation="90"/>
    </xf>
    <xf numFmtId="0" fontId="14" fillId="0" borderId="10" xfId="0" applyFont="1" applyBorder="1" applyAlignment="1">
      <alignment horizontal="center" textRotation="90"/>
    </xf>
    <xf numFmtId="0" fontId="14" fillId="0" borderId="23" xfId="0" applyFont="1" applyBorder="1" applyAlignment="1">
      <alignment horizontal="center" textRotation="90"/>
    </xf>
    <xf numFmtId="0" fontId="6" fillId="14" borderId="11" xfId="0" applyFont="1" applyFill="1" applyBorder="1" applyAlignment="1">
      <alignment horizontal="center" textRotation="90"/>
    </xf>
    <xf numFmtId="0" fontId="13" fillId="0" borderId="10" xfId="0" applyFont="1" applyBorder="1" applyAlignment="1">
      <alignment horizontal="center" textRotation="90"/>
    </xf>
    <xf numFmtId="0" fontId="13" fillId="0" borderId="23" xfId="0" applyFont="1" applyBorder="1" applyAlignment="1">
      <alignment horizontal="center" textRotation="90"/>
    </xf>
    <xf numFmtId="14" fontId="0" fillId="0" borderId="2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14" borderId="11" xfId="0" applyFont="1" applyFill="1" applyBorder="1" applyAlignment="1">
      <alignment horizontal="center" textRotation="90"/>
    </xf>
    <xf numFmtId="0" fontId="64" fillId="14" borderId="11" xfId="0" applyFont="1" applyFill="1" applyBorder="1" applyAlignment="1">
      <alignment horizontal="center" textRotation="90"/>
    </xf>
    <xf numFmtId="0" fontId="66" fillId="0" borderId="11" xfId="0" applyFont="1" applyBorder="1" applyAlignment="1">
      <alignment horizontal="center" textRotation="90"/>
    </xf>
    <xf numFmtId="0" fontId="14" fillId="14" borderId="11" xfId="0" applyFont="1" applyFill="1" applyBorder="1" applyAlignment="1">
      <alignment horizontal="center" textRotation="90"/>
    </xf>
    <xf numFmtId="0" fontId="67" fillId="14" borderId="11" xfId="0" applyFont="1" applyFill="1" applyBorder="1" applyAlignment="1">
      <alignment horizontal="center" textRotation="90"/>
    </xf>
    <xf numFmtId="14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8" fillId="0" borderId="24" xfId="0" applyFont="1" applyBorder="1" applyAlignment="1">
      <alignment/>
    </xf>
    <xf numFmtId="0" fontId="68" fillId="0" borderId="0" xfId="0" applyFont="1" applyAlignment="1">
      <alignment/>
    </xf>
    <xf numFmtId="0" fontId="14" fillId="0" borderId="24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2</xdr:col>
      <xdr:colOff>2590800</xdr:colOff>
      <xdr:row>0</xdr:row>
      <xdr:rowOff>866775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4181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0</xdr:colOff>
      <xdr:row>0</xdr:row>
      <xdr:rowOff>990600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59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3</xdr:col>
      <xdr:colOff>85725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314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200025</xdr:colOff>
      <xdr:row>0</xdr:row>
      <xdr:rowOff>1028700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59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2886075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181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2714625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10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2</xdr:col>
      <xdr:colOff>2495550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3695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2</xdr:col>
      <xdr:colOff>2266950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3505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2</xdr:col>
      <xdr:colOff>2619375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3895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3</xdr:col>
      <xdr:colOff>295275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229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2209800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457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2857500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45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152400</xdr:rowOff>
    </xdr:from>
    <xdr:to>
      <xdr:col>2</xdr:col>
      <xdr:colOff>1885950</xdr:colOff>
      <xdr:row>0</xdr:row>
      <xdr:rowOff>1057275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319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2447925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743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3</xdr:col>
      <xdr:colOff>457200</xdr:colOff>
      <xdr:row>0</xdr:row>
      <xdr:rowOff>876300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3924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2</xdr:col>
      <xdr:colOff>2762250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434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3</xdr:col>
      <xdr:colOff>200025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464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3</xdr:col>
      <xdr:colOff>95250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455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142875</xdr:colOff>
      <xdr:row>0</xdr:row>
      <xdr:rowOff>876300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65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3</xdr:col>
      <xdr:colOff>371475</xdr:colOff>
      <xdr:row>0</xdr:row>
      <xdr:rowOff>1038225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219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114300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79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581025</xdr:colOff>
      <xdr:row>0</xdr:row>
      <xdr:rowOff>1000125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56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44.57421875" style="0" bestFit="1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5" customWidth="1"/>
    <col min="10" max="12" width="5.7109375" style="27" customWidth="1"/>
    <col min="13" max="13" width="5.8515625" style="75" customWidth="1"/>
    <col min="14" max="14" width="6.28125" style="75" customWidth="1"/>
    <col min="15" max="15" width="6.28125" style="27" bestFit="1" customWidth="1"/>
    <col min="16" max="16" width="6.28125" style="4" bestFit="1" customWidth="1"/>
    <col min="17" max="17" width="0.85546875" style="12" customWidth="1"/>
    <col min="18" max="18" width="4.57421875" style="4" customWidth="1"/>
  </cols>
  <sheetData>
    <row r="1" spans="1:17" s="4" customFormat="1" ht="87" customHeight="1" thickBot="1">
      <c r="A1" s="130"/>
      <c r="B1" s="131"/>
      <c r="C1" s="131"/>
      <c r="D1" s="131"/>
      <c r="E1" s="131"/>
      <c r="F1" s="131"/>
      <c r="G1" s="132"/>
      <c r="H1" s="15"/>
      <c r="I1" s="133" t="s">
        <v>162</v>
      </c>
      <c r="J1" s="135"/>
      <c r="K1" s="135"/>
      <c r="L1" s="135"/>
      <c r="M1" s="137"/>
      <c r="N1" s="137" t="s">
        <v>572</v>
      </c>
      <c r="O1" s="135" t="s">
        <v>276</v>
      </c>
      <c r="P1" s="135" t="s">
        <v>183</v>
      </c>
      <c r="Q1" s="14"/>
    </row>
    <row r="2" spans="1:18" s="4" customFormat="1" ht="55.5" customHeight="1">
      <c r="A2" s="128" t="s">
        <v>585</v>
      </c>
      <c r="B2" s="129"/>
      <c r="C2" s="129"/>
      <c r="D2" s="129"/>
      <c r="E2" s="129"/>
      <c r="F2" s="129"/>
      <c r="G2" s="129"/>
      <c r="H2" s="15"/>
      <c r="I2" s="134"/>
      <c r="J2" s="136"/>
      <c r="K2" s="136"/>
      <c r="L2" s="135"/>
      <c r="M2" s="137"/>
      <c r="N2" s="137"/>
      <c r="O2" s="135"/>
      <c r="P2" s="135"/>
      <c r="Q2" s="16"/>
      <c r="R2" s="6"/>
    </row>
    <row r="3" spans="1:18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93"/>
      <c r="N3" s="127" t="s">
        <v>573</v>
      </c>
      <c r="O3" s="78" t="s">
        <v>184</v>
      </c>
      <c r="P3" s="78" t="s">
        <v>184</v>
      </c>
      <c r="Q3" s="17"/>
      <c r="R3" s="1"/>
    </row>
    <row r="4" spans="1:21" ht="15" customHeight="1">
      <c r="A4" s="84">
        <v>1</v>
      </c>
      <c r="B4" s="86">
        <v>10007494545</v>
      </c>
      <c r="C4" s="85" t="s">
        <v>91</v>
      </c>
      <c r="D4" s="84" t="s">
        <v>7</v>
      </c>
      <c r="E4" s="86" t="s">
        <v>185</v>
      </c>
      <c r="F4" s="84" t="s">
        <v>25</v>
      </c>
      <c r="G4" s="87">
        <f aca="true" t="shared" si="0" ref="G4:G40">SUM(I4:P4)</f>
        <v>280</v>
      </c>
      <c r="H4" s="88"/>
      <c r="I4" s="89"/>
      <c r="J4" s="91"/>
      <c r="K4" s="91"/>
      <c r="L4" s="91"/>
      <c r="M4" s="90"/>
      <c r="N4" s="90"/>
      <c r="O4" s="91">
        <v>80</v>
      </c>
      <c r="P4" s="91">
        <v>200</v>
      </c>
      <c r="Q4" s="16"/>
      <c r="R4" s="138"/>
      <c r="S4" s="139"/>
      <c r="T4" s="139"/>
      <c r="U4" s="139"/>
    </row>
    <row r="5" spans="1:21" s="4" customFormat="1" ht="15" customHeight="1">
      <c r="A5" s="84">
        <v>2</v>
      </c>
      <c r="B5" s="86">
        <v>10009256107</v>
      </c>
      <c r="C5" s="85" t="s">
        <v>186</v>
      </c>
      <c r="D5" s="84" t="s">
        <v>7</v>
      </c>
      <c r="E5" s="86" t="s">
        <v>10</v>
      </c>
      <c r="F5" s="84" t="s">
        <v>25</v>
      </c>
      <c r="G5" s="87">
        <f t="shared" si="0"/>
        <v>270</v>
      </c>
      <c r="H5" s="88"/>
      <c r="I5" s="89"/>
      <c r="J5" s="91"/>
      <c r="K5" s="91"/>
      <c r="L5" s="91"/>
      <c r="M5" s="90"/>
      <c r="N5" s="90"/>
      <c r="O5" s="91">
        <v>150</v>
      </c>
      <c r="P5" s="91">
        <v>120</v>
      </c>
      <c r="Q5" s="16"/>
      <c r="R5" s="142"/>
      <c r="S5" s="143"/>
      <c r="T5" s="143"/>
      <c r="U5" s="143"/>
    </row>
    <row r="6" spans="1:17" s="4" customFormat="1" ht="15" customHeight="1">
      <c r="A6" s="84">
        <v>3</v>
      </c>
      <c r="B6" s="86">
        <v>10005558383</v>
      </c>
      <c r="C6" s="85" t="s">
        <v>277</v>
      </c>
      <c r="D6" s="84" t="s">
        <v>7</v>
      </c>
      <c r="E6" s="86" t="s">
        <v>278</v>
      </c>
      <c r="F6" s="84" t="s">
        <v>32</v>
      </c>
      <c r="G6" s="87">
        <f t="shared" si="0"/>
        <v>200</v>
      </c>
      <c r="H6" s="88"/>
      <c r="I6" s="89"/>
      <c r="J6" s="91"/>
      <c r="K6" s="91"/>
      <c r="L6" s="91"/>
      <c r="M6" s="90"/>
      <c r="N6" s="90"/>
      <c r="O6" s="91">
        <v>200</v>
      </c>
      <c r="P6" s="91"/>
      <c r="Q6" s="16"/>
    </row>
    <row r="7" spans="1:17" ht="15" customHeight="1">
      <c r="A7" s="84">
        <v>4</v>
      </c>
      <c r="B7" s="86">
        <v>10014443179</v>
      </c>
      <c r="C7" s="85" t="s">
        <v>187</v>
      </c>
      <c r="D7" s="84" t="s">
        <v>7</v>
      </c>
      <c r="E7" s="86" t="s">
        <v>10</v>
      </c>
      <c r="F7" s="84" t="s">
        <v>13</v>
      </c>
      <c r="G7" s="87">
        <f t="shared" si="0"/>
        <v>195</v>
      </c>
      <c r="H7" s="88"/>
      <c r="I7" s="89"/>
      <c r="J7" s="91"/>
      <c r="K7" s="91"/>
      <c r="L7" s="91"/>
      <c r="M7" s="90"/>
      <c r="N7" s="90"/>
      <c r="O7" s="91">
        <v>95</v>
      </c>
      <c r="P7" s="91">
        <v>100</v>
      </c>
      <c r="Q7" s="16"/>
    </row>
    <row r="8" spans="1:17" ht="15" customHeight="1">
      <c r="A8" s="84">
        <v>5</v>
      </c>
      <c r="B8" s="86">
        <v>10004118036</v>
      </c>
      <c r="C8" s="85" t="s">
        <v>27</v>
      </c>
      <c r="D8" s="84" t="s">
        <v>7</v>
      </c>
      <c r="E8" s="86" t="s">
        <v>111</v>
      </c>
      <c r="F8" s="84" t="s">
        <v>13</v>
      </c>
      <c r="G8" s="87">
        <f t="shared" si="0"/>
        <v>170</v>
      </c>
      <c r="H8" s="88"/>
      <c r="I8" s="89"/>
      <c r="J8" s="91"/>
      <c r="K8" s="91"/>
      <c r="L8" s="91"/>
      <c r="M8" s="90"/>
      <c r="N8" s="90"/>
      <c r="O8" s="91">
        <v>75</v>
      </c>
      <c r="P8" s="91">
        <v>95</v>
      </c>
      <c r="Q8" s="16"/>
    </row>
    <row r="9" spans="1:21" ht="15" customHeight="1">
      <c r="A9" s="84">
        <v>6</v>
      </c>
      <c r="B9" s="86">
        <v>10105450906</v>
      </c>
      <c r="C9" s="85" t="s">
        <v>47</v>
      </c>
      <c r="D9" s="84" t="s">
        <v>7</v>
      </c>
      <c r="E9" s="86" t="s">
        <v>10</v>
      </c>
      <c r="F9" s="84" t="s">
        <v>16</v>
      </c>
      <c r="G9" s="87">
        <f t="shared" si="0"/>
        <v>150</v>
      </c>
      <c r="H9" s="88"/>
      <c r="I9" s="89"/>
      <c r="J9" s="91"/>
      <c r="K9" s="91"/>
      <c r="L9" s="91"/>
      <c r="M9" s="90"/>
      <c r="N9" s="90"/>
      <c r="O9" s="91">
        <v>60</v>
      </c>
      <c r="P9" s="91">
        <v>90</v>
      </c>
      <c r="Q9" s="16"/>
      <c r="R9" s="140"/>
      <c r="S9" s="141"/>
      <c r="T9" s="141"/>
      <c r="U9" s="141"/>
    </row>
    <row r="10" spans="1:17" ht="15" customHeight="1">
      <c r="A10" s="84">
        <v>6</v>
      </c>
      <c r="B10" s="86">
        <v>10055625036</v>
      </c>
      <c r="C10" s="85" t="s">
        <v>282</v>
      </c>
      <c r="D10" s="84" t="s">
        <v>7</v>
      </c>
      <c r="E10" s="86" t="s">
        <v>193</v>
      </c>
      <c r="F10" s="84" t="s">
        <v>8</v>
      </c>
      <c r="G10" s="87">
        <f t="shared" si="0"/>
        <v>150</v>
      </c>
      <c r="H10" s="88"/>
      <c r="I10" s="89"/>
      <c r="J10" s="91"/>
      <c r="K10" s="91"/>
      <c r="L10" s="91"/>
      <c r="M10" s="90"/>
      <c r="N10" s="90"/>
      <c r="O10" s="91">
        <v>90</v>
      </c>
      <c r="P10" s="91">
        <v>60</v>
      </c>
      <c r="Q10" s="16"/>
    </row>
    <row r="11" spans="1:17" ht="15" customHeight="1">
      <c r="A11" s="84">
        <v>7</v>
      </c>
      <c r="B11" s="86">
        <v>10010848725</v>
      </c>
      <c r="C11" s="85" t="s">
        <v>192</v>
      </c>
      <c r="D11" s="84" t="s">
        <v>7</v>
      </c>
      <c r="E11" s="86" t="s">
        <v>111</v>
      </c>
      <c r="F11" s="84" t="s">
        <v>13</v>
      </c>
      <c r="G11" s="87">
        <f t="shared" si="0"/>
        <v>135</v>
      </c>
      <c r="H11" s="88"/>
      <c r="I11" s="89"/>
      <c r="J11" s="91"/>
      <c r="K11" s="91"/>
      <c r="L11" s="91"/>
      <c r="M11" s="90"/>
      <c r="N11" s="90"/>
      <c r="O11" s="91">
        <v>70</v>
      </c>
      <c r="P11" s="91">
        <v>65</v>
      </c>
      <c r="Q11" s="16"/>
    </row>
    <row r="12" spans="1:17" ht="15" customHeight="1">
      <c r="A12" s="84">
        <v>8</v>
      </c>
      <c r="B12" s="86">
        <v>10008144445</v>
      </c>
      <c r="C12" s="85" t="s">
        <v>90</v>
      </c>
      <c r="D12" s="84" t="s">
        <v>7</v>
      </c>
      <c r="E12" s="86" t="s">
        <v>190</v>
      </c>
      <c r="F12" s="84" t="s">
        <v>25</v>
      </c>
      <c r="G12" s="87">
        <f t="shared" si="0"/>
        <v>120</v>
      </c>
      <c r="H12" s="88"/>
      <c r="I12" s="89"/>
      <c r="J12" s="91"/>
      <c r="K12" s="91"/>
      <c r="L12" s="91"/>
      <c r="M12" s="90"/>
      <c r="N12" s="90"/>
      <c r="O12" s="91">
        <v>40</v>
      </c>
      <c r="P12" s="91">
        <v>80</v>
      </c>
      <c r="Q12" s="16"/>
    </row>
    <row r="13" spans="1:17" ht="15" customHeight="1">
      <c r="A13" s="84">
        <v>8</v>
      </c>
      <c r="B13" s="86">
        <v>10015899900</v>
      </c>
      <c r="C13" s="85" t="s">
        <v>279</v>
      </c>
      <c r="D13" s="84" t="s">
        <v>7</v>
      </c>
      <c r="E13" s="86" t="s">
        <v>89</v>
      </c>
      <c r="F13" s="84" t="s">
        <v>16</v>
      </c>
      <c r="G13" s="87">
        <f t="shared" si="0"/>
        <v>120</v>
      </c>
      <c r="H13" s="88"/>
      <c r="I13" s="89"/>
      <c r="J13" s="91"/>
      <c r="K13" s="91"/>
      <c r="L13" s="91"/>
      <c r="M13" s="90"/>
      <c r="N13" s="90"/>
      <c r="O13" s="91">
        <v>120</v>
      </c>
      <c r="P13" s="91"/>
      <c r="Q13" s="16"/>
    </row>
    <row r="14" spans="1:17" ht="15" customHeight="1">
      <c r="A14" s="84">
        <v>9</v>
      </c>
      <c r="B14" s="86">
        <v>10008941461</v>
      </c>
      <c r="C14" s="85" t="s">
        <v>60</v>
      </c>
      <c r="D14" s="84" t="s">
        <v>7</v>
      </c>
      <c r="E14" s="86" t="s">
        <v>61</v>
      </c>
      <c r="F14" s="84" t="s">
        <v>32</v>
      </c>
      <c r="G14" s="87">
        <f t="shared" si="0"/>
        <v>105</v>
      </c>
      <c r="H14" s="88"/>
      <c r="I14" s="89"/>
      <c r="J14" s="91"/>
      <c r="K14" s="91"/>
      <c r="L14" s="91"/>
      <c r="M14" s="90"/>
      <c r="N14" s="90"/>
      <c r="O14" s="91">
        <v>55</v>
      </c>
      <c r="P14" s="91">
        <v>50</v>
      </c>
      <c r="Q14" s="16"/>
    </row>
    <row r="15" spans="1:17" ht="15" customHeight="1">
      <c r="A15" s="84">
        <v>10</v>
      </c>
      <c r="B15" s="86">
        <v>10015112075</v>
      </c>
      <c r="C15" s="85" t="s">
        <v>280</v>
      </c>
      <c r="D15" s="84" t="s">
        <v>7</v>
      </c>
      <c r="E15" s="86" t="s">
        <v>281</v>
      </c>
      <c r="F15" s="84" t="s">
        <v>16</v>
      </c>
      <c r="G15" s="87">
        <f t="shared" si="0"/>
        <v>100</v>
      </c>
      <c r="H15" s="88"/>
      <c r="I15" s="89"/>
      <c r="J15" s="91"/>
      <c r="K15" s="91"/>
      <c r="L15" s="91"/>
      <c r="M15" s="90"/>
      <c r="N15" s="90"/>
      <c r="O15" s="91">
        <v>100</v>
      </c>
      <c r="P15" s="91"/>
      <c r="Q15" s="16"/>
    </row>
    <row r="16" spans="1:17" ht="15" customHeight="1">
      <c r="A16" s="84">
        <v>11</v>
      </c>
      <c r="B16" s="86">
        <v>10063544579</v>
      </c>
      <c r="C16" s="85" t="s">
        <v>188</v>
      </c>
      <c r="D16" s="84" t="s">
        <v>7</v>
      </c>
      <c r="E16" s="86" t="s">
        <v>189</v>
      </c>
      <c r="F16" s="84" t="s">
        <v>8</v>
      </c>
      <c r="G16" s="87">
        <f t="shared" si="0"/>
        <v>90</v>
      </c>
      <c r="H16" s="88"/>
      <c r="I16" s="89"/>
      <c r="J16" s="91"/>
      <c r="K16" s="91"/>
      <c r="L16" s="91"/>
      <c r="M16" s="90"/>
      <c r="N16" s="90"/>
      <c r="O16" s="91">
        <v>5</v>
      </c>
      <c r="P16" s="91">
        <v>85</v>
      </c>
      <c r="Q16" s="16"/>
    </row>
    <row r="17" spans="1:17" ht="15" customHeight="1">
      <c r="A17" s="84">
        <v>11</v>
      </c>
      <c r="B17" s="86">
        <v>10119241373</v>
      </c>
      <c r="C17" s="85" t="s">
        <v>287</v>
      </c>
      <c r="D17" s="84" t="s">
        <v>7</v>
      </c>
      <c r="E17" s="86" t="s">
        <v>288</v>
      </c>
      <c r="F17" s="84" t="s">
        <v>13</v>
      </c>
      <c r="G17" s="87">
        <f t="shared" si="0"/>
        <v>90</v>
      </c>
      <c r="H17" s="88"/>
      <c r="I17" s="89"/>
      <c r="J17" s="91"/>
      <c r="K17" s="91"/>
      <c r="L17" s="91"/>
      <c r="M17" s="90"/>
      <c r="N17" s="90">
        <v>40</v>
      </c>
      <c r="O17" s="91">
        <v>50</v>
      </c>
      <c r="P17" s="91"/>
      <c r="Q17" s="16"/>
    </row>
    <row r="18" spans="1:17" ht="15" customHeight="1">
      <c r="A18" s="84">
        <v>12</v>
      </c>
      <c r="B18" s="86">
        <v>10006840096</v>
      </c>
      <c r="C18" s="85" t="s">
        <v>283</v>
      </c>
      <c r="D18" s="84" t="s">
        <v>7</v>
      </c>
      <c r="E18" s="86" t="s">
        <v>284</v>
      </c>
      <c r="F18" s="84" t="s">
        <v>25</v>
      </c>
      <c r="G18" s="87">
        <f t="shared" si="0"/>
        <v>85</v>
      </c>
      <c r="H18" s="88"/>
      <c r="I18" s="89"/>
      <c r="J18" s="91"/>
      <c r="K18" s="91"/>
      <c r="L18" s="91"/>
      <c r="M18" s="90"/>
      <c r="N18" s="90"/>
      <c r="O18" s="91">
        <v>85</v>
      </c>
      <c r="P18" s="91"/>
      <c r="Q18" s="16"/>
    </row>
    <row r="19" spans="1:17" ht="15" customHeight="1">
      <c r="A19" s="84">
        <v>13</v>
      </c>
      <c r="B19" s="86">
        <v>10004073879</v>
      </c>
      <c r="C19" s="85" t="s">
        <v>156</v>
      </c>
      <c r="D19" s="84" t="s">
        <v>7</v>
      </c>
      <c r="E19" s="86" t="s">
        <v>191</v>
      </c>
      <c r="F19" s="84" t="s">
        <v>8</v>
      </c>
      <c r="G19" s="87">
        <f t="shared" si="0"/>
        <v>75</v>
      </c>
      <c r="H19" s="88"/>
      <c r="I19" s="89"/>
      <c r="J19" s="91"/>
      <c r="K19" s="91"/>
      <c r="L19" s="91"/>
      <c r="M19" s="90"/>
      <c r="N19" s="90"/>
      <c r="O19" s="91"/>
      <c r="P19" s="91">
        <v>75</v>
      </c>
      <c r="Q19" s="16"/>
    </row>
    <row r="20" spans="1:17" ht="15" customHeight="1">
      <c r="A20" s="84">
        <v>14</v>
      </c>
      <c r="B20" s="86">
        <v>10008911048</v>
      </c>
      <c r="C20" s="85" t="s">
        <v>59</v>
      </c>
      <c r="D20" s="84" t="s">
        <v>7</v>
      </c>
      <c r="E20" s="86" t="s">
        <v>10</v>
      </c>
      <c r="F20" s="84" t="s">
        <v>13</v>
      </c>
      <c r="G20" s="87">
        <f t="shared" si="0"/>
        <v>70</v>
      </c>
      <c r="H20" s="88"/>
      <c r="I20" s="89"/>
      <c r="J20" s="91"/>
      <c r="K20" s="91"/>
      <c r="L20" s="91"/>
      <c r="M20" s="90"/>
      <c r="N20" s="90"/>
      <c r="O20" s="91"/>
      <c r="P20" s="91">
        <v>70</v>
      </c>
      <c r="Q20" s="16"/>
    </row>
    <row r="21" spans="1:17" ht="15" customHeight="1">
      <c r="A21" s="84">
        <v>15</v>
      </c>
      <c r="B21" s="86">
        <v>10009584388</v>
      </c>
      <c r="C21" s="85" t="s">
        <v>285</v>
      </c>
      <c r="D21" s="84" t="s">
        <v>7</v>
      </c>
      <c r="E21" s="86" t="s">
        <v>286</v>
      </c>
      <c r="F21" s="84" t="s">
        <v>13</v>
      </c>
      <c r="G21" s="87">
        <f t="shared" si="0"/>
        <v>65</v>
      </c>
      <c r="H21" s="88"/>
      <c r="I21" s="89"/>
      <c r="J21" s="91"/>
      <c r="K21" s="91"/>
      <c r="L21" s="91"/>
      <c r="M21" s="90"/>
      <c r="N21" s="90"/>
      <c r="O21" s="91">
        <v>65</v>
      </c>
      <c r="P21" s="91"/>
      <c r="Q21" s="17"/>
    </row>
    <row r="22" spans="1:17" ht="15" customHeight="1">
      <c r="A22" s="84">
        <v>16</v>
      </c>
      <c r="B22" s="86">
        <v>10009418175</v>
      </c>
      <c r="C22" s="85" t="s">
        <v>194</v>
      </c>
      <c r="D22" s="84" t="s">
        <v>7</v>
      </c>
      <c r="E22" s="86" t="s">
        <v>195</v>
      </c>
      <c r="F22" s="84" t="s">
        <v>13</v>
      </c>
      <c r="G22" s="87">
        <f t="shared" si="0"/>
        <v>55</v>
      </c>
      <c r="H22" s="88"/>
      <c r="I22" s="89"/>
      <c r="J22" s="91"/>
      <c r="K22" s="91"/>
      <c r="L22" s="91"/>
      <c r="M22" s="90"/>
      <c r="N22" s="90"/>
      <c r="O22" s="91"/>
      <c r="P22" s="91">
        <v>55</v>
      </c>
      <c r="Q22" s="16"/>
    </row>
    <row r="23" spans="1:17" ht="15" customHeight="1">
      <c r="A23" s="84">
        <v>17</v>
      </c>
      <c r="B23" s="86">
        <v>10055948166</v>
      </c>
      <c r="C23" s="85" t="s">
        <v>574</v>
      </c>
      <c r="D23" s="84" t="s">
        <v>7</v>
      </c>
      <c r="E23" s="86" t="s">
        <v>575</v>
      </c>
      <c r="F23" s="84" t="s">
        <v>8</v>
      </c>
      <c r="G23" s="87">
        <f t="shared" si="0"/>
        <v>50</v>
      </c>
      <c r="H23" s="88"/>
      <c r="I23" s="89"/>
      <c r="J23" s="91"/>
      <c r="K23" s="91"/>
      <c r="L23" s="91"/>
      <c r="M23" s="90"/>
      <c r="N23" s="90">
        <v>50</v>
      </c>
      <c r="O23" s="91"/>
      <c r="P23" s="91"/>
      <c r="Q23" s="16"/>
    </row>
    <row r="24" spans="1:17" ht="15" customHeight="1">
      <c r="A24" s="84">
        <v>18</v>
      </c>
      <c r="B24" s="86" t="s">
        <v>576</v>
      </c>
      <c r="C24" s="85" t="s">
        <v>577</v>
      </c>
      <c r="D24" s="84" t="s">
        <v>7</v>
      </c>
      <c r="E24" s="86" t="s">
        <v>10</v>
      </c>
      <c r="F24" s="84" t="s">
        <v>13</v>
      </c>
      <c r="G24" s="87">
        <f t="shared" si="0"/>
        <v>35</v>
      </c>
      <c r="H24" s="88"/>
      <c r="I24" s="89"/>
      <c r="J24" s="91"/>
      <c r="K24" s="91"/>
      <c r="L24" s="91"/>
      <c r="M24" s="90"/>
      <c r="N24" s="90">
        <v>35</v>
      </c>
      <c r="O24" s="91"/>
      <c r="P24" s="91"/>
      <c r="Q24" s="16"/>
    </row>
    <row r="25" spans="1:17" ht="15" customHeight="1">
      <c r="A25" s="84">
        <v>19</v>
      </c>
      <c r="B25" s="86">
        <v>10003739332</v>
      </c>
      <c r="C25" s="85" t="s">
        <v>85</v>
      </c>
      <c r="D25" s="84" t="s">
        <v>7</v>
      </c>
      <c r="E25" s="86" t="s">
        <v>86</v>
      </c>
      <c r="F25" s="84" t="s">
        <v>8</v>
      </c>
      <c r="G25" s="87">
        <f t="shared" si="0"/>
        <v>30</v>
      </c>
      <c r="H25" s="88"/>
      <c r="I25" s="89"/>
      <c r="J25" s="91"/>
      <c r="K25" s="91"/>
      <c r="L25" s="91"/>
      <c r="M25" s="90"/>
      <c r="N25" s="90"/>
      <c r="O25" s="91"/>
      <c r="P25" s="91">
        <v>30</v>
      </c>
      <c r="Q25" s="16"/>
    </row>
    <row r="26" spans="1:17" ht="15" customHeight="1">
      <c r="A26" s="84">
        <v>20</v>
      </c>
      <c r="B26" s="86" t="s">
        <v>578</v>
      </c>
      <c r="C26" s="85" t="s">
        <v>579</v>
      </c>
      <c r="D26" s="84" t="s">
        <v>7</v>
      </c>
      <c r="E26" s="86" t="s">
        <v>580</v>
      </c>
      <c r="F26" s="84" t="s">
        <v>32</v>
      </c>
      <c r="G26" s="87">
        <f t="shared" si="0"/>
        <v>20</v>
      </c>
      <c r="H26" s="88"/>
      <c r="I26" s="89"/>
      <c r="J26" s="91"/>
      <c r="K26" s="91"/>
      <c r="L26" s="91"/>
      <c r="M26" s="90"/>
      <c r="N26" s="90">
        <v>20</v>
      </c>
      <c r="O26" s="91"/>
      <c r="P26" s="91"/>
      <c r="Q26" s="16"/>
    </row>
    <row r="27" spans="1:17" ht="15" customHeight="1">
      <c r="A27" s="84">
        <v>21</v>
      </c>
      <c r="B27" s="86">
        <v>10007469485</v>
      </c>
      <c r="C27" s="85" t="s">
        <v>581</v>
      </c>
      <c r="D27" s="84" t="s">
        <v>7</v>
      </c>
      <c r="E27" s="86" t="s">
        <v>582</v>
      </c>
      <c r="F27" s="84" t="s">
        <v>13</v>
      </c>
      <c r="G27" s="87">
        <f t="shared" si="0"/>
        <v>15</v>
      </c>
      <c r="H27" s="88"/>
      <c r="I27" s="89"/>
      <c r="J27" s="91"/>
      <c r="K27" s="91"/>
      <c r="L27" s="91"/>
      <c r="M27" s="90"/>
      <c r="N27" s="90">
        <v>15</v>
      </c>
      <c r="O27" s="91"/>
      <c r="P27" s="91"/>
      <c r="Q27" s="16"/>
    </row>
    <row r="28" spans="1:17" ht="15" customHeight="1">
      <c r="A28" s="84">
        <v>22</v>
      </c>
      <c r="B28" s="86" t="s">
        <v>198</v>
      </c>
      <c r="C28" s="85" t="s">
        <v>199</v>
      </c>
      <c r="D28" s="84" t="s">
        <v>7</v>
      </c>
      <c r="E28" s="86" t="s">
        <v>10</v>
      </c>
      <c r="F28" s="84" t="s">
        <v>8</v>
      </c>
      <c r="G28" s="87">
        <f t="shared" si="0"/>
        <v>5</v>
      </c>
      <c r="H28" s="88"/>
      <c r="I28" s="89"/>
      <c r="J28" s="91"/>
      <c r="K28" s="91"/>
      <c r="L28" s="91"/>
      <c r="M28" s="90"/>
      <c r="N28" s="90"/>
      <c r="O28" s="91"/>
      <c r="P28" s="91">
        <v>5</v>
      </c>
      <c r="Q28" s="16"/>
    </row>
    <row r="29" spans="1:17" ht="15" customHeight="1">
      <c r="A29" s="84"/>
      <c r="B29" s="86"/>
      <c r="C29" s="85"/>
      <c r="D29" s="84" t="s">
        <v>7</v>
      </c>
      <c r="E29" s="86"/>
      <c r="F29" s="84"/>
      <c r="G29" s="87">
        <f t="shared" si="0"/>
        <v>0</v>
      </c>
      <c r="H29" s="88"/>
      <c r="I29" s="89"/>
      <c r="J29" s="91"/>
      <c r="K29" s="91"/>
      <c r="L29" s="91"/>
      <c r="M29" s="90"/>
      <c r="N29" s="90"/>
      <c r="O29" s="91"/>
      <c r="P29" s="91"/>
      <c r="Q29" s="16"/>
    </row>
    <row r="30" spans="1:17" ht="15" customHeight="1">
      <c r="A30" s="84"/>
      <c r="B30" s="86"/>
      <c r="C30" s="85"/>
      <c r="D30" s="84" t="s">
        <v>7</v>
      </c>
      <c r="E30" s="86"/>
      <c r="F30" s="84"/>
      <c r="G30" s="87">
        <f t="shared" si="0"/>
        <v>0</v>
      </c>
      <c r="H30" s="88"/>
      <c r="I30" s="89"/>
      <c r="J30" s="91"/>
      <c r="K30" s="91"/>
      <c r="L30" s="91"/>
      <c r="M30" s="90"/>
      <c r="N30" s="90"/>
      <c r="O30" s="91"/>
      <c r="P30" s="91"/>
      <c r="Q30" s="16"/>
    </row>
    <row r="31" spans="1:17" ht="15" customHeight="1">
      <c r="A31" s="84"/>
      <c r="B31" s="86"/>
      <c r="C31" s="85"/>
      <c r="D31" s="84" t="s">
        <v>7</v>
      </c>
      <c r="E31" s="86"/>
      <c r="F31" s="84"/>
      <c r="G31" s="87">
        <f t="shared" si="0"/>
        <v>0</v>
      </c>
      <c r="H31" s="88"/>
      <c r="I31" s="89"/>
      <c r="J31" s="91"/>
      <c r="K31" s="91"/>
      <c r="L31" s="91"/>
      <c r="M31" s="90"/>
      <c r="N31" s="90"/>
      <c r="O31" s="91"/>
      <c r="P31" s="91"/>
      <c r="Q31" s="16"/>
    </row>
    <row r="32" spans="1:17" ht="15" customHeight="1">
      <c r="A32" s="84"/>
      <c r="B32" s="86"/>
      <c r="C32" s="85"/>
      <c r="D32" s="84" t="s">
        <v>7</v>
      </c>
      <c r="E32" s="86"/>
      <c r="F32" s="84"/>
      <c r="G32" s="87">
        <f t="shared" si="0"/>
        <v>0</v>
      </c>
      <c r="H32" s="88"/>
      <c r="I32" s="89"/>
      <c r="J32" s="91"/>
      <c r="K32" s="91"/>
      <c r="L32" s="91"/>
      <c r="M32" s="90"/>
      <c r="N32" s="90"/>
      <c r="O32" s="91"/>
      <c r="P32" s="91"/>
      <c r="Q32" s="16"/>
    </row>
    <row r="33" spans="1:17" ht="15" customHeight="1">
      <c r="A33" s="84"/>
      <c r="B33" s="86"/>
      <c r="C33" s="85"/>
      <c r="D33" s="84" t="s">
        <v>7</v>
      </c>
      <c r="E33" s="86"/>
      <c r="F33" s="84"/>
      <c r="G33" s="87">
        <f t="shared" si="0"/>
        <v>0</v>
      </c>
      <c r="H33" s="88"/>
      <c r="I33" s="89"/>
      <c r="J33" s="91"/>
      <c r="K33" s="91"/>
      <c r="L33" s="91"/>
      <c r="M33" s="90"/>
      <c r="N33" s="90"/>
      <c r="O33" s="91"/>
      <c r="P33" s="91"/>
      <c r="Q33" s="16"/>
    </row>
    <row r="34" spans="1:17" ht="15" customHeight="1">
      <c r="A34" s="84"/>
      <c r="B34" s="86"/>
      <c r="C34" s="85"/>
      <c r="D34" s="84" t="s">
        <v>7</v>
      </c>
      <c r="E34" s="86"/>
      <c r="F34" s="84"/>
      <c r="G34" s="87">
        <f t="shared" si="0"/>
        <v>0</v>
      </c>
      <c r="H34" s="88"/>
      <c r="I34" s="89"/>
      <c r="J34" s="91"/>
      <c r="K34" s="91"/>
      <c r="L34" s="91"/>
      <c r="M34" s="90"/>
      <c r="N34" s="90"/>
      <c r="O34" s="91"/>
      <c r="P34" s="91"/>
      <c r="Q34" s="16"/>
    </row>
    <row r="35" spans="1:17" ht="15" customHeight="1">
      <c r="A35" s="84"/>
      <c r="B35" s="86"/>
      <c r="C35" s="85"/>
      <c r="D35" s="84" t="s">
        <v>7</v>
      </c>
      <c r="E35" s="86"/>
      <c r="F35" s="84"/>
      <c r="G35" s="87">
        <f t="shared" si="0"/>
        <v>0</v>
      </c>
      <c r="H35" s="88"/>
      <c r="I35" s="89"/>
      <c r="J35" s="91"/>
      <c r="K35" s="91"/>
      <c r="L35" s="91"/>
      <c r="M35" s="90"/>
      <c r="N35" s="90"/>
      <c r="O35" s="91"/>
      <c r="P35" s="91"/>
      <c r="Q35" s="17"/>
    </row>
    <row r="36" spans="1:17" ht="15" customHeight="1">
      <c r="A36" s="84"/>
      <c r="B36" s="86"/>
      <c r="C36" s="85"/>
      <c r="D36" s="84" t="s">
        <v>7</v>
      </c>
      <c r="E36" s="86"/>
      <c r="F36" s="84"/>
      <c r="G36" s="87">
        <f t="shared" si="0"/>
        <v>0</v>
      </c>
      <c r="H36" s="88"/>
      <c r="I36" s="89"/>
      <c r="J36" s="91"/>
      <c r="K36" s="91"/>
      <c r="L36" s="91"/>
      <c r="M36" s="90"/>
      <c r="N36" s="90"/>
      <c r="O36" s="91"/>
      <c r="P36" s="91"/>
      <c r="Q36" s="16"/>
    </row>
    <row r="37" spans="1:17" ht="15" customHeight="1">
      <c r="A37" s="84"/>
      <c r="B37" s="86"/>
      <c r="C37" s="85"/>
      <c r="D37" s="84" t="s">
        <v>7</v>
      </c>
      <c r="E37" s="86"/>
      <c r="F37" s="84"/>
      <c r="G37" s="87">
        <f t="shared" si="0"/>
        <v>0</v>
      </c>
      <c r="H37" s="88"/>
      <c r="I37" s="89"/>
      <c r="J37" s="91"/>
      <c r="K37" s="91"/>
      <c r="L37" s="91"/>
      <c r="M37" s="90"/>
      <c r="N37" s="90"/>
      <c r="O37" s="91"/>
      <c r="P37" s="91"/>
      <c r="Q37" s="16"/>
    </row>
    <row r="38" spans="1:17" ht="15" customHeight="1">
      <c r="A38" s="84"/>
      <c r="B38" s="86"/>
      <c r="C38" s="85"/>
      <c r="D38" s="84" t="s">
        <v>7</v>
      </c>
      <c r="E38" s="86"/>
      <c r="F38" s="84"/>
      <c r="G38" s="87">
        <f t="shared" si="0"/>
        <v>0</v>
      </c>
      <c r="H38" s="88"/>
      <c r="I38" s="89"/>
      <c r="J38" s="91"/>
      <c r="K38" s="91"/>
      <c r="L38" s="91"/>
      <c r="M38" s="90"/>
      <c r="N38" s="90"/>
      <c r="O38" s="91"/>
      <c r="P38" s="91"/>
      <c r="Q38" s="16"/>
    </row>
    <row r="39" spans="1:17" ht="15" customHeight="1">
      <c r="A39" s="84"/>
      <c r="B39" s="86"/>
      <c r="C39" s="85"/>
      <c r="D39" s="84" t="s">
        <v>7</v>
      </c>
      <c r="E39" s="86"/>
      <c r="F39" s="84"/>
      <c r="G39" s="87">
        <f t="shared" si="0"/>
        <v>0</v>
      </c>
      <c r="H39" s="88"/>
      <c r="I39" s="89"/>
      <c r="J39" s="91"/>
      <c r="K39" s="91"/>
      <c r="L39" s="91"/>
      <c r="M39" s="90"/>
      <c r="N39" s="90"/>
      <c r="O39" s="91"/>
      <c r="P39" s="91"/>
      <c r="Q39" s="16"/>
    </row>
    <row r="40" spans="1:17" ht="15" customHeight="1">
      <c r="A40" s="84"/>
      <c r="B40" s="86"/>
      <c r="C40" s="85"/>
      <c r="D40" s="84" t="s">
        <v>7</v>
      </c>
      <c r="E40" s="86"/>
      <c r="F40" s="84"/>
      <c r="G40" s="87">
        <f t="shared" si="0"/>
        <v>0</v>
      </c>
      <c r="H40" s="88"/>
      <c r="I40" s="89"/>
      <c r="J40" s="91"/>
      <c r="K40" s="91"/>
      <c r="L40" s="91"/>
      <c r="M40" s="90"/>
      <c r="N40" s="90"/>
      <c r="O40" s="91"/>
      <c r="P40" s="91"/>
      <c r="Q40" s="16"/>
    </row>
    <row r="41" spans="1:17" ht="15" customHeight="1">
      <c r="A41" s="84"/>
      <c r="B41" s="86"/>
      <c r="C41" s="85"/>
      <c r="D41" s="84" t="s">
        <v>7</v>
      </c>
      <c r="E41" s="86"/>
      <c r="F41" s="84"/>
      <c r="G41" s="87">
        <f aca="true" t="shared" si="1" ref="G41:G52">SUM(I41:P41)</f>
        <v>0</v>
      </c>
      <c r="H41" s="88"/>
      <c r="I41" s="89"/>
      <c r="J41" s="91"/>
      <c r="K41" s="91"/>
      <c r="L41" s="91"/>
      <c r="M41" s="90"/>
      <c r="N41" s="90"/>
      <c r="O41" s="91"/>
      <c r="P41" s="91"/>
      <c r="Q41" s="16"/>
    </row>
    <row r="42" spans="1:17" ht="15" customHeight="1">
      <c r="A42" s="84"/>
      <c r="B42" s="86"/>
      <c r="C42" s="85"/>
      <c r="D42" s="84" t="s">
        <v>7</v>
      </c>
      <c r="E42" s="86"/>
      <c r="F42" s="84"/>
      <c r="G42" s="87">
        <f t="shared" si="1"/>
        <v>0</v>
      </c>
      <c r="H42" s="88"/>
      <c r="I42" s="89"/>
      <c r="J42" s="91"/>
      <c r="K42" s="91"/>
      <c r="L42" s="91"/>
      <c r="M42" s="90"/>
      <c r="N42" s="90"/>
      <c r="O42" s="91"/>
      <c r="P42" s="91"/>
      <c r="Q42" s="16"/>
    </row>
    <row r="43" spans="1:17" ht="15" customHeight="1">
      <c r="A43" s="84"/>
      <c r="B43" s="86"/>
      <c r="C43" s="85"/>
      <c r="D43" s="84" t="s">
        <v>7</v>
      </c>
      <c r="E43" s="86"/>
      <c r="F43" s="84"/>
      <c r="G43" s="87">
        <f t="shared" si="1"/>
        <v>0</v>
      </c>
      <c r="H43" s="88"/>
      <c r="I43" s="89"/>
      <c r="J43" s="91"/>
      <c r="K43" s="91"/>
      <c r="L43" s="91"/>
      <c r="M43" s="90"/>
      <c r="N43" s="90"/>
      <c r="O43" s="91"/>
      <c r="P43" s="91"/>
      <c r="Q43" s="16"/>
    </row>
    <row r="44" spans="1:17" ht="15" customHeight="1">
      <c r="A44" s="84"/>
      <c r="B44" s="86"/>
      <c r="C44" s="85"/>
      <c r="D44" s="84" t="s">
        <v>7</v>
      </c>
      <c r="E44" s="86"/>
      <c r="F44" s="84"/>
      <c r="G44" s="87">
        <f t="shared" si="1"/>
        <v>0</v>
      </c>
      <c r="H44" s="88"/>
      <c r="I44" s="89"/>
      <c r="J44" s="91"/>
      <c r="K44" s="91"/>
      <c r="L44" s="91"/>
      <c r="M44" s="90"/>
      <c r="N44" s="90"/>
      <c r="O44" s="91"/>
      <c r="P44" s="91"/>
      <c r="Q44" s="16"/>
    </row>
    <row r="45" spans="1:17" ht="15" customHeight="1">
      <c r="A45" s="84"/>
      <c r="B45" s="86"/>
      <c r="C45" s="85"/>
      <c r="D45" s="84" t="s">
        <v>7</v>
      </c>
      <c r="E45" s="86"/>
      <c r="F45" s="84"/>
      <c r="G45" s="87">
        <f t="shared" si="1"/>
        <v>0</v>
      </c>
      <c r="H45" s="88"/>
      <c r="I45" s="89"/>
      <c r="J45" s="91"/>
      <c r="K45" s="91"/>
      <c r="L45" s="91"/>
      <c r="M45" s="90"/>
      <c r="N45" s="90"/>
      <c r="O45" s="91"/>
      <c r="P45" s="91"/>
      <c r="Q45" s="16"/>
    </row>
    <row r="46" spans="1:17" ht="15" customHeight="1">
      <c r="A46" s="84"/>
      <c r="B46" s="86"/>
      <c r="C46" s="85"/>
      <c r="D46" s="84" t="s">
        <v>7</v>
      </c>
      <c r="E46" s="86"/>
      <c r="F46" s="84"/>
      <c r="G46" s="87">
        <f t="shared" si="1"/>
        <v>0</v>
      </c>
      <c r="H46" s="88"/>
      <c r="I46" s="89"/>
      <c r="J46" s="91"/>
      <c r="K46" s="91"/>
      <c r="L46" s="91"/>
      <c r="M46" s="90"/>
      <c r="N46" s="90"/>
      <c r="O46" s="91"/>
      <c r="P46" s="91"/>
      <c r="Q46" s="16"/>
    </row>
    <row r="47" spans="1:17" ht="15" customHeight="1">
      <c r="A47" s="84"/>
      <c r="B47" s="86"/>
      <c r="C47" s="85"/>
      <c r="D47" s="84" t="s">
        <v>7</v>
      </c>
      <c r="E47" s="86"/>
      <c r="F47" s="84"/>
      <c r="G47" s="87">
        <f t="shared" si="1"/>
        <v>0</v>
      </c>
      <c r="H47" s="88"/>
      <c r="I47" s="89"/>
      <c r="J47" s="91"/>
      <c r="K47" s="91"/>
      <c r="L47" s="91"/>
      <c r="M47" s="90"/>
      <c r="N47" s="90"/>
      <c r="O47" s="91"/>
      <c r="P47" s="91"/>
      <c r="Q47" s="16"/>
    </row>
    <row r="48" spans="1:17" ht="15" customHeight="1">
      <c r="A48" s="84"/>
      <c r="B48" s="86"/>
      <c r="C48" s="85"/>
      <c r="D48" s="84" t="s">
        <v>7</v>
      </c>
      <c r="E48" s="86"/>
      <c r="F48" s="84"/>
      <c r="G48" s="87">
        <f t="shared" si="1"/>
        <v>0</v>
      </c>
      <c r="H48" s="88"/>
      <c r="I48" s="89"/>
      <c r="J48" s="91"/>
      <c r="K48" s="91"/>
      <c r="L48" s="91"/>
      <c r="M48" s="90"/>
      <c r="N48" s="90"/>
      <c r="O48" s="91"/>
      <c r="P48" s="91"/>
      <c r="Q48" s="16"/>
    </row>
    <row r="49" spans="1:17" ht="15" customHeight="1">
      <c r="A49" s="84"/>
      <c r="B49" s="86"/>
      <c r="C49" s="85"/>
      <c r="D49" s="84" t="s">
        <v>7</v>
      </c>
      <c r="E49" s="86"/>
      <c r="F49" s="84"/>
      <c r="G49" s="87">
        <f t="shared" si="1"/>
        <v>0</v>
      </c>
      <c r="H49" s="88"/>
      <c r="I49" s="89"/>
      <c r="J49" s="91"/>
      <c r="K49" s="91"/>
      <c r="L49" s="91"/>
      <c r="M49" s="90"/>
      <c r="N49" s="90"/>
      <c r="O49" s="91"/>
      <c r="P49" s="91"/>
      <c r="Q49" s="16"/>
    </row>
    <row r="50" spans="1:17" ht="15" customHeight="1">
      <c r="A50" s="84"/>
      <c r="B50" s="86"/>
      <c r="C50" s="85"/>
      <c r="D50" s="84" t="s">
        <v>7</v>
      </c>
      <c r="E50" s="86"/>
      <c r="F50" s="84"/>
      <c r="G50" s="87">
        <f t="shared" si="1"/>
        <v>0</v>
      </c>
      <c r="H50" s="88"/>
      <c r="I50" s="89"/>
      <c r="J50" s="91"/>
      <c r="K50" s="91"/>
      <c r="L50" s="91"/>
      <c r="M50" s="90"/>
      <c r="N50" s="90"/>
      <c r="O50" s="91"/>
      <c r="P50" s="91"/>
      <c r="Q50" s="16"/>
    </row>
    <row r="51" spans="1:17" ht="15" customHeight="1">
      <c r="A51" s="84"/>
      <c r="B51" s="86"/>
      <c r="C51" s="85"/>
      <c r="D51" s="84" t="s">
        <v>7</v>
      </c>
      <c r="E51" s="86"/>
      <c r="F51" s="84"/>
      <c r="G51" s="87">
        <f t="shared" si="1"/>
        <v>0</v>
      </c>
      <c r="H51" s="88"/>
      <c r="I51" s="89"/>
      <c r="J51" s="91"/>
      <c r="K51" s="91"/>
      <c r="L51" s="91"/>
      <c r="M51" s="90"/>
      <c r="N51" s="90"/>
      <c r="O51" s="91"/>
      <c r="P51" s="91"/>
      <c r="Q51" s="16"/>
    </row>
    <row r="52" spans="1:17" ht="15" customHeight="1">
      <c r="A52" s="84"/>
      <c r="B52" s="86"/>
      <c r="C52" s="85"/>
      <c r="D52" s="84" t="s">
        <v>7</v>
      </c>
      <c r="E52" s="86"/>
      <c r="F52" s="84"/>
      <c r="G52" s="87">
        <f t="shared" si="1"/>
        <v>0</v>
      </c>
      <c r="H52" s="88"/>
      <c r="I52" s="89"/>
      <c r="J52" s="91"/>
      <c r="K52" s="91"/>
      <c r="L52" s="91"/>
      <c r="M52" s="90"/>
      <c r="N52" s="90"/>
      <c r="O52" s="91"/>
      <c r="P52" s="91"/>
      <c r="Q52" s="16"/>
    </row>
    <row r="53" spans="1:18" s="12" customFormat="1" ht="4.5" customHeight="1" thickBot="1">
      <c r="A53" s="19"/>
      <c r="B53" s="19"/>
      <c r="C53" s="21"/>
      <c r="D53" s="20"/>
      <c r="E53" s="22"/>
      <c r="F53" s="20"/>
      <c r="G53" s="20"/>
      <c r="H53" s="30"/>
      <c r="I53" s="58"/>
      <c r="J53" s="23"/>
      <c r="K53" s="23"/>
      <c r="L53" s="23"/>
      <c r="M53" s="23"/>
      <c r="N53" s="23"/>
      <c r="O53" s="23"/>
      <c r="P53" s="23"/>
      <c r="Q53" s="18"/>
      <c r="R53" s="11"/>
    </row>
    <row r="54" spans="1:17" s="8" customFormat="1" ht="12.75">
      <c r="A54" s="10"/>
      <c r="B54" s="7"/>
      <c r="D54" s="7"/>
      <c r="E54" s="9"/>
      <c r="F54" s="7"/>
      <c r="G54" s="29"/>
      <c r="H54" s="25"/>
      <c r="I54" s="75"/>
      <c r="J54" s="27"/>
      <c r="K54" s="27"/>
      <c r="L54" s="27"/>
      <c r="M54" s="75"/>
      <c r="N54" s="75"/>
      <c r="O54" s="27"/>
      <c r="P54" s="4"/>
      <c r="Q54" s="13"/>
    </row>
    <row r="55" ht="12.75">
      <c r="G55" s="29"/>
    </row>
    <row r="56" ht="12.75">
      <c r="G56" s="29"/>
    </row>
    <row r="57" ht="12.75">
      <c r="G57" s="29"/>
    </row>
    <row r="58" ht="12.75">
      <c r="G58" s="29"/>
    </row>
    <row r="59" ht="12.75">
      <c r="G59" s="29"/>
    </row>
    <row r="60" ht="12.75">
      <c r="G60" s="29"/>
    </row>
    <row r="61" ht="12.75">
      <c r="G61" s="32"/>
    </row>
  </sheetData>
  <sheetProtection password="E42B" sheet="1"/>
  <mergeCells count="13">
    <mergeCell ref="R9:U9"/>
    <mergeCell ref="P1:P2"/>
    <mergeCell ref="R5:U5"/>
    <mergeCell ref="M1:M2"/>
    <mergeCell ref="A2:G2"/>
    <mergeCell ref="A1:G1"/>
    <mergeCell ref="I1:I2"/>
    <mergeCell ref="J1:J2"/>
    <mergeCell ref="N1:N2"/>
    <mergeCell ref="R4:U4"/>
    <mergeCell ref="L1:L2"/>
    <mergeCell ref="O1:O2"/>
    <mergeCell ref="K1:K2"/>
  </mergeCells>
  <conditionalFormatting sqref="C12">
    <cfRule type="duplicateValues" priority="8" dxfId="0" stopIfTrue="1">
      <formula>AND(COUNTIF($C$12:$C$12,C12)&gt;1,NOT(ISBLANK(C12)))</formula>
    </cfRule>
  </conditionalFormatting>
  <conditionalFormatting sqref="B45:C45">
    <cfRule type="duplicateValues" priority="5" dxfId="0" stopIfTrue="1">
      <formula>AND(COUNTIF($B$45:$C$45,B45)&gt;1,NOT(ISBLANK(B45)))</formula>
    </cfRule>
    <cfRule type="duplicateValues" priority="6" dxfId="0" stopIfTrue="1">
      <formula>AND(COUNTIF($B$45:$C$45,B45)&gt;1,NOT(ISBLANK(B45)))</formula>
    </cfRule>
  </conditionalFormatting>
  <conditionalFormatting sqref="B47:C47">
    <cfRule type="duplicateValues" priority="3" dxfId="0" stopIfTrue="1">
      <formula>AND(COUNTIF($B$47:$C$47,B47)&gt;1,NOT(ISBLANK(B47)))</formula>
    </cfRule>
    <cfRule type="duplicateValues" priority="4" dxfId="0" stopIfTrue="1">
      <formula>AND(COUNTIF($B$47:$C$47,B47)&gt;1,NOT(ISBLANK(B47)))</formula>
    </cfRule>
  </conditionalFormatting>
  <conditionalFormatting sqref="B4:C52">
    <cfRule type="duplicateValues" priority="379" dxfId="0" stopIfTrue="1">
      <formula>AND(COUNTIF($B$4:$C$52,B4)&gt;1,NOT(ISBLANK(B4)))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4" width="5.28125" style="4" customWidth="1"/>
    <col min="15" max="15" width="5.57421875" style="4" bestFit="1" customWidth="1"/>
    <col min="16" max="16" width="5.57421875" style="4" customWidth="1"/>
    <col min="17" max="17" width="5.57421875" style="27" customWidth="1"/>
    <col min="18" max="18" width="5.28125" style="12" hidden="1" customWidth="1"/>
    <col min="19" max="19" width="0.85546875" style="4" customWidth="1"/>
  </cols>
  <sheetData>
    <row r="1" spans="1:19" s="4" customFormat="1" ht="90.75" customHeight="1">
      <c r="A1" s="152"/>
      <c r="B1" s="153"/>
      <c r="C1" s="153"/>
      <c r="D1" s="153"/>
      <c r="E1" s="153"/>
      <c r="F1" s="153"/>
      <c r="G1" s="153"/>
      <c r="H1" s="76"/>
      <c r="I1" s="159" t="s">
        <v>44</v>
      </c>
      <c r="J1" s="137"/>
      <c r="K1" s="146"/>
      <c r="L1" s="146"/>
      <c r="M1" s="147"/>
      <c r="N1" s="146"/>
      <c r="O1" s="135"/>
      <c r="P1" s="135" t="s">
        <v>276</v>
      </c>
      <c r="Q1" s="135" t="s">
        <v>183</v>
      </c>
      <c r="R1" s="14"/>
      <c r="S1" s="16"/>
    </row>
    <row r="2" spans="1:19" s="4" customFormat="1" ht="52.5" customHeight="1">
      <c r="A2" s="128" t="s">
        <v>594</v>
      </c>
      <c r="B2" s="129"/>
      <c r="C2" s="129"/>
      <c r="D2" s="129"/>
      <c r="E2" s="129"/>
      <c r="F2" s="129"/>
      <c r="G2" s="129"/>
      <c r="H2" s="76"/>
      <c r="I2" s="160"/>
      <c r="J2" s="137"/>
      <c r="K2" s="158"/>
      <c r="L2" s="158"/>
      <c r="M2" s="148"/>
      <c r="N2" s="146"/>
      <c r="O2" s="135"/>
      <c r="P2" s="135"/>
      <c r="Q2" s="135"/>
      <c r="R2" s="16"/>
      <c r="S2" s="68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100"/>
      <c r="I3" s="82"/>
      <c r="J3" s="82"/>
      <c r="K3" s="82"/>
      <c r="L3" s="82"/>
      <c r="M3" s="78"/>
      <c r="N3" s="78"/>
      <c r="O3" s="83"/>
      <c r="P3" s="78" t="s">
        <v>210</v>
      </c>
      <c r="Q3" s="78" t="s">
        <v>210</v>
      </c>
      <c r="R3" s="17"/>
      <c r="S3" s="69"/>
    </row>
    <row r="4" spans="1:19" ht="15" customHeight="1">
      <c r="A4" s="84">
        <v>1</v>
      </c>
      <c r="B4" s="86" t="s">
        <v>134</v>
      </c>
      <c r="C4" s="85" t="s">
        <v>135</v>
      </c>
      <c r="D4" s="84" t="s">
        <v>34</v>
      </c>
      <c r="E4" s="86" t="s">
        <v>92</v>
      </c>
      <c r="F4" s="84" t="s">
        <v>25</v>
      </c>
      <c r="G4" s="87">
        <f aca="true" t="shared" si="0" ref="G4:G13">SUM(I4:Q4)</f>
        <v>65</v>
      </c>
      <c r="H4" s="102"/>
      <c r="I4" s="89"/>
      <c r="J4" s="91"/>
      <c r="K4" s="91"/>
      <c r="L4" s="91"/>
      <c r="M4" s="91"/>
      <c r="N4" s="91"/>
      <c r="O4" s="91"/>
      <c r="P4" s="91"/>
      <c r="Q4" s="91">
        <v>65</v>
      </c>
      <c r="R4" s="16"/>
      <c r="S4" s="16"/>
    </row>
    <row r="5" spans="1:19" ht="15" customHeight="1">
      <c r="A5" s="84">
        <v>1</v>
      </c>
      <c r="B5" s="86" t="s">
        <v>441</v>
      </c>
      <c r="C5" s="85" t="s">
        <v>442</v>
      </c>
      <c r="D5" s="84" t="s">
        <v>34</v>
      </c>
      <c r="E5" s="86" t="s">
        <v>10</v>
      </c>
      <c r="F5" s="84" t="s">
        <v>12</v>
      </c>
      <c r="G5" s="87">
        <f t="shared" si="0"/>
        <v>65</v>
      </c>
      <c r="H5" s="102"/>
      <c r="I5" s="89"/>
      <c r="J5" s="91"/>
      <c r="K5" s="91"/>
      <c r="L5" s="91"/>
      <c r="M5" s="91"/>
      <c r="N5" s="91"/>
      <c r="O5" s="91"/>
      <c r="P5" s="91">
        <v>65</v>
      </c>
      <c r="Q5" s="91"/>
      <c r="R5" s="16"/>
      <c r="S5" s="16"/>
    </row>
    <row r="6" spans="1:19" ht="15" customHeight="1">
      <c r="A6" s="84">
        <v>2</v>
      </c>
      <c r="B6" s="86" t="s">
        <v>443</v>
      </c>
      <c r="C6" s="85" t="s">
        <v>444</v>
      </c>
      <c r="D6" s="84" t="s">
        <v>34</v>
      </c>
      <c r="E6" s="86" t="s">
        <v>10</v>
      </c>
      <c r="F6" s="84" t="s">
        <v>445</v>
      </c>
      <c r="G6" s="87">
        <f t="shared" si="0"/>
        <v>62.5</v>
      </c>
      <c r="H6" s="102"/>
      <c r="I6" s="89"/>
      <c r="J6" s="91"/>
      <c r="K6" s="91"/>
      <c r="L6" s="91"/>
      <c r="M6" s="91"/>
      <c r="N6" s="91"/>
      <c r="O6" s="91"/>
      <c r="P6" s="91">
        <v>62.5</v>
      </c>
      <c r="Q6" s="91"/>
      <c r="R6" s="16"/>
      <c r="S6" s="16"/>
    </row>
    <row r="7" spans="1:19" ht="15" customHeight="1">
      <c r="A7" s="84"/>
      <c r="B7" s="86"/>
      <c r="C7" s="85"/>
      <c r="D7" s="84" t="s">
        <v>34</v>
      </c>
      <c r="E7" s="86"/>
      <c r="F7" s="84"/>
      <c r="G7" s="87">
        <f t="shared" si="0"/>
        <v>0</v>
      </c>
      <c r="H7" s="102"/>
      <c r="I7" s="89"/>
      <c r="J7" s="91"/>
      <c r="K7" s="91"/>
      <c r="L7" s="91"/>
      <c r="M7" s="91"/>
      <c r="N7" s="91"/>
      <c r="O7" s="91"/>
      <c r="P7" s="91"/>
      <c r="Q7" s="91"/>
      <c r="R7" s="16"/>
      <c r="S7" s="16"/>
    </row>
    <row r="8" spans="1:19" ht="15" customHeight="1">
      <c r="A8" s="84"/>
      <c r="B8" s="86"/>
      <c r="C8" s="85"/>
      <c r="D8" s="84" t="s">
        <v>34</v>
      </c>
      <c r="E8" s="86"/>
      <c r="F8" s="84"/>
      <c r="G8" s="87">
        <f t="shared" si="0"/>
        <v>0</v>
      </c>
      <c r="H8" s="102"/>
      <c r="I8" s="89"/>
      <c r="J8" s="91"/>
      <c r="K8" s="91"/>
      <c r="L8" s="91"/>
      <c r="M8" s="91"/>
      <c r="N8" s="91"/>
      <c r="O8" s="91"/>
      <c r="P8" s="91"/>
      <c r="Q8" s="91"/>
      <c r="R8" s="16"/>
      <c r="S8" s="16"/>
    </row>
    <row r="9" spans="1:19" ht="15" customHeight="1">
      <c r="A9" s="84"/>
      <c r="B9" s="86"/>
      <c r="C9" s="85"/>
      <c r="D9" s="84" t="s">
        <v>34</v>
      </c>
      <c r="E9" s="86"/>
      <c r="F9" s="84"/>
      <c r="G9" s="87">
        <f t="shared" si="0"/>
        <v>0</v>
      </c>
      <c r="H9" s="102"/>
      <c r="I9" s="89"/>
      <c r="J9" s="91"/>
      <c r="K9" s="91"/>
      <c r="L9" s="91"/>
      <c r="M9" s="91"/>
      <c r="N9" s="91"/>
      <c r="O9" s="91"/>
      <c r="P9" s="91"/>
      <c r="Q9" s="91"/>
      <c r="R9" s="16"/>
      <c r="S9" s="16"/>
    </row>
    <row r="10" spans="1:19" ht="15" customHeight="1">
      <c r="A10" s="84"/>
      <c r="B10" s="86"/>
      <c r="C10" s="85"/>
      <c r="D10" s="84" t="s">
        <v>34</v>
      </c>
      <c r="E10" s="86"/>
      <c r="F10" s="84"/>
      <c r="G10" s="87">
        <f t="shared" si="0"/>
        <v>0</v>
      </c>
      <c r="H10" s="102"/>
      <c r="I10" s="89"/>
      <c r="J10" s="91"/>
      <c r="K10" s="91"/>
      <c r="L10" s="91"/>
      <c r="M10" s="91"/>
      <c r="N10" s="91"/>
      <c r="O10" s="91"/>
      <c r="P10" s="91"/>
      <c r="Q10" s="91"/>
      <c r="R10" s="16"/>
      <c r="S10" s="16"/>
    </row>
    <row r="11" spans="1:19" ht="15" customHeight="1">
      <c r="A11" s="84"/>
      <c r="B11" s="86"/>
      <c r="C11" s="85"/>
      <c r="D11" s="84" t="s">
        <v>34</v>
      </c>
      <c r="E11" s="86"/>
      <c r="F11" s="84"/>
      <c r="G11" s="87">
        <f t="shared" si="0"/>
        <v>0</v>
      </c>
      <c r="H11" s="102"/>
      <c r="I11" s="89"/>
      <c r="J11" s="91"/>
      <c r="K11" s="91"/>
      <c r="L11" s="91"/>
      <c r="M11" s="91"/>
      <c r="N11" s="91"/>
      <c r="O11" s="91"/>
      <c r="P11" s="91"/>
      <c r="Q11" s="91"/>
      <c r="R11" s="16"/>
      <c r="S11" s="16"/>
    </row>
    <row r="12" spans="1:19" ht="15" customHeight="1">
      <c r="A12" s="84"/>
      <c r="B12" s="86"/>
      <c r="C12" s="85"/>
      <c r="D12" s="84" t="s">
        <v>34</v>
      </c>
      <c r="E12" s="86"/>
      <c r="F12" s="84"/>
      <c r="G12" s="87">
        <f t="shared" si="0"/>
        <v>0</v>
      </c>
      <c r="H12" s="102"/>
      <c r="I12" s="89"/>
      <c r="J12" s="91"/>
      <c r="K12" s="91"/>
      <c r="L12" s="91"/>
      <c r="M12" s="91"/>
      <c r="N12" s="91"/>
      <c r="O12" s="91"/>
      <c r="P12" s="91"/>
      <c r="Q12" s="91"/>
      <c r="R12" s="17"/>
      <c r="S12" s="16"/>
    </row>
    <row r="13" spans="1:19" ht="15" customHeight="1">
      <c r="A13" s="84"/>
      <c r="B13" s="86"/>
      <c r="C13" s="85"/>
      <c r="D13" s="84" t="s">
        <v>34</v>
      </c>
      <c r="E13" s="86"/>
      <c r="F13" s="84"/>
      <c r="G13" s="87">
        <f t="shared" si="0"/>
        <v>0</v>
      </c>
      <c r="H13" s="102"/>
      <c r="I13" s="89"/>
      <c r="J13" s="91"/>
      <c r="K13" s="91"/>
      <c r="L13" s="91"/>
      <c r="M13" s="91"/>
      <c r="N13" s="91"/>
      <c r="O13" s="91"/>
      <c r="P13" s="91"/>
      <c r="Q13" s="91"/>
      <c r="R13" s="16"/>
      <c r="S13" s="16"/>
    </row>
    <row r="14" spans="1:19" s="12" customFormat="1" ht="4.5" customHeight="1" thickBot="1">
      <c r="A14" s="19"/>
      <c r="B14" s="19"/>
      <c r="C14" s="21"/>
      <c r="D14" s="20"/>
      <c r="E14" s="22"/>
      <c r="F14" s="20"/>
      <c r="G14" s="20"/>
      <c r="H14" s="30"/>
      <c r="I14" s="58"/>
      <c r="J14" s="23"/>
      <c r="K14" s="23"/>
      <c r="L14" s="23"/>
      <c r="M14" s="23"/>
      <c r="N14" s="23"/>
      <c r="O14" s="23"/>
      <c r="P14" s="23"/>
      <c r="Q14" s="59"/>
      <c r="R14" s="18"/>
      <c r="S14" s="70"/>
    </row>
    <row r="15" spans="1:18" s="8" customFormat="1" ht="12.75">
      <c r="A15" s="10"/>
      <c r="B15" s="7"/>
      <c r="D15" s="7"/>
      <c r="E15" s="9"/>
      <c r="F15" s="7"/>
      <c r="G15" s="29"/>
      <c r="H15" s="25"/>
      <c r="I15" s="27"/>
      <c r="J15" s="4"/>
      <c r="K15" s="4"/>
      <c r="L15" s="4"/>
      <c r="M15" s="4"/>
      <c r="N15" s="4"/>
      <c r="O15" s="4"/>
      <c r="P15" s="4"/>
      <c r="Q15" s="27"/>
      <c r="R15" s="13"/>
    </row>
    <row r="16" ht="12.75">
      <c r="G16" s="29"/>
    </row>
    <row r="17" ht="12.75">
      <c r="G17" s="29"/>
    </row>
    <row r="18" ht="12.75">
      <c r="G18" s="29"/>
    </row>
    <row r="19" ht="12.75">
      <c r="G19" s="29"/>
    </row>
    <row r="20" ht="12.75">
      <c r="G20" s="29"/>
    </row>
    <row r="21" ht="12.75">
      <c r="G21" s="29"/>
    </row>
    <row r="22" ht="12.75">
      <c r="G22" s="32"/>
    </row>
  </sheetData>
  <sheetProtection password="E42B" sheet="1"/>
  <mergeCells count="11">
    <mergeCell ref="K1:K2"/>
    <mergeCell ref="A2:G2"/>
    <mergeCell ref="A1:G1"/>
    <mergeCell ref="J1:J2"/>
    <mergeCell ref="I1:I2"/>
    <mergeCell ref="Q1:Q2"/>
    <mergeCell ref="P1:P2"/>
    <mergeCell ref="N1:N2"/>
    <mergeCell ref="O1:O2"/>
    <mergeCell ref="M1:M2"/>
    <mergeCell ref="L1:L2"/>
  </mergeCells>
  <conditionalFormatting sqref="B4:C28">
    <cfRule type="duplicateValues" priority="373" dxfId="0" stopIfTrue="1">
      <formula>AND(COUNTIF($B$4:$C$28,B4)&gt;1,NOT(ISBLANK(B4)))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E26" sqref="E26"/>
    </sheetView>
  </sheetViews>
  <sheetFormatPr defaultColWidth="9.140625" defaultRowHeight="12.75"/>
  <cols>
    <col min="1" max="1" width="5.8515625" style="54" customWidth="1"/>
    <col min="2" max="2" width="15.421875" style="55" customWidth="1"/>
    <col min="3" max="3" width="42.140625" style="35" bestFit="1" customWidth="1"/>
    <col min="4" max="4" width="10.00390625" style="55" customWidth="1"/>
    <col min="5" max="5" width="62.00390625" style="56" bestFit="1" customWidth="1"/>
    <col min="6" max="6" width="5.421875" style="55" customWidth="1"/>
    <col min="7" max="7" width="7.00390625" style="55" bestFit="1" customWidth="1"/>
    <col min="8" max="8" width="0.85546875" style="57" customWidth="1"/>
    <col min="9" max="9" width="5.00390625" style="52" customWidth="1"/>
    <col min="10" max="10" width="6.140625" style="98" customWidth="1"/>
    <col min="11" max="11" width="6.7109375" style="98" bestFit="1" customWidth="1"/>
    <col min="12" max="12" width="6.140625" style="98" customWidth="1"/>
    <col min="13" max="13" width="6.28125" style="99" bestFit="1" customWidth="1"/>
    <col min="14" max="14" width="5.57421875" style="99" customWidth="1"/>
    <col min="15" max="15" width="0.85546875" style="45" customWidth="1"/>
    <col min="16" max="16" width="4.57421875" style="35" customWidth="1"/>
    <col min="17" max="16384" width="9.140625" style="35" customWidth="1"/>
  </cols>
  <sheetData>
    <row r="1" spans="1:15" s="4" customFormat="1" ht="82.5" customHeight="1">
      <c r="A1" s="152"/>
      <c r="B1" s="153"/>
      <c r="C1" s="153"/>
      <c r="D1" s="153"/>
      <c r="E1" s="153"/>
      <c r="F1" s="153"/>
      <c r="G1" s="153"/>
      <c r="H1" s="15"/>
      <c r="I1" s="156" t="s">
        <v>44</v>
      </c>
      <c r="J1" s="135"/>
      <c r="K1" s="135"/>
      <c r="L1" s="135"/>
      <c r="M1" s="135" t="s">
        <v>276</v>
      </c>
      <c r="N1" s="135" t="s">
        <v>183</v>
      </c>
      <c r="O1" s="14"/>
    </row>
    <row r="2" spans="1:16" s="4" customFormat="1" ht="57.75" customHeight="1">
      <c r="A2" s="128" t="s">
        <v>595</v>
      </c>
      <c r="B2" s="129"/>
      <c r="C2" s="129"/>
      <c r="D2" s="129"/>
      <c r="E2" s="129"/>
      <c r="F2" s="129"/>
      <c r="G2" s="129"/>
      <c r="H2" s="15"/>
      <c r="I2" s="156"/>
      <c r="J2" s="135"/>
      <c r="K2" s="135"/>
      <c r="L2" s="135"/>
      <c r="M2" s="135"/>
      <c r="N2" s="135"/>
      <c r="O2" s="16"/>
      <c r="P2" s="6"/>
    </row>
    <row r="3" spans="1:16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3"/>
      <c r="K3" s="78"/>
      <c r="L3" s="78"/>
      <c r="M3" s="78" t="s">
        <v>210</v>
      </c>
      <c r="N3" s="78" t="s">
        <v>210</v>
      </c>
      <c r="O3" s="36"/>
      <c r="P3" s="38"/>
    </row>
    <row r="4" spans="1:15" s="4" customFormat="1" ht="15" customHeight="1">
      <c r="A4" s="84">
        <v>1</v>
      </c>
      <c r="B4" s="86" t="s">
        <v>270</v>
      </c>
      <c r="C4" s="85" t="s">
        <v>271</v>
      </c>
      <c r="D4" s="84" t="s">
        <v>14</v>
      </c>
      <c r="E4" s="86" t="s">
        <v>69</v>
      </c>
      <c r="F4" s="84" t="s">
        <v>28</v>
      </c>
      <c r="G4" s="87">
        <f aca="true" t="shared" si="0" ref="G4:G10">SUM(I4:N4)</f>
        <v>65</v>
      </c>
      <c r="H4" s="88"/>
      <c r="I4" s="89"/>
      <c r="J4" s="91"/>
      <c r="K4" s="91"/>
      <c r="L4" s="91"/>
      <c r="M4" s="91"/>
      <c r="N4" s="91">
        <v>65</v>
      </c>
      <c r="O4" s="16"/>
    </row>
    <row r="5" spans="1:15" s="4" customFormat="1" ht="15" customHeight="1">
      <c r="A5" s="84">
        <v>1</v>
      </c>
      <c r="B5" s="86" t="s">
        <v>414</v>
      </c>
      <c r="C5" s="85" t="s">
        <v>415</v>
      </c>
      <c r="D5" s="84" t="s">
        <v>14</v>
      </c>
      <c r="E5" s="86" t="s">
        <v>416</v>
      </c>
      <c r="F5" s="84" t="s">
        <v>13</v>
      </c>
      <c r="G5" s="87">
        <f t="shared" si="0"/>
        <v>65</v>
      </c>
      <c r="H5" s="88"/>
      <c r="I5" s="89"/>
      <c r="J5" s="91"/>
      <c r="K5" s="91"/>
      <c r="L5" s="91"/>
      <c r="M5" s="91">
        <v>65</v>
      </c>
      <c r="N5" s="91"/>
      <c r="O5" s="16"/>
    </row>
    <row r="6" spans="1:15" s="4" customFormat="1" ht="15" customHeight="1">
      <c r="A6" s="84">
        <v>2</v>
      </c>
      <c r="B6" s="86" t="s">
        <v>417</v>
      </c>
      <c r="C6" s="85" t="s">
        <v>418</v>
      </c>
      <c r="D6" s="84" t="s">
        <v>14</v>
      </c>
      <c r="E6" s="86" t="s">
        <v>419</v>
      </c>
      <c r="F6" s="84" t="s">
        <v>13</v>
      </c>
      <c r="G6" s="87">
        <f t="shared" si="0"/>
        <v>62.5</v>
      </c>
      <c r="H6" s="88"/>
      <c r="I6" s="89"/>
      <c r="J6" s="91"/>
      <c r="K6" s="91"/>
      <c r="L6" s="91"/>
      <c r="M6" s="91">
        <v>62.5</v>
      </c>
      <c r="N6" s="91"/>
      <c r="O6" s="16"/>
    </row>
    <row r="7" spans="1:15" s="4" customFormat="1" ht="15" customHeight="1">
      <c r="A7" s="84">
        <v>3</v>
      </c>
      <c r="B7" s="86" t="s">
        <v>420</v>
      </c>
      <c r="C7" s="85" t="s">
        <v>421</v>
      </c>
      <c r="D7" s="84" t="s">
        <v>14</v>
      </c>
      <c r="E7" s="86" t="s">
        <v>422</v>
      </c>
      <c r="F7" s="84" t="s">
        <v>13</v>
      </c>
      <c r="G7" s="87">
        <f t="shared" si="0"/>
        <v>60</v>
      </c>
      <c r="H7" s="88"/>
      <c r="I7" s="89"/>
      <c r="J7" s="91"/>
      <c r="K7" s="91"/>
      <c r="L7" s="91"/>
      <c r="M7" s="91">
        <v>60</v>
      </c>
      <c r="N7" s="91"/>
      <c r="O7" s="16"/>
    </row>
    <row r="8" spans="1:15" s="4" customFormat="1" ht="15" customHeight="1">
      <c r="A8" s="84">
        <v>4</v>
      </c>
      <c r="B8" s="86" t="s">
        <v>423</v>
      </c>
      <c r="C8" s="85" t="s">
        <v>424</v>
      </c>
      <c r="D8" s="84" t="s">
        <v>14</v>
      </c>
      <c r="E8" s="86" t="s">
        <v>335</v>
      </c>
      <c r="F8" s="84" t="s">
        <v>25</v>
      </c>
      <c r="G8" s="87">
        <f t="shared" si="0"/>
        <v>57.5</v>
      </c>
      <c r="H8" s="88"/>
      <c r="I8" s="89"/>
      <c r="J8" s="91"/>
      <c r="K8" s="91"/>
      <c r="L8" s="91"/>
      <c r="M8" s="91">
        <v>57.5</v>
      </c>
      <c r="N8" s="91"/>
      <c r="O8" s="16"/>
    </row>
    <row r="9" spans="1:15" s="4" customFormat="1" ht="15" customHeight="1">
      <c r="A9" s="84"/>
      <c r="B9" s="86"/>
      <c r="C9" s="85"/>
      <c r="D9" s="84"/>
      <c r="E9" s="86"/>
      <c r="F9" s="84"/>
      <c r="G9" s="87">
        <f t="shared" si="0"/>
        <v>0</v>
      </c>
      <c r="H9" s="88"/>
      <c r="I9" s="89"/>
      <c r="J9" s="91"/>
      <c r="K9" s="91"/>
      <c r="L9" s="91"/>
      <c r="M9" s="91"/>
      <c r="N9" s="91"/>
      <c r="O9" s="16"/>
    </row>
    <row r="10" spans="1:15" s="4" customFormat="1" ht="15" customHeight="1">
      <c r="A10" s="84"/>
      <c r="B10" s="86"/>
      <c r="C10" s="85"/>
      <c r="D10" s="84"/>
      <c r="E10" s="86"/>
      <c r="F10" s="84"/>
      <c r="G10" s="87">
        <f t="shared" si="0"/>
        <v>0</v>
      </c>
      <c r="H10" s="88"/>
      <c r="I10" s="89"/>
      <c r="J10" s="91"/>
      <c r="K10" s="91"/>
      <c r="L10" s="91"/>
      <c r="M10" s="91"/>
      <c r="N10" s="91"/>
      <c r="O10" s="16"/>
    </row>
    <row r="11" spans="1:15" s="4" customFormat="1" ht="15" customHeight="1">
      <c r="A11" s="84"/>
      <c r="B11" s="86"/>
      <c r="C11" s="85"/>
      <c r="D11" s="84"/>
      <c r="E11" s="86"/>
      <c r="F11" s="84"/>
      <c r="G11" s="87">
        <f aca="true" t="shared" si="1" ref="G11:G17">SUM(I11:N11)</f>
        <v>0</v>
      </c>
      <c r="H11" s="88"/>
      <c r="I11" s="89"/>
      <c r="J11" s="91"/>
      <c r="K11" s="91"/>
      <c r="L11" s="91"/>
      <c r="M11" s="91"/>
      <c r="N11" s="91"/>
      <c r="O11" s="16"/>
    </row>
    <row r="12" spans="1:15" s="4" customFormat="1" ht="15" customHeight="1">
      <c r="A12" s="84"/>
      <c r="B12" s="86"/>
      <c r="C12" s="85"/>
      <c r="D12" s="84"/>
      <c r="E12" s="86"/>
      <c r="F12" s="84"/>
      <c r="G12" s="87">
        <f t="shared" si="1"/>
        <v>0</v>
      </c>
      <c r="H12" s="88"/>
      <c r="I12" s="89"/>
      <c r="J12" s="91"/>
      <c r="K12" s="91"/>
      <c r="L12" s="91"/>
      <c r="M12" s="91"/>
      <c r="N12" s="91"/>
      <c r="O12" s="16"/>
    </row>
    <row r="13" spans="1:15" s="4" customFormat="1" ht="15" customHeight="1">
      <c r="A13" s="84"/>
      <c r="B13" s="86"/>
      <c r="C13" s="85"/>
      <c r="D13" s="84"/>
      <c r="E13" s="86"/>
      <c r="F13" s="84"/>
      <c r="G13" s="87">
        <f t="shared" si="1"/>
        <v>0</v>
      </c>
      <c r="H13" s="88"/>
      <c r="I13" s="89"/>
      <c r="J13" s="91"/>
      <c r="K13" s="91"/>
      <c r="L13" s="91"/>
      <c r="M13" s="91"/>
      <c r="N13" s="91"/>
      <c r="O13" s="16"/>
    </row>
    <row r="14" spans="1:15" s="4" customFormat="1" ht="15" customHeight="1">
      <c r="A14" s="84"/>
      <c r="B14" s="86"/>
      <c r="C14" s="85"/>
      <c r="D14" s="84"/>
      <c r="E14" s="86"/>
      <c r="F14" s="84"/>
      <c r="G14" s="87">
        <f t="shared" si="1"/>
        <v>0</v>
      </c>
      <c r="H14" s="88"/>
      <c r="I14" s="89"/>
      <c r="J14" s="91"/>
      <c r="K14" s="91"/>
      <c r="L14" s="91"/>
      <c r="M14" s="91"/>
      <c r="N14" s="91"/>
      <c r="O14" s="16"/>
    </row>
    <row r="15" spans="1:15" s="4" customFormat="1" ht="15" customHeight="1">
      <c r="A15" s="84"/>
      <c r="B15" s="86"/>
      <c r="C15" s="85"/>
      <c r="D15" s="84"/>
      <c r="E15" s="86"/>
      <c r="F15" s="84"/>
      <c r="G15" s="87">
        <f t="shared" si="1"/>
        <v>0</v>
      </c>
      <c r="H15" s="88"/>
      <c r="I15" s="89"/>
      <c r="J15" s="91"/>
      <c r="K15" s="91"/>
      <c r="L15" s="91"/>
      <c r="M15" s="91"/>
      <c r="N15" s="91"/>
      <c r="O15" s="16"/>
    </row>
    <row r="16" spans="1:15" s="4" customFormat="1" ht="15" customHeight="1">
      <c r="A16" s="84"/>
      <c r="B16" s="86"/>
      <c r="C16" s="85"/>
      <c r="D16" s="84"/>
      <c r="E16" s="86"/>
      <c r="F16" s="84"/>
      <c r="G16" s="87">
        <f t="shared" si="1"/>
        <v>0</v>
      </c>
      <c r="H16" s="88"/>
      <c r="I16" s="89"/>
      <c r="J16" s="91"/>
      <c r="K16" s="91"/>
      <c r="L16" s="91"/>
      <c r="M16" s="91"/>
      <c r="N16" s="91"/>
      <c r="O16" s="16"/>
    </row>
    <row r="17" spans="1:15" s="4" customFormat="1" ht="15" customHeight="1">
      <c r="A17" s="84"/>
      <c r="B17" s="86"/>
      <c r="C17" s="85"/>
      <c r="D17" s="84"/>
      <c r="E17" s="86"/>
      <c r="F17" s="84"/>
      <c r="G17" s="87">
        <f t="shared" si="1"/>
        <v>0</v>
      </c>
      <c r="H17" s="88"/>
      <c r="I17" s="89"/>
      <c r="J17" s="91"/>
      <c r="K17" s="91"/>
      <c r="L17" s="91"/>
      <c r="M17" s="91"/>
      <c r="N17" s="91"/>
      <c r="O17" s="16"/>
    </row>
    <row r="18" spans="1:15" s="45" customFormat="1" ht="4.5" customHeight="1" thickBot="1">
      <c r="A18" s="39"/>
      <c r="B18" s="39"/>
      <c r="C18" s="40"/>
      <c r="D18" s="41"/>
      <c r="E18" s="42"/>
      <c r="F18" s="41"/>
      <c r="G18" s="41"/>
      <c r="H18" s="43"/>
      <c r="I18" s="62"/>
      <c r="J18" s="103"/>
      <c r="K18" s="103"/>
      <c r="L18" s="103"/>
      <c r="M18" s="103"/>
      <c r="N18" s="103"/>
      <c r="O18" s="44"/>
    </row>
    <row r="19" spans="1:15" s="48" customFormat="1" ht="14.25">
      <c r="A19" s="46"/>
      <c r="B19" s="47"/>
      <c r="D19" s="47"/>
      <c r="E19" s="49"/>
      <c r="F19" s="47"/>
      <c r="G19" s="50"/>
      <c r="H19" s="51"/>
      <c r="I19" s="52"/>
      <c r="J19" s="98"/>
      <c r="K19" s="98"/>
      <c r="L19" s="98"/>
      <c r="M19" s="99"/>
      <c r="N19" s="99"/>
      <c r="O19" s="53"/>
    </row>
    <row r="20" ht="14.25">
      <c r="G20" s="50"/>
    </row>
    <row r="21" ht="14.25">
      <c r="G21" s="50"/>
    </row>
    <row r="22" ht="14.25">
      <c r="G22" s="50"/>
    </row>
    <row r="23" ht="14.25">
      <c r="G23" s="50"/>
    </row>
    <row r="24" ht="14.25">
      <c r="G24" s="50"/>
    </row>
    <row r="25" ht="14.25">
      <c r="G25" s="50"/>
    </row>
    <row r="26" ht="14.25">
      <c r="G26" s="50"/>
    </row>
  </sheetData>
  <sheetProtection password="E42B" sheet="1"/>
  <mergeCells count="8">
    <mergeCell ref="N1:N2"/>
    <mergeCell ref="M1:M2"/>
    <mergeCell ref="A2:G2"/>
    <mergeCell ref="A1:G1"/>
    <mergeCell ref="I1:I2"/>
    <mergeCell ref="J1:J2"/>
    <mergeCell ref="L1:L2"/>
    <mergeCell ref="K1:K2"/>
  </mergeCells>
  <conditionalFormatting sqref="B4:C17">
    <cfRule type="duplicateValues" priority="375" dxfId="0" stopIfTrue="1">
      <formula>AND(COUNTIF($B$4:$C$17,B4)&gt;1,NOT(ISBLANK(B4)))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7.00390625" style="35" bestFit="1" customWidth="1"/>
    <col min="4" max="4" width="10.7109375" style="55" customWidth="1"/>
    <col min="5" max="5" width="68.00390625" style="56" bestFit="1" customWidth="1"/>
    <col min="6" max="6" width="5.421875" style="55" customWidth="1"/>
    <col min="7" max="7" width="7.421875" style="55" customWidth="1"/>
    <col min="8" max="8" width="0.85546875" style="57" customWidth="1"/>
    <col min="9" max="9" width="5.00390625" style="52" customWidth="1"/>
    <col min="10" max="11" width="5.7109375" style="125" customWidth="1"/>
    <col min="12" max="12" width="6.140625" style="35" customWidth="1"/>
    <col min="13" max="13" width="5.7109375" style="125" customWidth="1"/>
    <col min="14" max="14" width="6.140625" style="35" customWidth="1"/>
    <col min="15" max="15" width="5.7109375" style="35" customWidth="1"/>
    <col min="16" max="16" width="6.00390625" style="35" customWidth="1"/>
    <col min="17" max="17" width="0.85546875" style="45" customWidth="1"/>
    <col min="18" max="18" width="4.57421875" style="35" customWidth="1"/>
    <col min="19" max="16384" width="9.140625" style="35" customWidth="1"/>
  </cols>
  <sheetData>
    <row r="1" spans="1:17" ht="93.75" customHeight="1">
      <c r="A1" s="163"/>
      <c r="B1" s="164"/>
      <c r="C1" s="164"/>
      <c r="D1" s="164"/>
      <c r="E1" s="164"/>
      <c r="F1" s="164"/>
      <c r="G1" s="164"/>
      <c r="H1" s="33"/>
      <c r="I1" s="156" t="s">
        <v>45</v>
      </c>
      <c r="J1" s="137"/>
      <c r="K1" s="135"/>
      <c r="L1" s="146"/>
      <c r="M1" s="135"/>
      <c r="N1" s="135"/>
      <c r="O1" s="135" t="s">
        <v>276</v>
      </c>
      <c r="P1" s="135" t="s">
        <v>183</v>
      </c>
      <c r="Q1" s="34"/>
    </row>
    <row r="2" spans="1:18" ht="47.25" customHeight="1">
      <c r="A2" s="161" t="s">
        <v>596</v>
      </c>
      <c r="B2" s="162"/>
      <c r="C2" s="162"/>
      <c r="D2" s="162"/>
      <c r="E2" s="162"/>
      <c r="F2" s="162"/>
      <c r="G2" s="162"/>
      <c r="H2" s="33"/>
      <c r="I2" s="156"/>
      <c r="J2" s="137"/>
      <c r="K2" s="136"/>
      <c r="L2" s="146"/>
      <c r="M2" s="135"/>
      <c r="N2" s="135"/>
      <c r="O2" s="135"/>
      <c r="P2" s="135"/>
      <c r="Q2" s="36"/>
      <c r="R2" s="37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2"/>
      <c r="K3" s="78"/>
      <c r="L3" s="78"/>
      <c r="M3" s="78"/>
      <c r="N3" s="78"/>
      <c r="O3" s="78" t="s">
        <v>210</v>
      </c>
      <c r="P3" s="78" t="s">
        <v>210</v>
      </c>
      <c r="Q3" s="36"/>
      <c r="R3" s="38"/>
    </row>
    <row r="4" spans="1:21" s="4" customFormat="1" ht="15" customHeight="1">
      <c r="A4" s="84">
        <v>1</v>
      </c>
      <c r="B4" s="86" t="s">
        <v>272</v>
      </c>
      <c r="C4" s="85" t="s">
        <v>273</v>
      </c>
      <c r="D4" s="84" t="s">
        <v>15</v>
      </c>
      <c r="E4" s="86" t="s">
        <v>10</v>
      </c>
      <c r="F4" s="84" t="s">
        <v>28</v>
      </c>
      <c r="G4" s="126">
        <f aca="true" t="shared" si="0" ref="G4:G23">SUM(I4:P4)</f>
        <v>65</v>
      </c>
      <c r="H4" s="88"/>
      <c r="I4" s="89"/>
      <c r="J4" s="118"/>
      <c r="K4" s="118"/>
      <c r="L4" s="91"/>
      <c r="M4" s="118"/>
      <c r="N4" s="91"/>
      <c r="O4" s="91"/>
      <c r="P4" s="91">
        <v>65</v>
      </c>
      <c r="Q4" s="16"/>
      <c r="R4" s="142"/>
      <c r="S4" s="165"/>
      <c r="T4" s="165"/>
      <c r="U4" s="165"/>
    </row>
    <row r="5" spans="1:21" s="4" customFormat="1" ht="15" customHeight="1">
      <c r="A5" s="84">
        <v>1</v>
      </c>
      <c r="B5" s="86" t="s">
        <v>425</v>
      </c>
      <c r="C5" s="85" t="s">
        <v>426</v>
      </c>
      <c r="D5" s="84" t="s">
        <v>15</v>
      </c>
      <c r="E5" s="86" t="s">
        <v>427</v>
      </c>
      <c r="F5" s="84" t="s">
        <v>13</v>
      </c>
      <c r="G5" s="87">
        <f t="shared" si="0"/>
        <v>65</v>
      </c>
      <c r="H5" s="88"/>
      <c r="I5" s="89"/>
      <c r="J5" s="118"/>
      <c r="K5" s="118"/>
      <c r="L5" s="91"/>
      <c r="M5" s="118"/>
      <c r="N5" s="91"/>
      <c r="O5" s="91">
        <v>65</v>
      </c>
      <c r="P5" s="91"/>
      <c r="Q5" s="16"/>
      <c r="R5" s="142"/>
      <c r="S5" s="143"/>
      <c r="T5" s="143"/>
      <c r="U5" s="143"/>
    </row>
    <row r="6" spans="1:21" s="4" customFormat="1" ht="15" customHeight="1">
      <c r="A6" s="84"/>
      <c r="B6" s="86"/>
      <c r="C6" s="85"/>
      <c r="D6" s="84" t="s">
        <v>15</v>
      </c>
      <c r="E6" s="86"/>
      <c r="F6" s="84"/>
      <c r="G6" s="87">
        <f t="shared" si="0"/>
        <v>0</v>
      </c>
      <c r="H6" s="88"/>
      <c r="I6" s="89"/>
      <c r="J6" s="118"/>
      <c r="K6" s="118"/>
      <c r="L6" s="91"/>
      <c r="M6" s="118"/>
      <c r="N6" s="91"/>
      <c r="O6" s="91"/>
      <c r="P6" s="91"/>
      <c r="Q6" s="16"/>
      <c r="R6" s="138"/>
      <c r="S6" s="139"/>
      <c r="T6" s="139"/>
      <c r="U6" s="139"/>
    </row>
    <row r="7" spans="1:21" s="4" customFormat="1" ht="15" customHeight="1">
      <c r="A7" s="84"/>
      <c r="B7" s="86"/>
      <c r="C7" s="85"/>
      <c r="D7" s="84" t="s">
        <v>15</v>
      </c>
      <c r="E7" s="86"/>
      <c r="F7" s="84"/>
      <c r="G7" s="87">
        <f t="shared" si="0"/>
        <v>0</v>
      </c>
      <c r="H7" s="88"/>
      <c r="I7" s="89"/>
      <c r="J7" s="118"/>
      <c r="K7" s="118"/>
      <c r="L7" s="91"/>
      <c r="M7" s="118"/>
      <c r="N7" s="91"/>
      <c r="O7" s="91"/>
      <c r="P7" s="91"/>
      <c r="Q7" s="16"/>
      <c r="R7" s="138"/>
      <c r="S7" s="139"/>
      <c r="T7" s="139"/>
      <c r="U7" s="139"/>
    </row>
    <row r="8" spans="1:17" s="4" customFormat="1" ht="15" customHeight="1">
      <c r="A8" s="84"/>
      <c r="B8" s="86"/>
      <c r="C8" s="85"/>
      <c r="D8" s="84" t="s">
        <v>15</v>
      </c>
      <c r="E8" s="86"/>
      <c r="F8" s="84"/>
      <c r="G8" s="87">
        <f t="shared" si="0"/>
        <v>0</v>
      </c>
      <c r="H8" s="88"/>
      <c r="I8" s="89"/>
      <c r="J8" s="118"/>
      <c r="K8" s="118"/>
      <c r="L8" s="91"/>
      <c r="M8" s="118"/>
      <c r="N8" s="91"/>
      <c r="O8" s="91"/>
      <c r="P8" s="91"/>
      <c r="Q8" s="16"/>
    </row>
    <row r="9" spans="1:17" s="4" customFormat="1" ht="15" customHeight="1">
      <c r="A9" s="84"/>
      <c r="B9" s="86"/>
      <c r="C9" s="85"/>
      <c r="D9" s="84" t="s">
        <v>15</v>
      </c>
      <c r="E9" s="86"/>
      <c r="F9" s="84"/>
      <c r="G9" s="87">
        <f t="shared" si="0"/>
        <v>0</v>
      </c>
      <c r="H9" s="88"/>
      <c r="I9" s="89"/>
      <c r="J9" s="118"/>
      <c r="K9" s="118"/>
      <c r="L9" s="91"/>
      <c r="M9" s="118"/>
      <c r="N9" s="91"/>
      <c r="O9" s="91"/>
      <c r="P9" s="91"/>
      <c r="Q9" s="16"/>
    </row>
    <row r="10" spans="1:17" s="4" customFormat="1" ht="15" customHeight="1">
      <c r="A10" s="84"/>
      <c r="B10" s="86"/>
      <c r="C10" s="85"/>
      <c r="D10" s="84" t="s">
        <v>15</v>
      </c>
      <c r="E10" s="86"/>
      <c r="F10" s="84"/>
      <c r="G10" s="126">
        <f t="shared" si="0"/>
        <v>0</v>
      </c>
      <c r="H10" s="88"/>
      <c r="I10" s="89"/>
      <c r="J10" s="118"/>
      <c r="K10" s="118"/>
      <c r="L10" s="91"/>
      <c r="M10" s="118"/>
      <c r="N10" s="91"/>
      <c r="O10" s="91"/>
      <c r="P10" s="91"/>
      <c r="Q10" s="16"/>
    </row>
    <row r="11" spans="1:17" s="4" customFormat="1" ht="15" customHeight="1">
      <c r="A11" s="84"/>
      <c r="B11" s="86"/>
      <c r="C11" s="85"/>
      <c r="D11" s="84" t="s">
        <v>15</v>
      </c>
      <c r="E11" s="86"/>
      <c r="F11" s="84"/>
      <c r="G11" s="87">
        <f t="shared" si="0"/>
        <v>0</v>
      </c>
      <c r="H11" s="88"/>
      <c r="I11" s="89"/>
      <c r="J11" s="118"/>
      <c r="K11" s="118"/>
      <c r="L11" s="91"/>
      <c r="M11" s="118"/>
      <c r="N11" s="91"/>
      <c r="O11" s="91"/>
      <c r="P11" s="91"/>
      <c r="Q11" s="16"/>
    </row>
    <row r="12" spans="1:17" s="4" customFormat="1" ht="15" customHeight="1">
      <c r="A12" s="84"/>
      <c r="B12" s="86"/>
      <c r="C12" s="85"/>
      <c r="D12" s="84" t="s">
        <v>15</v>
      </c>
      <c r="E12" s="86"/>
      <c r="F12" s="84"/>
      <c r="G12" s="87">
        <f t="shared" si="0"/>
        <v>0</v>
      </c>
      <c r="H12" s="88"/>
      <c r="I12" s="89"/>
      <c r="J12" s="118"/>
      <c r="K12" s="118"/>
      <c r="L12" s="91"/>
      <c r="M12" s="118"/>
      <c r="N12" s="91"/>
      <c r="O12" s="91"/>
      <c r="P12" s="91"/>
      <c r="Q12" s="16"/>
    </row>
    <row r="13" spans="1:17" s="4" customFormat="1" ht="15" customHeight="1">
      <c r="A13" s="84"/>
      <c r="B13" s="86"/>
      <c r="C13" s="85"/>
      <c r="D13" s="84" t="s">
        <v>15</v>
      </c>
      <c r="E13" s="86"/>
      <c r="F13" s="84"/>
      <c r="G13" s="87">
        <f t="shared" si="0"/>
        <v>0</v>
      </c>
      <c r="H13" s="88"/>
      <c r="I13" s="89"/>
      <c r="J13" s="118"/>
      <c r="K13" s="118"/>
      <c r="L13" s="91"/>
      <c r="M13" s="118"/>
      <c r="N13" s="91"/>
      <c r="O13" s="91"/>
      <c r="P13" s="91"/>
      <c r="Q13" s="16"/>
    </row>
    <row r="14" spans="1:21" s="4" customFormat="1" ht="15" customHeight="1">
      <c r="A14" s="84"/>
      <c r="B14" s="86"/>
      <c r="C14" s="85"/>
      <c r="D14" s="84" t="s">
        <v>15</v>
      </c>
      <c r="E14" s="86"/>
      <c r="F14" s="84"/>
      <c r="G14" s="126">
        <f t="shared" si="0"/>
        <v>0</v>
      </c>
      <c r="H14" s="88"/>
      <c r="I14" s="89"/>
      <c r="J14" s="118"/>
      <c r="K14" s="118"/>
      <c r="L14" s="91"/>
      <c r="M14" s="118"/>
      <c r="N14" s="91"/>
      <c r="O14" s="91"/>
      <c r="P14" s="91"/>
      <c r="Q14" s="16"/>
      <c r="R14" s="138"/>
      <c r="S14" s="139"/>
      <c r="T14" s="139"/>
      <c r="U14" s="139"/>
    </row>
    <row r="15" spans="1:17" s="4" customFormat="1" ht="15" customHeight="1">
      <c r="A15" s="84"/>
      <c r="B15" s="86"/>
      <c r="C15" s="85"/>
      <c r="D15" s="84" t="s">
        <v>15</v>
      </c>
      <c r="E15" s="86"/>
      <c r="F15" s="84"/>
      <c r="G15" s="87">
        <f t="shared" si="0"/>
        <v>0</v>
      </c>
      <c r="H15" s="88"/>
      <c r="I15" s="89"/>
      <c r="J15" s="118"/>
      <c r="K15" s="118"/>
      <c r="L15" s="91"/>
      <c r="M15" s="118"/>
      <c r="N15" s="91"/>
      <c r="O15" s="91"/>
      <c r="P15" s="91"/>
      <c r="Q15" s="16"/>
    </row>
    <row r="16" spans="1:17" s="4" customFormat="1" ht="15" customHeight="1">
      <c r="A16" s="84"/>
      <c r="B16" s="86"/>
      <c r="C16" s="85"/>
      <c r="D16" s="84" t="s">
        <v>15</v>
      </c>
      <c r="E16" s="86"/>
      <c r="F16" s="84"/>
      <c r="G16" s="87">
        <f t="shared" si="0"/>
        <v>0</v>
      </c>
      <c r="H16" s="88"/>
      <c r="I16" s="89"/>
      <c r="J16" s="118"/>
      <c r="K16" s="118"/>
      <c r="L16" s="91"/>
      <c r="M16" s="118"/>
      <c r="N16" s="91"/>
      <c r="O16" s="91"/>
      <c r="P16" s="91"/>
      <c r="Q16" s="16"/>
    </row>
    <row r="17" spans="1:17" s="4" customFormat="1" ht="15" customHeight="1">
      <c r="A17" s="84"/>
      <c r="B17" s="86"/>
      <c r="C17" s="85"/>
      <c r="D17" s="84" t="s">
        <v>15</v>
      </c>
      <c r="E17" s="86"/>
      <c r="F17" s="84"/>
      <c r="G17" s="87">
        <f t="shared" si="0"/>
        <v>0</v>
      </c>
      <c r="H17" s="88"/>
      <c r="I17" s="89"/>
      <c r="J17" s="118"/>
      <c r="K17" s="118"/>
      <c r="L17" s="91"/>
      <c r="M17" s="118"/>
      <c r="N17" s="91"/>
      <c r="O17" s="91"/>
      <c r="P17" s="91"/>
      <c r="Q17" s="16"/>
    </row>
    <row r="18" spans="1:17" s="4" customFormat="1" ht="15" customHeight="1">
      <c r="A18" s="84"/>
      <c r="B18" s="86"/>
      <c r="C18" s="85"/>
      <c r="D18" s="84" t="s">
        <v>15</v>
      </c>
      <c r="E18" s="86"/>
      <c r="F18" s="84"/>
      <c r="G18" s="87">
        <f t="shared" si="0"/>
        <v>0</v>
      </c>
      <c r="H18" s="88"/>
      <c r="I18" s="89"/>
      <c r="J18" s="118"/>
      <c r="K18" s="118"/>
      <c r="L18" s="91"/>
      <c r="M18" s="118"/>
      <c r="N18" s="91"/>
      <c r="O18" s="91"/>
      <c r="P18" s="91"/>
      <c r="Q18" s="16"/>
    </row>
    <row r="19" spans="1:17" s="4" customFormat="1" ht="15" customHeight="1">
      <c r="A19" s="84"/>
      <c r="B19" s="86"/>
      <c r="C19" s="85"/>
      <c r="D19" s="84" t="s">
        <v>15</v>
      </c>
      <c r="E19" s="86"/>
      <c r="F19" s="84"/>
      <c r="G19" s="87">
        <f t="shared" si="0"/>
        <v>0</v>
      </c>
      <c r="H19" s="88"/>
      <c r="I19" s="89"/>
      <c r="J19" s="118"/>
      <c r="K19" s="118"/>
      <c r="L19" s="91"/>
      <c r="M19" s="118"/>
      <c r="N19" s="91"/>
      <c r="O19" s="91"/>
      <c r="P19" s="91"/>
      <c r="Q19" s="16"/>
    </row>
    <row r="20" spans="1:21" s="4" customFormat="1" ht="15" customHeight="1">
      <c r="A20" s="84"/>
      <c r="B20" s="86"/>
      <c r="C20" s="85"/>
      <c r="D20" s="84" t="s">
        <v>15</v>
      </c>
      <c r="E20" s="86"/>
      <c r="F20" s="84"/>
      <c r="G20" s="87">
        <f t="shared" si="0"/>
        <v>0</v>
      </c>
      <c r="H20" s="88"/>
      <c r="I20" s="89"/>
      <c r="J20" s="118"/>
      <c r="K20" s="118"/>
      <c r="L20" s="91"/>
      <c r="M20" s="118"/>
      <c r="N20" s="91"/>
      <c r="O20" s="91"/>
      <c r="P20" s="91"/>
      <c r="Q20" s="16"/>
      <c r="R20" s="138"/>
      <c r="S20" s="139"/>
      <c r="T20" s="139"/>
      <c r="U20" s="139"/>
    </row>
    <row r="21" spans="1:17" s="4" customFormat="1" ht="15" customHeight="1">
      <c r="A21" s="84"/>
      <c r="B21" s="86"/>
      <c r="C21" s="85"/>
      <c r="D21" s="84" t="s">
        <v>15</v>
      </c>
      <c r="E21" s="86"/>
      <c r="F21" s="84"/>
      <c r="G21" s="87">
        <f t="shared" si="0"/>
        <v>0</v>
      </c>
      <c r="H21" s="88"/>
      <c r="I21" s="89"/>
      <c r="J21" s="118"/>
      <c r="K21" s="118"/>
      <c r="L21" s="91"/>
      <c r="M21" s="118"/>
      <c r="N21" s="91"/>
      <c r="O21" s="91"/>
      <c r="P21" s="91"/>
      <c r="Q21" s="16"/>
    </row>
    <row r="22" spans="1:17" s="4" customFormat="1" ht="15" customHeight="1">
      <c r="A22" s="84"/>
      <c r="B22" s="86"/>
      <c r="C22" s="85"/>
      <c r="D22" s="84" t="s">
        <v>15</v>
      </c>
      <c r="E22" s="86"/>
      <c r="F22" s="84"/>
      <c r="G22" s="87">
        <f t="shared" si="0"/>
        <v>0</v>
      </c>
      <c r="H22" s="88"/>
      <c r="I22" s="89"/>
      <c r="J22" s="118"/>
      <c r="K22" s="118"/>
      <c r="L22" s="91"/>
      <c r="M22" s="118"/>
      <c r="N22" s="91"/>
      <c r="O22" s="91"/>
      <c r="P22" s="91"/>
      <c r="Q22" s="16"/>
    </row>
    <row r="23" spans="1:17" s="4" customFormat="1" ht="15" customHeight="1">
      <c r="A23" s="84"/>
      <c r="B23" s="86"/>
      <c r="C23" s="85"/>
      <c r="D23" s="84" t="s">
        <v>15</v>
      </c>
      <c r="E23" s="86"/>
      <c r="F23" s="84"/>
      <c r="G23" s="87">
        <f t="shared" si="0"/>
        <v>0</v>
      </c>
      <c r="H23" s="88"/>
      <c r="I23" s="89"/>
      <c r="J23" s="118"/>
      <c r="K23" s="118"/>
      <c r="L23" s="91"/>
      <c r="M23" s="118"/>
      <c r="N23" s="91"/>
      <c r="O23" s="91"/>
      <c r="P23" s="91"/>
      <c r="Q23" s="16"/>
    </row>
    <row r="24" spans="1:17" s="4" customFormat="1" ht="15" customHeight="1">
      <c r="A24" s="84"/>
      <c r="B24" s="86"/>
      <c r="C24" s="85"/>
      <c r="D24" s="84" t="s">
        <v>15</v>
      </c>
      <c r="E24" s="86"/>
      <c r="F24" s="84"/>
      <c r="G24" s="87">
        <f>SUM(I24:P24)</f>
        <v>0</v>
      </c>
      <c r="H24" s="88"/>
      <c r="I24" s="89"/>
      <c r="J24" s="118"/>
      <c r="K24" s="118"/>
      <c r="L24" s="91"/>
      <c r="M24" s="118"/>
      <c r="N24" s="91"/>
      <c r="O24" s="91"/>
      <c r="P24" s="91"/>
      <c r="Q24" s="16"/>
    </row>
    <row r="25" spans="1:17" s="4" customFormat="1" ht="15" customHeight="1">
      <c r="A25" s="84"/>
      <c r="B25" s="86"/>
      <c r="C25" s="85"/>
      <c r="D25" s="84"/>
      <c r="E25" s="86"/>
      <c r="F25" s="84"/>
      <c r="G25" s="87">
        <f>SUM(I25:P25)</f>
        <v>0</v>
      </c>
      <c r="H25" s="88"/>
      <c r="I25" s="89"/>
      <c r="J25" s="118"/>
      <c r="K25" s="118"/>
      <c r="L25" s="91"/>
      <c r="M25" s="118"/>
      <c r="N25" s="91"/>
      <c r="O25" s="91"/>
      <c r="P25" s="91"/>
      <c r="Q25" s="16"/>
    </row>
    <row r="26" spans="1:17" s="4" customFormat="1" ht="15" customHeight="1">
      <c r="A26" s="84"/>
      <c r="B26" s="86"/>
      <c r="C26" s="85"/>
      <c r="D26" s="84"/>
      <c r="E26" s="86"/>
      <c r="F26" s="84"/>
      <c r="G26" s="87">
        <f>SUM(I26:P26)</f>
        <v>0</v>
      </c>
      <c r="H26" s="88"/>
      <c r="I26" s="89"/>
      <c r="J26" s="118"/>
      <c r="K26" s="118"/>
      <c r="L26" s="91"/>
      <c r="M26" s="118"/>
      <c r="N26" s="91"/>
      <c r="O26" s="91"/>
      <c r="P26" s="91"/>
      <c r="Q26" s="16"/>
    </row>
    <row r="27" spans="1:17" s="4" customFormat="1" ht="15" customHeight="1">
      <c r="A27" s="84"/>
      <c r="B27" s="86"/>
      <c r="C27" s="85"/>
      <c r="D27" s="84"/>
      <c r="E27" s="86"/>
      <c r="F27" s="84"/>
      <c r="G27" s="87">
        <f>SUM(I27:P27)</f>
        <v>0</v>
      </c>
      <c r="H27" s="88"/>
      <c r="I27" s="89"/>
      <c r="J27" s="118"/>
      <c r="K27" s="118"/>
      <c r="L27" s="91"/>
      <c r="M27" s="118"/>
      <c r="N27" s="91"/>
      <c r="O27" s="91"/>
      <c r="P27" s="91"/>
      <c r="Q27" s="16"/>
    </row>
    <row r="28" spans="1:17" s="45" customFormat="1" ht="4.5" customHeight="1" thickBot="1">
      <c r="A28" s="39"/>
      <c r="B28" s="39"/>
      <c r="C28" s="40"/>
      <c r="D28" s="41"/>
      <c r="E28" s="42"/>
      <c r="F28" s="41"/>
      <c r="G28" s="41"/>
      <c r="H28" s="43"/>
      <c r="I28" s="62"/>
      <c r="J28" s="40"/>
      <c r="K28" s="40"/>
      <c r="L28" s="40"/>
      <c r="M28" s="40"/>
      <c r="N28" s="40"/>
      <c r="O28" s="40"/>
      <c r="P28" s="40"/>
      <c r="Q28" s="44"/>
    </row>
    <row r="29" spans="1:17" s="48" customFormat="1" ht="12">
      <c r="A29" s="46"/>
      <c r="B29" s="47"/>
      <c r="D29" s="47"/>
      <c r="E29" s="49"/>
      <c r="F29" s="47"/>
      <c r="G29" s="50"/>
      <c r="H29" s="51"/>
      <c r="I29" s="52"/>
      <c r="J29" s="125"/>
      <c r="K29" s="125"/>
      <c r="L29" s="35"/>
      <c r="M29" s="125"/>
      <c r="N29" s="35"/>
      <c r="O29" s="35"/>
      <c r="P29" s="35"/>
      <c r="Q29" s="53"/>
    </row>
    <row r="30" ht="12">
      <c r="G30" s="50"/>
    </row>
    <row r="31" ht="12">
      <c r="G31" s="50"/>
    </row>
    <row r="32" ht="12">
      <c r="G32" s="50"/>
    </row>
    <row r="33" ht="12">
      <c r="G33" s="50"/>
    </row>
    <row r="34" ht="12">
      <c r="G34" s="50"/>
    </row>
    <row r="35" ht="12">
      <c r="G35" s="50"/>
    </row>
    <row r="36" ht="12">
      <c r="G36" s="50"/>
    </row>
  </sheetData>
  <sheetProtection password="E42B" sheet="1"/>
  <mergeCells count="16">
    <mergeCell ref="L1:L2"/>
    <mergeCell ref="R14:U14"/>
    <mergeCell ref="K1:K2"/>
    <mergeCell ref="R4:U4"/>
    <mergeCell ref="N1:N2"/>
    <mergeCell ref="M1:M2"/>
    <mergeCell ref="I1:I2"/>
    <mergeCell ref="R5:U5"/>
    <mergeCell ref="A2:G2"/>
    <mergeCell ref="R20:U20"/>
    <mergeCell ref="O1:O2"/>
    <mergeCell ref="P1:P2"/>
    <mergeCell ref="A1:G1"/>
    <mergeCell ref="R6:U6"/>
    <mergeCell ref="J1:J2"/>
    <mergeCell ref="R7:U7"/>
  </mergeCells>
  <conditionalFormatting sqref="B4:C27">
    <cfRule type="duplicateValues" priority="203" dxfId="0" stopIfTrue="1">
      <formula>AND(COUNTIF($B$4:$C$27,B4)&gt;1,NOT(ISBLANK(B4)))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6.7109375" style="35" customWidth="1"/>
    <col min="4" max="4" width="10.57421875" style="55" bestFit="1" customWidth="1"/>
    <col min="5" max="5" width="53.7109375" style="56" bestFit="1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1" width="5.28125" style="35" customWidth="1"/>
    <col min="12" max="12" width="5.57421875" style="35" bestFit="1" customWidth="1"/>
    <col min="13" max="13" width="6.00390625" style="35" customWidth="1"/>
    <col min="14" max="14" width="6.7109375" style="35" bestFit="1" customWidth="1"/>
    <col min="15" max="15" width="5.8515625" style="35" customWidth="1"/>
    <col min="16" max="16" width="5.7109375" style="35" customWidth="1"/>
    <col min="17" max="17" width="0.85546875" style="45" customWidth="1"/>
    <col min="18" max="18" width="4.57421875" style="35" customWidth="1"/>
    <col min="19" max="16384" width="9.140625" style="35" customWidth="1"/>
  </cols>
  <sheetData>
    <row r="1" spans="1:17" s="4" customFormat="1" ht="87" customHeight="1">
      <c r="A1" s="152"/>
      <c r="B1" s="153"/>
      <c r="C1" s="153"/>
      <c r="D1" s="153"/>
      <c r="E1" s="153"/>
      <c r="F1" s="153"/>
      <c r="G1" s="153"/>
      <c r="H1" s="15"/>
      <c r="I1" s="149" t="s">
        <v>162</v>
      </c>
      <c r="J1" s="135"/>
      <c r="K1" s="135"/>
      <c r="L1" s="147"/>
      <c r="M1" s="146"/>
      <c r="N1" s="135"/>
      <c r="O1" s="135" t="s">
        <v>276</v>
      </c>
      <c r="P1" s="135" t="s">
        <v>183</v>
      </c>
      <c r="Q1" s="14"/>
    </row>
    <row r="2" spans="1:18" s="4" customFormat="1" ht="52.5" customHeight="1">
      <c r="A2" s="128" t="s">
        <v>597</v>
      </c>
      <c r="B2" s="129"/>
      <c r="C2" s="129"/>
      <c r="D2" s="129"/>
      <c r="E2" s="129"/>
      <c r="F2" s="129"/>
      <c r="G2" s="129"/>
      <c r="H2" s="15"/>
      <c r="I2" s="157"/>
      <c r="J2" s="135"/>
      <c r="K2" s="135"/>
      <c r="L2" s="148"/>
      <c r="M2" s="146"/>
      <c r="N2" s="135"/>
      <c r="O2" s="135"/>
      <c r="P2" s="135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3"/>
      <c r="K3" s="83"/>
      <c r="L3" s="78"/>
      <c r="M3" s="78"/>
      <c r="N3" s="78"/>
      <c r="O3" s="78" t="s">
        <v>210</v>
      </c>
      <c r="P3" s="78" t="s">
        <v>210</v>
      </c>
      <c r="Q3" s="36"/>
      <c r="R3" s="38"/>
    </row>
    <row r="4" spans="1:21" s="4" customFormat="1" ht="15" customHeight="1">
      <c r="A4" s="84">
        <v>1</v>
      </c>
      <c r="B4" s="86" t="s">
        <v>274</v>
      </c>
      <c r="C4" s="85" t="s">
        <v>275</v>
      </c>
      <c r="D4" s="84" t="s">
        <v>39</v>
      </c>
      <c r="E4" s="86" t="s">
        <v>10</v>
      </c>
      <c r="F4" s="84" t="s">
        <v>28</v>
      </c>
      <c r="G4" s="87">
        <f>SUM(I4:P4)</f>
        <v>65</v>
      </c>
      <c r="H4" s="88"/>
      <c r="I4" s="89"/>
      <c r="J4" s="91"/>
      <c r="K4" s="91"/>
      <c r="L4" s="91"/>
      <c r="M4" s="91"/>
      <c r="N4" s="91"/>
      <c r="O4" s="91"/>
      <c r="P4" s="91">
        <v>65</v>
      </c>
      <c r="Q4" s="16"/>
      <c r="R4" s="138"/>
      <c r="S4" s="139"/>
      <c r="T4" s="139"/>
      <c r="U4" s="139"/>
    </row>
    <row r="5" spans="1:17" s="4" customFormat="1" ht="15" customHeight="1">
      <c r="A5" s="84">
        <v>1</v>
      </c>
      <c r="B5" s="86" t="s">
        <v>428</v>
      </c>
      <c r="C5" s="85" t="s">
        <v>429</v>
      </c>
      <c r="D5" s="84" t="s">
        <v>39</v>
      </c>
      <c r="E5" s="86" t="s">
        <v>10</v>
      </c>
      <c r="F5" s="84" t="s">
        <v>32</v>
      </c>
      <c r="G5" s="126">
        <f>SUM(I5:P5)</f>
        <v>65</v>
      </c>
      <c r="H5" s="88"/>
      <c r="I5" s="89"/>
      <c r="J5" s="91"/>
      <c r="K5" s="91"/>
      <c r="L5" s="124"/>
      <c r="M5" s="91"/>
      <c r="N5" s="91"/>
      <c r="O5" s="91">
        <v>65</v>
      </c>
      <c r="P5" s="91"/>
      <c r="Q5" s="16"/>
    </row>
    <row r="6" spans="1:21" s="4" customFormat="1" ht="15" customHeight="1">
      <c r="A6" s="84">
        <v>2</v>
      </c>
      <c r="B6" s="86" t="s">
        <v>430</v>
      </c>
      <c r="C6" s="85" t="s">
        <v>431</v>
      </c>
      <c r="D6" s="84" t="s">
        <v>39</v>
      </c>
      <c r="E6" s="86" t="s">
        <v>432</v>
      </c>
      <c r="F6" s="84" t="s">
        <v>13</v>
      </c>
      <c r="G6" s="87">
        <f>SUM(I6:P6)</f>
        <v>62.5</v>
      </c>
      <c r="H6" s="88"/>
      <c r="I6" s="89"/>
      <c r="J6" s="91"/>
      <c r="K6" s="91"/>
      <c r="L6" s="91"/>
      <c r="M6" s="91"/>
      <c r="N6" s="91"/>
      <c r="O6" s="91">
        <v>62.5</v>
      </c>
      <c r="P6" s="91"/>
      <c r="Q6" s="16"/>
      <c r="R6" s="138"/>
      <c r="S6" s="139"/>
      <c r="T6" s="139"/>
      <c r="U6" s="139"/>
    </row>
    <row r="7" spans="1:21" s="4" customFormat="1" ht="15" customHeight="1">
      <c r="A7" s="84"/>
      <c r="B7" s="86"/>
      <c r="C7" s="85"/>
      <c r="D7" s="84" t="s">
        <v>39</v>
      </c>
      <c r="E7" s="86"/>
      <c r="F7" s="84"/>
      <c r="G7" s="87">
        <f>SUM(I7:P7)</f>
        <v>0</v>
      </c>
      <c r="H7" s="88"/>
      <c r="I7" s="89"/>
      <c r="J7" s="91"/>
      <c r="K7" s="91"/>
      <c r="L7" s="91"/>
      <c r="M7" s="91"/>
      <c r="N7" s="91"/>
      <c r="O7" s="91"/>
      <c r="P7" s="91"/>
      <c r="Q7" s="16"/>
      <c r="R7" s="138"/>
      <c r="S7" s="139"/>
      <c r="T7" s="139"/>
      <c r="U7" s="139"/>
    </row>
    <row r="8" spans="1:17" s="4" customFormat="1" ht="15" customHeight="1">
      <c r="A8" s="84"/>
      <c r="B8" s="86"/>
      <c r="C8" s="85"/>
      <c r="D8" s="84" t="s">
        <v>39</v>
      </c>
      <c r="E8" s="86"/>
      <c r="F8" s="84"/>
      <c r="G8" s="87">
        <f aca="true" t="shared" si="0" ref="G8:G17">SUM(I8:P8)</f>
        <v>0</v>
      </c>
      <c r="H8" s="88"/>
      <c r="I8" s="89"/>
      <c r="J8" s="91"/>
      <c r="K8" s="91"/>
      <c r="L8" s="91"/>
      <c r="M8" s="91"/>
      <c r="N8" s="91"/>
      <c r="O8" s="91"/>
      <c r="P8" s="91"/>
      <c r="Q8" s="16"/>
    </row>
    <row r="9" spans="1:17" s="4" customFormat="1" ht="15" customHeight="1">
      <c r="A9" s="84"/>
      <c r="B9" s="86"/>
      <c r="C9" s="85"/>
      <c r="D9" s="84" t="s">
        <v>39</v>
      </c>
      <c r="E9" s="86"/>
      <c r="F9" s="84"/>
      <c r="G9" s="87">
        <f t="shared" si="0"/>
        <v>0</v>
      </c>
      <c r="H9" s="88"/>
      <c r="I9" s="89"/>
      <c r="J9" s="91"/>
      <c r="K9" s="91"/>
      <c r="L9" s="91"/>
      <c r="M9" s="91"/>
      <c r="N9" s="91"/>
      <c r="O9" s="91"/>
      <c r="P9" s="91"/>
      <c r="Q9" s="16"/>
    </row>
    <row r="10" spans="1:17" s="4" customFormat="1" ht="15" customHeight="1">
      <c r="A10" s="84"/>
      <c r="B10" s="86"/>
      <c r="C10" s="85"/>
      <c r="D10" s="84" t="s">
        <v>39</v>
      </c>
      <c r="E10" s="86"/>
      <c r="F10" s="84"/>
      <c r="G10" s="87">
        <f t="shared" si="0"/>
        <v>0</v>
      </c>
      <c r="H10" s="88"/>
      <c r="I10" s="89"/>
      <c r="J10" s="91"/>
      <c r="K10" s="91"/>
      <c r="L10" s="91"/>
      <c r="M10" s="91"/>
      <c r="N10" s="91"/>
      <c r="O10" s="91"/>
      <c r="P10" s="91"/>
      <c r="Q10" s="16"/>
    </row>
    <row r="11" spans="1:17" s="4" customFormat="1" ht="15" customHeight="1">
      <c r="A11" s="84"/>
      <c r="B11" s="86"/>
      <c r="C11" s="85"/>
      <c r="D11" s="84" t="s">
        <v>39</v>
      </c>
      <c r="E11" s="86"/>
      <c r="F11" s="84"/>
      <c r="G11" s="87">
        <f t="shared" si="0"/>
        <v>0</v>
      </c>
      <c r="H11" s="88"/>
      <c r="I11" s="89"/>
      <c r="J11" s="91"/>
      <c r="K11" s="91"/>
      <c r="L11" s="91"/>
      <c r="M11" s="91"/>
      <c r="N11" s="91"/>
      <c r="O11" s="91"/>
      <c r="P11" s="91"/>
      <c r="Q11" s="16"/>
    </row>
    <row r="12" spans="1:17" s="4" customFormat="1" ht="15" customHeight="1">
      <c r="A12" s="84"/>
      <c r="B12" s="86"/>
      <c r="C12" s="85"/>
      <c r="D12" s="84" t="s">
        <v>39</v>
      </c>
      <c r="E12" s="86"/>
      <c r="F12" s="84"/>
      <c r="G12" s="87">
        <f t="shared" si="0"/>
        <v>0</v>
      </c>
      <c r="H12" s="88"/>
      <c r="I12" s="89"/>
      <c r="J12" s="91"/>
      <c r="K12" s="91"/>
      <c r="L12" s="91"/>
      <c r="M12" s="91"/>
      <c r="N12" s="91"/>
      <c r="O12" s="91"/>
      <c r="P12" s="91"/>
      <c r="Q12" s="16"/>
    </row>
    <row r="13" spans="1:17" s="4" customFormat="1" ht="15" customHeight="1">
      <c r="A13" s="84"/>
      <c r="B13" s="86"/>
      <c r="C13" s="85"/>
      <c r="D13" s="84" t="s">
        <v>39</v>
      </c>
      <c r="E13" s="86"/>
      <c r="F13" s="84"/>
      <c r="G13" s="87">
        <f t="shared" si="0"/>
        <v>0</v>
      </c>
      <c r="H13" s="88"/>
      <c r="I13" s="89"/>
      <c r="J13" s="91"/>
      <c r="K13" s="91"/>
      <c r="L13" s="91"/>
      <c r="M13" s="91"/>
      <c r="N13" s="91"/>
      <c r="O13" s="91"/>
      <c r="P13" s="91"/>
      <c r="Q13" s="16"/>
    </row>
    <row r="14" spans="1:17" s="4" customFormat="1" ht="15" customHeight="1">
      <c r="A14" s="84"/>
      <c r="B14" s="86"/>
      <c r="C14" s="85"/>
      <c r="D14" s="84" t="s">
        <v>39</v>
      </c>
      <c r="E14" s="86"/>
      <c r="F14" s="84"/>
      <c r="G14" s="87">
        <f t="shared" si="0"/>
        <v>0</v>
      </c>
      <c r="H14" s="88"/>
      <c r="I14" s="89"/>
      <c r="J14" s="91"/>
      <c r="K14" s="91"/>
      <c r="L14" s="91"/>
      <c r="M14" s="91"/>
      <c r="N14" s="91"/>
      <c r="O14" s="91"/>
      <c r="P14" s="91"/>
      <c r="Q14" s="16"/>
    </row>
    <row r="15" spans="1:17" s="4" customFormat="1" ht="15" customHeight="1">
      <c r="A15" s="84"/>
      <c r="B15" s="86"/>
      <c r="C15" s="85"/>
      <c r="D15" s="84"/>
      <c r="E15" s="86"/>
      <c r="F15" s="84"/>
      <c r="G15" s="87">
        <f t="shared" si="0"/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16"/>
    </row>
    <row r="16" spans="1:17" s="4" customFormat="1" ht="15" customHeight="1">
      <c r="A16" s="84"/>
      <c r="B16" s="86"/>
      <c r="C16" s="85"/>
      <c r="D16" s="84"/>
      <c r="E16" s="86"/>
      <c r="F16" s="84"/>
      <c r="G16" s="87">
        <f t="shared" si="0"/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16"/>
    </row>
    <row r="17" spans="1:17" s="4" customFormat="1" ht="15" customHeight="1">
      <c r="A17" s="84"/>
      <c r="B17" s="86"/>
      <c r="C17" s="85"/>
      <c r="D17" s="84"/>
      <c r="E17" s="86"/>
      <c r="F17" s="84"/>
      <c r="G17" s="87">
        <f t="shared" si="0"/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16"/>
    </row>
    <row r="18" spans="1:17" s="45" customFormat="1" ht="4.5" customHeight="1" thickBot="1">
      <c r="A18" s="39"/>
      <c r="B18" s="39"/>
      <c r="C18" s="40"/>
      <c r="D18" s="41"/>
      <c r="E18" s="42"/>
      <c r="F18" s="41"/>
      <c r="G18" s="41"/>
      <c r="H18" s="43"/>
      <c r="I18" s="62"/>
      <c r="J18" s="40"/>
      <c r="K18" s="40"/>
      <c r="L18" s="40"/>
      <c r="M18" s="40"/>
      <c r="N18" s="40"/>
      <c r="O18" s="40"/>
      <c r="P18" s="40"/>
      <c r="Q18" s="44"/>
    </row>
    <row r="19" spans="1:17" s="48" customFormat="1" ht="12">
      <c r="A19" s="46"/>
      <c r="B19" s="47"/>
      <c r="D19" s="47"/>
      <c r="E19" s="49"/>
      <c r="F19" s="47"/>
      <c r="G19" s="50"/>
      <c r="H19" s="51"/>
      <c r="I19" s="52"/>
      <c r="J19" s="35"/>
      <c r="K19" s="35"/>
      <c r="L19" s="35"/>
      <c r="M19" s="35"/>
      <c r="N19" s="35"/>
      <c r="O19" s="35"/>
      <c r="P19" s="35"/>
      <c r="Q19" s="53"/>
    </row>
    <row r="20" ht="12">
      <c r="G20" s="50"/>
    </row>
    <row r="21" ht="12">
      <c r="G21" s="50"/>
    </row>
    <row r="22" ht="12">
      <c r="G22" s="50"/>
    </row>
    <row r="23" ht="12">
      <c r="G23" s="50"/>
    </row>
    <row r="24" ht="12">
      <c r="G24" s="50"/>
    </row>
    <row r="25" ht="12">
      <c r="G25" s="50"/>
    </row>
    <row r="26" ht="12">
      <c r="G26" s="50"/>
    </row>
  </sheetData>
  <sheetProtection password="E42B" sheet="1"/>
  <mergeCells count="13">
    <mergeCell ref="A2:G2"/>
    <mergeCell ref="J1:J2"/>
    <mergeCell ref="A1:G1"/>
    <mergeCell ref="I1:I2"/>
    <mergeCell ref="K1:K2"/>
    <mergeCell ref="R7:U7"/>
    <mergeCell ref="L1:L2"/>
    <mergeCell ref="R6:U6"/>
    <mergeCell ref="R4:U4"/>
    <mergeCell ref="P1:P2"/>
    <mergeCell ref="N1:N2"/>
    <mergeCell ref="O1:O2"/>
    <mergeCell ref="M1:M2"/>
  </mergeCells>
  <conditionalFormatting sqref="B4:C17">
    <cfRule type="duplicateValues" priority="6" dxfId="0" stopIfTrue="1">
      <formula>AND(COUNTIF($B$4:$C$17,B4)&gt;1,NOT(ISBLANK(B4)))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73" bestFit="1" customWidth="1"/>
    <col min="3" max="3" width="43.421875" style="4" bestFit="1" customWidth="1"/>
    <col min="4" max="4" width="8.2812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1" width="6.140625" style="4" customWidth="1"/>
    <col min="12" max="12" width="6.421875" style="27" customWidth="1"/>
    <col min="13" max="13" width="6.140625" style="4" customWidth="1"/>
    <col min="14" max="14" width="6.421875" style="27" customWidth="1"/>
    <col min="15" max="15" width="7.00390625" style="4" bestFit="1" customWidth="1"/>
    <col min="16" max="16" width="6.28125" style="4" bestFit="1" customWidth="1"/>
    <col min="17" max="17" width="0.85546875" style="12" customWidth="1"/>
    <col min="18" max="18" width="4.57421875" style="4" customWidth="1"/>
  </cols>
  <sheetData>
    <row r="1" spans="1:17" ht="92.25" customHeight="1">
      <c r="A1" s="163"/>
      <c r="B1" s="164"/>
      <c r="C1" s="164"/>
      <c r="D1" s="164"/>
      <c r="E1" s="164"/>
      <c r="F1" s="164"/>
      <c r="G1" s="164"/>
      <c r="H1" s="15"/>
      <c r="I1" s="149" t="s">
        <v>162</v>
      </c>
      <c r="J1" s="135"/>
      <c r="K1" s="135"/>
      <c r="L1" s="146"/>
      <c r="M1" s="135"/>
      <c r="N1" s="147"/>
      <c r="O1" s="135" t="s">
        <v>276</v>
      </c>
      <c r="P1" s="135" t="s">
        <v>183</v>
      </c>
      <c r="Q1" s="14"/>
    </row>
    <row r="2" spans="1:18" s="4" customFormat="1" ht="51.75" customHeight="1">
      <c r="A2" s="128" t="s">
        <v>598</v>
      </c>
      <c r="B2" s="129"/>
      <c r="C2" s="129"/>
      <c r="D2" s="129"/>
      <c r="E2" s="129"/>
      <c r="F2" s="129"/>
      <c r="G2" s="129"/>
      <c r="H2" s="15"/>
      <c r="I2" s="149"/>
      <c r="J2" s="135"/>
      <c r="K2" s="136"/>
      <c r="L2" s="146"/>
      <c r="M2" s="135"/>
      <c r="N2" s="148"/>
      <c r="O2" s="135"/>
      <c r="P2" s="135"/>
      <c r="Q2" s="16"/>
      <c r="R2" s="6"/>
    </row>
    <row r="3" spans="1:18" ht="15" customHeight="1">
      <c r="A3" s="78" t="s">
        <v>3</v>
      </c>
      <c r="B3" s="84" t="s">
        <v>1</v>
      </c>
      <c r="C3" s="84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1"/>
      <c r="J3" s="83"/>
      <c r="K3" s="78"/>
      <c r="L3" s="78"/>
      <c r="M3" s="78"/>
      <c r="N3" s="78"/>
      <c r="O3" s="78" t="s">
        <v>210</v>
      </c>
      <c r="P3" s="78" t="s">
        <v>210</v>
      </c>
      <c r="Q3" s="17"/>
      <c r="R3" s="1"/>
    </row>
    <row r="4" spans="1:17" ht="15" customHeight="1">
      <c r="A4" s="84">
        <v>1</v>
      </c>
      <c r="B4" s="86" t="s">
        <v>125</v>
      </c>
      <c r="C4" s="85" t="s">
        <v>126</v>
      </c>
      <c r="D4" s="84" t="s">
        <v>22</v>
      </c>
      <c r="E4" s="86" t="s">
        <v>127</v>
      </c>
      <c r="F4" s="84" t="s">
        <v>8</v>
      </c>
      <c r="G4" s="87">
        <f aca="true" t="shared" si="0" ref="G4:G24">SUM(I4:P4)</f>
        <v>235</v>
      </c>
      <c r="H4" s="88"/>
      <c r="I4" s="89"/>
      <c r="J4" s="91"/>
      <c r="K4" s="91"/>
      <c r="L4" s="91"/>
      <c r="M4" s="91"/>
      <c r="N4" s="91"/>
      <c r="O4" s="91">
        <v>110</v>
      </c>
      <c r="P4" s="91">
        <v>125</v>
      </c>
      <c r="Q4" s="16"/>
    </row>
    <row r="5" spans="1:17" ht="15" customHeight="1">
      <c r="A5" s="84">
        <v>2</v>
      </c>
      <c r="B5" s="86" t="s">
        <v>123</v>
      </c>
      <c r="C5" s="85" t="s">
        <v>124</v>
      </c>
      <c r="D5" s="84" t="s">
        <v>22</v>
      </c>
      <c r="E5" s="86" t="s">
        <v>10</v>
      </c>
      <c r="F5" s="84" t="s">
        <v>28</v>
      </c>
      <c r="G5" s="87">
        <f t="shared" si="0"/>
        <v>130</v>
      </c>
      <c r="H5" s="88"/>
      <c r="I5" s="89"/>
      <c r="J5" s="91"/>
      <c r="K5" s="91"/>
      <c r="L5" s="91"/>
      <c r="M5" s="91"/>
      <c r="N5" s="91"/>
      <c r="O5" s="91"/>
      <c r="P5" s="91">
        <v>130</v>
      </c>
      <c r="Q5" s="16"/>
    </row>
    <row r="6" spans="1:17" ht="15" customHeight="1">
      <c r="A6" s="84">
        <v>2</v>
      </c>
      <c r="B6" s="86" t="s">
        <v>446</v>
      </c>
      <c r="C6" s="85" t="s">
        <v>447</v>
      </c>
      <c r="D6" s="84" t="s">
        <v>22</v>
      </c>
      <c r="E6" s="86" t="s">
        <v>448</v>
      </c>
      <c r="F6" s="84" t="s">
        <v>13</v>
      </c>
      <c r="G6" s="87">
        <f t="shared" si="0"/>
        <v>130</v>
      </c>
      <c r="H6" s="88"/>
      <c r="I6" s="89"/>
      <c r="J6" s="91"/>
      <c r="K6" s="91"/>
      <c r="L6" s="91"/>
      <c r="M6" s="91"/>
      <c r="N6" s="91"/>
      <c r="O6" s="91">
        <v>130</v>
      </c>
      <c r="P6" s="91"/>
      <c r="Q6" s="16"/>
    </row>
    <row r="7" spans="1:17" ht="15.75" customHeight="1">
      <c r="A7" s="84">
        <v>3</v>
      </c>
      <c r="B7" s="86" t="s">
        <v>449</v>
      </c>
      <c r="C7" s="85" t="s">
        <v>450</v>
      </c>
      <c r="D7" s="84" t="s">
        <v>22</v>
      </c>
      <c r="E7" s="86" t="s">
        <v>10</v>
      </c>
      <c r="F7" s="84" t="s">
        <v>13</v>
      </c>
      <c r="G7" s="87">
        <f t="shared" si="0"/>
        <v>125</v>
      </c>
      <c r="H7" s="88"/>
      <c r="I7" s="89"/>
      <c r="J7" s="91"/>
      <c r="K7" s="91"/>
      <c r="L7" s="91"/>
      <c r="M7" s="91"/>
      <c r="N7" s="91"/>
      <c r="O7" s="91">
        <v>125</v>
      </c>
      <c r="P7" s="91"/>
      <c r="Q7" s="16"/>
    </row>
    <row r="8" spans="1:17" ht="15" customHeight="1">
      <c r="A8" s="84">
        <v>4</v>
      </c>
      <c r="B8" s="86" t="s">
        <v>128</v>
      </c>
      <c r="C8" s="85" t="s">
        <v>129</v>
      </c>
      <c r="D8" s="84" t="s">
        <v>22</v>
      </c>
      <c r="E8" s="86" t="s">
        <v>10</v>
      </c>
      <c r="F8" s="84" t="s">
        <v>28</v>
      </c>
      <c r="G8" s="87">
        <f t="shared" si="0"/>
        <v>120</v>
      </c>
      <c r="H8" s="88"/>
      <c r="I8" s="89"/>
      <c r="J8" s="91"/>
      <c r="K8" s="91"/>
      <c r="L8" s="91"/>
      <c r="M8" s="91"/>
      <c r="N8" s="91"/>
      <c r="O8" s="91"/>
      <c r="P8" s="91">
        <v>120</v>
      </c>
      <c r="Q8" s="16"/>
    </row>
    <row r="9" spans="1:17" ht="15" customHeight="1">
      <c r="A9" s="84">
        <v>4</v>
      </c>
      <c r="B9" s="86" t="s">
        <v>451</v>
      </c>
      <c r="C9" s="85" t="s">
        <v>452</v>
      </c>
      <c r="D9" s="84" t="s">
        <v>22</v>
      </c>
      <c r="E9" s="86" t="s">
        <v>10</v>
      </c>
      <c r="F9" s="84" t="s">
        <v>13</v>
      </c>
      <c r="G9" s="87">
        <f t="shared" si="0"/>
        <v>120</v>
      </c>
      <c r="H9" s="88"/>
      <c r="I9" s="89"/>
      <c r="J9" s="91"/>
      <c r="K9" s="91"/>
      <c r="L9" s="91"/>
      <c r="M9" s="91"/>
      <c r="N9" s="91"/>
      <c r="O9" s="91">
        <v>120</v>
      </c>
      <c r="P9" s="91"/>
      <c r="Q9" s="16"/>
    </row>
    <row r="10" spans="1:17" ht="15" customHeight="1">
      <c r="A10" s="84">
        <v>5</v>
      </c>
      <c r="B10" s="86" t="s">
        <v>211</v>
      </c>
      <c r="C10" s="85" t="s">
        <v>212</v>
      </c>
      <c r="D10" s="84" t="s">
        <v>22</v>
      </c>
      <c r="E10" s="86" t="s">
        <v>10</v>
      </c>
      <c r="F10" s="84" t="s">
        <v>28</v>
      </c>
      <c r="G10" s="87">
        <f t="shared" si="0"/>
        <v>115</v>
      </c>
      <c r="H10" s="88"/>
      <c r="I10" s="89"/>
      <c r="J10" s="91"/>
      <c r="K10" s="91"/>
      <c r="L10" s="91"/>
      <c r="M10" s="91"/>
      <c r="N10" s="91"/>
      <c r="O10" s="91"/>
      <c r="P10" s="91">
        <v>115</v>
      </c>
      <c r="Q10" s="16"/>
    </row>
    <row r="11" spans="1:17" ht="15" customHeight="1">
      <c r="A11" s="84">
        <v>5</v>
      </c>
      <c r="B11" s="86" t="s">
        <v>453</v>
      </c>
      <c r="C11" s="85" t="s">
        <v>454</v>
      </c>
      <c r="D11" s="84" t="s">
        <v>22</v>
      </c>
      <c r="E11" s="86" t="s">
        <v>10</v>
      </c>
      <c r="F11" s="84" t="s">
        <v>13</v>
      </c>
      <c r="G11" s="87">
        <f t="shared" si="0"/>
        <v>115</v>
      </c>
      <c r="H11" s="88"/>
      <c r="I11" s="89"/>
      <c r="J11" s="91"/>
      <c r="K11" s="91"/>
      <c r="L11" s="91"/>
      <c r="M11" s="91"/>
      <c r="N11" s="91"/>
      <c r="O11" s="91">
        <v>115</v>
      </c>
      <c r="P11" s="91"/>
      <c r="Q11" s="16"/>
    </row>
    <row r="12" spans="1:17" ht="15" customHeight="1">
      <c r="A12" s="84">
        <v>6</v>
      </c>
      <c r="B12" s="86" t="s">
        <v>213</v>
      </c>
      <c r="C12" s="85" t="s">
        <v>214</v>
      </c>
      <c r="D12" s="84" t="s">
        <v>22</v>
      </c>
      <c r="E12" s="86" t="s">
        <v>10</v>
      </c>
      <c r="F12" s="84" t="s">
        <v>28</v>
      </c>
      <c r="G12" s="87">
        <f t="shared" si="0"/>
        <v>110</v>
      </c>
      <c r="H12" s="88"/>
      <c r="I12" s="89"/>
      <c r="J12" s="91"/>
      <c r="K12" s="91"/>
      <c r="L12" s="91"/>
      <c r="M12" s="91"/>
      <c r="N12" s="91"/>
      <c r="O12" s="91"/>
      <c r="P12" s="91">
        <v>110</v>
      </c>
      <c r="Q12" s="16"/>
    </row>
    <row r="13" spans="1:17" ht="15" customHeight="1">
      <c r="A13" s="84">
        <v>7</v>
      </c>
      <c r="B13" s="86" t="s">
        <v>215</v>
      </c>
      <c r="C13" s="85" t="s">
        <v>216</v>
      </c>
      <c r="D13" s="84" t="s">
        <v>22</v>
      </c>
      <c r="E13" s="86" t="s">
        <v>10</v>
      </c>
      <c r="F13" s="84" t="s">
        <v>28</v>
      </c>
      <c r="G13" s="87">
        <f t="shared" si="0"/>
        <v>100</v>
      </c>
      <c r="H13" s="88"/>
      <c r="I13" s="89"/>
      <c r="J13" s="91"/>
      <c r="K13" s="91"/>
      <c r="L13" s="91"/>
      <c r="M13" s="91"/>
      <c r="N13" s="91"/>
      <c r="O13" s="91"/>
      <c r="P13" s="91">
        <v>100</v>
      </c>
      <c r="Q13" s="16"/>
    </row>
    <row r="14" spans="1:17" ht="15" customHeight="1">
      <c r="A14" s="84">
        <v>7</v>
      </c>
      <c r="B14" s="86" t="s">
        <v>455</v>
      </c>
      <c r="C14" s="85" t="s">
        <v>456</v>
      </c>
      <c r="D14" s="84" t="s">
        <v>22</v>
      </c>
      <c r="E14" s="86" t="s">
        <v>10</v>
      </c>
      <c r="F14" s="84" t="s">
        <v>32</v>
      </c>
      <c r="G14" s="87">
        <f t="shared" si="0"/>
        <v>100</v>
      </c>
      <c r="H14" s="88"/>
      <c r="I14" s="89"/>
      <c r="J14" s="91"/>
      <c r="K14" s="91"/>
      <c r="L14" s="91"/>
      <c r="M14" s="91"/>
      <c r="N14" s="91"/>
      <c r="O14" s="91">
        <v>100</v>
      </c>
      <c r="P14" s="91"/>
      <c r="Q14" s="16"/>
    </row>
    <row r="15" spans="1:17" ht="15" customHeight="1">
      <c r="A15" s="84">
        <v>8</v>
      </c>
      <c r="B15" s="86" t="s">
        <v>457</v>
      </c>
      <c r="C15" s="85" t="s">
        <v>458</v>
      </c>
      <c r="D15" s="84" t="s">
        <v>22</v>
      </c>
      <c r="E15" s="86" t="s">
        <v>459</v>
      </c>
      <c r="F15" s="84" t="s">
        <v>13</v>
      </c>
      <c r="G15" s="87">
        <f t="shared" si="0"/>
        <v>95</v>
      </c>
      <c r="H15" s="88"/>
      <c r="I15" s="89"/>
      <c r="J15" s="91"/>
      <c r="K15" s="91"/>
      <c r="L15" s="91"/>
      <c r="M15" s="91"/>
      <c r="N15" s="91"/>
      <c r="O15" s="91">
        <v>95</v>
      </c>
      <c r="P15" s="91"/>
      <c r="Q15" s="16"/>
    </row>
    <row r="16" spans="1:17" ht="15" customHeight="1">
      <c r="A16" s="84">
        <v>9</v>
      </c>
      <c r="B16" s="86" t="s">
        <v>460</v>
      </c>
      <c r="C16" s="85" t="s">
        <v>461</v>
      </c>
      <c r="D16" s="84" t="s">
        <v>22</v>
      </c>
      <c r="E16" s="86" t="s">
        <v>10</v>
      </c>
      <c r="F16" s="84" t="s">
        <v>32</v>
      </c>
      <c r="G16" s="87">
        <f t="shared" si="0"/>
        <v>85</v>
      </c>
      <c r="H16" s="88"/>
      <c r="I16" s="89"/>
      <c r="J16" s="91"/>
      <c r="K16" s="91"/>
      <c r="L16" s="91"/>
      <c r="M16" s="91"/>
      <c r="N16" s="91"/>
      <c r="O16" s="91">
        <v>85</v>
      </c>
      <c r="P16" s="91"/>
      <c r="Q16" s="16"/>
    </row>
    <row r="17" spans="1:17" ht="15" customHeight="1">
      <c r="A17" s="84"/>
      <c r="B17" s="86"/>
      <c r="C17" s="85"/>
      <c r="D17" s="84" t="s">
        <v>22</v>
      </c>
      <c r="E17" s="86"/>
      <c r="F17" s="84"/>
      <c r="G17" s="87">
        <f t="shared" si="0"/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16"/>
    </row>
    <row r="18" spans="1:17" ht="15" customHeight="1">
      <c r="A18" s="84"/>
      <c r="B18" s="86"/>
      <c r="C18" s="85"/>
      <c r="D18" s="84" t="s">
        <v>22</v>
      </c>
      <c r="E18" s="86"/>
      <c r="F18" s="84"/>
      <c r="G18" s="87">
        <f t="shared" si="0"/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16"/>
    </row>
    <row r="19" spans="1:17" ht="15" customHeight="1">
      <c r="A19" s="84"/>
      <c r="B19" s="86"/>
      <c r="C19" s="85"/>
      <c r="D19" s="84" t="s">
        <v>22</v>
      </c>
      <c r="E19" s="86"/>
      <c r="F19" s="84"/>
      <c r="G19" s="87">
        <f t="shared" si="0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16"/>
    </row>
    <row r="20" spans="1:17" ht="15" customHeight="1">
      <c r="A20" s="84"/>
      <c r="B20" s="86"/>
      <c r="C20" s="85"/>
      <c r="D20" s="84" t="s">
        <v>22</v>
      </c>
      <c r="E20" s="86"/>
      <c r="F20" s="84"/>
      <c r="G20" s="87">
        <f t="shared" si="0"/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16"/>
    </row>
    <row r="21" spans="1:17" ht="15" customHeight="1">
      <c r="A21" s="84"/>
      <c r="B21" s="86"/>
      <c r="C21" s="85"/>
      <c r="D21" s="84" t="s">
        <v>22</v>
      </c>
      <c r="E21" s="86"/>
      <c r="F21" s="84"/>
      <c r="G21" s="87">
        <f t="shared" si="0"/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16"/>
    </row>
    <row r="22" spans="1:17" ht="15" customHeight="1">
      <c r="A22" s="84"/>
      <c r="B22" s="86"/>
      <c r="C22" s="85"/>
      <c r="D22" s="84" t="s">
        <v>22</v>
      </c>
      <c r="E22" s="86"/>
      <c r="F22" s="84"/>
      <c r="G22" s="87">
        <f t="shared" si="0"/>
        <v>0</v>
      </c>
      <c r="H22" s="88"/>
      <c r="I22" s="89"/>
      <c r="J22" s="91"/>
      <c r="K22" s="91"/>
      <c r="L22" s="91"/>
      <c r="M22" s="91"/>
      <c r="N22" s="91"/>
      <c r="O22" s="91"/>
      <c r="P22" s="91"/>
      <c r="Q22" s="16"/>
    </row>
    <row r="23" spans="1:17" ht="15" customHeight="1">
      <c r="A23" s="84"/>
      <c r="B23" s="86"/>
      <c r="C23" s="85"/>
      <c r="D23" s="84" t="s">
        <v>22</v>
      </c>
      <c r="E23" s="86"/>
      <c r="F23" s="84"/>
      <c r="G23" s="87">
        <f t="shared" si="0"/>
        <v>0</v>
      </c>
      <c r="H23" s="88"/>
      <c r="I23" s="89"/>
      <c r="J23" s="91"/>
      <c r="K23" s="91"/>
      <c r="L23" s="91"/>
      <c r="M23" s="91"/>
      <c r="N23" s="91"/>
      <c r="O23" s="91"/>
      <c r="P23" s="91"/>
      <c r="Q23" s="16"/>
    </row>
    <row r="24" spans="1:17" ht="15" customHeight="1">
      <c r="A24" s="84"/>
      <c r="B24" s="86"/>
      <c r="C24" s="85"/>
      <c r="D24" s="84" t="s">
        <v>22</v>
      </c>
      <c r="E24" s="86"/>
      <c r="F24" s="84"/>
      <c r="G24" s="87">
        <f t="shared" si="0"/>
        <v>0</v>
      </c>
      <c r="H24" s="88"/>
      <c r="I24" s="89"/>
      <c r="J24" s="91"/>
      <c r="K24" s="91"/>
      <c r="L24" s="91"/>
      <c r="M24" s="91"/>
      <c r="N24" s="91"/>
      <c r="O24" s="91"/>
      <c r="P24" s="91"/>
      <c r="Q24" s="16"/>
    </row>
    <row r="25" spans="1:18" s="12" customFormat="1" ht="4.5" customHeight="1" thickBot="1">
      <c r="A25" s="19"/>
      <c r="B25" s="72"/>
      <c r="C25" s="23"/>
      <c r="D25" s="20"/>
      <c r="E25" s="22"/>
      <c r="F25" s="20"/>
      <c r="G25" s="20"/>
      <c r="H25" s="30"/>
      <c r="I25" s="58"/>
      <c r="J25" s="23"/>
      <c r="K25" s="23"/>
      <c r="L25" s="23"/>
      <c r="M25" s="23"/>
      <c r="N25" s="23"/>
      <c r="O25" s="23"/>
      <c r="P25" s="23"/>
      <c r="Q25" s="18"/>
      <c r="R25" s="11"/>
    </row>
    <row r="26" spans="1:17" s="8" customFormat="1" ht="12.75">
      <c r="A26" s="10"/>
      <c r="B26" s="7"/>
      <c r="D26" s="7"/>
      <c r="E26" s="9"/>
      <c r="F26" s="7"/>
      <c r="G26" s="29"/>
      <c r="H26" s="25"/>
      <c r="I26" s="75"/>
      <c r="J26" s="4"/>
      <c r="K26" s="4"/>
      <c r="L26" s="27"/>
      <c r="M26" s="4"/>
      <c r="N26" s="27"/>
      <c r="O26" s="4"/>
      <c r="P26" s="4"/>
      <c r="Q26" s="13"/>
    </row>
    <row r="27" spans="1:7" ht="12.75">
      <c r="A27" s="166"/>
      <c r="B27" s="145"/>
      <c r="C27" s="145"/>
      <c r="D27" s="145"/>
      <c r="E27" s="145"/>
      <c r="G27" s="29"/>
    </row>
    <row r="28" ht="12.75">
      <c r="G28" s="29"/>
    </row>
    <row r="29" ht="12.75">
      <c r="G29" s="29"/>
    </row>
    <row r="30" ht="12.75">
      <c r="G30" s="29"/>
    </row>
    <row r="31" ht="12.75">
      <c r="G31" s="29"/>
    </row>
    <row r="32" ht="12.75">
      <c r="G32" s="29"/>
    </row>
    <row r="33" ht="12.75">
      <c r="G33" s="32"/>
    </row>
  </sheetData>
  <sheetProtection password="E42B" sheet="1"/>
  <mergeCells count="11">
    <mergeCell ref="N1:N2"/>
    <mergeCell ref="J1:J2"/>
    <mergeCell ref="K1:K2"/>
    <mergeCell ref="M1:M2"/>
    <mergeCell ref="O1:O2"/>
    <mergeCell ref="P1:P2"/>
    <mergeCell ref="A27:E27"/>
    <mergeCell ref="A1:G1"/>
    <mergeCell ref="L1:L2"/>
    <mergeCell ref="A2:G2"/>
    <mergeCell ref="I1:I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26">
    <cfRule type="duplicateValues" priority="313" dxfId="0" stopIfTrue="1">
      <formula>AND(COUNTIF($B$4:$C$26,B4)&gt;1,NOT(ISBLANK(B4)))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3" width="6.00390625" style="98" customWidth="1"/>
    <col min="14" max="14" width="6.57421875" style="98" customWidth="1"/>
    <col min="15" max="15" width="6.00390625" style="98" customWidth="1"/>
    <col min="16" max="16" width="6.421875" style="98" customWidth="1"/>
    <col min="17" max="17" width="7.00390625" style="99" bestFit="1" customWidth="1"/>
    <col min="18" max="18" width="6.28125" style="99" bestFit="1" customWidth="1"/>
    <col min="19" max="19" width="0.85546875" style="12" customWidth="1"/>
    <col min="20" max="20" width="4.57421875" style="4" customWidth="1"/>
  </cols>
  <sheetData>
    <row r="1" spans="1:19" s="4" customFormat="1" ht="90" customHeight="1">
      <c r="A1" s="152"/>
      <c r="B1" s="153"/>
      <c r="C1" s="153"/>
      <c r="D1" s="153"/>
      <c r="E1" s="153"/>
      <c r="F1" s="153"/>
      <c r="G1" s="153"/>
      <c r="H1" s="15"/>
      <c r="I1" s="149" t="s">
        <v>162</v>
      </c>
      <c r="J1" s="135"/>
      <c r="K1" s="135"/>
      <c r="L1" s="135"/>
      <c r="M1" s="135"/>
      <c r="N1" s="146"/>
      <c r="O1" s="135"/>
      <c r="P1" s="135"/>
      <c r="Q1" s="135" t="s">
        <v>276</v>
      </c>
      <c r="R1" s="135" t="s">
        <v>183</v>
      </c>
      <c r="S1" s="14"/>
    </row>
    <row r="2" spans="1:20" s="4" customFormat="1" ht="51.75" customHeight="1">
      <c r="A2" s="128" t="s">
        <v>599</v>
      </c>
      <c r="B2" s="129"/>
      <c r="C2" s="129"/>
      <c r="D2" s="129"/>
      <c r="E2" s="129"/>
      <c r="F2" s="129"/>
      <c r="G2" s="129"/>
      <c r="H2" s="15"/>
      <c r="I2" s="149"/>
      <c r="J2" s="136"/>
      <c r="K2" s="135"/>
      <c r="L2" s="136"/>
      <c r="M2" s="136"/>
      <c r="N2" s="146"/>
      <c r="O2" s="135"/>
      <c r="P2" s="135"/>
      <c r="Q2" s="135"/>
      <c r="R2" s="135"/>
      <c r="S2" s="16"/>
      <c r="T2" s="6"/>
    </row>
    <row r="3" spans="1:20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82"/>
      <c r="M3" s="78"/>
      <c r="N3" s="78"/>
      <c r="O3" s="78"/>
      <c r="P3" s="78"/>
      <c r="Q3" s="78" t="s">
        <v>210</v>
      </c>
      <c r="R3" s="78" t="s">
        <v>210</v>
      </c>
      <c r="S3" s="17"/>
      <c r="T3" s="1"/>
    </row>
    <row r="4" spans="1:19" ht="15" customHeight="1">
      <c r="A4" s="84">
        <v>1</v>
      </c>
      <c r="B4" s="86" t="s">
        <v>217</v>
      </c>
      <c r="C4" s="85" t="s">
        <v>218</v>
      </c>
      <c r="D4" s="84" t="s">
        <v>38</v>
      </c>
      <c r="E4" s="86" t="s">
        <v>92</v>
      </c>
      <c r="F4" s="84" t="s">
        <v>25</v>
      </c>
      <c r="G4" s="87">
        <f aca="true" t="shared" si="0" ref="G4:G19">SUM(I4:R4)</f>
        <v>145</v>
      </c>
      <c r="H4" s="88"/>
      <c r="I4" s="89"/>
      <c r="J4" s="91"/>
      <c r="K4" s="91"/>
      <c r="L4" s="91"/>
      <c r="M4" s="91"/>
      <c r="N4" s="91"/>
      <c r="O4" s="91"/>
      <c r="P4" s="91"/>
      <c r="Q4" s="91">
        <v>85</v>
      </c>
      <c r="R4" s="91">
        <v>60</v>
      </c>
      <c r="S4" s="16"/>
    </row>
    <row r="5" spans="1:19" ht="15" customHeight="1">
      <c r="A5" s="84">
        <v>2</v>
      </c>
      <c r="B5" s="86" t="s">
        <v>462</v>
      </c>
      <c r="C5" s="85" t="s">
        <v>463</v>
      </c>
      <c r="D5" s="84" t="s">
        <v>38</v>
      </c>
      <c r="E5" s="86" t="s">
        <v>75</v>
      </c>
      <c r="F5" s="84" t="s">
        <v>13</v>
      </c>
      <c r="G5" s="87">
        <f t="shared" si="0"/>
        <v>130</v>
      </c>
      <c r="H5" s="88"/>
      <c r="I5" s="89"/>
      <c r="J5" s="91"/>
      <c r="K5" s="91"/>
      <c r="L5" s="91"/>
      <c r="M5" s="91"/>
      <c r="N5" s="91"/>
      <c r="O5" s="91"/>
      <c r="P5" s="91"/>
      <c r="Q5" s="91">
        <v>130</v>
      </c>
      <c r="R5" s="91"/>
      <c r="S5" s="16"/>
    </row>
    <row r="6" spans="1:19" ht="15" customHeight="1">
      <c r="A6" s="84">
        <v>3</v>
      </c>
      <c r="B6" s="86" t="s">
        <v>464</v>
      </c>
      <c r="C6" s="85" t="s">
        <v>465</v>
      </c>
      <c r="D6" s="84" t="s">
        <v>38</v>
      </c>
      <c r="E6" s="86" t="s">
        <v>396</v>
      </c>
      <c r="F6" s="84" t="s">
        <v>13</v>
      </c>
      <c r="G6" s="87">
        <f t="shared" si="0"/>
        <v>125</v>
      </c>
      <c r="H6" s="88"/>
      <c r="I6" s="89"/>
      <c r="J6" s="91"/>
      <c r="K6" s="91"/>
      <c r="L6" s="91"/>
      <c r="M6" s="91"/>
      <c r="N6" s="91"/>
      <c r="O6" s="91"/>
      <c r="P6" s="91"/>
      <c r="Q6" s="91">
        <v>125</v>
      </c>
      <c r="R6" s="91"/>
      <c r="S6" s="16"/>
    </row>
    <row r="7" spans="1:19" ht="15" customHeight="1">
      <c r="A7" s="84">
        <v>4</v>
      </c>
      <c r="B7" s="86" t="s">
        <v>466</v>
      </c>
      <c r="C7" s="85" t="s">
        <v>467</v>
      </c>
      <c r="D7" s="84" t="s">
        <v>38</v>
      </c>
      <c r="E7" s="86" t="s">
        <v>301</v>
      </c>
      <c r="F7" s="84" t="s">
        <v>13</v>
      </c>
      <c r="G7" s="87">
        <f t="shared" si="0"/>
        <v>120</v>
      </c>
      <c r="H7" s="88"/>
      <c r="I7" s="89"/>
      <c r="J7" s="91"/>
      <c r="K7" s="91"/>
      <c r="L7" s="91"/>
      <c r="M7" s="91"/>
      <c r="N7" s="91"/>
      <c r="O7" s="91"/>
      <c r="P7" s="91"/>
      <c r="Q7" s="91">
        <v>120</v>
      </c>
      <c r="R7" s="91"/>
      <c r="S7" s="16"/>
    </row>
    <row r="8" spans="1:19" ht="15" customHeight="1">
      <c r="A8" s="84">
        <v>5</v>
      </c>
      <c r="B8" s="86" t="s">
        <v>468</v>
      </c>
      <c r="C8" s="85" t="s">
        <v>469</v>
      </c>
      <c r="D8" s="84" t="s">
        <v>38</v>
      </c>
      <c r="E8" s="86" t="s">
        <v>470</v>
      </c>
      <c r="F8" s="84" t="s">
        <v>13</v>
      </c>
      <c r="G8" s="87">
        <f t="shared" si="0"/>
        <v>115</v>
      </c>
      <c r="H8" s="88"/>
      <c r="I8" s="89"/>
      <c r="J8" s="91"/>
      <c r="K8" s="91"/>
      <c r="L8" s="91"/>
      <c r="M8" s="91"/>
      <c r="N8" s="91"/>
      <c r="O8" s="91"/>
      <c r="P8" s="91"/>
      <c r="Q8" s="91">
        <v>115</v>
      </c>
      <c r="R8" s="91"/>
      <c r="S8" s="16"/>
    </row>
    <row r="9" spans="1:19" ht="15" customHeight="1">
      <c r="A9" s="84">
        <v>6</v>
      </c>
      <c r="B9" s="86" t="s">
        <v>471</v>
      </c>
      <c r="C9" s="85" t="s">
        <v>472</v>
      </c>
      <c r="D9" s="84" t="s">
        <v>38</v>
      </c>
      <c r="E9" s="86" t="s">
        <v>75</v>
      </c>
      <c r="F9" s="84" t="s">
        <v>13</v>
      </c>
      <c r="G9" s="87">
        <f t="shared" si="0"/>
        <v>110</v>
      </c>
      <c r="H9" s="88"/>
      <c r="I9" s="89"/>
      <c r="J9" s="91"/>
      <c r="K9" s="91"/>
      <c r="L9" s="91"/>
      <c r="M9" s="91"/>
      <c r="N9" s="91"/>
      <c r="O9" s="91"/>
      <c r="P9" s="91"/>
      <c r="Q9" s="91">
        <v>110</v>
      </c>
      <c r="R9" s="91"/>
      <c r="S9" s="16"/>
    </row>
    <row r="10" spans="1:19" ht="15" customHeight="1">
      <c r="A10" s="84">
        <v>7</v>
      </c>
      <c r="B10" s="86" t="s">
        <v>473</v>
      </c>
      <c r="C10" s="85" t="s">
        <v>474</v>
      </c>
      <c r="D10" s="84" t="s">
        <v>38</v>
      </c>
      <c r="E10" s="86" t="s">
        <v>75</v>
      </c>
      <c r="F10" s="84" t="s">
        <v>13</v>
      </c>
      <c r="G10" s="87">
        <f t="shared" si="0"/>
        <v>100</v>
      </c>
      <c r="H10" s="88"/>
      <c r="I10" s="89"/>
      <c r="J10" s="91"/>
      <c r="K10" s="91"/>
      <c r="L10" s="91"/>
      <c r="M10" s="91"/>
      <c r="N10" s="91"/>
      <c r="O10" s="91"/>
      <c r="P10" s="91"/>
      <c r="Q10" s="91">
        <v>100</v>
      </c>
      <c r="R10" s="91"/>
      <c r="S10" s="16"/>
    </row>
    <row r="11" spans="1:19" ht="15" customHeight="1">
      <c r="A11" s="84">
        <v>8</v>
      </c>
      <c r="B11" s="86" t="s">
        <v>475</v>
      </c>
      <c r="C11" s="85" t="s">
        <v>476</v>
      </c>
      <c r="D11" s="84" t="s">
        <v>38</v>
      </c>
      <c r="E11" s="86" t="s">
        <v>477</v>
      </c>
      <c r="F11" s="84" t="s">
        <v>13</v>
      </c>
      <c r="G11" s="87">
        <f t="shared" si="0"/>
        <v>95</v>
      </c>
      <c r="H11" s="88"/>
      <c r="I11" s="89"/>
      <c r="J11" s="91"/>
      <c r="K11" s="91"/>
      <c r="L11" s="91"/>
      <c r="M11" s="91"/>
      <c r="N11" s="91"/>
      <c r="O11" s="91"/>
      <c r="P11" s="91"/>
      <c r="Q11" s="91">
        <v>95</v>
      </c>
      <c r="R11" s="91"/>
      <c r="S11" s="16"/>
    </row>
    <row r="12" spans="1:19" ht="15" customHeight="1">
      <c r="A12" s="84">
        <v>9</v>
      </c>
      <c r="B12" s="86" t="s">
        <v>478</v>
      </c>
      <c r="C12" s="85" t="s">
        <v>479</v>
      </c>
      <c r="D12" s="84" t="s">
        <v>38</v>
      </c>
      <c r="E12" s="86" t="s">
        <v>75</v>
      </c>
      <c r="F12" s="84" t="s">
        <v>13</v>
      </c>
      <c r="G12" s="87">
        <f t="shared" si="0"/>
        <v>75</v>
      </c>
      <c r="H12" s="88"/>
      <c r="I12" s="89"/>
      <c r="J12" s="91"/>
      <c r="K12" s="91"/>
      <c r="L12" s="91"/>
      <c r="M12" s="91"/>
      <c r="N12" s="91"/>
      <c r="O12" s="91"/>
      <c r="P12" s="91"/>
      <c r="Q12" s="91">
        <v>75</v>
      </c>
      <c r="R12" s="91"/>
      <c r="S12" s="16"/>
    </row>
    <row r="13" spans="1:19" ht="15" customHeight="1">
      <c r="A13" s="84">
        <v>10</v>
      </c>
      <c r="B13" s="86" t="s">
        <v>101</v>
      </c>
      <c r="C13" s="85" t="s">
        <v>102</v>
      </c>
      <c r="D13" s="84" t="s">
        <v>38</v>
      </c>
      <c r="E13" s="86" t="s">
        <v>103</v>
      </c>
      <c r="F13" s="84" t="s">
        <v>8</v>
      </c>
      <c r="G13" s="87">
        <f t="shared" si="0"/>
        <v>65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>
        <v>65</v>
      </c>
      <c r="S13" s="16"/>
    </row>
    <row r="14" spans="1:19" ht="15" customHeight="1">
      <c r="A14" s="84">
        <v>11</v>
      </c>
      <c r="B14" s="86" t="s">
        <v>480</v>
      </c>
      <c r="C14" s="85" t="s">
        <v>481</v>
      </c>
      <c r="D14" s="84" t="s">
        <v>38</v>
      </c>
      <c r="E14" s="86" t="s">
        <v>482</v>
      </c>
      <c r="F14" s="84" t="s">
        <v>13</v>
      </c>
      <c r="G14" s="87">
        <f t="shared" si="0"/>
        <v>65</v>
      </c>
      <c r="H14" s="88"/>
      <c r="I14" s="89"/>
      <c r="J14" s="91"/>
      <c r="K14" s="91"/>
      <c r="L14" s="91"/>
      <c r="M14" s="91"/>
      <c r="N14" s="91"/>
      <c r="O14" s="91"/>
      <c r="P14" s="91"/>
      <c r="Q14" s="91">
        <v>65</v>
      </c>
      <c r="R14" s="91"/>
      <c r="S14" s="16"/>
    </row>
    <row r="15" spans="1:19" ht="15" customHeight="1">
      <c r="A15" s="84">
        <v>11</v>
      </c>
      <c r="B15" s="86" t="s">
        <v>164</v>
      </c>
      <c r="C15" s="85" t="s">
        <v>165</v>
      </c>
      <c r="D15" s="84" t="s">
        <v>38</v>
      </c>
      <c r="E15" s="86" t="s">
        <v>75</v>
      </c>
      <c r="F15" s="84" t="s">
        <v>28</v>
      </c>
      <c r="G15" s="87">
        <f t="shared" si="0"/>
        <v>62.5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>
        <v>62.5</v>
      </c>
      <c r="S15" s="16"/>
    </row>
    <row r="16" spans="1:19" ht="15" customHeight="1">
      <c r="A16" s="84">
        <v>12</v>
      </c>
      <c r="B16" s="86" t="s">
        <v>483</v>
      </c>
      <c r="C16" s="85" t="s">
        <v>484</v>
      </c>
      <c r="D16" s="84" t="s">
        <v>38</v>
      </c>
      <c r="E16" s="86" t="s">
        <v>75</v>
      </c>
      <c r="F16" s="84" t="s">
        <v>13</v>
      </c>
      <c r="G16" s="87">
        <f t="shared" si="0"/>
        <v>55</v>
      </c>
      <c r="H16" s="88"/>
      <c r="I16" s="89"/>
      <c r="J16" s="91"/>
      <c r="K16" s="91"/>
      <c r="L16" s="91"/>
      <c r="M16" s="91"/>
      <c r="N16" s="91"/>
      <c r="O16" s="91"/>
      <c r="P16" s="91"/>
      <c r="Q16" s="91">
        <v>55</v>
      </c>
      <c r="R16" s="91"/>
      <c r="S16" s="16"/>
    </row>
    <row r="17" spans="1:19" ht="15" customHeight="1">
      <c r="A17" s="84">
        <v>13</v>
      </c>
      <c r="B17" s="86" t="s">
        <v>485</v>
      </c>
      <c r="C17" s="85" t="s">
        <v>486</v>
      </c>
      <c r="D17" s="84" t="s">
        <v>38</v>
      </c>
      <c r="E17" s="86" t="s">
        <v>75</v>
      </c>
      <c r="F17" s="84" t="s">
        <v>13</v>
      </c>
      <c r="G17" s="87">
        <f t="shared" si="0"/>
        <v>45</v>
      </c>
      <c r="H17" s="88"/>
      <c r="I17" s="89"/>
      <c r="J17" s="91"/>
      <c r="K17" s="91"/>
      <c r="L17" s="91"/>
      <c r="M17" s="91"/>
      <c r="N17" s="91"/>
      <c r="O17" s="91"/>
      <c r="P17" s="91"/>
      <c r="Q17" s="91">
        <v>45</v>
      </c>
      <c r="R17" s="91"/>
      <c r="S17" s="16"/>
    </row>
    <row r="18" spans="1:19" ht="15" customHeight="1">
      <c r="A18" s="84">
        <v>14</v>
      </c>
      <c r="B18" s="86" t="s">
        <v>487</v>
      </c>
      <c r="C18" s="85" t="s">
        <v>488</v>
      </c>
      <c r="D18" s="84" t="s">
        <v>38</v>
      </c>
      <c r="E18" s="86" t="s">
        <v>75</v>
      </c>
      <c r="F18" s="84" t="s">
        <v>13</v>
      </c>
      <c r="G18" s="87">
        <f t="shared" si="0"/>
        <v>35</v>
      </c>
      <c r="H18" s="88"/>
      <c r="I18" s="89"/>
      <c r="J18" s="91"/>
      <c r="K18" s="91"/>
      <c r="L18" s="91"/>
      <c r="M18" s="91"/>
      <c r="N18" s="91"/>
      <c r="O18" s="91"/>
      <c r="P18" s="91"/>
      <c r="Q18" s="91">
        <v>35</v>
      </c>
      <c r="R18" s="91"/>
      <c r="S18" s="16"/>
    </row>
    <row r="19" spans="1:19" ht="15" customHeight="1">
      <c r="A19" s="84"/>
      <c r="B19" s="86"/>
      <c r="C19" s="85"/>
      <c r="D19" s="84" t="s">
        <v>38</v>
      </c>
      <c r="E19" s="86"/>
      <c r="F19" s="84"/>
      <c r="G19" s="87">
        <f t="shared" si="0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16"/>
    </row>
    <row r="20" spans="1:19" ht="15" customHeight="1">
      <c r="A20" s="84"/>
      <c r="B20" s="86"/>
      <c r="C20" s="85"/>
      <c r="D20" s="84" t="s">
        <v>38</v>
      </c>
      <c r="E20" s="86"/>
      <c r="F20" s="84"/>
      <c r="G20" s="87">
        <f>SUM(I20:R20)</f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16"/>
    </row>
    <row r="21" spans="1:19" ht="15" customHeight="1">
      <c r="A21" s="84"/>
      <c r="B21" s="86"/>
      <c r="C21" s="85"/>
      <c r="D21" s="84" t="s">
        <v>38</v>
      </c>
      <c r="E21" s="86"/>
      <c r="F21" s="84"/>
      <c r="G21" s="87">
        <f>SUM(I21:R21)</f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16"/>
    </row>
    <row r="22" spans="1:19" ht="15" customHeight="1">
      <c r="A22" s="84"/>
      <c r="B22" s="86"/>
      <c r="C22" s="85"/>
      <c r="D22" s="84" t="s">
        <v>38</v>
      </c>
      <c r="E22" s="86"/>
      <c r="F22" s="84"/>
      <c r="G22" s="87">
        <f>SUM(I22:R22)</f>
        <v>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16"/>
    </row>
    <row r="23" spans="1:19" ht="15" customHeight="1">
      <c r="A23" s="84"/>
      <c r="B23" s="86"/>
      <c r="C23" s="85"/>
      <c r="D23" s="84" t="s">
        <v>38</v>
      </c>
      <c r="E23" s="86"/>
      <c r="F23" s="84"/>
      <c r="G23" s="87">
        <f>SUM(I23:R23)</f>
        <v>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16"/>
    </row>
    <row r="24" spans="1:19" ht="15" customHeight="1">
      <c r="A24" s="84"/>
      <c r="B24" s="86"/>
      <c r="C24" s="85"/>
      <c r="D24" s="84" t="s">
        <v>38</v>
      </c>
      <c r="E24" s="86"/>
      <c r="F24" s="84"/>
      <c r="G24" s="87">
        <f>SUM(I24:R24)</f>
        <v>0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16"/>
    </row>
    <row r="25" spans="1:20" s="12" customFormat="1" ht="4.5" customHeight="1" thickBot="1">
      <c r="A25" s="19"/>
      <c r="B25" s="19"/>
      <c r="C25" s="21"/>
      <c r="D25" s="20"/>
      <c r="E25" s="22"/>
      <c r="F25" s="20"/>
      <c r="G25" s="20"/>
      <c r="H25" s="30"/>
      <c r="I25" s="58"/>
      <c r="J25" s="103"/>
      <c r="K25" s="103"/>
      <c r="L25" s="103"/>
      <c r="M25" s="103"/>
      <c r="N25" s="103"/>
      <c r="O25" s="103"/>
      <c r="P25" s="103"/>
      <c r="Q25" s="103"/>
      <c r="R25" s="103"/>
      <c r="S25" s="18"/>
      <c r="T25" s="11"/>
    </row>
    <row r="26" spans="1:19" s="8" customFormat="1" ht="14.25">
      <c r="A26" s="10"/>
      <c r="B26" s="7"/>
      <c r="D26" s="7"/>
      <c r="E26" s="9"/>
      <c r="F26" s="7"/>
      <c r="G26" s="29"/>
      <c r="H26" s="25"/>
      <c r="I26" s="75"/>
      <c r="J26" s="98"/>
      <c r="K26" s="98"/>
      <c r="L26" s="98"/>
      <c r="M26" s="98"/>
      <c r="N26" s="98"/>
      <c r="O26" s="98"/>
      <c r="P26" s="98"/>
      <c r="Q26" s="99"/>
      <c r="R26" s="99"/>
      <c r="S26" s="13"/>
    </row>
    <row r="27" ht="14.25">
      <c r="G27" s="29"/>
    </row>
    <row r="28" ht="14.25">
      <c r="G28" s="29"/>
    </row>
    <row r="29" ht="14.25">
      <c r="G29" s="29"/>
    </row>
    <row r="30" ht="14.25">
      <c r="G30" s="29"/>
    </row>
    <row r="31" ht="14.25">
      <c r="G31" s="29"/>
    </row>
    <row r="32" ht="14.25">
      <c r="G32" s="29"/>
    </row>
    <row r="33" ht="14.25">
      <c r="G33" s="32"/>
    </row>
  </sheetData>
  <sheetProtection password="E42B" sheet="1"/>
  <mergeCells count="12">
    <mergeCell ref="A1:G1"/>
    <mergeCell ref="I1:I2"/>
    <mergeCell ref="A2:G2"/>
    <mergeCell ref="R1:R2"/>
    <mergeCell ref="J1:J2"/>
    <mergeCell ref="L1:L2"/>
    <mergeCell ref="K1:K2"/>
    <mergeCell ref="Q1:Q2"/>
    <mergeCell ref="P1:P2"/>
    <mergeCell ref="N1:N2"/>
    <mergeCell ref="M1:M2"/>
    <mergeCell ref="O1:O2"/>
  </mergeCells>
  <conditionalFormatting sqref="C4:C173">
    <cfRule type="duplicateValues" priority="316" dxfId="0" stopIfTrue="1">
      <formula>AND(COUNTIF($C$4:$C$173,C4)&gt;1,NOT(ISBLANK(C4)))</formula>
    </cfRule>
  </conditionalFormatting>
  <conditionalFormatting sqref="B4:C83">
    <cfRule type="duplicateValues" priority="318" dxfId="0" stopIfTrue="1">
      <formula>AND(COUNTIF($B$4:$C$83,B4)&gt;1,NOT(ISBLANK(B4)))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5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9.14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0" width="6.421875" style="27" customWidth="1"/>
    <col min="11" max="11" width="6.28125" style="27" customWidth="1"/>
    <col min="12" max="12" width="6.57421875" style="27" customWidth="1"/>
    <col min="13" max="13" width="6.28125" style="27" customWidth="1"/>
    <col min="14" max="14" width="6.8515625" style="27" customWidth="1"/>
    <col min="15" max="15" width="7.00390625" style="74" bestFit="1" customWidth="1"/>
    <col min="16" max="16" width="5.8515625" style="4" customWidth="1"/>
    <col min="17" max="17" width="1.8515625" style="12" customWidth="1"/>
    <col min="18" max="18" width="4.57421875" style="4" customWidth="1"/>
  </cols>
  <sheetData>
    <row r="1" spans="1:17" s="4" customFormat="1" ht="84" customHeight="1">
      <c r="A1" s="152"/>
      <c r="B1" s="153"/>
      <c r="C1" s="153"/>
      <c r="D1" s="153"/>
      <c r="E1" s="153"/>
      <c r="F1" s="153"/>
      <c r="G1" s="153"/>
      <c r="H1" s="15"/>
      <c r="I1" s="149" t="s">
        <v>162</v>
      </c>
      <c r="J1" s="137"/>
      <c r="K1" s="135"/>
      <c r="L1" s="146"/>
      <c r="M1" s="135"/>
      <c r="N1" s="135"/>
      <c r="O1" s="135" t="s">
        <v>276</v>
      </c>
      <c r="P1" s="135" t="s">
        <v>183</v>
      </c>
      <c r="Q1" s="14"/>
    </row>
    <row r="2" spans="1:18" s="4" customFormat="1" ht="57.75" customHeight="1">
      <c r="A2" s="128" t="s">
        <v>600</v>
      </c>
      <c r="B2" s="129"/>
      <c r="C2" s="129"/>
      <c r="D2" s="129"/>
      <c r="E2" s="129"/>
      <c r="F2" s="129"/>
      <c r="G2" s="129"/>
      <c r="H2" s="15"/>
      <c r="I2" s="149"/>
      <c r="J2" s="137"/>
      <c r="K2" s="136"/>
      <c r="L2" s="146"/>
      <c r="M2" s="135"/>
      <c r="N2" s="135"/>
      <c r="O2" s="135"/>
      <c r="P2" s="135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/>
      <c r="N3" s="78"/>
      <c r="O3" s="78" t="s">
        <v>210</v>
      </c>
      <c r="P3" s="78" t="s">
        <v>210</v>
      </c>
      <c r="Q3" s="17"/>
      <c r="R3" s="1"/>
    </row>
    <row r="4" spans="1:21" ht="15" customHeight="1">
      <c r="A4" s="84">
        <v>1</v>
      </c>
      <c r="B4" s="86" t="s">
        <v>65</v>
      </c>
      <c r="C4" s="85" t="s">
        <v>66</v>
      </c>
      <c r="D4" s="84" t="s">
        <v>17</v>
      </c>
      <c r="E4" s="86" t="s">
        <v>10</v>
      </c>
      <c r="F4" s="84" t="s">
        <v>25</v>
      </c>
      <c r="G4" s="87">
        <f aca="true" t="shared" si="0" ref="G4:G48">SUM(I4:P4)</f>
        <v>240</v>
      </c>
      <c r="H4" s="88"/>
      <c r="I4" s="89"/>
      <c r="J4" s="91"/>
      <c r="K4" s="91"/>
      <c r="L4" s="91"/>
      <c r="M4" s="91"/>
      <c r="N4" s="91"/>
      <c r="O4" s="90">
        <v>120</v>
      </c>
      <c r="P4" s="91">
        <v>120</v>
      </c>
      <c r="Q4" s="16"/>
      <c r="R4" s="138"/>
      <c r="S4" s="139"/>
      <c r="T4" s="139"/>
      <c r="U4" s="139"/>
    </row>
    <row r="5" spans="1:17" ht="15" customHeight="1">
      <c r="A5" s="84">
        <v>1</v>
      </c>
      <c r="B5" s="86" t="s">
        <v>221</v>
      </c>
      <c r="C5" s="85" t="s">
        <v>157</v>
      </c>
      <c r="D5" s="84" t="s">
        <v>17</v>
      </c>
      <c r="E5" s="86" t="s">
        <v>222</v>
      </c>
      <c r="F5" s="84" t="s">
        <v>8</v>
      </c>
      <c r="G5" s="87">
        <f t="shared" si="0"/>
        <v>240</v>
      </c>
      <c r="H5" s="88"/>
      <c r="I5" s="89"/>
      <c r="J5" s="91"/>
      <c r="K5" s="91"/>
      <c r="L5" s="91"/>
      <c r="M5" s="91"/>
      <c r="N5" s="91"/>
      <c r="O5" s="90">
        <v>115</v>
      </c>
      <c r="P5" s="91">
        <v>125</v>
      </c>
      <c r="Q5" s="16"/>
    </row>
    <row r="6" spans="1:21" ht="15" customHeight="1">
      <c r="A6" s="84">
        <v>2</v>
      </c>
      <c r="B6" s="86" t="s">
        <v>226</v>
      </c>
      <c r="C6" s="85" t="s">
        <v>227</v>
      </c>
      <c r="D6" s="84" t="s">
        <v>17</v>
      </c>
      <c r="E6" s="86" t="s">
        <v>10</v>
      </c>
      <c r="F6" s="84" t="s">
        <v>8</v>
      </c>
      <c r="G6" s="87">
        <f t="shared" si="0"/>
        <v>140</v>
      </c>
      <c r="H6" s="88"/>
      <c r="I6" s="89"/>
      <c r="J6" s="91"/>
      <c r="K6" s="91"/>
      <c r="L6" s="91"/>
      <c r="M6" s="91"/>
      <c r="N6" s="91"/>
      <c r="O6" s="90">
        <v>45</v>
      </c>
      <c r="P6" s="91">
        <v>95</v>
      </c>
      <c r="Q6" s="16"/>
      <c r="R6" s="138"/>
      <c r="S6" s="139"/>
      <c r="T6" s="139"/>
      <c r="U6" s="139"/>
    </row>
    <row r="7" spans="1:17" ht="15" customHeight="1">
      <c r="A7" s="84">
        <v>3</v>
      </c>
      <c r="B7" s="86" t="s">
        <v>219</v>
      </c>
      <c r="C7" s="85" t="s">
        <v>220</v>
      </c>
      <c r="D7" s="84" t="s">
        <v>17</v>
      </c>
      <c r="E7" s="86" t="s">
        <v>10</v>
      </c>
      <c r="F7" s="84" t="s">
        <v>28</v>
      </c>
      <c r="G7" s="87">
        <f t="shared" si="0"/>
        <v>130</v>
      </c>
      <c r="H7" s="88"/>
      <c r="I7" s="89"/>
      <c r="J7" s="91"/>
      <c r="K7" s="91"/>
      <c r="L7" s="91"/>
      <c r="M7" s="91"/>
      <c r="N7" s="91"/>
      <c r="O7" s="90"/>
      <c r="P7" s="91">
        <v>130</v>
      </c>
      <c r="Q7" s="16"/>
    </row>
    <row r="8" spans="1:17" ht="15" customHeight="1">
      <c r="A8" s="84">
        <v>4</v>
      </c>
      <c r="B8" s="86" t="s">
        <v>489</v>
      </c>
      <c r="C8" s="85" t="s">
        <v>490</v>
      </c>
      <c r="D8" s="84" t="s">
        <v>17</v>
      </c>
      <c r="E8" s="86" t="s">
        <v>491</v>
      </c>
      <c r="F8" s="84" t="s">
        <v>13</v>
      </c>
      <c r="G8" s="87">
        <f t="shared" si="0"/>
        <v>125</v>
      </c>
      <c r="H8" s="88"/>
      <c r="I8" s="89"/>
      <c r="J8" s="91"/>
      <c r="K8" s="91"/>
      <c r="L8" s="91"/>
      <c r="M8" s="91"/>
      <c r="N8" s="91"/>
      <c r="O8" s="90">
        <v>125</v>
      </c>
      <c r="P8" s="91"/>
      <c r="Q8" s="17"/>
    </row>
    <row r="9" spans="1:17" ht="15" customHeight="1">
      <c r="A9" s="84">
        <v>5</v>
      </c>
      <c r="B9" s="86" t="s">
        <v>104</v>
      </c>
      <c r="C9" s="85" t="s">
        <v>105</v>
      </c>
      <c r="D9" s="84" t="s">
        <v>17</v>
      </c>
      <c r="E9" s="86" t="s">
        <v>103</v>
      </c>
      <c r="F9" s="84" t="s">
        <v>8</v>
      </c>
      <c r="G9" s="87">
        <f t="shared" si="0"/>
        <v>115</v>
      </c>
      <c r="H9" s="88"/>
      <c r="I9" s="89"/>
      <c r="J9" s="91"/>
      <c r="K9" s="91"/>
      <c r="L9" s="91"/>
      <c r="M9" s="91"/>
      <c r="N9" s="91"/>
      <c r="O9" s="90"/>
      <c r="P9" s="91">
        <v>115</v>
      </c>
      <c r="Q9" s="17"/>
    </row>
    <row r="10" spans="1:17" ht="15" customHeight="1">
      <c r="A10" s="84">
        <v>6</v>
      </c>
      <c r="B10" s="86" t="s">
        <v>169</v>
      </c>
      <c r="C10" s="85" t="s">
        <v>170</v>
      </c>
      <c r="D10" s="84" t="s">
        <v>17</v>
      </c>
      <c r="E10" s="86" t="s">
        <v>10</v>
      </c>
      <c r="F10" s="84" t="s">
        <v>28</v>
      </c>
      <c r="G10" s="87">
        <f t="shared" si="0"/>
        <v>110</v>
      </c>
      <c r="H10" s="88"/>
      <c r="I10" s="89"/>
      <c r="J10" s="91"/>
      <c r="K10" s="91"/>
      <c r="L10" s="91"/>
      <c r="M10" s="91"/>
      <c r="N10" s="91"/>
      <c r="O10" s="90"/>
      <c r="P10" s="91">
        <v>110</v>
      </c>
      <c r="Q10" s="17"/>
    </row>
    <row r="11" spans="1:17" ht="15" customHeight="1">
      <c r="A11" s="84">
        <v>6</v>
      </c>
      <c r="B11" s="86" t="s">
        <v>492</v>
      </c>
      <c r="C11" s="85" t="s">
        <v>493</v>
      </c>
      <c r="D11" s="84" t="s">
        <v>17</v>
      </c>
      <c r="E11" s="86" t="s">
        <v>10</v>
      </c>
      <c r="F11" s="84" t="s">
        <v>16</v>
      </c>
      <c r="G11" s="87">
        <f t="shared" si="0"/>
        <v>110</v>
      </c>
      <c r="H11" s="88"/>
      <c r="I11" s="89"/>
      <c r="J11" s="91"/>
      <c r="K11" s="91"/>
      <c r="L11" s="91"/>
      <c r="M11" s="91"/>
      <c r="N11" s="91"/>
      <c r="O11" s="90">
        <v>110</v>
      </c>
      <c r="P11" s="91"/>
      <c r="Q11" s="17"/>
    </row>
    <row r="12" spans="1:17" ht="15" customHeight="1">
      <c r="A12" s="84">
        <v>7</v>
      </c>
      <c r="B12" s="86" t="s">
        <v>223</v>
      </c>
      <c r="C12" s="85" t="s">
        <v>224</v>
      </c>
      <c r="D12" s="84" t="s">
        <v>17</v>
      </c>
      <c r="E12" s="86" t="s">
        <v>225</v>
      </c>
      <c r="F12" s="84" t="s">
        <v>8</v>
      </c>
      <c r="G12" s="87">
        <f t="shared" si="0"/>
        <v>100</v>
      </c>
      <c r="H12" s="88"/>
      <c r="I12" s="89"/>
      <c r="J12" s="91"/>
      <c r="K12" s="91"/>
      <c r="L12" s="91"/>
      <c r="M12" s="91"/>
      <c r="N12" s="91"/>
      <c r="O12" s="90"/>
      <c r="P12" s="91">
        <v>100</v>
      </c>
      <c r="Q12" s="17"/>
    </row>
    <row r="13" spans="1:17" ht="15" customHeight="1">
      <c r="A13" s="84">
        <v>7</v>
      </c>
      <c r="B13" s="86" t="s">
        <v>494</v>
      </c>
      <c r="C13" s="85" t="s">
        <v>495</v>
      </c>
      <c r="D13" s="84" t="s">
        <v>17</v>
      </c>
      <c r="E13" s="86" t="s">
        <v>496</v>
      </c>
      <c r="F13" s="84" t="s">
        <v>13</v>
      </c>
      <c r="G13" s="87">
        <f t="shared" si="0"/>
        <v>100</v>
      </c>
      <c r="H13" s="88"/>
      <c r="I13" s="89"/>
      <c r="J13" s="91"/>
      <c r="K13" s="91"/>
      <c r="L13" s="91"/>
      <c r="M13" s="91"/>
      <c r="N13" s="91"/>
      <c r="O13" s="90">
        <v>100</v>
      </c>
      <c r="P13" s="91"/>
      <c r="Q13" s="17"/>
    </row>
    <row r="14" spans="1:17" ht="15" customHeight="1">
      <c r="A14" s="84">
        <v>8</v>
      </c>
      <c r="B14" s="86" t="s">
        <v>228</v>
      </c>
      <c r="C14" s="85" t="s">
        <v>229</v>
      </c>
      <c r="D14" s="84" t="s">
        <v>17</v>
      </c>
      <c r="E14" s="86" t="s">
        <v>103</v>
      </c>
      <c r="F14" s="84" t="s">
        <v>8</v>
      </c>
      <c r="G14" s="87">
        <f t="shared" si="0"/>
        <v>85</v>
      </c>
      <c r="H14" s="88"/>
      <c r="I14" s="89"/>
      <c r="J14" s="91"/>
      <c r="K14" s="91"/>
      <c r="L14" s="91"/>
      <c r="M14" s="91"/>
      <c r="N14" s="91"/>
      <c r="O14" s="90"/>
      <c r="P14" s="91">
        <v>85</v>
      </c>
      <c r="Q14" s="17"/>
    </row>
    <row r="15" spans="1:17" ht="15" customHeight="1">
      <c r="A15" s="84">
        <v>8</v>
      </c>
      <c r="B15" s="86" t="s">
        <v>497</v>
      </c>
      <c r="C15" s="85" t="s">
        <v>498</v>
      </c>
      <c r="D15" s="84" t="s">
        <v>17</v>
      </c>
      <c r="E15" s="86" t="s">
        <v>10</v>
      </c>
      <c r="F15" s="84" t="s">
        <v>13</v>
      </c>
      <c r="G15" s="87">
        <f t="shared" si="0"/>
        <v>85</v>
      </c>
      <c r="H15" s="88"/>
      <c r="I15" s="89"/>
      <c r="J15" s="91"/>
      <c r="K15" s="91"/>
      <c r="L15" s="91"/>
      <c r="M15" s="91"/>
      <c r="N15" s="91"/>
      <c r="O15" s="90">
        <v>85</v>
      </c>
      <c r="P15" s="91"/>
      <c r="Q15" s="17"/>
    </row>
    <row r="16" spans="1:17" ht="15" customHeight="1">
      <c r="A16" s="84">
        <v>9</v>
      </c>
      <c r="B16" s="86" t="s">
        <v>230</v>
      </c>
      <c r="C16" s="85" t="s">
        <v>231</v>
      </c>
      <c r="D16" s="84" t="s">
        <v>17</v>
      </c>
      <c r="E16" s="86" t="s">
        <v>10</v>
      </c>
      <c r="F16" s="84" t="s">
        <v>28</v>
      </c>
      <c r="G16" s="87">
        <f t="shared" si="0"/>
        <v>75</v>
      </c>
      <c r="H16" s="88"/>
      <c r="I16" s="89"/>
      <c r="J16" s="91"/>
      <c r="K16" s="91"/>
      <c r="L16" s="91"/>
      <c r="M16" s="91"/>
      <c r="N16" s="91"/>
      <c r="O16" s="90"/>
      <c r="P16" s="91">
        <v>75</v>
      </c>
      <c r="Q16" s="17"/>
    </row>
    <row r="17" spans="1:17" ht="15" customHeight="1">
      <c r="A17" s="84">
        <v>9</v>
      </c>
      <c r="B17" s="86" t="s">
        <v>499</v>
      </c>
      <c r="C17" s="85" t="s">
        <v>500</v>
      </c>
      <c r="D17" s="84" t="s">
        <v>17</v>
      </c>
      <c r="E17" s="86" t="s">
        <v>10</v>
      </c>
      <c r="F17" s="84" t="s">
        <v>13</v>
      </c>
      <c r="G17" s="87">
        <f t="shared" si="0"/>
        <v>75</v>
      </c>
      <c r="H17" s="88"/>
      <c r="I17" s="89"/>
      <c r="J17" s="91"/>
      <c r="K17" s="91"/>
      <c r="L17" s="91"/>
      <c r="M17" s="91"/>
      <c r="N17" s="91"/>
      <c r="O17" s="90">
        <v>75</v>
      </c>
      <c r="P17" s="91"/>
      <c r="Q17" s="17"/>
    </row>
    <row r="18" spans="1:17" ht="15" customHeight="1">
      <c r="A18" s="84">
        <v>10</v>
      </c>
      <c r="B18" s="86" t="s">
        <v>232</v>
      </c>
      <c r="C18" s="85" t="s">
        <v>233</v>
      </c>
      <c r="D18" s="84" t="s">
        <v>17</v>
      </c>
      <c r="E18" s="86" t="s">
        <v>234</v>
      </c>
      <c r="F18" s="84" t="s">
        <v>8</v>
      </c>
      <c r="G18" s="87">
        <f t="shared" si="0"/>
        <v>65</v>
      </c>
      <c r="H18" s="88"/>
      <c r="I18" s="89"/>
      <c r="J18" s="91"/>
      <c r="K18" s="91"/>
      <c r="L18" s="91"/>
      <c r="M18" s="91"/>
      <c r="N18" s="91"/>
      <c r="O18" s="90"/>
      <c r="P18" s="91">
        <v>65</v>
      </c>
      <c r="Q18" s="17"/>
    </row>
    <row r="19" spans="1:17" ht="15" customHeight="1">
      <c r="A19" s="84">
        <v>10</v>
      </c>
      <c r="B19" s="86" t="s">
        <v>501</v>
      </c>
      <c r="C19" s="85" t="s">
        <v>502</v>
      </c>
      <c r="D19" s="84" t="s">
        <v>17</v>
      </c>
      <c r="E19" s="86" t="s">
        <v>503</v>
      </c>
      <c r="F19" s="84" t="s">
        <v>13</v>
      </c>
      <c r="G19" s="87">
        <f t="shared" si="0"/>
        <v>65</v>
      </c>
      <c r="H19" s="88"/>
      <c r="I19" s="89"/>
      <c r="J19" s="91"/>
      <c r="K19" s="91"/>
      <c r="L19" s="91"/>
      <c r="M19" s="91"/>
      <c r="N19" s="91"/>
      <c r="O19" s="90">
        <v>65</v>
      </c>
      <c r="P19" s="91"/>
      <c r="Q19" s="17"/>
    </row>
    <row r="20" spans="1:17" ht="15" customHeight="1">
      <c r="A20" s="84">
        <v>11</v>
      </c>
      <c r="B20" s="86" t="s">
        <v>166</v>
      </c>
      <c r="C20" s="85" t="s">
        <v>167</v>
      </c>
      <c r="D20" s="84" t="s">
        <v>17</v>
      </c>
      <c r="E20" s="86" t="s">
        <v>168</v>
      </c>
      <c r="F20" s="84" t="s">
        <v>28</v>
      </c>
      <c r="G20" s="87">
        <f t="shared" si="0"/>
        <v>55</v>
      </c>
      <c r="H20" s="88"/>
      <c r="I20" s="89"/>
      <c r="J20" s="91"/>
      <c r="K20" s="91"/>
      <c r="L20" s="91"/>
      <c r="M20" s="91"/>
      <c r="N20" s="91"/>
      <c r="O20" s="90"/>
      <c r="P20" s="91">
        <v>55</v>
      </c>
      <c r="Q20" s="17"/>
    </row>
    <row r="21" spans="1:17" ht="15" customHeight="1">
      <c r="A21" s="84">
        <v>11</v>
      </c>
      <c r="B21" s="86" t="s">
        <v>504</v>
      </c>
      <c r="C21" s="85" t="s">
        <v>505</v>
      </c>
      <c r="D21" s="84" t="s">
        <v>17</v>
      </c>
      <c r="E21" s="86" t="s">
        <v>10</v>
      </c>
      <c r="F21" s="84" t="s">
        <v>13</v>
      </c>
      <c r="G21" s="87">
        <f t="shared" si="0"/>
        <v>55</v>
      </c>
      <c r="H21" s="88"/>
      <c r="I21" s="89"/>
      <c r="J21" s="91"/>
      <c r="K21" s="91"/>
      <c r="L21" s="91"/>
      <c r="M21" s="91"/>
      <c r="N21" s="91"/>
      <c r="O21" s="90">
        <v>55</v>
      </c>
      <c r="P21" s="91"/>
      <c r="Q21" s="17"/>
    </row>
    <row r="22" spans="1:17" ht="15" customHeight="1">
      <c r="A22" s="84">
        <v>12</v>
      </c>
      <c r="B22" s="86" t="s">
        <v>235</v>
      </c>
      <c r="C22" s="85" t="s">
        <v>236</v>
      </c>
      <c r="D22" s="84" t="s">
        <v>17</v>
      </c>
      <c r="E22" s="86" t="s">
        <v>10</v>
      </c>
      <c r="F22" s="84" t="s">
        <v>28</v>
      </c>
      <c r="G22" s="87">
        <f t="shared" si="0"/>
        <v>45</v>
      </c>
      <c r="H22" s="88"/>
      <c r="I22" s="89"/>
      <c r="J22" s="91"/>
      <c r="K22" s="91"/>
      <c r="L22" s="91"/>
      <c r="M22" s="91"/>
      <c r="N22" s="91"/>
      <c r="O22" s="90"/>
      <c r="P22" s="91">
        <v>45</v>
      </c>
      <c r="Q22" s="17"/>
    </row>
    <row r="23" spans="1:17" ht="15" customHeight="1">
      <c r="A23" s="84">
        <v>13</v>
      </c>
      <c r="B23" s="86" t="s">
        <v>506</v>
      </c>
      <c r="C23" s="85" t="s">
        <v>507</v>
      </c>
      <c r="D23" s="84" t="s">
        <v>17</v>
      </c>
      <c r="E23" s="86" t="s">
        <v>10</v>
      </c>
      <c r="F23" s="84" t="s">
        <v>25</v>
      </c>
      <c r="G23" s="87">
        <f t="shared" si="0"/>
        <v>35</v>
      </c>
      <c r="H23" s="88"/>
      <c r="I23" s="89"/>
      <c r="J23" s="91"/>
      <c r="K23" s="91"/>
      <c r="L23" s="91"/>
      <c r="M23" s="91"/>
      <c r="N23" s="91"/>
      <c r="O23" s="90">
        <v>35</v>
      </c>
      <c r="P23" s="91"/>
      <c r="Q23" s="17"/>
    </row>
    <row r="24" spans="1:17" ht="15" customHeight="1">
      <c r="A24" s="84">
        <v>14</v>
      </c>
      <c r="B24" s="86" t="s">
        <v>508</v>
      </c>
      <c r="C24" s="85" t="s">
        <v>509</v>
      </c>
      <c r="D24" s="84" t="s">
        <v>17</v>
      </c>
      <c r="E24" s="86" t="s">
        <v>510</v>
      </c>
      <c r="F24" s="84" t="s">
        <v>13</v>
      </c>
      <c r="G24" s="87">
        <f t="shared" si="0"/>
        <v>25</v>
      </c>
      <c r="H24" s="88"/>
      <c r="I24" s="89"/>
      <c r="J24" s="91"/>
      <c r="K24" s="91"/>
      <c r="L24" s="91"/>
      <c r="M24" s="91"/>
      <c r="N24" s="91"/>
      <c r="O24" s="90">
        <v>25</v>
      </c>
      <c r="P24" s="91"/>
      <c r="Q24" s="17"/>
    </row>
    <row r="25" spans="1:17" ht="15" customHeight="1">
      <c r="A25" s="84">
        <v>15</v>
      </c>
      <c r="B25" s="86" t="s">
        <v>511</v>
      </c>
      <c r="C25" s="85" t="s">
        <v>512</v>
      </c>
      <c r="D25" s="84" t="s">
        <v>17</v>
      </c>
      <c r="E25" s="86" t="s">
        <v>513</v>
      </c>
      <c r="F25" s="84" t="s">
        <v>13</v>
      </c>
      <c r="G25" s="87">
        <f t="shared" si="0"/>
        <v>20</v>
      </c>
      <c r="H25" s="88"/>
      <c r="I25" s="89"/>
      <c r="J25" s="91"/>
      <c r="K25" s="91"/>
      <c r="L25" s="91"/>
      <c r="M25" s="91"/>
      <c r="N25" s="91"/>
      <c r="O25" s="90">
        <v>20</v>
      </c>
      <c r="P25" s="91"/>
      <c r="Q25" s="17"/>
    </row>
    <row r="26" spans="1:17" ht="15" customHeight="1">
      <c r="A26" s="84"/>
      <c r="B26" s="86"/>
      <c r="C26" s="85"/>
      <c r="D26" s="84" t="s">
        <v>17</v>
      </c>
      <c r="E26" s="86"/>
      <c r="F26" s="84"/>
      <c r="G26" s="87">
        <f t="shared" si="0"/>
        <v>0</v>
      </c>
      <c r="H26" s="88"/>
      <c r="I26" s="89"/>
      <c r="J26" s="91"/>
      <c r="K26" s="91"/>
      <c r="L26" s="91"/>
      <c r="M26" s="91"/>
      <c r="N26" s="91"/>
      <c r="O26" s="90"/>
      <c r="P26" s="91"/>
      <c r="Q26" s="17"/>
    </row>
    <row r="27" spans="1:17" ht="15" customHeight="1">
      <c r="A27" s="84"/>
      <c r="B27" s="86"/>
      <c r="C27" s="85"/>
      <c r="D27" s="84" t="s">
        <v>17</v>
      </c>
      <c r="E27" s="86"/>
      <c r="F27" s="84"/>
      <c r="G27" s="87">
        <f t="shared" si="0"/>
        <v>0</v>
      </c>
      <c r="H27" s="88"/>
      <c r="I27" s="89"/>
      <c r="J27" s="91"/>
      <c r="K27" s="91"/>
      <c r="L27" s="91"/>
      <c r="M27" s="91"/>
      <c r="N27" s="91"/>
      <c r="O27" s="90"/>
      <c r="P27" s="91"/>
      <c r="Q27" s="17"/>
    </row>
    <row r="28" spans="1:17" ht="15" customHeight="1">
      <c r="A28" s="84"/>
      <c r="B28" s="86"/>
      <c r="C28" s="85"/>
      <c r="D28" s="84" t="s">
        <v>17</v>
      </c>
      <c r="E28" s="86"/>
      <c r="F28" s="84"/>
      <c r="G28" s="87">
        <f t="shared" si="0"/>
        <v>0</v>
      </c>
      <c r="H28" s="88"/>
      <c r="I28" s="89"/>
      <c r="J28" s="91"/>
      <c r="K28" s="91"/>
      <c r="L28" s="91"/>
      <c r="M28" s="91"/>
      <c r="N28" s="91"/>
      <c r="O28" s="90"/>
      <c r="P28" s="91"/>
      <c r="Q28" s="17"/>
    </row>
    <row r="29" spans="1:17" ht="15" customHeight="1">
      <c r="A29" s="84"/>
      <c r="B29" s="86"/>
      <c r="C29" s="85"/>
      <c r="D29" s="84" t="s">
        <v>17</v>
      </c>
      <c r="E29" s="86"/>
      <c r="F29" s="84"/>
      <c r="G29" s="87">
        <f t="shared" si="0"/>
        <v>0</v>
      </c>
      <c r="H29" s="88"/>
      <c r="I29" s="89"/>
      <c r="J29" s="91"/>
      <c r="K29" s="91"/>
      <c r="L29" s="91"/>
      <c r="M29" s="91"/>
      <c r="N29" s="91"/>
      <c r="O29" s="90"/>
      <c r="P29" s="91"/>
      <c r="Q29" s="17"/>
    </row>
    <row r="30" spans="1:17" ht="15" customHeight="1">
      <c r="A30" s="84"/>
      <c r="B30" s="86"/>
      <c r="C30" s="85"/>
      <c r="D30" s="84" t="s">
        <v>17</v>
      </c>
      <c r="E30" s="86"/>
      <c r="F30" s="84"/>
      <c r="G30" s="87">
        <f t="shared" si="0"/>
        <v>0</v>
      </c>
      <c r="H30" s="88"/>
      <c r="I30" s="89"/>
      <c r="J30" s="91"/>
      <c r="K30" s="91"/>
      <c r="L30" s="91"/>
      <c r="M30" s="91"/>
      <c r="N30" s="91"/>
      <c r="O30" s="90"/>
      <c r="P30" s="91"/>
      <c r="Q30" s="17"/>
    </row>
    <row r="31" spans="1:17" ht="15" customHeight="1">
      <c r="A31" s="84"/>
      <c r="B31" s="86"/>
      <c r="C31" s="85"/>
      <c r="D31" s="84" t="s">
        <v>17</v>
      </c>
      <c r="E31" s="86"/>
      <c r="F31" s="84"/>
      <c r="G31" s="87">
        <f t="shared" si="0"/>
        <v>0</v>
      </c>
      <c r="H31" s="88"/>
      <c r="I31" s="89"/>
      <c r="J31" s="91"/>
      <c r="K31" s="91"/>
      <c r="L31" s="91"/>
      <c r="M31" s="91"/>
      <c r="N31" s="91"/>
      <c r="O31" s="90"/>
      <c r="P31" s="91"/>
      <c r="Q31" s="17"/>
    </row>
    <row r="32" spans="1:17" ht="15" customHeight="1">
      <c r="A32" s="84"/>
      <c r="B32" s="86"/>
      <c r="C32" s="85"/>
      <c r="D32" s="84" t="s">
        <v>17</v>
      </c>
      <c r="E32" s="86"/>
      <c r="F32" s="84"/>
      <c r="G32" s="87">
        <f t="shared" si="0"/>
        <v>0</v>
      </c>
      <c r="H32" s="88"/>
      <c r="I32" s="89"/>
      <c r="J32" s="91"/>
      <c r="K32" s="91"/>
      <c r="L32" s="91"/>
      <c r="M32" s="91"/>
      <c r="N32" s="91"/>
      <c r="O32" s="90"/>
      <c r="P32" s="91"/>
      <c r="Q32" s="17"/>
    </row>
    <row r="33" spans="1:17" ht="15" customHeight="1">
      <c r="A33" s="84"/>
      <c r="B33" s="86"/>
      <c r="C33" s="85"/>
      <c r="D33" s="84" t="s">
        <v>17</v>
      </c>
      <c r="E33" s="86"/>
      <c r="F33" s="84"/>
      <c r="G33" s="87">
        <f t="shared" si="0"/>
        <v>0</v>
      </c>
      <c r="H33" s="88"/>
      <c r="I33" s="89"/>
      <c r="J33" s="91"/>
      <c r="K33" s="91"/>
      <c r="L33" s="91"/>
      <c r="M33" s="91"/>
      <c r="N33" s="91"/>
      <c r="O33" s="90"/>
      <c r="P33" s="91"/>
      <c r="Q33" s="17"/>
    </row>
    <row r="34" spans="1:17" ht="15" customHeight="1">
      <c r="A34" s="84"/>
      <c r="B34" s="86"/>
      <c r="C34" s="85"/>
      <c r="D34" s="84" t="s">
        <v>17</v>
      </c>
      <c r="E34" s="86"/>
      <c r="F34" s="84"/>
      <c r="G34" s="87">
        <f t="shared" si="0"/>
        <v>0</v>
      </c>
      <c r="H34" s="88"/>
      <c r="I34" s="89"/>
      <c r="J34" s="91"/>
      <c r="K34" s="91"/>
      <c r="L34" s="91"/>
      <c r="M34" s="91"/>
      <c r="N34" s="91"/>
      <c r="O34" s="90"/>
      <c r="P34" s="91"/>
      <c r="Q34" s="17"/>
    </row>
    <row r="35" spans="1:17" ht="15" customHeight="1">
      <c r="A35" s="84"/>
      <c r="B35" s="86"/>
      <c r="C35" s="85"/>
      <c r="D35" s="84" t="s">
        <v>17</v>
      </c>
      <c r="E35" s="86"/>
      <c r="F35" s="84"/>
      <c r="G35" s="87">
        <f t="shared" si="0"/>
        <v>0</v>
      </c>
      <c r="H35" s="88"/>
      <c r="I35" s="89"/>
      <c r="J35" s="91"/>
      <c r="K35" s="91"/>
      <c r="L35" s="91"/>
      <c r="M35" s="91"/>
      <c r="N35" s="91"/>
      <c r="O35" s="90"/>
      <c r="P35" s="91"/>
      <c r="Q35" s="17"/>
    </row>
    <row r="36" spans="1:17" ht="15" customHeight="1">
      <c r="A36" s="84"/>
      <c r="B36" s="86"/>
      <c r="C36" s="85"/>
      <c r="D36" s="84" t="s">
        <v>17</v>
      </c>
      <c r="E36" s="86"/>
      <c r="F36" s="84"/>
      <c r="G36" s="87">
        <f t="shared" si="0"/>
        <v>0</v>
      </c>
      <c r="H36" s="88"/>
      <c r="I36" s="89"/>
      <c r="J36" s="91"/>
      <c r="K36" s="91"/>
      <c r="L36" s="91"/>
      <c r="M36" s="91"/>
      <c r="N36" s="91"/>
      <c r="O36" s="90"/>
      <c r="P36" s="91"/>
      <c r="Q36" s="17"/>
    </row>
    <row r="37" spans="1:17" ht="15" customHeight="1">
      <c r="A37" s="84"/>
      <c r="B37" s="86"/>
      <c r="C37" s="85"/>
      <c r="D37" s="84" t="s">
        <v>17</v>
      </c>
      <c r="E37" s="86"/>
      <c r="F37" s="84"/>
      <c r="G37" s="87">
        <f t="shared" si="0"/>
        <v>0</v>
      </c>
      <c r="H37" s="88"/>
      <c r="I37" s="89"/>
      <c r="J37" s="91"/>
      <c r="K37" s="91"/>
      <c r="L37" s="91"/>
      <c r="M37" s="91"/>
      <c r="N37" s="91"/>
      <c r="O37" s="90"/>
      <c r="P37" s="91"/>
      <c r="Q37" s="17"/>
    </row>
    <row r="38" spans="1:17" ht="15" customHeight="1">
      <c r="A38" s="84"/>
      <c r="B38" s="86"/>
      <c r="C38" s="85"/>
      <c r="D38" s="84" t="s">
        <v>17</v>
      </c>
      <c r="E38" s="86"/>
      <c r="F38" s="84"/>
      <c r="G38" s="87">
        <f t="shared" si="0"/>
        <v>0</v>
      </c>
      <c r="H38" s="88"/>
      <c r="I38" s="89"/>
      <c r="J38" s="91"/>
      <c r="K38" s="91"/>
      <c r="L38" s="91"/>
      <c r="M38" s="91"/>
      <c r="N38" s="91"/>
      <c r="O38" s="90"/>
      <c r="P38" s="91"/>
      <c r="Q38" s="17"/>
    </row>
    <row r="39" spans="1:17" ht="15" customHeight="1">
      <c r="A39" s="84"/>
      <c r="B39" s="86"/>
      <c r="C39" s="85"/>
      <c r="D39" s="84" t="s">
        <v>17</v>
      </c>
      <c r="E39" s="86"/>
      <c r="F39" s="84"/>
      <c r="G39" s="87">
        <f t="shared" si="0"/>
        <v>0</v>
      </c>
      <c r="H39" s="88"/>
      <c r="I39" s="89"/>
      <c r="J39" s="91"/>
      <c r="K39" s="91"/>
      <c r="L39" s="91"/>
      <c r="M39" s="91"/>
      <c r="N39" s="91"/>
      <c r="O39" s="90"/>
      <c r="P39" s="91"/>
      <c r="Q39" s="17"/>
    </row>
    <row r="40" spans="1:17" ht="15" customHeight="1">
      <c r="A40" s="84"/>
      <c r="B40" s="86"/>
      <c r="C40" s="85"/>
      <c r="D40" s="84" t="s">
        <v>17</v>
      </c>
      <c r="E40" s="86"/>
      <c r="F40" s="84"/>
      <c r="G40" s="87">
        <f t="shared" si="0"/>
        <v>0</v>
      </c>
      <c r="H40" s="88"/>
      <c r="I40" s="89"/>
      <c r="J40" s="91"/>
      <c r="K40" s="91"/>
      <c r="L40" s="91"/>
      <c r="M40" s="91"/>
      <c r="N40" s="91"/>
      <c r="O40" s="90"/>
      <c r="P40" s="91"/>
      <c r="Q40" s="17"/>
    </row>
    <row r="41" spans="1:17" ht="15" customHeight="1">
      <c r="A41" s="84"/>
      <c r="B41" s="86"/>
      <c r="C41" s="85"/>
      <c r="D41" s="84" t="s">
        <v>17</v>
      </c>
      <c r="E41" s="86"/>
      <c r="F41" s="84"/>
      <c r="G41" s="87">
        <f t="shared" si="0"/>
        <v>0</v>
      </c>
      <c r="H41" s="88"/>
      <c r="I41" s="89"/>
      <c r="J41" s="91"/>
      <c r="K41" s="91"/>
      <c r="L41" s="91"/>
      <c r="M41" s="91"/>
      <c r="N41" s="91"/>
      <c r="O41" s="90"/>
      <c r="P41" s="91"/>
      <c r="Q41" s="17"/>
    </row>
    <row r="42" spans="1:17" ht="15" customHeight="1">
      <c r="A42" s="84"/>
      <c r="B42" s="86"/>
      <c r="C42" s="85"/>
      <c r="D42" s="84" t="s">
        <v>17</v>
      </c>
      <c r="E42" s="86"/>
      <c r="F42" s="84"/>
      <c r="G42" s="87">
        <f t="shared" si="0"/>
        <v>0</v>
      </c>
      <c r="H42" s="88"/>
      <c r="I42" s="89"/>
      <c r="J42" s="91"/>
      <c r="K42" s="91"/>
      <c r="L42" s="91"/>
      <c r="M42" s="91"/>
      <c r="N42" s="91"/>
      <c r="O42" s="90"/>
      <c r="P42" s="91"/>
      <c r="Q42" s="17"/>
    </row>
    <row r="43" spans="1:17" ht="15" customHeight="1">
      <c r="A43" s="84"/>
      <c r="B43" s="86"/>
      <c r="C43" s="85"/>
      <c r="D43" s="84" t="s">
        <v>17</v>
      </c>
      <c r="E43" s="86"/>
      <c r="F43" s="84"/>
      <c r="G43" s="87">
        <f t="shared" si="0"/>
        <v>0</v>
      </c>
      <c r="H43" s="88"/>
      <c r="I43" s="89"/>
      <c r="J43" s="91"/>
      <c r="K43" s="91"/>
      <c r="L43" s="91"/>
      <c r="M43" s="91"/>
      <c r="N43" s="91"/>
      <c r="O43" s="90"/>
      <c r="P43" s="91"/>
      <c r="Q43" s="17"/>
    </row>
    <row r="44" spans="1:17" ht="15" customHeight="1">
      <c r="A44" s="84"/>
      <c r="B44" s="86"/>
      <c r="C44" s="85"/>
      <c r="D44" s="84" t="s">
        <v>17</v>
      </c>
      <c r="E44" s="86"/>
      <c r="F44" s="84"/>
      <c r="G44" s="87">
        <f t="shared" si="0"/>
        <v>0</v>
      </c>
      <c r="H44" s="88"/>
      <c r="I44" s="89"/>
      <c r="J44" s="91"/>
      <c r="K44" s="91"/>
      <c r="L44" s="91"/>
      <c r="M44" s="91"/>
      <c r="N44" s="91"/>
      <c r="O44" s="90"/>
      <c r="P44" s="91"/>
      <c r="Q44" s="17"/>
    </row>
    <row r="45" spans="1:17" ht="15" customHeight="1">
      <c r="A45" s="84"/>
      <c r="B45" s="86"/>
      <c r="C45" s="85"/>
      <c r="D45" s="84" t="s">
        <v>17</v>
      </c>
      <c r="E45" s="86"/>
      <c r="F45" s="84"/>
      <c r="G45" s="87">
        <f t="shared" si="0"/>
        <v>0</v>
      </c>
      <c r="H45" s="88"/>
      <c r="I45" s="89"/>
      <c r="J45" s="91"/>
      <c r="K45" s="91"/>
      <c r="L45" s="91"/>
      <c r="M45" s="91"/>
      <c r="N45" s="91"/>
      <c r="O45" s="90"/>
      <c r="P45" s="91"/>
      <c r="Q45" s="17"/>
    </row>
    <row r="46" spans="1:17" ht="15" customHeight="1">
      <c r="A46" s="84"/>
      <c r="B46" s="86"/>
      <c r="C46" s="85"/>
      <c r="D46" s="84" t="s">
        <v>17</v>
      </c>
      <c r="E46" s="86"/>
      <c r="F46" s="84"/>
      <c r="G46" s="87">
        <f t="shared" si="0"/>
        <v>0</v>
      </c>
      <c r="H46" s="88"/>
      <c r="I46" s="89"/>
      <c r="J46" s="91"/>
      <c r="K46" s="91"/>
      <c r="L46" s="91"/>
      <c r="M46" s="91"/>
      <c r="N46" s="91"/>
      <c r="O46" s="90"/>
      <c r="P46" s="91"/>
      <c r="Q46" s="16"/>
    </row>
    <row r="47" spans="1:17" ht="15" customHeight="1">
      <c r="A47" s="84"/>
      <c r="B47" s="86"/>
      <c r="C47" s="85"/>
      <c r="D47" s="84" t="s">
        <v>17</v>
      </c>
      <c r="E47" s="86"/>
      <c r="F47" s="84"/>
      <c r="G47" s="87">
        <f t="shared" si="0"/>
        <v>0</v>
      </c>
      <c r="H47" s="88"/>
      <c r="I47" s="89"/>
      <c r="J47" s="91"/>
      <c r="K47" s="91"/>
      <c r="L47" s="91"/>
      <c r="M47" s="91"/>
      <c r="N47" s="91"/>
      <c r="O47" s="90"/>
      <c r="P47" s="91"/>
      <c r="Q47" s="16"/>
    </row>
    <row r="48" spans="1:17" ht="15" customHeight="1">
      <c r="A48" s="84"/>
      <c r="B48" s="86"/>
      <c r="C48" s="85"/>
      <c r="D48" s="84" t="s">
        <v>17</v>
      </c>
      <c r="E48" s="86"/>
      <c r="F48" s="84"/>
      <c r="G48" s="87">
        <f t="shared" si="0"/>
        <v>0</v>
      </c>
      <c r="H48" s="88"/>
      <c r="I48" s="89"/>
      <c r="J48" s="91"/>
      <c r="K48" s="91"/>
      <c r="L48" s="91"/>
      <c r="M48" s="91"/>
      <c r="N48" s="91"/>
      <c r="O48" s="90"/>
      <c r="P48" s="91"/>
      <c r="Q48" s="16"/>
    </row>
    <row r="49" spans="1:18" s="12" customFormat="1" ht="4.5" customHeight="1" thickBot="1">
      <c r="A49" s="19"/>
      <c r="B49" s="19"/>
      <c r="C49" s="21"/>
      <c r="D49" s="20"/>
      <c r="E49" s="22"/>
      <c r="F49" s="20"/>
      <c r="G49" s="20"/>
      <c r="H49" s="30"/>
      <c r="I49" s="58"/>
      <c r="J49" s="23"/>
      <c r="K49" s="23"/>
      <c r="L49" s="23"/>
      <c r="M49" s="23"/>
      <c r="N49" s="23"/>
      <c r="O49" s="23"/>
      <c r="P49" s="23"/>
      <c r="Q49" s="18"/>
      <c r="R49" s="11"/>
    </row>
    <row r="50" spans="1:17" s="8" customFormat="1" ht="12.75">
      <c r="A50" s="10"/>
      <c r="B50" s="7"/>
      <c r="D50" s="7"/>
      <c r="E50" s="9"/>
      <c r="F50" s="7"/>
      <c r="G50" s="29"/>
      <c r="H50" s="25"/>
      <c r="I50" s="75"/>
      <c r="J50" s="27"/>
      <c r="K50" s="27"/>
      <c r="L50" s="27"/>
      <c r="M50" s="27"/>
      <c r="N50" s="27"/>
      <c r="O50" s="74"/>
      <c r="P50" s="4"/>
      <c r="Q50" s="13"/>
    </row>
    <row r="51" ht="12.75">
      <c r="G51" s="29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29"/>
    </row>
    <row r="57" ht="12.75">
      <c r="G57" s="32"/>
    </row>
  </sheetData>
  <sheetProtection password="E42B" sheet="1"/>
  <mergeCells count="12">
    <mergeCell ref="R6:U6"/>
    <mergeCell ref="R4:U4"/>
    <mergeCell ref="M1:M2"/>
    <mergeCell ref="A1:G1"/>
    <mergeCell ref="I1:I2"/>
    <mergeCell ref="A2:G2"/>
    <mergeCell ref="P1:P2"/>
    <mergeCell ref="J1:J2"/>
    <mergeCell ref="N1:N2"/>
    <mergeCell ref="L1:L2"/>
    <mergeCell ref="O1:O2"/>
    <mergeCell ref="K1:K2"/>
  </mergeCells>
  <conditionalFormatting sqref="C4:C197">
    <cfRule type="duplicateValues" priority="336" dxfId="0" stopIfTrue="1">
      <formula>AND(COUNTIF($C$4:$C$197,C4)&gt;1,NOT(ISBLANK(C4)))</formula>
    </cfRule>
  </conditionalFormatting>
  <conditionalFormatting sqref="B4:C103">
    <cfRule type="duplicateValues" priority="338" dxfId="0" stopIfTrue="1">
      <formula>AND(COUNTIF($B$4:$C$103,B4)&gt;1,NOT(ISBLANK(B4)))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2.7109375" style="0" bestFit="1" customWidth="1"/>
    <col min="4" max="4" width="11.710937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0" width="6.00390625" style="27" customWidth="1"/>
    <col min="11" max="11" width="6.57421875" style="27" customWidth="1"/>
    <col min="12" max="12" width="6.7109375" style="27" bestFit="1" customWidth="1"/>
    <col min="13" max="13" width="7.57421875" style="27" bestFit="1" customWidth="1"/>
    <col min="14" max="14" width="6.28125" style="74" bestFit="1" customWidth="1"/>
    <col min="15" max="15" width="6.00390625" style="4" customWidth="1"/>
    <col min="16" max="16" width="0.85546875" style="12" customWidth="1"/>
    <col min="17" max="17" width="4.57421875" style="4" customWidth="1"/>
  </cols>
  <sheetData>
    <row r="1" spans="1:16" s="4" customFormat="1" ht="88.5" customHeight="1">
      <c r="A1" s="152"/>
      <c r="B1" s="153"/>
      <c r="C1" s="153"/>
      <c r="D1" s="153"/>
      <c r="E1" s="153"/>
      <c r="F1" s="153"/>
      <c r="G1" s="153"/>
      <c r="H1" s="15"/>
      <c r="I1" s="149" t="s">
        <v>162</v>
      </c>
      <c r="J1" s="135"/>
      <c r="K1" s="146"/>
      <c r="L1" s="135"/>
      <c r="M1" s="135"/>
      <c r="N1" s="135" t="s">
        <v>276</v>
      </c>
      <c r="O1" s="135" t="s">
        <v>183</v>
      </c>
      <c r="P1" s="14"/>
    </row>
    <row r="2" spans="1:17" s="4" customFormat="1" ht="53.25" customHeight="1">
      <c r="A2" s="128" t="s">
        <v>601</v>
      </c>
      <c r="B2" s="129"/>
      <c r="C2" s="129"/>
      <c r="D2" s="129"/>
      <c r="E2" s="129"/>
      <c r="F2" s="129"/>
      <c r="G2" s="129"/>
      <c r="H2" s="15"/>
      <c r="I2" s="149"/>
      <c r="J2" s="136"/>
      <c r="K2" s="146"/>
      <c r="L2" s="135"/>
      <c r="M2" s="135"/>
      <c r="N2" s="135"/>
      <c r="O2" s="135"/>
      <c r="P2" s="16"/>
      <c r="Q2" s="6"/>
    </row>
    <row r="3" spans="1:1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/>
      <c r="N3" s="78" t="s">
        <v>210</v>
      </c>
      <c r="O3" s="78" t="s">
        <v>210</v>
      </c>
      <c r="P3" s="17"/>
      <c r="Q3" s="1"/>
    </row>
    <row r="4" spans="1:16" ht="15" customHeight="1">
      <c r="A4" s="84">
        <v>1</v>
      </c>
      <c r="B4" s="86" t="s">
        <v>57</v>
      </c>
      <c r="C4" s="85" t="s">
        <v>58</v>
      </c>
      <c r="D4" s="84" t="s">
        <v>18</v>
      </c>
      <c r="E4" s="86" t="s">
        <v>56</v>
      </c>
      <c r="F4" s="84" t="s">
        <v>25</v>
      </c>
      <c r="G4" s="87">
        <f aca="true" t="shared" si="0" ref="G4:G20">SUM(I4:O4)</f>
        <v>250</v>
      </c>
      <c r="H4" s="88"/>
      <c r="I4" s="89"/>
      <c r="J4" s="91"/>
      <c r="K4" s="91"/>
      <c r="L4" s="91"/>
      <c r="M4" s="91"/>
      <c r="N4" s="90">
        <v>120</v>
      </c>
      <c r="O4" s="91">
        <v>130</v>
      </c>
      <c r="P4" s="16"/>
    </row>
    <row r="5" spans="1:20" ht="15" customHeight="1">
      <c r="A5" s="84">
        <v>2</v>
      </c>
      <c r="B5" s="86" t="s">
        <v>67</v>
      </c>
      <c r="C5" s="85" t="s">
        <v>68</v>
      </c>
      <c r="D5" s="84" t="s">
        <v>18</v>
      </c>
      <c r="E5" s="86" t="s">
        <v>10</v>
      </c>
      <c r="F5" s="84" t="s">
        <v>25</v>
      </c>
      <c r="G5" s="87">
        <f t="shared" si="0"/>
        <v>155</v>
      </c>
      <c r="H5" s="88"/>
      <c r="I5" s="89"/>
      <c r="J5" s="91"/>
      <c r="K5" s="91"/>
      <c r="L5" s="91"/>
      <c r="M5" s="91"/>
      <c r="N5" s="90">
        <v>55</v>
      </c>
      <c r="O5" s="91">
        <v>100</v>
      </c>
      <c r="P5" s="16"/>
      <c r="Q5" s="138"/>
      <c r="R5" s="139"/>
      <c r="S5" s="139"/>
      <c r="T5" s="139"/>
    </row>
    <row r="6" spans="1:16" s="4" customFormat="1" ht="15" customHeight="1">
      <c r="A6" s="84">
        <v>3</v>
      </c>
      <c r="B6" s="86" t="s">
        <v>514</v>
      </c>
      <c r="C6" s="85" t="s">
        <v>515</v>
      </c>
      <c r="D6" s="84" t="s">
        <v>18</v>
      </c>
      <c r="E6" s="86" t="s">
        <v>516</v>
      </c>
      <c r="F6" s="84" t="s">
        <v>13</v>
      </c>
      <c r="G6" s="87">
        <f t="shared" si="0"/>
        <v>130</v>
      </c>
      <c r="H6" s="88"/>
      <c r="I6" s="89"/>
      <c r="J6" s="91"/>
      <c r="K6" s="91"/>
      <c r="L6" s="91"/>
      <c r="M6" s="91"/>
      <c r="N6" s="90">
        <v>130</v>
      </c>
      <c r="O6" s="91"/>
      <c r="P6" s="16"/>
    </row>
    <row r="7" spans="1:16" ht="15" customHeight="1">
      <c r="A7" s="84">
        <v>4</v>
      </c>
      <c r="B7" s="86" t="s">
        <v>107</v>
      </c>
      <c r="C7" s="85" t="s">
        <v>108</v>
      </c>
      <c r="D7" s="84" t="s">
        <v>18</v>
      </c>
      <c r="E7" s="86" t="s">
        <v>10</v>
      </c>
      <c r="F7" s="84" t="s">
        <v>28</v>
      </c>
      <c r="G7" s="87">
        <f t="shared" si="0"/>
        <v>125</v>
      </c>
      <c r="H7" s="88"/>
      <c r="I7" s="89"/>
      <c r="J7" s="91"/>
      <c r="K7" s="91"/>
      <c r="L7" s="91"/>
      <c r="M7" s="91"/>
      <c r="N7" s="90"/>
      <c r="O7" s="91">
        <v>125</v>
      </c>
      <c r="P7" s="16"/>
    </row>
    <row r="8" spans="1:16" ht="15" customHeight="1">
      <c r="A8" s="84">
        <v>4</v>
      </c>
      <c r="B8" s="86" t="s">
        <v>517</v>
      </c>
      <c r="C8" s="85" t="s">
        <v>518</v>
      </c>
      <c r="D8" s="84" t="s">
        <v>18</v>
      </c>
      <c r="E8" s="86" t="s">
        <v>519</v>
      </c>
      <c r="F8" s="84" t="s">
        <v>13</v>
      </c>
      <c r="G8" s="87">
        <f t="shared" si="0"/>
        <v>125</v>
      </c>
      <c r="H8" s="88"/>
      <c r="I8" s="89"/>
      <c r="J8" s="91"/>
      <c r="K8" s="91"/>
      <c r="L8" s="91"/>
      <c r="M8" s="91"/>
      <c r="N8" s="90">
        <v>125</v>
      </c>
      <c r="O8" s="91"/>
      <c r="P8" s="16"/>
    </row>
    <row r="9" spans="1:16" ht="15" customHeight="1">
      <c r="A9" s="84">
        <v>5</v>
      </c>
      <c r="B9" s="86" t="s">
        <v>109</v>
      </c>
      <c r="C9" s="85" t="s">
        <v>110</v>
      </c>
      <c r="D9" s="84" t="s">
        <v>18</v>
      </c>
      <c r="E9" s="86" t="s">
        <v>111</v>
      </c>
      <c r="F9" s="84" t="s">
        <v>32</v>
      </c>
      <c r="G9" s="87">
        <f t="shared" si="0"/>
        <v>120</v>
      </c>
      <c r="H9" s="88"/>
      <c r="I9" s="89"/>
      <c r="J9" s="91"/>
      <c r="K9" s="91"/>
      <c r="L9" s="91"/>
      <c r="M9" s="91"/>
      <c r="N9" s="90"/>
      <c r="O9" s="91">
        <v>120</v>
      </c>
      <c r="P9" s="16"/>
    </row>
    <row r="10" spans="1:16" ht="15" customHeight="1">
      <c r="A10" s="84">
        <v>6</v>
      </c>
      <c r="B10" s="86" t="s">
        <v>237</v>
      </c>
      <c r="C10" s="85" t="s">
        <v>238</v>
      </c>
      <c r="D10" s="84" t="s">
        <v>18</v>
      </c>
      <c r="E10" s="86" t="s">
        <v>10</v>
      </c>
      <c r="F10" s="84" t="s">
        <v>28</v>
      </c>
      <c r="G10" s="87">
        <f t="shared" si="0"/>
        <v>115</v>
      </c>
      <c r="H10" s="88"/>
      <c r="I10" s="89"/>
      <c r="J10" s="91"/>
      <c r="K10" s="91"/>
      <c r="L10" s="91"/>
      <c r="M10" s="91"/>
      <c r="N10" s="90"/>
      <c r="O10" s="91">
        <v>115</v>
      </c>
      <c r="P10" s="16"/>
    </row>
    <row r="11" spans="1:16" ht="15" customHeight="1">
      <c r="A11" s="84">
        <v>6</v>
      </c>
      <c r="B11" s="86" t="s">
        <v>520</v>
      </c>
      <c r="C11" s="85" t="s">
        <v>521</v>
      </c>
      <c r="D11" s="84" t="s">
        <v>18</v>
      </c>
      <c r="E11" s="86" t="s">
        <v>522</v>
      </c>
      <c r="F11" s="84" t="s">
        <v>13</v>
      </c>
      <c r="G11" s="87">
        <f t="shared" si="0"/>
        <v>115</v>
      </c>
      <c r="H11" s="88"/>
      <c r="I11" s="89"/>
      <c r="J11" s="91"/>
      <c r="K11" s="91"/>
      <c r="L11" s="91"/>
      <c r="M11" s="91"/>
      <c r="N11" s="90">
        <v>115</v>
      </c>
      <c r="O11" s="91"/>
      <c r="P11" s="16"/>
    </row>
    <row r="12" spans="1:16" ht="15" customHeight="1">
      <c r="A12" s="84">
        <v>7</v>
      </c>
      <c r="B12" s="86" t="s">
        <v>112</v>
      </c>
      <c r="C12" s="85" t="s">
        <v>113</v>
      </c>
      <c r="D12" s="84" t="s">
        <v>18</v>
      </c>
      <c r="E12" s="86" t="s">
        <v>10</v>
      </c>
      <c r="F12" s="84" t="s">
        <v>28</v>
      </c>
      <c r="G12" s="87">
        <f t="shared" si="0"/>
        <v>110</v>
      </c>
      <c r="H12" s="88"/>
      <c r="I12" s="89"/>
      <c r="J12" s="91"/>
      <c r="K12" s="91"/>
      <c r="L12" s="91"/>
      <c r="M12" s="91"/>
      <c r="N12" s="90"/>
      <c r="O12" s="91">
        <v>110</v>
      </c>
      <c r="P12" s="16"/>
    </row>
    <row r="13" spans="1:16" ht="15" customHeight="1">
      <c r="A13" s="84">
        <v>7</v>
      </c>
      <c r="B13" s="86" t="s">
        <v>523</v>
      </c>
      <c r="C13" s="85" t="s">
        <v>524</v>
      </c>
      <c r="D13" s="84" t="s">
        <v>18</v>
      </c>
      <c r="E13" s="86" t="s">
        <v>525</v>
      </c>
      <c r="F13" s="84" t="s">
        <v>13</v>
      </c>
      <c r="G13" s="87">
        <f t="shared" si="0"/>
        <v>110</v>
      </c>
      <c r="H13" s="88"/>
      <c r="I13" s="89"/>
      <c r="J13" s="91"/>
      <c r="K13" s="91"/>
      <c r="L13" s="91"/>
      <c r="M13" s="91"/>
      <c r="N13" s="90">
        <v>110</v>
      </c>
      <c r="O13" s="91"/>
      <c r="P13" s="16"/>
    </row>
    <row r="14" spans="1:16" ht="15" customHeight="1">
      <c r="A14" s="84">
        <v>8</v>
      </c>
      <c r="B14" s="86" t="s">
        <v>526</v>
      </c>
      <c r="C14" s="85" t="s">
        <v>527</v>
      </c>
      <c r="D14" s="84" t="s">
        <v>18</v>
      </c>
      <c r="E14" s="86" t="s">
        <v>528</v>
      </c>
      <c r="F14" s="84" t="s">
        <v>13</v>
      </c>
      <c r="G14" s="87">
        <f t="shared" si="0"/>
        <v>100</v>
      </c>
      <c r="H14" s="88"/>
      <c r="I14" s="89"/>
      <c r="J14" s="91"/>
      <c r="K14" s="91"/>
      <c r="L14" s="91"/>
      <c r="M14" s="91"/>
      <c r="N14" s="90">
        <v>100</v>
      </c>
      <c r="O14" s="91"/>
      <c r="P14" s="16"/>
    </row>
    <row r="15" spans="1:16" ht="15" customHeight="1">
      <c r="A15" s="84">
        <v>9</v>
      </c>
      <c r="B15" s="86" t="s">
        <v>114</v>
      </c>
      <c r="C15" s="85" t="s">
        <v>115</v>
      </c>
      <c r="D15" s="84" t="s">
        <v>18</v>
      </c>
      <c r="E15" s="86" t="s">
        <v>10</v>
      </c>
      <c r="F15" s="84" t="s">
        <v>28</v>
      </c>
      <c r="G15" s="87">
        <f t="shared" si="0"/>
        <v>95</v>
      </c>
      <c r="H15" s="88"/>
      <c r="I15" s="89"/>
      <c r="J15" s="91"/>
      <c r="K15" s="91"/>
      <c r="L15" s="91"/>
      <c r="M15" s="91"/>
      <c r="N15" s="90"/>
      <c r="O15" s="91">
        <v>95</v>
      </c>
      <c r="P15" s="16"/>
    </row>
    <row r="16" spans="1:16" ht="15" customHeight="1">
      <c r="A16" s="84">
        <v>9</v>
      </c>
      <c r="B16" s="86" t="s">
        <v>529</v>
      </c>
      <c r="C16" s="85" t="s">
        <v>530</v>
      </c>
      <c r="D16" s="84" t="s">
        <v>18</v>
      </c>
      <c r="E16" s="86" t="s">
        <v>10</v>
      </c>
      <c r="F16" s="84" t="s">
        <v>32</v>
      </c>
      <c r="G16" s="87">
        <f t="shared" si="0"/>
        <v>95</v>
      </c>
      <c r="H16" s="88"/>
      <c r="I16" s="89"/>
      <c r="J16" s="91"/>
      <c r="K16" s="91"/>
      <c r="L16" s="91"/>
      <c r="M16" s="91"/>
      <c r="N16" s="90">
        <v>95</v>
      </c>
      <c r="O16" s="91"/>
      <c r="P16" s="16"/>
    </row>
    <row r="17" spans="1:16" ht="15" customHeight="1">
      <c r="A17" s="84">
        <v>10</v>
      </c>
      <c r="B17" s="86" t="s">
        <v>531</v>
      </c>
      <c r="C17" s="85" t="s">
        <v>532</v>
      </c>
      <c r="D17" s="84" t="s">
        <v>18</v>
      </c>
      <c r="E17" s="86" t="s">
        <v>533</v>
      </c>
      <c r="F17" s="84" t="s">
        <v>13</v>
      </c>
      <c r="G17" s="87">
        <f t="shared" si="0"/>
        <v>85</v>
      </c>
      <c r="H17" s="88"/>
      <c r="I17" s="89"/>
      <c r="J17" s="91"/>
      <c r="K17" s="91"/>
      <c r="L17" s="91"/>
      <c r="M17" s="91"/>
      <c r="N17" s="90">
        <v>85</v>
      </c>
      <c r="O17" s="91"/>
      <c r="P17" s="16"/>
    </row>
    <row r="18" spans="1:16" ht="15" customHeight="1">
      <c r="A18" s="84">
        <v>11</v>
      </c>
      <c r="B18" s="86" t="s">
        <v>534</v>
      </c>
      <c r="C18" s="85" t="s">
        <v>535</v>
      </c>
      <c r="D18" s="84" t="s">
        <v>18</v>
      </c>
      <c r="E18" s="86" t="s">
        <v>536</v>
      </c>
      <c r="F18" s="84" t="s">
        <v>13</v>
      </c>
      <c r="G18" s="87">
        <f t="shared" si="0"/>
        <v>75</v>
      </c>
      <c r="H18" s="88"/>
      <c r="I18" s="89"/>
      <c r="J18" s="91"/>
      <c r="K18" s="91"/>
      <c r="L18" s="91"/>
      <c r="M18" s="91"/>
      <c r="N18" s="90">
        <v>75</v>
      </c>
      <c r="O18" s="91"/>
      <c r="P18" s="16"/>
    </row>
    <row r="19" spans="1:16" ht="15" customHeight="1">
      <c r="A19" s="84">
        <v>12</v>
      </c>
      <c r="B19" s="86" t="s">
        <v>537</v>
      </c>
      <c r="C19" s="85" t="s">
        <v>538</v>
      </c>
      <c r="D19" s="84" t="s">
        <v>18</v>
      </c>
      <c r="E19" s="86" t="s">
        <v>539</v>
      </c>
      <c r="F19" s="84" t="s">
        <v>8</v>
      </c>
      <c r="G19" s="87">
        <f t="shared" si="0"/>
        <v>65</v>
      </c>
      <c r="H19" s="88"/>
      <c r="I19" s="89"/>
      <c r="J19" s="91"/>
      <c r="K19" s="91"/>
      <c r="L19" s="91"/>
      <c r="M19" s="91"/>
      <c r="N19" s="90">
        <v>65</v>
      </c>
      <c r="O19" s="91"/>
      <c r="P19" s="16"/>
    </row>
    <row r="20" spans="1:16" ht="15" customHeight="1">
      <c r="A20" s="84">
        <v>13</v>
      </c>
      <c r="B20" s="86" t="s">
        <v>540</v>
      </c>
      <c r="C20" s="85" t="s">
        <v>541</v>
      </c>
      <c r="D20" s="84" t="s">
        <v>18</v>
      </c>
      <c r="E20" s="86" t="s">
        <v>10</v>
      </c>
      <c r="F20" s="84" t="s">
        <v>25</v>
      </c>
      <c r="G20" s="87">
        <f t="shared" si="0"/>
        <v>45</v>
      </c>
      <c r="H20" s="88"/>
      <c r="I20" s="89"/>
      <c r="J20" s="91"/>
      <c r="K20" s="91"/>
      <c r="L20" s="91"/>
      <c r="M20" s="91"/>
      <c r="N20" s="90">
        <v>45</v>
      </c>
      <c r="O20" s="91"/>
      <c r="P20" s="16"/>
    </row>
    <row r="21" spans="1:16" ht="15" customHeight="1">
      <c r="A21" s="84"/>
      <c r="B21" s="86"/>
      <c r="C21" s="85"/>
      <c r="D21" s="84" t="s">
        <v>18</v>
      </c>
      <c r="E21" s="86"/>
      <c r="F21" s="84"/>
      <c r="G21" s="87"/>
      <c r="H21" s="88"/>
      <c r="I21" s="89"/>
      <c r="J21" s="91"/>
      <c r="K21" s="91"/>
      <c r="L21" s="91"/>
      <c r="M21" s="91"/>
      <c r="N21" s="90"/>
      <c r="O21" s="91"/>
      <c r="P21" s="16"/>
    </row>
    <row r="22" spans="1:16" ht="15" customHeight="1">
      <c r="A22" s="84"/>
      <c r="B22" s="86"/>
      <c r="C22" s="85"/>
      <c r="D22" s="84" t="s">
        <v>18</v>
      </c>
      <c r="E22" s="86"/>
      <c r="F22" s="84"/>
      <c r="G22" s="87"/>
      <c r="H22" s="88"/>
      <c r="I22" s="89"/>
      <c r="J22" s="91"/>
      <c r="K22" s="91"/>
      <c r="L22" s="91"/>
      <c r="M22" s="91"/>
      <c r="N22" s="90"/>
      <c r="O22" s="91"/>
      <c r="P22" s="16"/>
    </row>
    <row r="23" spans="1:16" ht="15" customHeight="1">
      <c r="A23" s="84"/>
      <c r="B23" s="86"/>
      <c r="C23" s="85"/>
      <c r="D23" s="84" t="s">
        <v>18</v>
      </c>
      <c r="E23" s="86"/>
      <c r="F23" s="84"/>
      <c r="G23" s="87"/>
      <c r="H23" s="88"/>
      <c r="I23" s="89"/>
      <c r="J23" s="91"/>
      <c r="K23" s="91"/>
      <c r="L23" s="91"/>
      <c r="M23" s="91"/>
      <c r="N23" s="90"/>
      <c r="O23" s="91"/>
      <c r="P23" s="16"/>
    </row>
    <row r="24" spans="1:16" ht="15" customHeight="1">
      <c r="A24" s="84"/>
      <c r="B24" s="86"/>
      <c r="C24" s="85"/>
      <c r="D24" s="84" t="s">
        <v>18</v>
      </c>
      <c r="E24" s="86"/>
      <c r="F24" s="84"/>
      <c r="G24" s="87"/>
      <c r="H24" s="88"/>
      <c r="I24" s="89"/>
      <c r="J24" s="91"/>
      <c r="K24" s="91"/>
      <c r="L24" s="91"/>
      <c r="M24" s="91"/>
      <c r="N24" s="90"/>
      <c r="O24" s="91"/>
      <c r="P24" s="16"/>
    </row>
    <row r="25" spans="1:16" ht="15" customHeight="1">
      <c r="A25" s="84"/>
      <c r="B25" s="86"/>
      <c r="C25" s="85"/>
      <c r="D25" s="84" t="s">
        <v>18</v>
      </c>
      <c r="E25" s="86"/>
      <c r="F25" s="84"/>
      <c r="G25" s="87"/>
      <c r="H25" s="88"/>
      <c r="I25" s="89"/>
      <c r="J25" s="91"/>
      <c r="K25" s="91"/>
      <c r="L25" s="91"/>
      <c r="M25" s="91"/>
      <c r="N25" s="90"/>
      <c r="O25" s="91"/>
      <c r="P25" s="16"/>
    </row>
    <row r="26" spans="1:16" ht="15" customHeight="1">
      <c r="A26" s="84"/>
      <c r="B26" s="86"/>
      <c r="C26" s="85"/>
      <c r="D26" s="84" t="s">
        <v>18</v>
      </c>
      <c r="E26" s="86"/>
      <c r="F26" s="84"/>
      <c r="G26" s="87"/>
      <c r="H26" s="88"/>
      <c r="I26" s="89"/>
      <c r="J26" s="91"/>
      <c r="K26" s="91"/>
      <c r="L26" s="91"/>
      <c r="M26" s="91"/>
      <c r="N26" s="90"/>
      <c r="O26" s="91"/>
      <c r="P26" s="16"/>
    </row>
    <row r="27" spans="1:16" ht="15" customHeight="1">
      <c r="A27" s="84"/>
      <c r="B27" s="86"/>
      <c r="C27" s="85"/>
      <c r="D27" s="84" t="s">
        <v>18</v>
      </c>
      <c r="E27" s="86"/>
      <c r="F27" s="84"/>
      <c r="G27" s="87"/>
      <c r="H27" s="88"/>
      <c r="I27" s="89"/>
      <c r="J27" s="91"/>
      <c r="K27" s="91"/>
      <c r="L27" s="91"/>
      <c r="M27" s="91"/>
      <c r="N27" s="90"/>
      <c r="O27" s="91"/>
      <c r="P27" s="16"/>
    </row>
    <row r="28" spans="1:16" ht="15" customHeight="1">
      <c r="A28" s="84"/>
      <c r="B28" s="86"/>
      <c r="C28" s="85"/>
      <c r="D28" s="84" t="s">
        <v>18</v>
      </c>
      <c r="E28" s="86"/>
      <c r="F28" s="84"/>
      <c r="G28" s="87"/>
      <c r="H28" s="88"/>
      <c r="I28" s="89"/>
      <c r="J28" s="91"/>
      <c r="K28" s="91"/>
      <c r="L28" s="91"/>
      <c r="M28" s="91"/>
      <c r="N28" s="90"/>
      <c r="O28" s="91"/>
      <c r="P28" s="16"/>
    </row>
    <row r="29" spans="1:16" ht="15" customHeight="1">
      <c r="A29" s="84"/>
      <c r="B29" s="86"/>
      <c r="C29" s="85"/>
      <c r="D29" s="84" t="s">
        <v>18</v>
      </c>
      <c r="E29" s="86"/>
      <c r="F29" s="84"/>
      <c r="G29" s="87"/>
      <c r="H29" s="88"/>
      <c r="I29" s="89"/>
      <c r="J29" s="91"/>
      <c r="K29" s="91"/>
      <c r="L29" s="91"/>
      <c r="M29" s="91"/>
      <c r="N29" s="90"/>
      <c r="O29" s="91"/>
      <c r="P29" s="16"/>
    </row>
    <row r="30" spans="1:16" ht="15" customHeight="1">
      <c r="A30" s="84"/>
      <c r="B30" s="86"/>
      <c r="C30" s="85"/>
      <c r="D30" s="84" t="s">
        <v>18</v>
      </c>
      <c r="E30" s="86"/>
      <c r="F30" s="84"/>
      <c r="G30" s="87"/>
      <c r="H30" s="88"/>
      <c r="I30" s="89"/>
      <c r="J30" s="91"/>
      <c r="K30" s="91"/>
      <c r="L30" s="91"/>
      <c r="M30" s="91"/>
      <c r="N30" s="90"/>
      <c r="O30" s="91"/>
      <c r="P30" s="16"/>
    </row>
    <row r="31" spans="1:16" ht="15" customHeight="1">
      <c r="A31" s="84"/>
      <c r="B31" s="86"/>
      <c r="C31" s="85"/>
      <c r="D31" s="84" t="s">
        <v>18</v>
      </c>
      <c r="E31" s="86"/>
      <c r="F31" s="84"/>
      <c r="G31" s="87"/>
      <c r="H31" s="88"/>
      <c r="I31" s="89"/>
      <c r="J31" s="91"/>
      <c r="K31" s="91"/>
      <c r="L31" s="91"/>
      <c r="M31" s="91"/>
      <c r="N31" s="90"/>
      <c r="O31" s="91"/>
      <c r="P31" s="16"/>
    </row>
    <row r="32" spans="1:16" ht="15" customHeight="1">
      <c r="A32" s="84"/>
      <c r="B32" s="86"/>
      <c r="C32" s="85"/>
      <c r="D32" s="84" t="s">
        <v>18</v>
      </c>
      <c r="E32" s="86"/>
      <c r="F32" s="84"/>
      <c r="G32" s="87"/>
      <c r="H32" s="88"/>
      <c r="I32" s="89"/>
      <c r="J32" s="91"/>
      <c r="K32" s="91"/>
      <c r="L32" s="91"/>
      <c r="M32" s="91"/>
      <c r="N32" s="90"/>
      <c r="O32" s="91"/>
      <c r="P32" s="16"/>
    </row>
    <row r="33" spans="1:16" ht="15" customHeight="1">
      <c r="A33" s="84"/>
      <c r="B33" s="86"/>
      <c r="C33" s="85"/>
      <c r="D33" s="84" t="s">
        <v>18</v>
      </c>
      <c r="E33" s="86"/>
      <c r="F33" s="84"/>
      <c r="G33" s="87"/>
      <c r="H33" s="88"/>
      <c r="I33" s="89"/>
      <c r="J33" s="91"/>
      <c r="K33" s="91"/>
      <c r="L33" s="91"/>
      <c r="M33" s="91"/>
      <c r="N33" s="90"/>
      <c r="O33" s="91"/>
      <c r="P33" s="16"/>
    </row>
    <row r="34" spans="1:16" ht="15" customHeight="1">
      <c r="A34" s="84"/>
      <c r="B34" s="86"/>
      <c r="C34" s="85"/>
      <c r="D34" s="84" t="s">
        <v>18</v>
      </c>
      <c r="E34" s="86"/>
      <c r="F34" s="84"/>
      <c r="G34" s="87"/>
      <c r="H34" s="88"/>
      <c r="I34" s="89"/>
      <c r="J34" s="91"/>
      <c r="K34" s="91"/>
      <c r="L34" s="91"/>
      <c r="M34" s="91"/>
      <c r="N34" s="90"/>
      <c r="O34" s="91"/>
      <c r="P34" s="16"/>
    </row>
    <row r="35" spans="1:16" ht="15" customHeight="1">
      <c r="A35" s="84"/>
      <c r="B35" s="86"/>
      <c r="C35" s="85"/>
      <c r="D35" s="84" t="s">
        <v>18</v>
      </c>
      <c r="E35" s="86"/>
      <c r="F35" s="84"/>
      <c r="G35" s="87">
        <f>SUM(I35:O35)</f>
        <v>0</v>
      </c>
      <c r="H35" s="88"/>
      <c r="I35" s="89"/>
      <c r="J35" s="91"/>
      <c r="K35" s="91"/>
      <c r="L35" s="91"/>
      <c r="M35" s="91"/>
      <c r="N35" s="90"/>
      <c r="O35" s="91"/>
      <c r="P35" s="16"/>
    </row>
    <row r="36" spans="1:16" ht="15" customHeight="1">
      <c r="A36" s="84"/>
      <c r="B36" s="86"/>
      <c r="C36" s="85"/>
      <c r="D36" s="84" t="s">
        <v>18</v>
      </c>
      <c r="E36" s="86"/>
      <c r="F36" s="84"/>
      <c r="G36" s="87">
        <f>SUM(I36:O36)</f>
        <v>0</v>
      </c>
      <c r="H36" s="88"/>
      <c r="I36" s="89"/>
      <c r="J36" s="91"/>
      <c r="K36" s="91"/>
      <c r="L36" s="91"/>
      <c r="M36" s="91"/>
      <c r="N36" s="90"/>
      <c r="O36" s="91"/>
      <c r="P36" s="16"/>
    </row>
    <row r="37" spans="1:16" ht="15" customHeight="1">
      <c r="A37" s="84"/>
      <c r="B37" s="86"/>
      <c r="C37" s="85"/>
      <c r="D37" s="84" t="s">
        <v>18</v>
      </c>
      <c r="E37" s="86"/>
      <c r="F37" s="84"/>
      <c r="G37" s="87">
        <f>SUM(I37:O37)</f>
        <v>0</v>
      </c>
      <c r="H37" s="88"/>
      <c r="I37" s="89"/>
      <c r="J37" s="91"/>
      <c r="K37" s="91"/>
      <c r="L37" s="91"/>
      <c r="M37" s="91"/>
      <c r="N37" s="90"/>
      <c r="O37" s="91"/>
      <c r="P37" s="16"/>
    </row>
    <row r="38" spans="1:16" ht="15" customHeight="1">
      <c r="A38" s="84"/>
      <c r="B38" s="86"/>
      <c r="C38" s="85"/>
      <c r="D38" s="84" t="s">
        <v>18</v>
      </c>
      <c r="E38" s="86"/>
      <c r="F38" s="84"/>
      <c r="G38" s="87">
        <f>SUM(I38:O38)</f>
        <v>0</v>
      </c>
      <c r="H38" s="88"/>
      <c r="I38" s="89"/>
      <c r="J38" s="91"/>
      <c r="K38" s="91"/>
      <c r="L38" s="91"/>
      <c r="M38" s="91"/>
      <c r="N38" s="90"/>
      <c r="O38" s="91"/>
      <c r="P38" s="16"/>
    </row>
    <row r="39" spans="1:16" ht="15" customHeight="1">
      <c r="A39" s="84"/>
      <c r="B39" s="86"/>
      <c r="C39" s="85"/>
      <c r="D39" s="84" t="s">
        <v>18</v>
      </c>
      <c r="E39" s="86"/>
      <c r="F39" s="84"/>
      <c r="G39" s="87">
        <f>SUM(I39:O39)</f>
        <v>0</v>
      </c>
      <c r="H39" s="88"/>
      <c r="I39" s="89"/>
      <c r="J39" s="91"/>
      <c r="K39" s="91"/>
      <c r="L39" s="91"/>
      <c r="M39" s="91"/>
      <c r="N39" s="90"/>
      <c r="O39" s="91"/>
      <c r="P39" s="16"/>
    </row>
    <row r="40" spans="1:17" s="12" customFormat="1" ht="4.5" customHeight="1" thickBot="1">
      <c r="A40" s="19"/>
      <c r="B40" s="19"/>
      <c r="C40" s="21"/>
      <c r="D40" s="20"/>
      <c r="E40" s="22"/>
      <c r="F40" s="20"/>
      <c r="G40" s="20"/>
      <c r="H40" s="30"/>
      <c r="I40" s="58"/>
      <c r="J40" s="23"/>
      <c r="K40" s="23"/>
      <c r="L40" s="23"/>
      <c r="M40" s="23"/>
      <c r="N40" s="23"/>
      <c r="O40" s="23"/>
      <c r="P40" s="18"/>
      <c r="Q40" s="11"/>
    </row>
    <row r="41" spans="1:16" s="8" customFormat="1" ht="12.75">
      <c r="A41" s="10"/>
      <c r="B41" s="7"/>
      <c r="D41" s="7"/>
      <c r="E41" s="9"/>
      <c r="F41" s="7"/>
      <c r="G41" s="29"/>
      <c r="H41" s="25"/>
      <c r="I41" s="75"/>
      <c r="J41" s="27"/>
      <c r="K41" s="27"/>
      <c r="L41" s="27"/>
      <c r="M41" s="27"/>
      <c r="N41" s="74"/>
      <c r="O41" s="4"/>
      <c r="P41" s="13"/>
    </row>
    <row r="42" ht="12.75">
      <c r="G42" s="29"/>
    </row>
    <row r="43" ht="12.75">
      <c r="G43" s="29"/>
    </row>
    <row r="44" ht="12.75">
      <c r="G44" s="29"/>
    </row>
    <row r="45" ht="12.75">
      <c r="G45" s="29"/>
    </row>
    <row r="46" ht="12.75">
      <c r="G46" s="29"/>
    </row>
    <row r="47" ht="12.75">
      <c r="G47" s="29"/>
    </row>
    <row r="48" ht="12.75">
      <c r="G48" s="32"/>
    </row>
  </sheetData>
  <sheetProtection password="E42B" sheet="1"/>
  <mergeCells count="10">
    <mergeCell ref="Q5:T5"/>
    <mergeCell ref="L1:L2"/>
    <mergeCell ref="O1:O2"/>
    <mergeCell ref="M1:M2"/>
    <mergeCell ref="A2:G2"/>
    <mergeCell ref="A1:G1"/>
    <mergeCell ref="N1:N2"/>
    <mergeCell ref="I1:I2"/>
    <mergeCell ref="J1:J2"/>
    <mergeCell ref="K1:K2"/>
  </mergeCells>
  <conditionalFormatting sqref="C4:C188">
    <cfRule type="duplicateValues" priority="351" dxfId="0" stopIfTrue="1">
      <formula>AND(COUNTIF($C$4:$C$188,C4)&gt;1,NOT(ISBLANK(C4)))</formula>
    </cfRule>
  </conditionalFormatting>
  <conditionalFormatting sqref="B4:C44">
    <cfRule type="duplicateValues" priority="353" dxfId="0" stopIfTrue="1">
      <formula>AND(COUNTIF($B$4:$C$44,B4)&gt;1,NOT(ISBLANK(B4)))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75" customWidth="1"/>
    <col min="10" max="10" width="5.8515625" style="27" customWidth="1"/>
    <col min="11" max="11" width="6.7109375" style="27" bestFit="1" customWidth="1"/>
    <col min="12" max="12" width="5.8515625" style="27" customWidth="1"/>
    <col min="13" max="13" width="6.7109375" style="27" bestFit="1" customWidth="1"/>
    <col min="14" max="14" width="7.57421875" style="27" bestFit="1" customWidth="1"/>
    <col min="15" max="15" width="6.7109375" style="4" customWidth="1"/>
    <col min="16" max="16" width="6.57421875" style="4" customWidth="1"/>
    <col min="17" max="17" width="0.85546875" style="12" customWidth="1"/>
    <col min="18" max="18" width="4.57421875" style="4" customWidth="1"/>
  </cols>
  <sheetData>
    <row r="1" spans="1:17" s="4" customFormat="1" ht="90.75" customHeight="1">
      <c r="A1" s="152"/>
      <c r="B1" s="153"/>
      <c r="C1" s="153"/>
      <c r="D1" s="153"/>
      <c r="E1" s="153"/>
      <c r="F1" s="153"/>
      <c r="G1" s="153"/>
      <c r="H1" s="15"/>
      <c r="I1" s="149" t="s">
        <v>162</v>
      </c>
      <c r="J1" s="135"/>
      <c r="K1" s="135"/>
      <c r="L1" s="146"/>
      <c r="M1" s="135"/>
      <c r="N1" s="135"/>
      <c r="O1" s="135" t="s">
        <v>276</v>
      </c>
      <c r="P1" s="135" t="s">
        <v>183</v>
      </c>
      <c r="Q1" s="14"/>
    </row>
    <row r="2" spans="1:18" s="4" customFormat="1" ht="58.5" customHeight="1">
      <c r="A2" s="128" t="s">
        <v>602</v>
      </c>
      <c r="B2" s="129"/>
      <c r="C2" s="129"/>
      <c r="D2" s="129"/>
      <c r="E2" s="129"/>
      <c r="F2" s="129"/>
      <c r="G2" s="129"/>
      <c r="H2" s="15"/>
      <c r="I2" s="149"/>
      <c r="J2" s="136"/>
      <c r="K2" s="136"/>
      <c r="L2" s="146"/>
      <c r="M2" s="135"/>
      <c r="N2" s="135"/>
      <c r="O2" s="135"/>
      <c r="P2" s="135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/>
      <c r="N3" s="78"/>
      <c r="O3" s="78" t="s">
        <v>210</v>
      </c>
      <c r="P3" s="78" t="s">
        <v>210</v>
      </c>
      <c r="Q3" s="17"/>
      <c r="R3" s="1"/>
    </row>
    <row r="4" spans="1:17" ht="15" customHeight="1">
      <c r="A4" s="84">
        <v>1</v>
      </c>
      <c r="B4" s="86" t="s">
        <v>106</v>
      </c>
      <c r="C4" s="85" t="s">
        <v>239</v>
      </c>
      <c r="D4" s="84" t="s">
        <v>19</v>
      </c>
      <c r="E4" s="86" t="s">
        <v>240</v>
      </c>
      <c r="F4" s="84" t="s">
        <v>8</v>
      </c>
      <c r="G4" s="87">
        <f aca="true" t="shared" si="0" ref="G4:G22">SUM(I4:P4)</f>
        <v>130</v>
      </c>
      <c r="H4" s="88"/>
      <c r="I4" s="89"/>
      <c r="J4" s="91"/>
      <c r="K4" s="91"/>
      <c r="L4" s="91"/>
      <c r="M4" s="91"/>
      <c r="N4" s="91"/>
      <c r="O4" s="91"/>
      <c r="P4" s="91">
        <v>130</v>
      </c>
      <c r="Q4" s="16"/>
    </row>
    <row r="5" spans="1:17" ht="15" customHeight="1">
      <c r="A5" s="84">
        <v>1</v>
      </c>
      <c r="B5" s="86" t="s">
        <v>542</v>
      </c>
      <c r="C5" s="85" t="s">
        <v>543</v>
      </c>
      <c r="D5" s="84" t="s">
        <v>19</v>
      </c>
      <c r="E5" s="86" t="s">
        <v>544</v>
      </c>
      <c r="F5" s="84" t="s">
        <v>13</v>
      </c>
      <c r="G5" s="87">
        <f t="shared" si="0"/>
        <v>130</v>
      </c>
      <c r="H5" s="88"/>
      <c r="I5" s="89"/>
      <c r="J5" s="91"/>
      <c r="K5" s="91"/>
      <c r="L5" s="91"/>
      <c r="M5" s="91"/>
      <c r="N5" s="91"/>
      <c r="O5" s="91">
        <v>130</v>
      </c>
      <c r="P5" s="91"/>
      <c r="Q5" s="16"/>
    </row>
    <row r="6" spans="1:17" ht="15" customHeight="1">
      <c r="A6" s="84">
        <v>2</v>
      </c>
      <c r="B6" s="86" t="s">
        <v>241</v>
      </c>
      <c r="C6" s="85" t="s">
        <v>242</v>
      </c>
      <c r="D6" s="84" t="s">
        <v>19</v>
      </c>
      <c r="E6" s="86" t="s">
        <v>10</v>
      </c>
      <c r="F6" s="84" t="s">
        <v>28</v>
      </c>
      <c r="G6" s="87">
        <f t="shared" si="0"/>
        <v>125</v>
      </c>
      <c r="H6" s="88"/>
      <c r="I6" s="89"/>
      <c r="J6" s="91"/>
      <c r="K6" s="91"/>
      <c r="L6" s="91"/>
      <c r="M6" s="91"/>
      <c r="N6" s="91"/>
      <c r="O6" s="91"/>
      <c r="P6" s="91">
        <v>125</v>
      </c>
      <c r="Q6" s="16"/>
    </row>
    <row r="7" spans="1:17" ht="15" customHeight="1">
      <c r="A7" s="84">
        <v>2</v>
      </c>
      <c r="B7" s="86" t="s">
        <v>545</v>
      </c>
      <c r="C7" s="85" t="s">
        <v>546</v>
      </c>
      <c r="D7" s="84" t="s">
        <v>19</v>
      </c>
      <c r="E7" s="86" t="s">
        <v>10</v>
      </c>
      <c r="F7" s="84" t="s">
        <v>13</v>
      </c>
      <c r="G7" s="87">
        <f t="shared" si="0"/>
        <v>125</v>
      </c>
      <c r="H7" s="88"/>
      <c r="I7" s="89"/>
      <c r="J7" s="91"/>
      <c r="K7" s="91"/>
      <c r="L7" s="91"/>
      <c r="M7" s="91"/>
      <c r="N7" s="91"/>
      <c r="O7" s="91">
        <v>125</v>
      </c>
      <c r="P7" s="91"/>
      <c r="Q7" s="16"/>
    </row>
    <row r="8" spans="1:17" ht="15" customHeight="1">
      <c r="A8" s="84">
        <v>3</v>
      </c>
      <c r="B8" s="86" t="s">
        <v>171</v>
      </c>
      <c r="C8" s="85" t="s">
        <v>172</v>
      </c>
      <c r="D8" s="84" t="s">
        <v>19</v>
      </c>
      <c r="E8" s="86" t="s">
        <v>10</v>
      </c>
      <c r="F8" s="84" t="s">
        <v>28</v>
      </c>
      <c r="G8" s="87">
        <f t="shared" si="0"/>
        <v>120</v>
      </c>
      <c r="H8" s="88"/>
      <c r="I8" s="89"/>
      <c r="J8" s="91"/>
      <c r="K8" s="91"/>
      <c r="L8" s="91"/>
      <c r="M8" s="91"/>
      <c r="N8" s="91"/>
      <c r="O8" s="91"/>
      <c r="P8" s="91">
        <v>120</v>
      </c>
      <c r="Q8" s="16"/>
    </row>
    <row r="9" spans="1:17" ht="15" customHeight="1">
      <c r="A9" s="84">
        <v>3</v>
      </c>
      <c r="B9" s="86" t="s">
        <v>547</v>
      </c>
      <c r="C9" s="85" t="s">
        <v>548</v>
      </c>
      <c r="D9" s="84" t="s">
        <v>19</v>
      </c>
      <c r="E9" s="86" t="s">
        <v>10</v>
      </c>
      <c r="F9" s="84" t="s">
        <v>13</v>
      </c>
      <c r="G9" s="87">
        <f t="shared" si="0"/>
        <v>120</v>
      </c>
      <c r="H9" s="88"/>
      <c r="I9" s="89"/>
      <c r="J9" s="91"/>
      <c r="K9" s="91"/>
      <c r="L9" s="91"/>
      <c r="M9" s="91"/>
      <c r="N9" s="91"/>
      <c r="O9" s="91">
        <v>120</v>
      </c>
      <c r="P9" s="91"/>
      <c r="Q9" s="16"/>
    </row>
    <row r="10" spans="1:17" ht="15" customHeight="1">
      <c r="A10" s="84">
        <v>4</v>
      </c>
      <c r="B10" s="86" t="s">
        <v>116</v>
      </c>
      <c r="C10" s="85" t="s">
        <v>117</v>
      </c>
      <c r="D10" s="84" t="s">
        <v>19</v>
      </c>
      <c r="E10" s="86" t="s">
        <v>10</v>
      </c>
      <c r="F10" s="84" t="s">
        <v>28</v>
      </c>
      <c r="G10" s="87">
        <f t="shared" si="0"/>
        <v>115</v>
      </c>
      <c r="H10" s="88"/>
      <c r="I10" s="89"/>
      <c r="J10" s="91"/>
      <c r="K10" s="91"/>
      <c r="L10" s="91"/>
      <c r="M10" s="91"/>
      <c r="N10" s="91"/>
      <c r="O10" s="91"/>
      <c r="P10" s="91">
        <v>115</v>
      </c>
      <c r="Q10" s="16"/>
    </row>
    <row r="11" spans="1:17" ht="15" customHeight="1">
      <c r="A11" s="84">
        <v>4</v>
      </c>
      <c r="B11" s="86" t="s">
        <v>549</v>
      </c>
      <c r="C11" s="85" t="s">
        <v>550</v>
      </c>
      <c r="D11" s="84" t="s">
        <v>19</v>
      </c>
      <c r="E11" s="86" t="s">
        <v>551</v>
      </c>
      <c r="F11" s="84" t="s">
        <v>13</v>
      </c>
      <c r="G11" s="87">
        <f t="shared" si="0"/>
        <v>115</v>
      </c>
      <c r="H11" s="88"/>
      <c r="I11" s="89"/>
      <c r="J11" s="91"/>
      <c r="K11" s="91"/>
      <c r="L11" s="91"/>
      <c r="M11" s="91"/>
      <c r="N11" s="91"/>
      <c r="O11" s="91">
        <v>115</v>
      </c>
      <c r="P11" s="91"/>
      <c r="Q11" s="16"/>
    </row>
    <row r="12" spans="1:17" ht="15" customHeight="1">
      <c r="A12" s="84">
        <v>5</v>
      </c>
      <c r="B12" s="86" t="s">
        <v>118</v>
      </c>
      <c r="C12" s="85" t="s">
        <v>243</v>
      </c>
      <c r="D12" s="84" t="s">
        <v>19</v>
      </c>
      <c r="E12" s="86" t="s">
        <v>119</v>
      </c>
      <c r="F12" s="84" t="s">
        <v>28</v>
      </c>
      <c r="G12" s="87">
        <f t="shared" si="0"/>
        <v>110</v>
      </c>
      <c r="H12" s="88"/>
      <c r="I12" s="89"/>
      <c r="J12" s="91"/>
      <c r="K12" s="91"/>
      <c r="L12" s="91"/>
      <c r="M12" s="91"/>
      <c r="N12" s="91"/>
      <c r="O12" s="91"/>
      <c r="P12" s="91">
        <v>110</v>
      </c>
      <c r="Q12" s="16"/>
    </row>
    <row r="13" spans="1:17" ht="15" customHeight="1">
      <c r="A13" s="84">
        <v>5</v>
      </c>
      <c r="B13" s="86" t="s">
        <v>552</v>
      </c>
      <c r="C13" s="85" t="s">
        <v>553</v>
      </c>
      <c r="D13" s="84" t="s">
        <v>19</v>
      </c>
      <c r="E13" s="86" t="s">
        <v>554</v>
      </c>
      <c r="F13" s="84" t="s">
        <v>13</v>
      </c>
      <c r="G13" s="87">
        <f t="shared" si="0"/>
        <v>110</v>
      </c>
      <c r="H13" s="88"/>
      <c r="I13" s="89"/>
      <c r="J13" s="91"/>
      <c r="K13" s="91"/>
      <c r="L13" s="91"/>
      <c r="M13" s="91"/>
      <c r="N13" s="91"/>
      <c r="O13" s="91">
        <v>110</v>
      </c>
      <c r="P13" s="91"/>
      <c r="Q13" s="16"/>
    </row>
    <row r="14" spans="1:17" ht="15" customHeight="1">
      <c r="A14" s="84">
        <v>6</v>
      </c>
      <c r="B14" s="86" t="s">
        <v>173</v>
      </c>
      <c r="C14" s="85" t="s">
        <v>174</v>
      </c>
      <c r="D14" s="84" t="s">
        <v>19</v>
      </c>
      <c r="E14" s="86" t="s">
        <v>10</v>
      </c>
      <c r="F14" s="84" t="s">
        <v>28</v>
      </c>
      <c r="G14" s="87">
        <f t="shared" si="0"/>
        <v>100</v>
      </c>
      <c r="H14" s="88"/>
      <c r="I14" s="89"/>
      <c r="J14" s="91"/>
      <c r="K14" s="91"/>
      <c r="L14" s="91"/>
      <c r="M14" s="91"/>
      <c r="N14" s="91"/>
      <c r="O14" s="91"/>
      <c r="P14" s="91">
        <v>100</v>
      </c>
      <c r="Q14" s="16"/>
    </row>
    <row r="15" spans="1:17" ht="15" customHeight="1">
      <c r="A15" s="84">
        <v>6</v>
      </c>
      <c r="B15" s="86" t="s">
        <v>555</v>
      </c>
      <c r="C15" s="85" t="s">
        <v>556</v>
      </c>
      <c r="D15" s="84" t="s">
        <v>19</v>
      </c>
      <c r="E15" s="86" t="s">
        <v>10</v>
      </c>
      <c r="F15" s="84" t="s">
        <v>25</v>
      </c>
      <c r="G15" s="87">
        <f t="shared" si="0"/>
        <v>100</v>
      </c>
      <c r="H15" s="88"/>
      <c r="I15" s="89"/>
      <c r="J15" s="91"/>
      <c r="K15" s="91"/>
      <c r="L15" s="91"/>
      <c r="M15" s="91"/>
      <c r="N15" s="91"/>
      <c r="O15" s="91">
        <v>100</v>
      </c>
      <c r="P15" s="91"/>
      <c r="Q15" s="16"/>
    </row>
    <row r="16" spans="1:17" ht="15" customHeight="1">
      <c r="A16" s="84">
        <v>7</v>
      </c>
      <c r="B16" s="86" t="s">
        <v>244</v>
      </c>
      <c r="C16" s="85" t="s">
        <v>245</v>
      </c>
      <c r="D16" s="84" t="s">
        <v>19</v>
      </c>
      <c r="E16" s="86" t="s">
        <v>10</v>
      </c>
      <c r="F16" s="84" t="s">
        <v>28</v>
      </c>
      <c r="G16" s="87">
        <f t="shared" si="0"/>
        <v>95</v>
      </c>
      <c r="H16" s="88"/>
      <c r="I16" s="89"/>
      <c r="J16" s="91"/>
      <c r="K16" s="91"/>
      <c r="L16" s="91"/>
      <c r="M16" s="91"/>
      <c r="N16" s="91"/>
      <c r="O16" s="91"/>
      <c r="P16" s="91">
        <v>95</v>
      </c>
      <c r="Q16" s="16"/>
    </row>
    <row r="17" spans="1:17" ht="15" customHeight="1">
      <c r="A17" s="84">
        <v>7</v>
      </c>
      <c r="B17" s="86" t="s">
        <v>557</v>
      </c>
      <c r="C17" s="85" t="s">
        <v>558</v>
      </c>
      <c r="D17" s="84" t="s">
        <v>19</v>
      </c>
      <c r="E17" s="86" t="s">
        <v>559</v>
      </c>
      <c r="F17" s="84" t="s">
        <v>13</v>
      </c>
      <c r="G17" s="87">
        <f t="shared" si="0"/>
        <v>95</v>
      </c>
      <c r="H17" s="88"/>
      <c r="I17" s="89"/>
      <c r="J17" s="91"/>
      <c r="K17" s="91"/>
      <c r="L17" s="91"/>
      <c r="M17" s="91"/>
      <c r="N17" s="91"/>
      <c r="O17" s="91">
        <v>95</v>
      </c>
      <c r="P17" s="91"/>
      <c r="Q17" s="16"/>
    </row>
    <row r="18" spans="1:17" ht="15" customHeight="1">
      <c r="A18" s="84">
        <v>8</v>
      </c>
      <c r="B18" s="86" t="s">
        <v>560</v>
      </c>
      <c r="C18" s="85" t="s">
        <v>561</v>
      </c>
      <c r="D18" s="84" t="s">
        <v>19</v>
      </c>
      <c r="E18" s="86" t="s">
        <v>562</v>
      </c>
      <c r="F18" s="84" t="s">
        <v>13</v>
      </c>
      <c r="G18" s="87">
        <f t="shared" si="0"/>
        <v>85</v>
      </c>
      <c r="H18" s="88"/>
      <c r="I18" s="89"/>
      <c r="J18" s="91"/>
      <c r="K18" s="91"/>
      <c r="L18" s="91"/>
      <c r="M18" s="91"/>
      <c r="N18" s="91"/>
      <c r="O18" s="91">
        <v>85</v>
      </c>
      <c r="P18" s="91"/>
      <c r="Q18" s="16"/>
    </row>
    <row r="19" spans="1:17" ht="15" customHeight="1">
      <c r="A19" s="84">
        <v>9</v>
      </c>
      <c r="B19" s="86" t="s">
        <v>563</v>
      </c>
      <c r="C19" s="85" t="s">
        <v>564</v>
      </c>
      <c r="D19" s="84" t="s">
        <v>19</v>
      </c>
      <c r="E19" s="86" t="s">
        <v>10</v>
      </c>
      <c r="F19" s="84" t="s">
        <v>13</v>
      </c>
      <c r="G19" s="87">
        <f t="shared" si="0"/>
        <v>75</v>
      </c>
      <c r="H19" s="88"/>
      <c r="I19" s="89"/>
      <c r="J19" s="91"/>
      <c r="K19" s="91"/>
      <c r="L19" s="91"/>
      <c r="M19" s="91"/>
      <c r="N19" s="91"/>
      <c r="O19" s="91">
        <v>75</v>
      </c>
      <c r="P19" s="91"/>
      <c r="Q19" s="16"/>
    </row>
    <row r="20" spans="1:17" ht="15" customHeight="1">
      <c r="A20" s="84">
        <v>10</v>
      </c>
      <c r="B20" s="86" t="s">
        <v>565</v>
      </c>
      <c r="C20" s="85" t="s">
        <v>566</v>
      </c>
      <c r="D20" s="84" t="s">
        <v>19</v>
      </c>
      <c r="E20" s="86" t="s">
        <v>10</v>
      </c>
      <c r="F20" s="84" t="s">
        <v>25</v>
      </c>
      <c r="G20" s="87">
        <f t="shared" si="0"/>
        <v>65</v>
      </c>
      <c r="H20" s="88"/>
      <c r="I20" s="89"/>
      <c r="J20" s="91"/>
      <c r="K20" s="91"/>
      <c r="L20" s="91"/>
      <c r="M20" s="91"/>
      <c r="N20" s="91"/>
      <c r="O20" s="91">
        <v>65</v>
      </c>
      <c r="P20" s="91"/>
      <c r="Q20" s="16"/>
    </row>
    <row r="21" spans="1:17" ht="15" customHeight="1">
      <c r="A21" s="84">
        <v>11</v>
      </c>
      <c r="B21" s="86" t="s">
        <v>567</v>
      </c>
      <c r="C21" s="85" t="s">
        <v>568</v>
      </c>
      <c r="D21" s="84" t="s">
        <v>19</v>
      </c>
      <c r="E21" s="86" t="s">
        <v>569</v>
      </c>
      <c r="F21" s="84" t="s">
        <v>13</v>
      </c>
      <c r="G21" s="87">
        <f t="shared" si="0"/>
        <v>55</v>
      </c>
      <c r="H21" s="88"/>
      <c r="I21" s="89"/>
      <c r="J21" s="91"/>
      <c r="K21" s="91"/>
      <c r="L21" s="91"/>
      <c r="M21" s="91"/>
      <c r="N21" s="91"/>
      <c r="O21" s="91">
        <v>55</v>
      </c>
      <c r="P21" s="91"/>
      <c r="Q21" s="16"/>
    </row>
    <row r="22" spans="1:17" ht="15" customHeight="1">
      <c r="A22" s="84">
        <v>12</v>
      </c>
      <c r="B22" s="86" t="s">
        <v>570</v>
      </c>
      <c r="C22" s="85" t="s">
        <v>571</v>
      </c>
      <c r="D22" s="84" t="s">
        <v>19</v>
      </c>
      <c r="E22" s="86" t="s">
        <v>10</v>
      </c>
      <c r="F22" s="84" t="s">
        <v>13</v>
      </c>
      <c r="G22" s="87">
        <f t="shared" si="0"/>
        <v>45</v>
      </c>
      <c r="H22" s="88"/>
      <c r="I22" s="89"/>
      <c r="J22" s="91"/>
      <c r="K22" s="91"/>
      <c r="L22" s="91"/>
      <c r="M22" s="91"/>
      <c r="N22" s="91"/>
      <c r="O22" s="91">
        <v>45</v>
      </c>
      <c r="P22" s="91"/>
      <c r="Q22" s="16"/>
    </row>
    <row r="23" spans="1:17" ht="15" customHeight="1">
      <c r="A23" s="84"/>
      <c r="B23" s="86"/>
      <c r="C23" s="85"/>
      <c r="D23" s="84" t="s">
        <v>19</v>
      </c>
      <c r="E23" s="86"/>
      <c r="F23" s="84"/>
      <c r="G23" s="87"/>
      <c r="H23" s="88"/>
      <c r="I23" s="89"/>
      <c r="J23" s="91"/>
      <c r="K23" s="91"/>
      <c r="L23" s="91"/>
      <c r="M23" s="91"/>
      <c r="N23" s="91"/>
      <c r="O23" s="91"/>
      <c r="P23" s="91"/>
      <c r="Q23" s="16"/>
    </row>
    <row r="24" spans="1:17" ht="15" customHeight="1">
      <c r="A24" s="84"/>
      <c r="B24" s="86"/>
      <c r="C24" s="85"/>
      <c r="D24" s="84" t="s">
        <v>19</v>
      </c>
      <c r="E24" s="86"/>
      <c r="F24" s="84"/>
      <c r="G24" s="87"/>
      <c r="H24" s="88"/>
      <c r="I24" s="89"/>
      <c r="J24" s="91"/>
      <c r="K24" s="91"/>
      <c r="L24" s="91"/>
      <c r="M24" s="91"/>
      <c r="N24" s="91"/>
      <c r="O24" s="91"/>
      <c r="P24" s="91"/>
      <c r="Q24" s="16"/>
    </row>
    <row r="25" spans="1:17" ht="15" customHeight="1">
      <c r="A25" s="84"/>
      <c r="B25" s="86"/>
      <c r="C25" s="85"/>
      <c r="D25" s="84" t="s">
        <v>19</v>
      </c>
      <c r="E25" s="86"/>
      <c r="F25" s="84"/>
      <c r="G25" s="87"/>
      <c r="H25" s="88"/>
      <c r="I25" s="89"/>
      <c r="J25" s="91"/>
      <c r="K25" s="91"/>
      <c r="L25" s="91"/>
      <c r="M25" s="91"/>
      <c r="N25" s="91"/>
      <c r="O25" s="91"/>
      <c r="P25" s="91"/>
      <c r="Q25" s="16"/>
    </row>
    <row r="26" spans="1:17" ht="15" customHeight="1">
      <c r="A26" s="84"/>
      <c r="B26" s="86"/>
      <c r="C26" s="85"/>
      <c r="D26" s="84" t="s">
        <v>19</v>
      </c>
      <c r="E26" s="86"/>
      <c r="F26" s="84"/>
      <c r="G26" s="87"/>
      <c r="H26" s="88"/>
      <c r="I26" s="89"/>
      <c r="J26" s="91"/>
      <c r="K26" s="91"/>
      <c r="L26" s="91"/>
      <c r="M26" s="91"/>
      <c r="N26" s="91"/>
      <c r="O26" s="91"/>
      <c r="P26" s="91"/>
      <c r="Q26" s="16"/>
    </row>
    <row r="27" spans="1:17" ht="15" customHeight="1">
      <c r="A27" s="84"/>
      <c r="B27" s="86"/>
      <c r="C27" s="85"/>
      <c r="D27" s="84" t="s">
        <v>19</v>
      </c>
      <c r="E27" s="86"/>
      <c r="F27" s="84"/>
      <c r="G27" s="87"/>
      <c r="H27" s="88"/>
      <c r="I27" s="89"/>
      <c r="J27" s="91"/>
      <c r="K27" s="91"/>
      <c r="L27" s="91"/>
      <c r="M27" s="91"/>
      <c r="N27" s="91"/>
      <c r="O27" s="91"/>
      <c r="P27" s="91"/>
      <c r="Q27" s="16"/>
    </row>
    <row r="28" spans="1:17" ht="15" customHeight="1">
      <c r="A28" s="84"/>
      <c r="B28" s="86"/>
      <c r="C28" s="85"/>
      <c r="D28" s="84" t="s">
        <v>19</v>
      </c>
      <c r="E28" s="86"/>
      <c r="F28" s="84"/>
      <c r="G28" s="87"/>
      <c r="H28" s="88"/>
      <c r="I28" s="89"/>
      <c r="J28" s="91"/>
      <c r="K28" s="91"/>
      <c r="L28" s="91"/>
      <c r="M28" s="91"/>
      <c r="N28" s="91"/>
      <c r="O28" s="91"/>
      <c r="P28" s="91"/>
      <c r="Q28" s="16"/>
    </row>
    <row r="29" spans="1:17" ht="15" customHeight="1">
      <c r="A29" s="84"/>
      <c r="B29" s="86"/>
      <c r="C29" s="85"/>
      <c r="D29" s="84" t="s">
        <v>19</v>
      </c>
      <c r="E29" s="86"/>
      <c r="F29" s="84"/>
      <c r="G29" s="87"/>
      <c r="H29" s="88"/>
      <c r="I29" s="89"/>
      <c r="J29" s="91"/>
      <c r="K29" s="91"/>
      <c r="L29" s="91"/>
      <c r="M29" s="91"/>
      <c r="N29" s="91"/>
      <c r="O29" s="91"/>
      <c r="P29" s="91"/>
      <c r="Q29" s="16"/>
    </row>
    <row r="30" spans="1:17" ht="15" customHeight="1">
      <c r="A30" s="84"/>
      <c r="B30" s="86"/>
      <c r="C30" s="85"/>
      <c r="D30" s="84" t="s">
        <v>19</v>
      </c>
      <c r="E30" s="86"/>
      <c r="F30" s="84"/>
      <c r="G30" s="87"/>
      <c r="H30" s="88"/>
      <c r="I30" s="89"/>
      <c r="J30" s="91"/>
      <c r="K30" s="91"/>
      <c r="L30" s="91"/>
      <c r="M30" s="91"/>
      <c r="N30" s="91"/>
      <c r="O30" s="91"/>
      <c r="P30" s="91"/>
      <c r="Q30" s="16"/>
    </row>
    <row r="31" spans="1:17" ht="15" customHeight="1">
      <c r="A31" s="84"/>
      <c r="B31" s="86"/>
      <c r="C31" s="85"/>
      <c r="D31" s="84" t="s">
        <v>19</v>
      </c>
      <c r="E31" s="86"/>
      <c r="F31" s="84"/>
      <c r="G31" s="87"/>
      <c r="H31" s="88"/>
      <c r="I31" s="89"/>
      <c r="J31" s="91"/>
      <c r="K31" s="91"/>
      <c r="L31" s="91"/>
      <c r="M31" s="91"/>
      <c r="N31" s="91"/>
      <c r="O31" s="91"/>
      <c r="P31" s="91"/>
      <c r="Q31" s="16"/>
    </row>
    <row r="32" spans="1:17" ht="15" customHeight="1">
      <c r="A32" s="84"/>
      <c r="B32" s="86"/>
      <c r="C32" s="85"/>
      <c r="D32" s="84" t="s">
        <v>19</v>
      </c>
      <c r="E32" s="86"/>
      <c r="F32" s="84"/>
      <c r="G32" s="87">
        <f aca="true" t="shared" si="1" ref="G32:G39">SUM(I32:P32)</f>
        <v>0</v>
      </c>
      <c r="H32" s="88"/>
      <c r="I32" s="89"/>
      <c r="J32" s="91"/>
      <c r="K32" s="91"/>
      <c r="L32" s="91"/>
      <c r="M32" s="91"/>
      <c r="N32" s="91"/>
      <c r="O32" s="91"/>
      <c r="P32" s="91"/>
      <c r="Q32" s="16"/>
    </row>
    <row r="33" spans="1:17" ht="15" customHeight="1">
      <c r="A33" s="84"/>
      <c r="B33" s="86"/>
      <c r="C33" s="85"/>
      <c r="D33" s="84" t="s">
        <v>19</v>
      </c>
      <c r="E33" s="86"/>
      <c r="F33" s="84"/>
      <c r="G33" s="87">
        <f t="shared" si="1"/>
        <v>0</v>
      </c>
      <c r="H33" s="88"/>
      <c r="I33" s="89"/>
      <c r="J33" s="91"/>
      <c r="K33" s="91"/>
      <c r="L33" s="91"/>
      <c r="M33" s="91"/>
      <c r="N33" s="91"/>
      <c r="O33" s="91"/>
      <c r="P33" s="91"/>
      <c r="Q33" s="16"/>
    </row>
    <row r="34" spans="1:17" ht="15" customHeight="1">
      <c r="A34" s="84"/>
      <c r="B34" s="86"/>
      <c r="C34" s="85"/>
      <c r="D34" s="84" t="s">
        <v>19</v>
      </c>
      <c r="E34" s="86"/>
      <c r="F34" s="84"/>
      <c r="G34" s="87">
        <f t="shared" si="1"/>
        <v>0</v>
      </c>
      <c r="H34" s="88"/>
      <c r="I34" s="89"/>
      <c r="J34" s="91"/>
      <c r="K34" s="91"/>
      <c r="L34" s="91"/>
      <c r="M34" s="91"/>
      <c r="N34" s="91"/>
      <c r="O34" s="91"/>
      <c r="P34" s="91"/>
      <c r="Q34" s="16"/>
    </row>
    <row r="35" spans="1:17" ht="15" customHeight="1">
      <c r="A35" s="84"/>
      <c r="B35" s="86"/>
      <c r="C35" s="85"/>
      <c r="D35" s="84" t="s">
        <v>19</v>
      </c>
      <c r="E35" s="86"/>
      <c r="F35" s="84"/>
      <c r="G35" s="87">
        <f t="shared" si="1"/>
        <v>0</v>
      </c>
      <c r="H35" s="88"/>
      <c r="I35" s="89"/>
      <c r="J35" s="91"/>
      <c r="K35" s="91"/>
      <c r="L35" s="91"/>
      <c r="M35" s="91"/>
      <c r="N35" s="91"/>
      <c r="O35" s="91"/>
      <c r="P35" s="91"/>
      <c r="Q35" s="16"/>
    </row>
    <row r="36" spans="1:17" ht="15" customHeight="1">
      <c r="A36" s="84"/>
      <c r="B36" s="86"/>
      <c r="C36" s="85"/>
      <c r="D36" s="84" t="s">
        <v>19</v>
      </c>
      <c r="E36" s="86"/>
      <c r="F36" s="84"/>
      <c r="G36" s="87">
        <f t="shared" si="1"/>
        <v>0</v>
      </c>
      <c r="H36" s="88"/>
      <c r="I36" s="89"/>
      <c r="J36" s="91"/>
      <c r="K36" s="91"/>
      <c r="L36" s="91"/>
      <c r="M36" s="91"/>
      <c r="N36" s="91"/>
      <c r="O36" s="91"/>
      <c r="P36" s="91"/>
      <c r="Q36" s="16"/>
    </row>
    <row r="37" spans="1:17" ht="15" customHeight="1">
      <c r="A37" s="84"/>
      <c r="B37" s="86"/>
      <c r="C37" s="85"/>
      <c r="D37" s="84" t="s">
        <v>19</v>
      </c>
      <c r="E37" s="86"/>
      <c r="F37" s="84"/>
      <c r="G37" s="87">
        <f t="shared" si="1"/>
        <v>0</v>
      </c>
      <c r="H37" s="88"/>
      <c r="I37" s="89"/>
      <c r="J37" s="91"/>
      <c r="K37" s="91"/>
      <c r="L37" s="91"/>
      <c r="M37" s="91"/>
      <c r="N37" s="91"/>
      <c r="O37" s="91"/>
      <c r="P37" s="91"/>
      <c r="Q37" s="16"/>
    </row>
    <row r="38" spans="1:17" ht="15" customHeight="1">
      <c r="A38" s="84"/>
      <c r="B38" s="86"/>
      <c r="C38" s="85"/>
      <c r="D38" s="84" t="s">
        <v>19</v>
      </c>
      <c r="E38" s="86"/>
      <c r="F38" s="84"/>
      <c r="G38" s="87">
        <f t="shared" si="1"/>
        <v>0</v>
      </c>
      <c r="H38" s="88"/>
      <c r="I38" s="89"/>
      <c r="J38" s="91"/>
      <c r="K38" s="91"/>
      <c r="L38" s="91"/>
      <c r="M38" s="91"/>
      <c r="N38" s="91"/>
      <c r="O38" s="91"/>
      <c r="P38" s="91"/>
      <c r="Q38" s="16"/>
    </row>
    <row r="39" spans="1:17" ht="15" customHeight="1">
      <c r="A39" s="84"/>
      <c r="B39" s="86"/>
      <c r="C39" s="85"/>
      <c r="D39" s="84" t="s">
        <v>19</v>
      </c>
      <c r="E39" s="86"/>
      <c r="F39" s="84"/>
      <c r="G39" s="87">
        <f t="shared" si="1"/>
        <v>0</v>
      </c>
      <c r="H39" s="88"/>
      <c r="I39" s="89"/>
      <c r="J39" s="91"/>
      <c r="K39" s="91"/>
      <c r="L39" s="91"/>
      <c r="M39" s="91"/>
      <c r="N39" s="91"/>
      <c r="O39" s="91"/>
      <c r="P39" s="91"/>
      <c r="Q39" s="16"/>
    </row>
    <row r="40" spans="1:18" s="12" customFormat="1" ht="4.5" customHeight="1" thickBot="1">
      <c r="A40" s="19"/>
      <c r="B40" s="19"/>
      <c r="C40" s="21"/>
      <c r="D40" s="88"/>
      <c r="E40" s="22"/>
      <c r="F40" s="20"/>
      <c r="G40" s="20"/>
      <c r="H40" s="30"/>
      <c r="I40" s="23"/>
      <c r="J40" s="31"/>
      <c r="K40" s="31"/>
      <c r="L40" s="31"/>
      <c r="M40" s="31"/>
      <c r="N40" s="23"/>
      <c r="O40" s="23"/>
      <c r="P40" s="23"/>
      <c r="Q40" s="18"/>
      <c r="R40" s="11"/>
    </row>
    <row r="41" spans="1:17" s="8" customFormat="1" ht="12.75">
      <c r="A41" s="10"/>
      <c r="B41" s="7"/>
      <c r="D41" s="7"/>
      <c r="E41" s="9"/>
      <c r="F41" s="7"/>
      <c r="G41" s="29"/>
      <c r="H41" s="25"/>
      <c r="I41" s="75"/>
      <c r="J41" s="27"/>
      <c r="K41" s="27"/>
      <c r="L41" s="27"/>
      <c r="M41" s="27"/>
      <c r="N41" s="27"/>
      <c r="O41" s="4"/>
      <c r="P41" s="4"/>
      <c r="Q41" s="13"/>
    </row>
    <row r="42" ht="12.75">
      <c r="G42" s="29"/>
    </row>
    <row r="43" ht="12.75">
      <c r="G43" s="29"/>
    </row>
    <row r="44" ht="12.75">
      <c r="G44" s="29"/>
    </row>
    <row r="45" ht="12.75">
      <c r="G45" s="29"/>
    </row>
    <row r="46" ht="12.75">
      <c r="G46" s="29"/>
    </row>
    <row r="47" ht="12.75">
      <c r="G47" s="29"/>
    </row>
    <row r="48" ht="12.75">
      <c r="G48" s="32"/>
    </row>
  </sheetData>
  <sheetProtection password="E42B" sheet="1"/>
  <mergeCells count="10">
    <mergeCell ref="A1:G1"/>
    <mergeCell ref="I1:I2"/>
    <mergeCell ref="A2:G2"/>
    <mergeCell ref="P1:P2"/>
    <mergeCell ref="O1:O2"/>
    <mergeCell ref="M1:M2"/>
    <mergeCell ref="J1:J2"/>
    <mergeCell ref="N1:N2"/>
    <mergeCell ref="L1:L2"/>
    <mergeCell ref="K1:K2"/>
  </mergeCells>
  <conditionalFormatting sqref="C4:C188">
    <cfRule type="duplicateValues" priority="359" dxfId="0" stopIfTrue="1">
      <formula>AND(COUNTIF($C$4:$C$188,C4)&gt;1,NOT(ISBLANK(C4)))</formula>
    </cfRule>
  </conditionalFormatting>
  <conditionalFormatting sqref="B4:C91">
    <cfRule type="duplicateValues" priority="361" dxfId="0" stopIfTrue="1">
      <formula>AND(COUNTIF($B$4:$C$91,B4)&gt;1,NOT(ISBLANK(B4)))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57421875" style="0" bestFit="1" customWidth="1"/>
    <col min="4" max="4" width="11.28125" style="2" bestFit="1" customWidth="1"/>
    <col min="5" max="5" width="69.28125" style="5" bestFit="1" customWidth="1"/>
    <col min="6" max="6" width="5.421875" style="2" customWidth="1"/>
    <col min="7" max="7" width="8.00390625" style="2" bestFit="1" customWidth="1"/>
    <col min="8" max="8" width="0.85546875" style="26" customWidth="1"/>
    <col min="9" max="9" width="5.28125" style="97" customWidth="1"/>
    <col min="10" max="11" width="6.00390625" style="98" customWidth="1"/>
    <col min="12" max="12" width="6.7109375" style="98" bestFit="1" customWidth="1"/>
    <col min="13" max="13" width="6.00390625" style="98" customWidth="1"/>
    <col min="14" max="14" width="6.28125" style="98" customWidth="1"/>
    <col min="15" max="15" width="7.00390625" style="99" bestFit="1" customWidth="1"/>
    <col min="16" max="16" width="5.8515625" style="99" customWidth="1"/>
    <col min="17" max="17" width="1.7109375" style="12" customWidth="1"/>
    <col min="18" max="18" width="4.57421875" style="4" customWidth="1"/>
  </cols>
  <sheetData>
    <row r="1" spans="1:17" s="4" customFormat="1" ht="92.25" customHeight="1">
      <c r="A1" s="152"/>
      <c r="B1" s="153"/>
      <c r="C1" s="153"/>
      <c r="D1" s="153"/>
      <c r="E1" s="153"/>
      <c r="F1" s="153"/>
      <c r="G1" s="153"/>
      <c r="H1" s="15"/>
      <c r="I1" s="149" t="s">
        <v>162</v>
      </c>
      <c r="J1" s="135"/>
      <c r="K1" s="146"/>
      <c r="L1" s="135"/>
      <c r="M1" s="135"/>
      <c r="N1" s="135"/>
      <c r="O1" s="135" t="s">
        <v>276</v>
      </c>
      <c r="P1" s="135" t="s">
        <v>183</v>
      </c>
      <c r="Q1" s="14"/>
    </row>
    <row r="2" spans="1:18" s="4" customFormat="1" ht="54" customHeight="1">
      <c r="A2" s="128" t="s">
        <v>603</v>
      </c>
      <c r="B2" s="129"/>
      <c r="C2" s="129"/>
      <c r="D2" s="129"/>
      <c r="E2" s="129"/>
      <c r="F2" s="129"/>
      <c r="G2" s="129"/>
      <c r="H2" s="15"/>
      <c r="I2" s="149"/>
      <c r="J2" s="136"/>
      <c r="K2" s="146"/>
      <c r="L2" s="135"/>
      <c r="M2" s="135"/>
      <c r="N2" s="135"/>
      <c r="O2" s="135"/>
      <c r="P2" s="135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2"/>
      <c r="J3" s="78"/>
      <c r="K3" s="78"/>
      <c r="L3" s="78"/>
      <c r="M3" s="78"/>
      <c r="N3" s="78"/>
      <c r="O3" s="78" t="s">
        <v>210</v>
      </c>
      <c r="P3" s="78" t="s">
        <v>210</v>
      </c>
      <c r="Q3" s="17"/>
      <c r="R3" s="1"/>
    </row>
    <row r="4" spans="1:17" ht="15" customHeight="1">
      <c r="A4" s="84">
        <v>1</v>
      </c>
      <c r="B4" s="86" t="s">
        <v>175</v>
      </c>
      <c r="C4" s="85" t="s">
        <v>176</v>
      </c>
      <c r="D4" s="84" t="s">
        <v>20</v>
      </c>
      <c r="E4" s="86" t="s">
        <v>10</v>
      </c>
      <c r="F4" s="84" t="s">
        <v>28</v>
      </c>
      <c r="G4" s="87">
        <f aca="true" t="shared" si="0" ref="G4:G12">SUM(I4:P4)</f>
        <v>70</v>
      </c>
      <c r="H4" s="15"/>
      <c r="I4" s="89">
        <v>10</v>
      </c>
      <c r="J4" s="91"/>
      <c r="K4" s="91"/>
      <c r="L4" s="91"/>
      <c r="M4" s="91"/>
      <c r="N4" s="91"/>
      <c r="O4" s="91"/>
      <c r="P4" s="91">
        <v>60</v>
      </c>
      <c r="Q4" s="16"/>
    </row>
    <row r="5" spans="1:17" ht="15" customHeight="1">
      <c r="A5" s="84">
        <v>2</v>
      </c>
      <c r="B5" s="86" t="s">
        <v>246</v>
      </c>
      <c r="C5" s="85" t="s">
        <v>247</v>
      </c>
      <c r="D5" s="84" t="s">
        <v>20</v>
      </c>
      <c r="E5" s="86" t="s">
        <v>10</v>
      </c>
      <c r="F5" s="84" t="s">
        <v>28</v>
      </c>
      <c r="G5" s="87">
        <f t="shared" si="0"/>
        <v>65</v>
      </c>
      <c r="H5" s="15"/>
      <c r="I5" s="89"/>
      <c r="J5" s="91"/>
      <c r="K5" s="91"/>
      <c r="L5" s="91"/>
      <c r="M5" s="91"/>
      <c r="N5" s="91"/>
      <c r="O5" s="91"/>
      <c r="P5" s="91">
        <v>65</v>
      </c>
      <c r="Q5" s="16"/>
    </row>
    <row r="6" spans="1:17" ht="15" customHeight="1">
      <c r="A6" s="84">
        <v>2</v>
      </c>
      <c r="B6" s="86" t="s">
        <v>356</v>
      </c>
      <c r="C6" s="85" t="s">
        <v>357</v>
      </c>
      <c r="D6" s="84" t="s">
        <v>20</v>
      </c>
      <c r="E6" s="86" t="s">
        <v>10</v>
      </c>
      <c r="F6" s="84" t="s">
        <v>25</v>
      </c>
      <c r="G6" s="87">
        <f t="shared" si="0"/>
        <v>65</v>
      </c>
      <c r="H6" s="15"/>
      <c r="I6" s="89"/>
      <c r="J6" s="91"/>
      <c r="K6" s="91"/>
      <c r="L6" s="91"/>
      <c r="M6" s="91"/>
      <c r="N6" s="91"/>
      <c r="O6" s="91">
        <v>65</v>
      </c>
      <c r="P6" s="91"/>
      <c r="Q6" s="16"/>
    </row>
    <row r="7" spans="1:17" ht="15" customHeight="1">
      <c r="A7" s="84">
        <v>3</v>
      </c>
      <c r="B7" s="86" t="s">
        <v>120</v>
      </c>
      <c r="C7" s="85" t="s">
        <v>248</v>
      </c>
      <c r="D7" s="84" t="s">
        <v>20</v>
      </c>
      <c r="E7" s="86" t="s">
        <v>78</v>
      </c>
      <c r="F7" s="84" t="s">
        <v>28</v>
      </c>
      <c r="G7" s="87">
        <f t="shared" si="0"/>
        <v>62.5</v>
      </c>
      <c r="H7" s="15"/>
      <c r="I7" s="89"/>
      <c r="J7" s="91"/>
      <c r="K7" s="91"/>
      <c r="L7" s="91"/>
      <c r="M7" s="91"/>
      <c r="N7" s="91"/>
      <c r="O7" s="91"/>
      <c r="P7" s="91">
        <v>62.5</v>
      </c>
      <c r="Q7" s="16"/>
    </row>
    <row r="8" spans="1:17" ht="15" customHeight="1">
      <c r="A8" s="84">
        <v>3</v>
      </c>
      <c r="B8" s="86" t="s">
        <v>358</v>
      </c>
      <c r="C8" s="85" t="s">
        <v>359</v>
      </c>
      <c r="D8" s="84" t="s">
        <v>20</v>
      </c>
      <c r="E8" s="86" t="s">
        <v>360</v>
      </c>
      <c r="F8" s="84" t="s">
        <v>13</v>
      </c>
      <c r="G8" s="87">
        <f t="shared" si="0"/>
        <v>62.5</v>
      </c>
      <c r="H8" s="15"/>
      <c r="I8" s="89"/>
      <c r="J8" s="91"/>
      <c r="K8" s="91"/>
      <c r="L8" s="91"/>
      <c r="M8" s="91"/>
      <c r="N8" s="91"/>
      <c r="O8" s="91">
        <v>62.5</v>
      </c>
      <c r="P8" s="91"/>
      <c r="Q8" s="16"/>
    </row>
    <row r="9" spans="1:17" ht="15" customHeight="1">
      <c r="A9" s="84">
        <v>4</v>
      </c>
      <c r="B9" s="86" t="s">
        <v>362</v>
      </c>
      <c r="C9" s="85" t="s">
        <v>361</v>
      </c>
      <c r="D9" s="84" t="s">
        <v>20</v>
      </c>
      <c r="E9" s="86" t="s">
        <v>10</v>
      </c>
      <c r="F9" s="84" t="s">
        <v>13</v>
      </c>
      <c r="G9" s="87">
        <f t="shared" si="0"/>
        <v>60</v>
      </c>
      <c r="H9" s="15"/>
      <c r="I9" s="89"/>
      <c r="J9" s="91"/>
      <c r="K9" s="91"/>
      <c r="L9" s="91"/>
      <c r="M9" s="91"/>
      <c r="N9" s="91"/>
      <c r="O9" s="91">
        <v>60</v>
      </c>
      <c r="P9" s="91"/>
      <c r="Q9" s="16"/>
    </row>
    <row r="10" spans="1:17" ht="15" customHeight="1">
      <c r="A10" s="84">
        <v>5</v>
      </c>
      <c r="B10" s="86" t="s">
        <v>363</v>
      </c>
      <c r="C10" s="85" t="s">
        <v>364</v>
      </c>
      <c r="D10" s="84" t="s">
        <v>20</v>
      </c>
      <c r="E10" s="86" t="s">
        <v>365</v>
      </c>
      <c r="F10" s="84" t="s">
        <v>13</v>
      </c>
      <c r="G10" s="87">
        <f t="shared" si="0"/>
        <v>57.5</v>
      </c>
      <c r="H10" s="15"/>
      <c r="I10" s="89"/>
      <c r="J10" s="91"/>
      <c r="K10" s="91"/>
      <c r="L10" s="91"/>
      <c r="M10" s="91"/>
      <c r="N10" s="91"/>
      <c r="O10" s="91">
        <v>57.5</v>
      </c>
      <c r="P10" s="91"/>
      <c r="Q10" s="16"/>
    </row>
    <row r="11" spans="1:17" ht="15" customHeight="1">
      <c r="A11" s="84"/>
      <c r="B11" s="86"/>
      <c r="C11" s="85"/>
      <c r="D11" s="84" t="s">
        <v>20</v>
      </c>
      <c r="E11" s="86"/>
      <c r="F11" s="84"/>
      <c r="G11" s="87">
        <f t="shared" si="0"/>
        <v>0</v>
      </c>
      <c r="H11" s="15"/>
      <c r="I11" s="89"/>
      <c r="J11" s="91"/>
      <c r="K11" s="91"/>
      <c r="L11" s="91"/>
      <c r="M11" s="91"/>
      <c r="N11" s="91"/>
      <c r="O11" s="91"/>
      <c r="P11" s="91"/>
      <c r="Q11" s="16"/>
    </row>
    <row r="12" spans="1:17" ht="15" customHeight="1">
      <c r="A12" s="84"/>
      <c r="B12" s="86"/>
      <c r="C12" s="85"/>
      <c r="D12" s="84" t="s">
        <v>20</v>
      </c>
      <c r="E12" s="86"/>
      <c r="F12" s="84"/>
      <c r="G12" s="87">
        <f t="shared" si="0"/>
        <v>0</v>
      </c>
      <c r="H12" s="15"/>
      <c r="I12" s="89"/>
      <c r="J12" s="91"/>
      <c r="K12" s="91"/>
      <c r="L12" s="91"/>
      <c r="M12" s="91"/>
      <c r="N12" s="91"/>
      <c r="O12" s="91"/>
      <c r="P12" s="91"/>
      <c r="Q12" s="16"/>
    </row>
    <row r="13" spans="1:17" ht="15" customHeight="1">
      <c r="A13" s="84"/>
      <c r="B13" s="86"/>
      <c r="C13" s="85"/>
      <c r="D13" s="84" t="s">
        <v>20</v>
      </c>
      <c r="E13" s="86"/>
      <c r="F13" s="84"/>
      <c r="G13" s="87">
        <f aca="true" t="shared" si="1" ref="G13:G20">SUM(I13:P13)</f>
        <v>0</v>
      </c>
      <c r="H13" s="15"/>
      <c r="I13" s="89"/>
      <c r="J13" s="91"/>
      <c r="K13" s="91"/>
      <c r="L13" s="91"/>
      <c r="M13" s="91"/>
      <c r="N13" s="91"/>
      <c r="O13" s="91"/>
      <c r="P13" s="91"/>
      <c r="Q13" s="16"/>
    </row>
    <row r="14" spans="1:17" ht="15" customHeight="1">
      <c r="A14" s="84"/>
      <c r="B14" s="86"/>
      <c r="C14" s="85"/>
      <c r="D14" s="84" t="s">
        <v>20</v>
      </c>
      <c r="E14" s="86"/>
      <c r="F14" s="84"/>
      <c r="G14" s="87">
        <f t="shared" si="1"/>
        <v>0</v>
      </c>
      <c r="H14" s="15"/>
      <c r="I14" s="89"/>
      <c r="J14" s="91"/>
      <c r="K14" s="91"/>
      <c r="L14" s="91"/>
      <c r="M14" s="91"/>
      <c r="N14" s="91"/>
      <c r="O14" s="91"/>
      <c r="P14" s="91"/>
      <c r="Q14" s="16"/>
    </row>
    <row r="15" spans="1:17" ht="15" customHeight="1">
      <c r="A15" s="84"/>
      <c r="B15" s="86"/>
      <c r="C15" s="85"/>
      <c r="D15" s="84" t="s">
        <v>20</v>
      </c>
      <c r="E15" s="86"/>
      <c r="F15" s="84"/>
      <c r="G15" s="87">
        <f t="shared" si="1"/>
        <v>0</v>
      </c>
      <c r="H15" s="15"/>
      <c r="I15" s="89"/>
      <c r="J15" s="91"/>
      <c r="K15" s="91"/>
      <c r="L15" s="91"/>
      <c r="M15" s="91"/>
      <c r="N15" s="91"/>
      <c r="O15" s="91"/>
      <c r="P15" s="91"/>
      <c r="Q15" s="16"/>
    </row>
    <row r="16" spans="1:17" ht="15" customHeight="1">
      <c r="A16" s="84"/>
      <c r="B16" s="86"/>
      <c r="C16" s="85"/>
      <c r="D16" s="84" t="s">
        <v>20</v>
      </c>
      <c r="E16" s="86"/>
      <c r="F16" s="84"/>
      <c r="G16" s="87">
        <f t="shared" si="1"/>
        <v>0</v>
      </c>
      <c r="H16" s="15"/>
      <c r="I16" s="89"/>
      <c r="J16" s="91"/>
      <c r="K16" s="91"/>
      <c r="L16" s="91"/>
      <c r="M16" s="91"/>
      <c r="N16" s="91"/>
      <c r="O16" s="91"/>
      <c r="P16" s="91"/>
      <c r="Q16" s="16"/>
    </row>
    <row r="17" spans="1:17" ht="15" customHeight="1">
      <c r="A17" s="84"/>
      <c r="B17" s="86"/>
      <c r="C17" s="85"/>
      <c r="D17" s="84" t="s">
        <v>20</v>
      </c>
      <c r="E17" s="86"/>
      <c r="F17" s="84"/>
      <c r="G17" s="87">
        <f t="shared" si="1"/>
        <v>0</v>
      </c>
      <c r="H17" s="15"/>
      <c r="I17" s="89"/>
      <c r="J17" s="91"/>
      <c r="K17" s="91"/>
      <c r="L17" s="91"/>
      <c r="M17" s="91"/>
      <c r="N17" s="91"/>
      <c r="O17" s="91"/>
      <c r="P17" s="91"/>
      <c r="Q17" s="16"/>
    </row>
    <row r="18" spans="1:17" ht="15" customHeight="1">
      <c r="A18" s="84"/>
      <c r="B18" s="86"/>
      <c r="C18" s="85"/>
      <c r="D18" s="84" t="s">
        <v>20</v>
      </c>
      <c r="E18" s="86"/>
      <c r="F18" s="84"/>
      <c r="G18" s="87">
        <f t="shared" si="1"/>
        <v>0</v>
      </c>
      <c r="H18" s="15"/>
      <c r="I18" s="89"/>
      <c r="J18" s="91"/>
      <c r="K18" s="91"/>
      <c r="L18" s="91"/>
      <c r="M18" s="91"/>
      <c r="N18" s="91"/>
      <c r="O18" s="91"/>
      <c r="P18" s="91"/>
      <c r="Q18" s="16"/>
    </row>
    <row r="19" spans="1:17" ht="15" customHeight="1">
      <c r="A19" s="84"/>
      <c r="B19" s="86"/>
      <c r="C19" s="85"/>
      <c r="D19" s="84" t="s">
        <v>20</v>
      </c>
      <c r="E19" s="86"/>
      <c r="F19" s="84"/>
      <c r="G19" s="87">
        <f t="shared" si="1"/>
        <v>0</v>
      </c>
      <c r="H19" s="15"/>
      <c r="I19" s="89"/>
      <c r="J19" s="91"/>
      <c r="K19" s="91"/>
      <c r="L19" s="91"/>
      <c r="M19" s="91"/>
      <c r="N19" s="91"/>
      <c r="O19" s="91"/>
      <c r="P19" s="91"/>
      <c r="Q19" s="16"/>
    </row>
    <row r="20" spans="1:17" ht="15" customHeight="1">
      <c r="A20" s="84"/>
      <c r="B20" s="86"/>
      <c r="C20" s="85"/>
      <c r="D20" s="84" t="s">
        <v>20</v>
      </c>
      <c r="E20" s="86"/>
      <c r="F20" s="84"/>
      <c r="G20" s="87">
        <f t="shared" si="1"/>
        <v>0</v>
      </c>
      <c r="H20" s="15"/>
      <c r="I20" s="89"/>
      <c r="J20" s="91"/>
      <c r="K20" s="91"/>
      <c r="L20" s="91"/>
      <c r="M20" s="91"/>
      <c r="N20" s="91"/>
      <c r="O20" s="91"/>
      <c r="P20" s="91"/>
      <c r="Q20" s="16"/>
    </row>
    <row r="21" spans="1:18" s="12" customFormat="1" ht="4.5" customHeight="1" thickBot="1">
      <c r="A21" s="19"/>
      <c r="B21" s="19"/>
      <c r="C21" s="21"/>
      <c r="D21" s="20"/>
      <c r="E21" s="22"/>
      <c r="F21" s="20"/>
      <c r="G21" s="20"/>
      <c r="H21" s="30"/>
      <c r="I21" s="107"/>
      <c r="J21" s="103"/>
      <c r="K21" s="103"/>
      <c r="L21" s="103"/>
      <c r="M21" s="103"/>
      <c r="N21" s="103"/>
      <c r="O21" s="106"/>
      <c r="P21" s="106"/>
      <c r="Q21" s="18"/>
      <c r="R21" s="11"/>
    </row>
    <row r="22" spans="1:17" s="8" customFormat="1" ht="14.25">
      <c r="A22" s="10"/>
      <c r="B22" s="7"/>
      <c r="D22" s="7"/>
      <c r="E22" s="9"/>
      <c r="F22" s="7"/>
      <c r="G22" s="29"/>
      <c r="H22" s="25"/>
      <c r="I22" s="97"/>
      <c r="J22" s="98"/>
      <c r="K22" s="98"/>
      <c r="L22" s="98"/>
      <c r="M22" s="98"/>
      <c r="N22" s="98"/>
      <c r="O22" s="99"/>
      <c r="P22" s="99"/>
      <c r="Q22" s="13"/>
    </row>
    <row r="23" ht="14.25">
      <c r="G23" s="29"/>
    </row>
    <row r="24" ht="14.25">
      <c r="G24" s="29"/>
    </row>
    <row r="25" ht="14.25">
      <c r="G25" s="29"/>
    </row>
    <row r="26" ht="14.25">
      <c r="G26" s="29"/>
    </row>
    <row r="27" ht="14.25">
      <c r="G27" s="29"/>
    </row>
    <row r="28" ht="14.25">
      <c r="G28" s="29"/>
    </row>
    <row r="29" ht="14.25">
      <c r="G29" s="32"/>
    </row>
  </sheetData>
  <sheetProtection password="E42B" sheet="1"/>
  <mergeCells count="10">
    <mergeCell ref="O1:O2"/>
    <mergeCell ref="N1:N2"/>
    <mergeCell ref="P1:P2"/>
    <mergeCell ref="M1:M2"/>
    <mergeCell ref="J1:J2"/>
    <mergeCell ref="A1:G1"/>
    <mergeCell ref="I1:I2"/>
    <mergeCell ref="A2:G2"/>
    <mergeCell ref="K1:K2"/>
    <mergeCell ref="L1:L2"/>
  </mergeCells>
  <conditionalFormatting sqref="C4:C169">
    <cfRule type="duplicateValues" priority="364" dxfId="0" stopIfTrue="1">
      <formula>AND(COUNTIF($C$4:$C$169,C4)&gt;1,NOT(ISBLANK(C4)))</formula>
    </cfRule>
  </conditionalFormatting>
  <conditionalFormatting sqref="B4:C86">
    <cfRule type="duplicateValues" priority="366" dxfId="0" stopIfTrue="1">
      <formula>AND(COUNTIF($B$4:$C$86,B4)&gt;1,NOT(ISBLANK(B4)))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3" width="5.8515625" style="98" customWidth="1"/>
    <col min="14" max="14" width="5.7109375" style="98" customWidth="1"/>
    <col min="15" max="15" width="6.57421875" style="98" customWidth="1"/>
    <col min="16" max="16" width="6.00390625" style="98" customWidth="1"/>
    <col min="17" max="17" width="5.28125" style="98" bestFit="1" customWidth="1"/>
    <col min="18" max="18" width="1.57421875" style="12" customWidth="1"/>
    <col min="19" max="19" width="4.57421875" style="4" customWidth="1"/>
  </cols>
  <sheetData>
    <row r="1" spans="1:18" s="4" customFormat="1" ht="85.5" customHeight="1" thickBot="1">
      <c r="A1" s="130"/>
      <c r="B1" s="131"/>
      <c r="C1" s="131"/>
      <c r="D1" s="131"/>
      <c r="E1" s="131"/>
      <c r="F1" s="131"/>
      <c r="G1" s="132"/>
      <c r="H1" s="15"/>
      <c r="I1" s="133" t="s">
        <v>162</v>
      </c>
      <c r="J1" s="135"/>
      <c r="K1" s="146"/>
      <c r="L1" s="135"/>
      <c r="M1" s="135"/>
      <c r="N1" s="135"/>
      <c r="O1" s="137" t="s">
        <v>572</v>
      </c>
      <c r="P1" s="135" t="s">
        <v>276</v>
      </c>
      <c r="Q1" s="135" t="s">
        <v>183</v>
      </c>
      <c r="R1" s="14"/>
    </row>
    <row r="2" spans="1:19" s="4" customFormat="1" ht="54.75" customHeight="1">
      <c r="A2" s="128" t="s">
        <v>586</v>
      </c>
      <c r="B2" s="129"/>
      <c r="C2" s="129"/>
      <c r="D2" s="129"/>
      <c r="E2" s="129"/>
      <c r="F2" s="129"/>
      <c r="G2" s="129"/>
      <c r="H2" s="15"/>
      <c r="I2" s="144"/>
      <c r="J2" s="136"/>
      <c r="K2" s="146"/>
      <c r="L2" s="135"/>
      <c r="M2" s="135"/>
      <c r="N2" s="135"/>
      <c r="O2" s="137"/>
      <c r="P2" s="135"/>
      <c r="Q2" s="135"/>
      <c r="R2" s="16"/>
      <c r="S2" s="6"/>
    </row>
    <row r="3" spans="1:22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/>
      <c r="N3" s="84"/>
      <c r="O3" s="127" t="s">
        <v>573</v>
      </c>
      <c r="P3" s="78" t="s">
        <v>184</v>
      </c>
      <c r="Q3" s="78" t="s">
        <v>184</v>
      </c>
      <c r="R3" s="17"/>
      <c r="S3" s="142"/>
      <c r="T3" s="145"/>
      <c r="U3" s="145"/>
      <c r="V3" s="145"/>
    </row>
    <row r="4" spans="1:20" ht="15" customHeight="1">
      <c r="A4" s="84">
        <v>1</v>
      </c>
      <c r="B4" s="86">
        <v>10065892181</v>
      </c>
      <c r="C4" s="85" t="s">
        <v>87</v>
      </c>
      <c r="D4" s="84" t="s">
        <v>9</v>
      </c>
      <c r="E4" s="86" t="s">
        <v>88</v>
      </c>
      <c r="F4" s="84" t="s">
        <v>28</v>
      </c>
      <c r="G4" s="87">
        <f aca="true" t="shared" si="0" ref="G4:G13">SUM(I4:Q4)</f>
        <v>150</v>
      </c>
      <c r="H4" s="88"/>
      <c r="I4" s="92"/>
      <c r="J4" s="91"/>
      <c r="K4" s="91"/>
      <c r="L4" s="91"/>
      <c r="M4" s="91"/>
      <c r="N4" s="91"/>
      <c r="O4" s="91"/>
      <c r="P4" s="91"/>
      <c r="Q4" s="91">
        <v>150</v>
      </c>
      <c r="R4" s="16"/>
      <c r="S4" s="74"/>
      <c r="T4" s="74"/>
    </row>
    <row r="5" spans="1:18" ht="15" customHeight="1">
      <c r="A5" s="84">
        <v>2</v>
      </c>
      <c r="B5" s="86">
        <v>10119518734</v>
      </c>
      <c r="C5" s="85" t="s">
        <v>158</v>
      </c>
      <c r="D5" s="84" t="s">
        <v>9</v>
      </c>
      <c r="E5" s="86" t="s">
        <v>52</v>
      </c>
      <c r="F5" s="84" t="s">
        <v>8</v>
      </c>
      <c r="G5" s="87">
        <f t="shared" si="0"/>
        <v>40</v>
      </c>
      <c r="H5" s="88"/>
      <c r="I5" s="92"/>
      <c r="J5" s="91"/>
      <c r="K5" s="91"/>
      <c r="L5" s="91"/>
      <c r="M5" s="91"/>
      <c r="N5" s="91"/>
      <c r="O5" s="91"/>
      <c r="P5" s="91"/>
      <c r="Q5" s="91">
        <v>40</v>
      </c>
      <c r="R5" s="16"/>
    </row>
    <row r="6" spans="1:18" ht="15" customHeight="1">
      <c r="A6" s="84">
        <v>2</v>
      </c>
      <c r="B6" s="86">
        <v>10119894004</v>
      </c>
      <c r="C6" s="85" t="s">
        <v>43</v>
      </c>
      <c r="D6" s="84" t="s">
        <v>9</v>
      </c>
      <c r="E6" s="86" t="s">
        <v>10</v>
      </c>
      <c r="F6" s="84" t="s">
        <v>25</v>
      </c>
      <c r="G6" s="87">
        <f t="shared" si="0"/>
        <v>40</v>
      </c>
      <c r="H6" s="88"/>
      <c r="I6" s="92"/>
      <c r="J6" s="91"/>
      <c r="K6" s="91"/>
      <c r="L6" s="91"/>
      <c r="M6" s="91"/>
      <c r="N6" s="91"/>
      <c r="O6" s="91"/>
      <c r="P6" s="91">
        <v>30</v>
      </c>
      <c r="Q6" s="91">
        <v>10</v>
      </c>
      <c r="R6" s="16"/>
    </row>
    <row r="7" spans="1:18" ht="15" customHeight="1">
      <c r="A7" s="84">
        <v>2</v>
      </c>
      <c r="B7" s="86">
        <v>10083094022</v>
      </c>
      <c r="C7" s="85" t="s">
        <v>292</v>
      </c>
      <c r="D7" s="84" t="s">
        <v>9</v>
      </c>
      <c r="E7" s="86" t="s">
        <v>10</v>
      </c>
      <c r="F7" s="84" t="s">
        <v>13</v>
      </c>
      <c r="G7" s="87">
        <f t="shared" si="0"/>
        <v>40</v>
      </c>
      <c r="H7" s="88"/>
      <c r="I7" s="92"/>
      <c r="J7" s="91"/>
      <c r="K7" s="91"/>
      <c r="L7" s="91"/>
      <c r="M7" s="91"/>
      <c r="N7" s="91"/>
      <c r="O7" s="91">
        <v>30</v>
      </c>
      <c r="P7" s="91">
        <v>10</v>
      </c>
      <c r="Q7" s="91"/>
      <c r="R7" s="16"/>
    </row>
    <row r="8" spans="1:19" ht="15" customHeight="1">
      <c r="A8" s="84">
        <v>3</v>
      </c>
      <c r="B8" s="86" t="s">
        <v>196</v>
      </c>
      <c r="C8" s="85" t="s">
        <v>197</v>
      </c>
      <c r="D8" s="84" t="s">
        <v>9</v>
      </c>
      <c r="E8" s="86" t="s">
        <v>153</v>
      </c>
      <c r="F8" s="84" t="s">
        <v>8</v>
      </c>
      <c r="G8" s="87">
        <f t="shared" si="0"/>
        <v>20</v>
      </c>
      <c r="H8" s="88"/>
      <c r="I8" s="92"/>
      <c r="J8" s="91"/>
      <c r="K8" s="91"/>
      <c r="L8" s="91"/>
      <c r="M8" s="91"/>
      <c r="N8" s="91"/>
      <c r="O8" s="91"/>
      <c r="P8" s="91"/>
      <c r="Q8" s="91">
        <v>20</v>
      </c>
      <c r="R8" s="16"/>
      <c r="S8" s="71"/>
    </row>
    <row r="9" spans="1:18" ht="15" customHeight="1">
      <c r="A9" s="84">
        <v>3</v>
      </c>
      <c r="B9" s="86" t="s">
        <v>289</v>
      </c>
      <c r="C9" s="85" t="s">
        <v>290</v>
      </c>
      <c r="D9" s="84" t="s">
        <v>9</v>
      </c>
      <c r="E9" s="86" t="s">
        <v>291</v>
      </c>
      <c r="F9" s="84" t="s">
        <v>13</v>
      </c>
      <c r="G9" s="87">
        <f t="shared" si="0"/>
        <v>20</v>
      </c>
      <c r="H9" s="88"/>
      <c r="I9" s="92"/>
      <c r="J9" s="91"/>
      <c r="K9" s="91"/>
      <c r="L9" s="91"/>
      <c r="M9" s="91"/>
      <c r="N9" s="91"/>
      <c r="O9" s="91"/>
      <c r="P9" s="91">
        <v>20</v>
      </c>
      <c r="Q9" s="91"/>
      <c r="R9" s="16"/>
    </row>
    <row r="10" spans="1:18" ht="15" customHeight="1">
      <c r="A10" s="84">
        <v>4</v>
      </c>
      <c r="B10" s="86">
        <v>10091382670</v>
      </c>
      <c r="C10" s="85" t="s">
        <v>159</v>
      </c>
      <c r="D10" s="84" t="s">
        <v>9</v>
      </c>
      <c r="E10" s="86" t="s">
        <v>88</v>
      </c>
      <c r="F10" s="84" t="s">
        <v>28</v>
      </c>
      <c r="G10" s="87">
        <f t="shared" si="0"/>
        <v>8</v>
      </c>
      <c r="H10" s="88"/>
      <c r="I10" s="92"/>
      <c r="J10" s="91"/>
      <c r="K10" s="91"/>
      <c r="L10" s="91"/>
      <c r="M10" s="91"/>
      <c r="N10" s="91"/>
      <c r="O10" s="91"/>
      <c r="P10" s="91"/>
      <c r="Q10" s="91">
        <v>8</v>
      </c>
      <c r="R10" s="16"/>
    </row>
    <row r="11" spans="1:18" ht="15" customHeight="1">
      <c r="A11" s="84">
        <v>4</v>
      </c>
      <c r="B11" s="86">
        <v>10096173965</v>
      </c>
      <c r="C11" s="85" t="s">
        <v>293</v>
      </c>
      <c r="D11" s="84" t="s">
        <v>9</v>
      </c>
      <c r="E11" s="86" t="s">
        <v>294</v>
      </c>
      <c r="F11" s="84" t="s">
        <v>295</v>
      </c>
      <c r="G11" s="87">
        <f t="shared" si="0"/>
        <v>8</v>
      </c>
      <c r="H11" s="88"/>
      <c r="I11" s="92"/>
      <c r="J11" s="91"/>
      <c r="K11" s="91"/>
      <c r="L11" s="91"/>
      <c r="M11" s="91"/>
      <c r="N11" s="91"/>
      <c r="O11" s="91"/>
      <c r="P11" s="91">
        <v>8</v>
      </c>
      <c r="Q11" s="91"/>
      <c r="R11" s="16"/>
    </row>
    <row r="12" spans="1:18" ht="15" customHeight="1">
      <c r="A12" s="84"/>
      <c r="B12" s="86"/>
      <c r="C12" s="85"/>
      <c r="D12" s="84" t="s">
        <v>9</v>
      </c>
      <c r="E12" s="86"/>
      <c r="F12" s="84"/>
      <c r="G12" s="87">
        <f t="shared" si="0"/>
        <v>0</v>
      </c>
      <c r="H12" s="88"/>
      <c r="I12" s="92"/>
      <c r="J12" s="91"/>
      <c r="K12" s="91"/>
      <c r="L12" s="91"/>
      <c r="M12" s="91"/>
      <c r="N12" s="91"/>
      <c r="O12" s="91"/>
      <c r="P12" s="91"/>
      <c r="Q12" s="91"/>
      <c r="R12" s="16"/>
    </row>
    <row r="13" spans="1:18" ht="15" customHeight="1">
      <c r="A13" s="84"/>
      <c r="B13" s="86"/>
      <c r="C13" s="85"/>
      <c r="D13" s="84" t="s">
        <v>9</v>
      </c>
      <c r="E13" s="86"/>
      <c r="F13" s="84"/>
      <c r="G13" s="87">
        <f t="shared" si="0"/>
        <v>0</v>
      </c>
      <c r="H13" s="88"/>
      <c r="I13" s="92"/>
      <c r="J13" s="91"/>
      <c r="K13" s="91"/>
      <c r="L13" s="91"/>
      <c r="M13" s="91"/>
      <c r="N13" s="91"/>
      <c r="O13" s="91"/>
      <c r="P13" s="91"/>
      <c r="Q13" s="91"/>
      <c r="R13" s="16"/>
    </row>
    <row r="14" spans="1:18" ht="15" customHeight="1">
      <c r="A14" s="84"/>
      <c r="B14" s="86"/>
      <c r="C14" s="85"/>
      <c r="D14" s="84" t="s">
        <v>9</v>
      </c>
      <c r="E14" s="86"/>
      <c r="F14" s="84"/>
      <c r="G14" s="87">
        <f aca="true" t="shared" si="1" ref="G14:G49">SUM(I14:Q14)</f>
        <v>0</v>
      </c>
      <c r="H14" s="88"/>
      <c r="I14" s="92"/>
      <c r="J14" s="91"/>
      <c r="K14" s="91"/>
      <c r="L14" s="91"/>
      <c r="M14" s="91"/>
      <c r="N14" s="91"/>
      <c r="O14" s="91"/>
      <c r="P14" s="91"/>
      <c r="Q14" s="91"/>
      <c r="R14" s="16"/>
    </row>
    <row r="15" spans="1:18" ht="15" customHeight="1">
      <c r="A15" s="84"/>
      <c r="B15" s="86"/>
      <c r="C15" s="85"/>
      <c r="D15" s="84" t="s">
        <v>9</v>
      </c>
      <c r="E15" s="86"/>
      <c r="F15" s="84"/>
      <c r="G15" s="87">
        <f t="shared" si="1"/>
        <v>0</v>
      </c>
      <c r="H15" s="88"/>
      <c r="I15" s="92"/>
      <c r="J15" s="91"/>
      <c r="K15" s="91"/>
      <c r="L15" s="91"/>
      <c r="M15" s="91"/>
      <c r="N15" s="91"/>
      <c r="O15" s="91"/>
      <c r="P15" s="91"/>
      <c r="Q15" s="91"/>
      <c r="R15" s="16"/>
    </row>
    <row r="16" spans="1:18" ht="15" customHeight="1">
      <c r="A16" s="84"/>
      <c r="B16" s="86"/>
      <c r="C16" s="85"/>
      <c r="D16" s="84" t="s">
        <v>9</v>
      </c>
      <c r="E16" s="86"/>
      <c r="F16" s="84"/>
      <c r="G16" s="87">
        <f t="shared" si="1"/>
        <v>0</v>
      </c>
      <c r="H16" s="88"/>
      <c r="I16" s="92"/>
      <c r="J16" s="91"/>
      <c r="K16" s="91"/>
      <c r="L16" s="91"/>
      <c r="M16" s="91"/>
      <c r="N16" s="91"/>
      <c r="O16" s="91"/>
      <c r="P16" s="91"/>
      <c r="Q16" s="91"/>
      <c r="R16" s="16"/>
    </row>
    <row r="17" spans="1:18" ht="15" customHeight="1">
      <c r="A17" s="84"/>
      <c r="B17" s="86"/>
      <c r="C17" s="85"/>
      <c r="D17" s="84" t="s">
        <v>9</v>
      </c>
      <c r="E17" s="86"/>
      <c r="F17" s="84"/>
      <c r="G17" s="87">
        <f t="shared" si="1"/>
        <v>0</v>
      </c>
      <c r="H17" s="88"/>
      <c r="I17" s="92"/>
      <c r="J17" s="91"/>
      <c r="K17" s="91"/>
      <c r="L17" s="91"/>
      <c r="M17" s="91"/>
      <c r="N17" s="91"/>
      <c r="O17" s="91"/>
      <c r="P17" s="91"/>
      <c r="Q17" s="91"/>
      <c r="R17" s="16"/>
    </row>
    <row r="18" spans="1:18" ht="15" customHeight="1">
      <c r="A18" s="84"/>
      <c r="B18" s="95"/>
      <c r="C18" s="94"/>
      <c r="D18" s="93" t="s">
        <v>9</v>
      </c>
      <c r="E18" s="95"/>
      <c r="F18" s="84"/>
      <c r="G18" s="87">
        <f t="shared" si="1"/>
        <v>0</v>
      </c>
      <c r="H18" s="88"/>
      <c r="I18" s="92"/>
      <c r="J18" s="91"/>
      <c r="K18" s="91"/>
      <c r="L18" s="91"/>
      <c r="M18" s="91"/>
      <c r="N18" s="91"/>
      <c r="O18" s="91"/>
      <c r="P18" s="91"/>
      <c r="Q18" s="91"/>
      <c r="R18" s="16"/>
    </row>
    <row r="19" spans="1:18" ht="15" customHeight="1">
      <c r="A19" s="84"/>
      <c r="B19" s="86"/>
      <c r="C19" s="85"/>
      <c r="D19" s="84" t="s">
        <v>9</v>
      </c>
      <c r="E19" s="86"/>
      <c r="F19" s="84"/>
      <c r="G19" s="87">
        <f t="shared" si="1"/>
        <v>0</v>
      </c>
      <c r="H19" s="88"/>
      <c r="I19" s="92"/>
      <c r="J19" s="91"/>
      <c r="K19" s="91"/>
      <c r="L19" s="91"/>
      <c r="M19" s="91"/>
      <c r="N19" s="91"/>
      <c r="O19" s="91"/>
      <c r="P19" s="91"/>
      <c r="Q19" s="91"/>
      <c r="R19" s="16"/>
    </row>
    <row r="20" spans="1:18" ht="15" customHeight="1">
      <c r="A20" s="84"/>
      <c r="B20" s="86"/>
      <c r="C20" s="85"/>
      <c r="D20" s="84" t="s">
        <v>9</v>
      </c>
      <c r="E20" s="86"/>
      <c r="F20" s="84"/>
      <c r="G20" s="87">
        <f t="shared" si="1"/>
        <v>0</v>
      </c>
      <c r="H20" s="88"/>
      <c r="I20" s="92"/>
      <c r="J20" s="91"/>
      <c r="K20" s="91"/>
      <c r="L20" s="91"/>
      <c r="M20" s="91"/>
      <c r="N20" s="91"/>
      <c r="O20" s="91"/>
      <c r="P20" s="91"/>
      <c r="Q20" s="91"/>
      <c r="R20" s="16"/>
    </row>
    <row r="21" spans="1:18" ht="15" customHeight="1">
      <c r="A21" s="84"/>
      <c r="B21" s="86"/>
      <c r="C21" s="85"/>
      <c r="D21" s="84" t="s">
        <v>9</v>
      </c>
      <c r="E21" s="86"/>
      <c r="F21" s="84"/>
      <c r="G21" s="87">
        <f t="shared" si="1"/>
        <v>0</v>
      </c>
      <c r="H21" s="88"/>
      <c r="I21" s="92"/>
      <c r="J21" s="91"/>
      <c r="K21" s="91"/>
      <c r="L21" s="91"/>
      <c r="M21" s="91"/>
      <c r="N21" s="91"/>
      <c r="O21" s="91"/>
      <c r="P21" s="91"/>
      <c r="Q21" s="91"/>
      <c r="R21" s="16"/>
    </row>
    <row r="22" spans="1:18" ht="15" customHeight="1">
      <c r="A22" s="84"/>
      <c r="B22" s="86"/>
      <c r="C22" s="85"/>
      <c r="D22" s="84" t="s">
        <v>9</v>
      </c>
      <c r="E22" s="86"/>
      <c r="F22" s="84"/>
      <c r="G22" s="87">
        <f t="shared" si="1"/>
        <v>0</v>
      </c>
      <c r="H22" s="88"/>
      <c r="I22" s="92"/>
      <c r="J22" s="91"/>
      <c r="K22" s="91"/>
      <c r="L22" s="91"/>
      <c r="M22" s="91"/>
      <c r="N22" s="91"/>
      <c r="O22" s="91"/>
      <c r="P22" s="91"/>
      <c r="Q22" s="91"/>
      <c r="R22" s="16"/>
    </row>
    <row r="23" spans="1:18" ht="15" customHeight="1">
      <c r="A23" s="84"/>
      <c r="B23" s="86"/>
      <c r="C23" s="85"/>
      <c r="D23" s="84" t="s">
        <v>9</v>
      </c>
      <c r="E23" s="86"/>
      <c r="F23" s="84"/>
      <c r="G23" s="87">
        <f t="shared" si="1"/>
        <v>0</v>
      </c>
      <c r="H23" s="88"/>
      <c r="I23" s="92"/>
      <c r="J23" s="91"/>
      <c r="K23" s="91"/>
      <c r="L23" s="91"/>
      <c r="M23" s="91"/>
      <c r="N23" s="91"/>
      <c r="O23" s="91"/>
      <c r="P23" s="91"/>
      <c r="Q23" s="91"/>
      <c r="R23" s="16"/>
    </row>
    <row r="24" spans="1:18" ht="15" customHeight="1">
      <c r="A24" s="84"/>
      <c r="B24" s="86"/>
      <c r="C24" s="85"/>
      <c r="D24" s="84" t="s">
        <v>9</v>
      </c>
      <c r="E24" s="86"/>
      <c r="F24" s="84"/>
      <c r="G24" s="87">
        <f t="shared" si="1"/>
        <v>0</v>
      </c>
      <c r="H24" s="88"/>
      <c r="I24" s="92"/>
      <c r="J24" s="91"/>
      <c r="K24" s="91"/>
      <c r="L24" s="91"/>
      <c r="M24" s="91"/>
      <c r="N24" s="91"/>
      <c r="O24" s="91"/>
      <c r="P24" s="91"/>
      <c r="Q24" s="91"/>
      <c r="R24" s="16"/>
    </row>
    <row r="25" spans="1:18" ht="15" customHeight="1">
      <c r="A25" s="84"/>
      <c r="B25" s="86"/>
      <c r="C25" s="85"/>
      <c r="D25" s="84" t="s">
        <v>9</v>
      </c>
      <c r="E25" s="86"/>
      <c r="F25" s="84"/>
      <c r="G25" s="87">
        <f t="shared" si="1"/>
        <v>0</v>
      </c>
      <c r="H25" s="88"/>
      <c r="I25" s="92"/>
      <c r="J25" s="91"/>
      <c r="K25" s="91"/>
      <c r="L25" s="91"/>
      <c r="M25" s="91"/>
      <c r="N25" s="91"/>
      <c r="O25" s="91"/>
      <c r="P25" s="91"/>
      <c r="Q25" s="91"/>
      <c r="R25" s="16"/>
    </row>
    <row r="26" spans="1:18" ht="15" customHeight="1">
      <c r="A26" s="84"/>
      <c r="B26" s="86"/>
      <c r="C26" s="85"/>
      <c r="D26" s="84" t="s">
        <v>9</v>
      </c>
      <c r="E26" s="86"/>
      <c r="F26" s="84"/>
      <c r="G26" s="87">
        <f t="shared" si="1"/>
        <v>0</v>
      </c>
      <c r="H26" s="88"/>
      <c r="I26" s="92"/>
      <c r="J26" s="91"/>
      <c r="K26" s="91"/>
      <c r="L26" s="91"/>
      <c r="M26" s="91"/>
      <c r="N26" s="91"/>
      <c r="O26" s="91"/>
      <c r="P26" s="91"/>
      <c r="Q26" s="91"/>
      <c r="R26" s="16"/>
    </row>
    <row r="27" spans="1:18" ht="15" customHeight="1">
      <c r="A27" s="84"/>
      <c r="B27" s="86"/>
      <c r="C27" s="85"/>
      <c r="D27" s="84" t="s">
        <v>9</v>
      </c>
      <c r="E27" s="86"/>
      <c r="F27" s="84"/>
      <c r="G27" s="87">
        <f t="shared" si="1"/>
        <v>0</v>
      </c>
      <c r="H27" s="88"/>
      <c r="I27" s="92"/>
      <c r="J27" s="91"/>
      <c r="K27" s="91"/>
      <c r="L27" s="91"/>
      <c r="M27" s="91"/>
      <c r="N27" s="91"/>
      <c r="O27" s="91"/>
      <c r="P27" s="91"/>
      <c r="Q27" s="91"/>
      <c r="R27" s="16"/>
    </row>
    <row r="28" spans="1:18" ht="15" customHeight="1">
      <c r="A28" s="84"/>
      <c r="B28" s="86"/>
      <c r="C28" s="85"/>
      <c r="D28" s="84" t="s">
        <v>9</v>
      </c>
      <c r="E28" s="86"/>
      <c r="F28" s="84"/>
      <c r="G28" s="87">
        <f t="shared" si="1"/>
        <v>0</v>
      </c>
      <c r="H28" s="88"/>
      <c r="I28" s="92"/>
      <c r="J28" s="91"/>
      <c r="K28" s="91"/>
      <c r="L28" s="91"/>
      <c r="M28" s="91"/>
      <c r="N28" s="91"/>
      <c r="O28" s="91"/>
      <c r="P28" s="91"/>
      <c r="Q28" s="91"/>
      <c r="R28" s="16"/>
    </row>
    <row r="29" spans="1:18" ht="15" customHeight="1">
      <c r="A29" s="84"/>
      <c r="B29" s="86"/>
      <c r="C29" s="85"/>
      <c r="D29" s="84" t="s">
        <v>9</v>
      </c>
      <c r="E29" s="86"/>
      <c r="F29" s="84"/>
      <c r="G29" s="87">
        <f t="shared" si="1"/>
        <v>0</v>
      </c>
      <c r="H29" s="88"/>
      <c r="I29" s="92"/>
      <c r="J29" s="91"/>
      <c r="K29" s="91"/>
      <c r="L29" s="91"/>
      <c r="M29" s="91"/>
      <c r="N29" s="91"/>
      <c r="O29" s="91"/>
      <c r="P29" s="91"/>
      <c r="Q29" s="91"/>
      <c r="R29" s="17"/>
    </row>
    <row r="30" spans="1:18" ht="15" customHeight="1">
      <c r="A30" s="84"/>
      <c r="B30" s="86"/>
      <c r="C30" s="85"/>
      <c r="D30" s="84" t="s">
        <v>9</v>
      </c>
      <c r="E30" s="86"/>
      <c r="F30" s="84"/>
      <c r="G30" s="87">
        <f t="shared" si="1"/>
        <v>0</v>
      </c>
      <c r="H30" s="88"/>
      <c r="I30" s="92"/>
      <c r="J30" s="91"/>
      <c r="K30" s="91"/>
      <c r="L30" s="91"/>
      <c r="M30" s="91"/>
      <c r="N30" s="91"/>
      <c r="O30" s="91"/>
      <c r="P30" s="91"/>
      <c r="Q30" s="91"/>
      <c r="R30" s="16"/>
    </row>
    <row r="31" spans="1:18" ht="15" customHeight="1">
      <c r="A31" s="84"/>
      <c r="B31" s="86"/>
      <c r="C31" s="85"/>
      <c r="D31" s="84" t="s">
        <v>9</v>
      </c>
      <c r="E31" s="86"/>
      <c r="F31" s="84"/>
      <c r="G31" s="87">
        <f t="shared" si="1"/>
        <v>0</v>
      </c>
      <c r="H31" s="88"/>
      <c r="I31" s="92"/>
      <c r="J31" s="91"/>
      <c r="K31" s="91"/>
      <c r="L31" s="91"/>
      <c r="M31" s="91"/>
      <c r="N31" s="91"/>
      <c r="O31" s="91"/>
      <c r="P31" s="91"/>
      <c r="Q31" s="91"/>
      <c r="R31" s="16"/>
    </row>
    <row r="32" spans="1:18" ht="15" customHeight="1">
      <c r="A32" s="84"/>
      <c r="B32" s="86"/>
      <c r="C32" s="85"/>
      <c r="D32" s="84" t="s">
        <v>9</v>
      </c>
      <c r="E32" s="86"/>
      <c r="F32" s="84"/>
      <c r="G32" s="87">
        <f t="shared" si="1"/>
        <v>0</v>
      </c>
      <c r="H32" s="88"/>
      <c r="I32" s="92"/>
      <c r="J32" s="91"/>
      <c r="K32" s="91"/>
      <c r="L32" s="91"/>
      <c r="M32" s="91"/>
      <c r="N32" s="91"/>
      <c r="O32" s="91"/>
      <c r="P32" s="91"/>
      <c r="Q32" s="91"/>
      <c r="R32" s="16"/>
    </row>
    <row r="33" spans="1:18" ht="15" customHeight="1">
      <c r="A33" s="84"/>
      <c r="B33" s="86"/>
      <c r="C33" s="85"/>
      <c r="D33" s="84" t="s">
        <v>9</v>
      </c>
      <c r="E33" s="86"/>
      <c r="F33" s="84"/>
      <c r="G33" s="87">
        <f t="shared" si="1"/>
        <v>0</v>
      </c>
      <c r="H33" s="88"/>
      <c r="I33" s="92"/>
      <c r="J33" s="91"/>
      <c r="K33" s="91"/>
      <c r="L33" s="91"/>
      <c r="M33" s="91"/>
      <c r="N33" s="91"/>
      <c r="O33" s="91"/>
      <c r="P33" s="91"/>
      <c r="Q33" s="91"/>
      <c r="R33" s="16"/>
    </row>
    <row r="34" spans="1:18" ht="15" customHeight="1">
      <c r="A34" s="84"/>
      <c r="B34" s="86"/>
      <c r="C34" s="85"/>
      <c r="D34" s="84" t="s">
        <v>9</v>
      </c>
      <c r="E34" s="86"/>
      <c r="F34" s="84"/>
      <c r="G34" s="87">
        <f t="shared" si="1"/>
        <v>0</v>
      </c>
      <c r="H34" s="88"/>
      <c r="I34" s="92"/>
      <c r="J34" s="91"/>
      <c r="K34" s="91"/>
      <c r="L34" s="91"/>
      <c r="M34" s="91"/>
      <c r="N34" s="91"/>
      <c r="O34" s="91"/>
      <c r="P34" s="91"/>
      <c r="Q34" s="91"/>
      <c r="R34" s="16"/>
    </row>
    <row r="35" spans="1:18" ht="15" customHeight="1">
      <c r="A35" s="84"/>
      <c r="B35" s="86"/>
      <c r="C35" s="85"/>
      <c r="D35" s="84" t="s">
        <v>9</v>
      </c>
      <c r="E35" s="86"/>
      <c r="F35" s="84"/>
      <c r="G35" s="87">
        <f t="shared" si="1"/>
        <v>0</v>
      </c>
      <c r="H35" s="88"/>
      <c r="I35" s="92"/>
      <c r="J35" s="91"/>
      <c r="K35" s="91"/>
      <c r="L35" s="91"/>
      <c r="M35" s="91"/>
      <c r="N35" s="91"/>
      <c r="O35" s="91"/>
      <c r="P35" s="91"/>
      <c r="Q35" s="91"/>
      <c r="R35" s="16"/>
    </row>
    <row r="36" spans="1:18" ht="15" customHeight="1">
      <c r="A36" s="84"/>
      <c r="B36" s="86"/>
      <c r="C36" s="85"/>
      <c r="D36" s="84" t="s">
        <v>9</v>
      </c>
      <c r="E36" s="86"/>
      <c r="F36" s="84"/>
      <c r="G36" s="87">
        <f t="shared" si="1"/>
        <v>0</v>
      </c>
      <c r="H36" s="88"/>
      <c r="I36" s="92"/>
      <c r="J36" s="91"/>
      <c r="K36" s="91"/>
      <c r="L36" s="91"/>
      <c r="M36" s="91"/>
      <c r="N36" s="91"/>
      <c r="O36" s="91"/>
      <c r="P36" s="91"/>
      <c r="Q36" s="91"/>
      <c r="R36" s="16"/>
    </row>
    <row r="37" spans="1:18" ht="15" customHeight="1">
      <c r="A37" s="84"/>
      <c r="B37" s="86"/>
      <c r="C37" s="85"/>
      <c r="D37" s="84" t="s">
        <v>9</v>
      </c>
      <c r="E37" s="86"/>
      <c r="F37" s="84"/>
      <c r="G37" s="87">
        <f t="shared" si="1"/>
        <v>0</v>
      </c>
      <c r="H37" s="88"/>
      <c r="I37" s="92"/>
      <c r="J37" s="91"/>
      <c r="K37" s="91"/>
      <c r="L37" s="91"/>
      <c r="M37" s="91"/>
      <c r="N37" s="91"/>
      <c r="O37" s="91"/>
      <c r="P37" s="91"/>
      <c r="Q37" s="91"/>
      <c r="R37" s="16"/>
    </row>
    <row r="38" spans="1:18" ht="15" customHeight="1">
      <c r="A38" s="84"/>
      <c r="B38" s="86"/>
      <c r="C38" s="85"/>
      <c r="D38" s="84" t="s">
        <v>9</v>
      </c>
      <c r="E38" s="86"/>
      <c r="F38" s="84"/>
      <c r="G38" s="87">
        <f t="shared" si="1"/>
        <v>0</v>
      </c>
      <c r="H38" s="88"/>
      <c r="I38" s="92"/>
      <c r="J38" s="91"/>
      <c r="K38" s="91"/>
      <c r="L38" s="91"/>
      <c r="M38" s="91"/>
      <c r="N38" s="91"/>
      <c r="O38" s="91"/>
      <c r="P38" s="91"/>
      <c r="Q38" s="91"/>
      <c r="R38" s="16"/>
    </row>
    <row r="39" spans="1:18" ht="15" customHeight="1">
      <c r="A39" s="84"/>
      <c r="B39" s="86"/>
      <c r="C39" s="85"/>
      <c r="D39" s="84" t="s">
        <v>9</v>
      </c>
      <c r="E39" s="86"/>
      <c r="F39" s="84"/>
      <c r="G39" s="87">
        <f t="shared" si="1"/>
        <v>0</v>
      </c>
      <c r="H39" s="88"/>
      <c r="I39" s="92"/>
      <c r="J39" s="91"/>
      <c r="K39" s="91"/>
      <c r="L39" s="91"/>
      <c r="M39" s="91"/>
      <c r="N39" s="91"/>
      <c r="O39" s="91"/>
      <c r="P39" s="91"/>
      <c r="Q39" s="91"/>
      <c r="R39" s="16"/>
    </row>
    <row r="40" spans="1:18" ht="15" customHeight="1">
      <c r="A40" s="84"/>
      <c r="B40" s="86"/>
      <c r="C40" s="85"/>
      <c r="D40" s="84" t="s">
        <v>9</v>
      </c>
      <c r="E40" s="86"/>
      <c r="F40" s="84"/>
      <c r="G40" s="87">
        <f t="shared" si="1"/>
        <v>0</v>
      </c>
      <c r="H40" s="88"/>
      <c r="I40" s="92"/>
      <c r="J40" s="91"/>
      <c r="K40" s="91"/>
      <c r="L40" s="91"/>
      <c r="M40" s="91"/>
      <c r="N40" s="91"/>
      <c r="O40" s="91"/>
      <c r="P40" s="91"/>
      <c r="Q40" s="91"/>
      <c r="R40" s="16"/>
    </row>
    <row r="41" spans="1:18" ht="15" customHeight="1">
      <c r="A41" s="84"/>
      <c r="B41" s="86"/>
      <c r="C41" s="85"/>
      <c r="D41" s="84" t="s">
        <v>9</v>
      </c>
      <c r="E41" s="86"/>
      <c r="F41" s="84"/>
      <c r="G41" s="87">
        <f t="shared" si="1"/>
        <v>0</v>
      </c>
      <c r="H41" s="88"/>
      <c r="I41" s="92"/>
      <c r="J41" s="91"/>
      <c r="K41" s="91"/>
      <c r="L41" s="91"/>
      <c r="M41" s="91"/>
      <c r="N41" s="91"/>
      <c r="O41" s="91"/>
      <c r="P41" s="91"/>
      <c r="Q41" s="91"/>
      <c r="R41" s="16"/>
    </row>
    <row r="42" spans="1:18" ht="15" customHeight="1">
      <c r="A42" s="84"/>
      <c r="B42" s="86"/>
      <c r="C42" s="85"/>
      <c r="D42" s="84" t="s">
        <v>9</v>
      </c>
      <c r="E42" s="86"/>
      <c r="F42" s="84"/>
      <c r="G42" s="87">
        <f t="shared" si="1"/>
        <v>0</v>
      </c>
      <c r="H42" s="88"/>
      <c r="I42" s="92"/>
      <c r="J42" s="91"/>
      <c r="K42" s="91"/>
      <c r="L42" s="91"/>
      <c r="M42" s="91"/>
      <c r="N42" s="91"/>
      <c r="O42" s="91"/>
      <c r="P42" s="91"/>
      <c r="Q42" s="91"/>
      <c r="R42" s="16"/>
    </row>
    <row r="43" spans="1:18" ht="15" customHeight="1">
      <c r="A43" s="84"/>
      <c r="B43" s="86"/>
      <c r="C43" s="85"/>
      <c r="D43" s="84" t="s">
        <v>9</v>
      </c>
      <c r="E43" s="86"/>
      <c r="F43" s="84"/>
      <c r="G43" s="87">
        <f t="shared" si="1"/>
        <v>0</v>
      </c>
      <c r="H43" s="88"/>
      <c r="I43" s="92"/>
      <c r="J43" s="91"/>
      <c r="K43" s="91"/>
      <c r="L43" s="91"/>
      <c r="M43" s="91"/>
      <c r="N43" s="91"/>
      <c r="O43" s="91"/>
      <c r="P43" s="91"/>
      <c r="Q43" s="91"/>
      <c r="R43" s="16"/>
    </row>
    <row r="44" spans="1:18" ht="15" customHeight="1">
      <c r="A44" s="84"/>
      <c r="B44" s="86"/>
      <c r="C44" s="85"/>
      <c r="D44" s="84" t="s">
        <v>9</v>
      </c>
      <c r="E44" s="86"/>
      <c r="F44" s="84"/>
      <c r="G44" s="87">
        <f t="shared" si="1"/>
        <v>0</v>
      </c>
      <c r="H44" s="88"/>
      <c r="I44" s="92"/>
      <c r="J44" s="91"/>
      <c r="K44" s="91"/>
      <c r="L44" s="91"/>
      <c r="M44" s="91"/>
      <c r="N44" s="91"/>
      <c r="O44" s="91"/>
      <c r="P44" s="91"/>
      <c r="Q44" s="91"/>
      <c r="R44" s="16"/>
    </row>
    <row r="45" spans="1:18" ht="15" customHeight="1">
      <c r="A45" s="84"/>
      <c r="B45" s="86"/>
      <c r="C45" s="85"/>
      <c r="D45" s="84" t="s">
        <v>9</v>
      </c>
      <c r="E45" s="86"/>
      <c r="F45" s="84"/>
      <c r="G45" s="87">
        <f t="shared" si="1"/>
        <v>0</v>
      </c>
      <c r="H45" s="88"/>
      <c r="I45" s="92"/>
      <c r="J45" s="91"/>
      <c r="K45" s="91"/>
      <c r="L45" s="91"/>
      <c r="M45" s="91"/>
      <c r="N45" s="91"/>
      <c r="O45" s="91"/>
      <c r="P45" s="91"/>
      <c r="Q45" s="91"/>
      <c r="R45" s="16"/>
    </row>
    <row r="46" spans="1:18" ht="15" customHeight="1">
      <c r="A46" s="84"/>
      <c r="B46" s="95"/>
      <c r="C46" s="94"/>
      <c r="D46" s="93" t="s">
        <v>9</v>
      </c>
      <c r="E46" s="95"/>
      <c r="F46" s="93"/>
      <c r="G46" s="87">
        <f t="shared" si="1"/>
        <v>0</v>
      </c>
      <c r="H46" s="88"/>
      <c r="I46" s="92"/>
      <c r="J46" s="90"/>
      <c r="K46" s="90"/>
      <c r="L46" s="90"/>
      <c r="M46" s="90"/>
      <c r="N46" s="90"/>
      <c r="O46" s="90"/>
      <c r="P46" s="90"/>
      <c r="Q46" s="90"/>
      <c r="R46" s="16"/>
    </row>
    <row r="47" spans="1:18" ht="15" customHeight="1">
      <c r="A47" s="84"/>
      <c r="B47" s="86"/>
      <c r="C47" s="85"/>
      <c r="D47" s="84"/>
      <c r="E47" s="86"/>
      <c r="F47" s="84"/>
      <c r="G47" s="87">
        <f t="shared" si="1"/>
        <v>0</v>
      </c>
      <c r="H47" s="88"/>
      <c r="I47" s="92"/>
      <c r="J47" s="91"/>
      <c r="K47" s="91"/>
      <c r="L47" s="91"/>
      <c r="M47" s="91"/>
      <c r="N47" s="91"/>
      <c r="O47" s="91"/>
      <c r="P47" s="91"/>
      <c r="Q47" s="91"/>
      <c r="R47" s="16"/>
    </row>
    <row r="48" spans="1:18" ht="15" customHeight="1">
      <c r="A48" s="84"/>
      <c r="B48" s="86"/>
      <c r="C48" s="85"/>
      <c r="D48" s="84"/>
      <c r="E48" s="86"/>
      <c r="F48" s="84"/>
      <c r="G48" s="87">
        <f t="shared" si="1"/>
        <v>0</v>
      </c>
      <c r="H48" s="88"/>
      <c r="I48" s="92"/>
      <c r="J48" s="91"/>
      <c r="K48" s="91"/>
      <c r="L48" s="91"/>
      <c r="M48" s="91"/>
      <c r="N48" s="91"/>
      <c r="O48" s="91"/>
      <c r="P48" s="91"/>
      <c r="Q48" s="91"/>
      <c r="R48" s="16"/>
    </row>
    <row r="49" spans="1:18" ht="15" customHeight="1">
      <c r="A49" s="84"/>
      <c r="B49" s="86"/>
      <c r="C49" s="85"/>
      <c r="D49" s="84"/>
      <c r="E49" s="86"/>
      <c r="F49" s="84"/>
      <c r="G49" s="87">
        <f t="shared" si="1"/>
        <v>0</v>
      </c>
      <c r="H49" s="88"/>
      <c r="I49" s="92"/>
      <c r="J49" s="91"/>
      <c r="K49" s="91"/>
      <c r="L49" s="91"/>
      <c r="M49" s="91"/>
      <c r="N49" s="91"/>
      <c r="O49" s="91"/>
      <c r="P49" s="91"/>
      <c r="Q49" s="91"/>
      <c r="R49" s="16"/>
    </row>
    <row r="50" spans="1:19" s="12" customFormat="1" ht="4.5" customHeight="1">
      <c r="A50" s="63"/>
      <c r="B50" s="63"/>
      <c r="C50" s="64"/>
      <c r="D50" s="65"/>
      <c r="E50" s="66"/>
      <c r="F50" s="65"/>
      <c r="G50" s="65"/>
      <c r="H50" s="67"/>
      <c r="I50" s="77"/>
      <c r="J50" s="96"/>
      <c r="K50" s="96"/>
      <c r="L50" s="96"/>
      <c r="M50" s="96"/>
      <c r="N50" s="96"/>
      <c r="O50" s="96"/>
      <c r="P50" s="96"/>
      <c r="Q50" s="96"/>
      <c r="R50" s="18"/>
      <c r="S50" s="11"/>
    </row>
    <row r="51" spans="1:18" s="8" customFormat="1" ht="14.25">
      <c r="A51" s="10"/>
      <c r="B51" s="7"/>
      <c r="D51" s="7"/>
      <c r="E51" s="9"/>
      <c r="F51" s="7"/>
      <c r="G51" s="29"/>
      <c r="H51" s="25"/>
      <c r="I51" s="75"/>
      <c r="J51" s="98"/>
      <c r="K51" s="98"/>
      <c r="L51" s="98"/>
      <c r="M51" s="98"/>
      <c r="N51" s="98"/>
      <c r="O51" s="98"/>
      <c r="P51" s="98"/>
      <c r="Q51" s="98"/>
      <c r="R51" s="13"/>
    </row>
    <row r="52" ht="14.25">
      <c r="G52" s="29"/>
    </row>
    <row r="53" ht="14.25">
      <c r="G53" s="29"/>
    </row>
    <row r="54" ht="14.25">
      <c r="G54" s="29"/>
    </row>
    <row r="55" ht="14.25">
      <c r="G55" s="29"/>
    </row>
    <row r="56" ht="14.25">
      <c r="G56" s="29"/>
    </row>
    <row r="57" ht="14.25">
      <c r="G57" s="29"/>
    </row>
    <row r="58" ht="14.25">
      <c r="G58" s="32"/>
    </row>
  </sheetData>
  <sheetProtection password="E42B" sheet="1"/>
  <mergeCells count="12">
    <mergeCell ref="S3:V3"/>
    <mergeCell ref="P1:P2"/>
    <mergeCell ref="O1:O2"/>
    <mergeCell ref="N1:N2"/>
    <mergeCell ref="M1:M2"/>
    <mergeCell ref="K1:K2"/>
    <mergeCell ref="Q1:Q2"/>
    <mergeCell ref="L1:L2"/>
    <mergeCell ref="A2:G2"/>
    <mergeCell ref="A1:G1"/>
    <mergeCell ref="I1:I2"/>
    <mergeCell ref="J1:J2"/>
  </mergeCells>
  <conditionalFormatting sqref="B41:C41">
    <cfRule type="duplicateValues" priority="3" dxfId="0" stopIfTrue="1">
      <formula>AND(COUNTIF($B$41:$C$41,B41)&gt;1,NOT(ISBLANK(B41)))</formula>
    </cfRule>
  </conditionalFormatting>
  <conditionalFormatting sqref="B4:C4">
    <cfRule type="duplicateValues" priority="1" dxfId="0" stopIfTrue="1">
      <formula>AND(COUNTIF($B$4:$C$4,B4)&gt;1,NOT(ISBLANK(B4)))</formula>
    </cfRule>
    <cfRule type="duplicateValues" priority="2" dxfId="0" stopIfTrue="1">
      <formula>AND(COUNTIF($B$4:$C$4,B4)&gt;1,NOT(ISBLANK(B4)))</formula>
    </cfRule>
  </conditionalFormatting>
  <conditionalFormatting sqref="B5:C49">
    <cfRule type="duplicateValues" priority="195" dxfId="0" stopIfTrue="1">
      <formula>AND(COUNTIF($B$5:$C$49,B5)&gt;1,NOT(ISBLANK(B5)))</formula>
    </cfRule>
    <cfRule type="duplicateValues" priority="196" dxfId="0" stopIfTrue="1">
      <formula>AND(COUNTIF($B$5:$C$49,B5)&gt;1,NOT(ISBLANK(B5)))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43.7109375" style="0" bestFit="1" customWidth="1"/>
    <col min="4" max="4" width="11.5742187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97" customWidth="1"/>
    <col min="10" max="11" width="5.8515625" style="98" customWidth="1"/>
    <col min="12" max="14" width="5.57421875" style="98" customWidth="1"/>
    <col min="15" max="15" width="6.421875" style="98" customWidth="1"/>
    <col min="16" max="16" width="7.00390625" style="99" bestFit="1" customWidth="1"/>
    <col min="17" max="17" width="6.28125" style="99" customWidth="1"/>
    <col min="18" max="18" width="2.00390625" style="111" customWidth="1"/>
    <col min="19" max="19" width="4.57421875" style="99" customWidth="1"/>
    <col min="20" max="25" width="9.140625" style="99" customWidth="1"/>
  </cols>
  <sheetData>
    <row r="1" spans="1:18" s="4" customFormat="1" ht="89.25" customHeight="1">
      <c r="A1" s="152"/>
      <c r="B1" s="153"/>
      <c r="C1" s="153"/>
      <c r="D1" s="153"/>
      <c r="E1" s="153"/>
      <c r="F1" s="153"/>
      <c r="G1" s="153"/>
      <c r="H1" s="15"/>
      <c r="I1" s="149" t="s">
        <v>162</v>
      </c>
      <c r="J1" s="135"/>
      <c r="K1" s="146"/>
      <c r="L1" s="147"/>
      <c r="M1" s="135"/>
      <c r="N1" s="146"/>
      <c r="O1" s="135"/>
      <c r="P1" s="135" t="s">
        <v>276</v>
      </c>
      <c r="Q1" s="135" t="s">
        <v>183</v>
      </c>
      <c r="R1" s="14"/>
    </row>
    <row r="2" spans="1:19" s="4" customFormat="1" ht="55.5" customHeight="1">
      <c r="A2" s="128" t="s">
        <v>604</v>
      </c>
      <c r="B2" s="129"/>
      <c r="C2" s="129"/>
      <c r="D2" s="129"/>
      <c r="E2" s="129"/>
      <c r="F2" s="129"/>
      <c r="G2" s="129"/>
      <c r="H2" s="15"/>
      <c r="I2" s="149"/>
      <c r="J2" s="136"/>
      <c r="K2" s="146"/>
      <c r="L2" s="148"/>
      <c r="M2" s="136"/>
      <c r="N2" s="146"/>
      <c r="O2" s="135"/>
      <c r="P2" s="135"/>
      <c r="Q2" s="135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2"/>
      <c r="J3" s="78"/>
      <c r="K3" s="78"/>
      <c r="L3" s="78"/>
      <c r="M3" s="78"/>
      <c r="N3" s="78"/>
      <c r="O3" s="78"/>
      <c r="P3" s="78" t="s">
        <v>210</v>
      </c>
      <c r="Q3" s="78" t="s">
        <v>210</v>
      </c>
      <c r="R3" s="108"/>
      <c r="S3" s="109"/>
    </row>
    <row r="4" spans="1:25" s="4" customFormat="1" ht="15" customHeight="1">
      <c r="A4" s="84">
        <v>1</v>
      </c>
      <c r="B4" s="86" t="s">
        <v>366</v>
      </c>
      <c r="C4" s="85" t="s">
        <v>367</v>
      </c>
      <c r="D4" s="84" t="s">
        <v>21</v>
      </c>
      <c r="E4" s="86" t="s">
        <v>368</v>
      </c>
      <c r="F4" s="84" t="s">
        <v>13</v>
      </c>
      <c r="G4" s="87">
        <f aca="true" t="shared" si="0" ref="G4:G12">SUM(I4:Q4)</f>
        <v>130</v>
      </c>
      <c r="H4" s="15"/>
      <c r="I4" s="89"/>
      <c r="J4" s="91"/>
      <c r="K4" s="91"/>
      <c r="L4" s="91"/>
      <c r="M4" s="91"/>
      <c r="N4" s="91"/>
      <c r="O4" s="91"/>
      <c r="P4" s="91">
        <v>130</v>
      </c>
      <c r="Q4" s="91"/>
      <c r="R4" s="108"/>
      <c r="S4" s="99"/>
      <c r="T4" s="99"/>
      <c r="U4" s="99"/>
      <c r="V4" s="99"/>
      <c r="W4" s="99"/>
      <c r="X4" s="99"/>
      <c r="Y4" s="99"/>
    </row>
    <row r="5" spans="1:25" s="4" customFormat="1" ht="15" customHeight="1">
      <c r="A5" s="84">
        <v>2</v>
      </c>
      <c r="B5" s="86" t="s">
        <v>369</v>
      </c>
      <c r="C5" s="85" t="s">
        <v>370</v>
      </c>
      <c r="D5" s="84" t="s">
        <v>21</v>
      </c>
      <c r="E5" s="86" t="s">
        <v>10</v>
      </c>
      <c r="F5" s="84" t="s">
        <v>25</v>
      </c>
      <c r="G5" s="126">
        <f t="shared" si="0"/>
        <v>125</v>
      </c>
      <c r="H5" s="15"/>
      <c r="I5" s="89"/>
      <c r="J5" s="91"/>
      <c r="K5" s="91"/>
      <c r="L5" s="91"/>
      <c r="M5" s="91"/>
      <c r="N5" s="91"/>
      <c r="O5" s="91"/>
      <c r="P5" s="91">
        <v>125</v>
      </c>
      <c r="Q5" s="91"/>
      <c r="R5" s="108"/>
      <c r="S5" s="169"/>
      <c r="T5" s="170"/>
      <c r="U5" s="170"/>
      <c r="V5" s="170"/>
      <c r="W5" s="99"/>
      <c r="X5" s="99"/>
      <c r="Y5" s="99"/>
    </row>
    <row r="6" spans="1:22" ht="15" customHeight="1">
      <c r="A6" s="84">
        <v>3</v>
      </c>
      <c r="B6" s="86" t="s">
        <v>371</v>
      </c>
      <c r="C6" s="85" t="s">
        <v>372</v>
      </c>
      <c r="D6" s="84" t="s">
        <v>21</v>
      </c>
      <c r="E6" s="86" t="s">
        <v>10</v>
      </c>
      <c r="F6" s="84" t="s">
        <v>13</v>
      </c>
      <c r="G6" s="87">
        <f t="shared" si="0"/>
        <v>120</v>
      </c>
      <c r="H6" s="15"/>
      <c r="I6" s="89"/>
      <c r="J6" s="91"/>
      <c r="K6" s="91"/>
      <c r="L6" s="91"/>
      <c r="M6" s="91"/>
      <c r="N6" s="91"/>
      <c r="O6" s="91"/>
      <c r="P6" s="91">
        <v>120</v>
      </c>
      <c r="Q6" s="91"/>
      <c r="R6" s="108"/>
      <c r="S6" s="167"/>
      <c r="T6" s="168"/>
      <c r="U6" s="168"/>
      <c r="V6" s="168"/>
    </row>
    <row r="7" spans="1:22" ht="15" customHeight="1">
      <c r="A7" s="84">
        <v>4</v>
      </c>
      <c r="B7" s="86" t="s">
        <v>373</v>
      </c>
      <c r="C7" s="85" t="s">
        <v>374</v>
      </c>
      <c r="D7" s="84" t="s">
        <v>21</v>
      </c>
      <c r="E7" s="86" t="s">
        <v>10</v>
      </c>
      <c r="F7" s="84" t="s">
        <v>25</v>
      </c>
      <c r="G7" s="87">
        <f t="shared" si="0"/>
        <v>115</v>
      </c>
      <c r="H7" s="15"/>
      <c r="I7" s="89"/>
      <c r="J7" s="91"/>
      <c r="K7" s="91"/>
      <c r="L7" s="91"/>
      <c r="M7" s="91"/>
      <c r="N7" s="91"/>
      <c r="O7" s="91"/>
      <c r="P7" s="91">
        <v>115</v>
      </c>
      <c r="Q7" s="91"/>
      <c r="R7" s="108"/>
      <c r="S7" s="167"/>
      <c r="T7" s="168"/>
      <c r="U7" s="168"/>
      <c r="V7" s="168"/>
    </row>
    <row r="8" spans="1:18" ht="15" customHeight="1">
      <c r="A8" s="84">
        <v>5</v>
      </c>
      <c r="B8" s="86" t="s">
        <v>375</v>
      </c>
      <c r="C8" s="85" t="s">
        <v>376</v>
      </c>
      <c r="D8" s="84" t="s">
        <v>21</v>
      </c>
      <c r="E8" s="86" t="s">
        <v>10</v>
      </c>
      <c r="F8" s="84" t="s">
        <v>25</v>
      </c>
      <c r="G8" s="126">
        <f t="shared" si="0"/>
        <v>110</v>
      </c>
      <c r="H8" s="15"/>
      <c r="I8" s="89"/>
      <c r="J8" s="91"/>
      <c r="K8" s="91"/>
      <c r="L8" s="91"/>
      <c r="M8" s="91"/>
      <c r="N8" s="91"/>
      <c r="O8" s="91"/>
      <c r="P8" s="91">
        <v>110</v>
      </c>
      <c r="Q8" s="91"/>
      <c r="R8" s="108"/>
    </row>
    <row r="9" spans="1:25" s="4" customFormat="1" ht="15" customHeight="1">
      <c r="A9" s="84">
        <v>6</v>
      </c>
      <c r="B9" s="86" t="s">
        <v>377</v>
      </c>
      <c r="C9" s="85" t="s">
        <v>378</v>
      </c>
      <c r="D9" s="84" t="s">
        <v>21</v>
      </c>
      <c r="E9" s="86" t="s">
        <v>306</v>
      </c>
      <c r="F9" s="84" t="s">
        <v>13</v>
      </c>
      <c r="G9" s="87">
        <f t="shared" si="0"/>
        <v>100</v>
      </c>
      <c r="H9" s="15"/>
      <c r="I9" s="89"/>
      <c r="J9" s="91"/>
      <c r="K9" s="91"/>
      <c r="L9" s="91"/>
      <c r="M9" s="91"/>
      <c r="N9" s="91"/>
      <c r="O9" s="91"/>
      <c r="P9" s="91">
        <v>100</v>
      </c>
      <c r="Q9" s="91"/>
      <c r="R9" s="108"/>
      <c r="S9" s="99"/>
      <c r="T9" s="99"/>
      <c r="U9" s="99"/>
      <c r="V9" s="99"/>
      <c r="W9" s="99"/>
      <c r="X9" s="99"/>
      <c r="Y9" s="99"/>
    </row>
    <row r="10" spans="1:18" ht="15" customHeight="1">
      <c r="A10" s="84">
        <v>7</v>
      </c>
      <c r="B10" s="86" t="s">
        <v>380</v>
      </c>
      <c r="C10" s="85" t="s">
        <v>379</v>
      </c>
      <c r="D10" s="84" t="s">
        <v>21</v>
      </c>
      <c r="E10" s="86" t="s">
        <v>10</v>
      </c>
      <c r="F10" s="84" t="s">
        <v>32</v>
      </c>
      <c r="G10" s="126">
        <f t="shared" si="0"/>
        <v>95</v>
      </c>
      <c r="H10" s="15"/>
      <c r="I10" s="89"/>
      <c r="J10" s="91"/>
      <c r="K10" s="91"/>
      <c r="L10" s="91"/>
      <c r="M10" s="91"/>
      <c r="N10" s="91"/>
      <c r="O10" s="91"/>
      <c r="P10" s="91">
        <v>95</v>
      </c>
      <c r="Q10" s="91"/>
      <c r="R10" s="108"/>
    </row>
    <row r="11" spans="1:18" ht="15" customHeight="1">
      <c r="A11" s="84">
        <v>8</v>
      </c>
      <c r="B11" s="86" t="s">
        <v>177</v>
      </c>
      <c r="C11" s="85" t="s">
        <v>249</v>
      </c>
      <c r="D11" s="84" t="s">
        <v>21</v>
      </c>
      <c r="E11" s="86" t="s">
        <v>10</v>
      </c>
      <c r="F11" s="84" t="s">
        <v>28</v>
      </c>
      <c r="G11" s="87">
        <f t="shared" si="0"/>
        <v>65</v>
      </c>
      <c r="H11" s="15"/>
      <c r="I11" s="89"/>
      <c r="J11" s="91"/>
      <c r="K11" s="91"/>
      <c r="L11" s="91"/>
      <c r="M11" s="91"/>
      <c r="N11" s="91"/>
      <c r="O11" s="91"/>
      <c r="P11" s="91"/>
      <c r="Q11" s="91">
        <v>65</v>
      </c>
      <c r="R11" s="108"/>
    </row>
    <row r="12" spans="1:18" ht="15" customHeight="1">
      <c r="A12" s="84"/>
      <c r="B12" s="86"/>
      <c r="C12" s="85"/>
      <c r="D12" s="84" t="s">
        <v>21</v>
      </c>
      <c r="E12" s="86"/>
      <c r="F12" s="84"/>
      <c r="G12" s="87">
        <f t="shared" si="0"/>
        <v>0</v>
      </c>
      <c r="H12" s="15"/>
      <c r="I12" s="89"/>
      <c r="J12" s="91"/>
      <c r="K12" s="91"/>
      <c r="L12" s="91"/>
      <c r="M12" s="91"/>
      <c r="N12" s="91"/>
      <c r="O12" s="91"/>
      <c r="P12" s="91"/>
      <c r="Q12" s="91"/>
      <c r="R12" s="108"/>
    </row>
    <row r="13" spans="1:18" ht="15" customHeight="1">
      <c r="A13" s="84"/>
      <c r="B13" s="86"/>
      <c r="C13" s="85"/>
      <c r="D13" s="84" t="s">
        <v>21</v>
      </c>
      <c r="E13" s="86"/>
      <c r="F13" s="84"/>
      <c r="G13" s="87">
        <f aca="true" t="shared" si="1" ref="G13:G26">SUM(I13:Q13)</f>
        <v>0</v>
      </c>
      <c r="H13" s="15"/>
      <c r="I13" s="89"/>
      <c r="J13" s="91"/>
      <c r="K13" s="91"/>
      <c r="L13" s="91"/>
      <c r="M13" s="91"/>
      <c r="N13" s="91"/>
      <c r="O13" s="91"/>
      <c r="P13" s="91"/>
      <c r="Q13" s="91"/>
      <c r="R13" s="108"/>
    </row>
    <row r="14" spans="1:18" ht="15" customHeight="1">
      <c r="A14" s="84"/>
      <c r="B14" s="86"/>
      <c r="C14" s="85"/>
      <c r="D14" s="84" t="s">
        <v>21</v>
      </c>
      <c r="E14" s="86"/>
      <c r="F14" s="84"/>
      <c r="G14" s="87">
        <f t="shared" si="1"/>
        <v>0</v>
      </c>
      <c r="H14" s="15"/>
      <c r="I14" s="89"/>
      <c r="J14" s="91"/>
      <c r="K14" s="91"/>
      <c r="L14" s="91"/>
      <c r="M14" s="91"/>
      <c r="N14" s="91"/>
      <c r="O14" s="91"/>
      <c r="P14" s="91"/>
      <c r="Q14" s="91"/>
      <c r="R14" s="108"/>
    </row>
    <row r="15" spans="1:18" ht="15" customHeight="1">
      <c r="A15" s="84"/>
      <c r="B15" s="86"/>
      <c r="C15" s="85"/>
      <c r="D15" s="84" t="s">
        <v>21</v>
      </c>
      <c r="E15" s="86"/>
      <c r="F15" s="84"/>
      <c r="G15" s="87">
        <f t="shared" si="1"/>
        <v>0</v>
      </c>
      <c r="H15" s="15"/>
      <c r="I15" s="89"/>
      <c r="J15" s="91"/>
      <c r="K15" s="91"/>
      <c r="L15" s="91"/>
      <c r="M15" s="91"/>
      <c r="N15" s="91"/>
      <c r="O15" s="91"/>
      <c r="P15" s="91"/>
      <c r="Q15" s="91"/>
      <c r="R15" s="108"/>
    </row>
    <row r="16" spans="1:18" ht="15" customHeight="1">
      <c r="A16" s="84"/>
      <c r="B16" s="86"/>
      <c r="C16" s="85"/>
      <c r="D16" s="84" t="s">
        <v>21</v>
      </c>
      <c r="E16" s="86"/>
      <c r="F16" s="84"/>
      <c r="G16" s="87">
        <f t="shared" si="1"/>
        <v>0</v>
      </c>
      <c r="H16" s="15"/>
      <c r="I16" s="89"/>
      <c r="J16" s="91"/>
      <c r="K16" s="91"/>
      <c r="L16" s="91"/>
      <c r="M16" s="91"/>
      <c r="N16" s="91"/>
      <c r="O16" s="91"/>
      <c r="P16" s="91"/>
      <c r="Q16" s="91"/>
      <c r="R16" s="108"/>
    </row>
    <row r="17" spans="1:18" ht="15" customHeight="1">
      <c r="A17" s="84"/>
      <c r="B17" s="86"/>
      <c r="C17" s="85"/>
      <c r="D17" s="84" t="s">
        <v>21</v>
      </c>
      <c r="E17" s="86"/>
      <c r="F17" s="84"/>
      <c r="G17" s="87">
        <f t="shared" si="1"/>
        <v>0</v>
      </c>
      <c r="H17" s="15"/>
      <c r="I17" s="89"/>
      <c r="J17" s="91"/>
      <c r="K17" s="91"/>
      <c r="L17" s="91"/>
      <c r="M17" s="91"/>
      <c r="N17" s="91"/>
      <c r="O17" s="91"/>
      <c r="P17" s="91"/>
      <c r="Q17" s="91"/>
      <c r="R17" s="108"/>
    </row>
    <row r="18" spans="1:18" ht="15" customHeight="1">
      <c r="A18" s="84"/>
      <c r="B18" s="86"/>
      <c r="C18" s="85"/>
      <c r="D18" s="84" t="s">
        <v>21</v>
      </c>
      <c r="E18" s="86"/>
      <c r="F18" s="84"/>
      <c r="G18" s="87">
        <f t="shared" si="1"/>
        <v>0</v>
      </c>
      <c r="H18" s="15"/>
      <c r="I18" s="89"/>
      <c r="J18" s="91"/>
      <c r="K18" s="91"/>
      <c r="L18" s="91"/>
      <c r="M18" s="91"/>
      <c r="N18" s="91"/>
      <c r="O18" s="91"/>
      <c r="P18" s="91"/>
      <c r="Q18" s="91"/>
      <c r="R18" s="108"/>
    </row>
    <row r="19" spans="1:18" ht="15" customHeight="1">
      <c r="A19" s="84"/>
      <c r="B19" s="86"/>
      <c r="C19" s="85"/>
      <c r="D19" s="84" t="s">
        <v>21</v>
      </c>
      <c r="E19" s="86"/>
      <c r="F19" s="84"/>
      <c r="G19" s="87">
        <f t="shared" si="1"/>
        <v>0</v>
      </c>
      <c r="H19" s="15"/>
      <c r="I19" s="89"/>
      <c r="J19" s="91"/>
      <c r="K19" s="91"/>
      <c r="L19" s="91"/>
      <c r="M19" s="91"/>
      <c r="N19" s="91"/>
      <c r="O19" s="91"/>
      <c r="P19" s="91"/>
      <c r="Q19" s="91"/>
      <c r="R19" s="108"/>
    </row>
    <row r="20" spans="1:18" ht="15" customHeight="1">
      <c r="A20" s="84"/>
      <c r="B20" s="86"/>
      <c r="C20" s="85"/>
      <c r="D20" s="84" t="s">
        <v>21</v>
      </c>
      <c r="E20" s="86"/>
      <c r="F20" s="84"/>
      <c r="G20" s="87">
        <f t="shared" si="1"/>
        <v>0</v>
      </c>
      <c r="H20" s="15"/>
      <c r="I20" s="89"/>
      <c r="J20" s="91"/>
      <c r="K20" s="91"/>
      <c r="L20" s="91"/>
      <c r="M20" s="124"/>
      <c r="N20" s="91"/>
      <c r="O20" s="91"/>
      <c r="P20" s="91"/>
      <c r="Q20" s="91"/>
      <c r="R20" s="108"/>
    </row>
    <row r="21" spans="1:18" ht="15" customHeight="1">
      <c r="A21" s="84"/>
      <c r="B21" s="86"/>
      <c r="C21" s="85"/>
      <c r="D21" s="84" t="s">
        <v>21</v>
      </c>
      <c r="E21" s="86"/>
      <c r="F21" s="84"/>
      <c r="G21" s="87">
        <f t="shared" si="1"/>
        <v>0</v>
      </c>
      <c r="H21" s="15"/>
      <c r="I21" s="89"/>
      <c r="J21" s="91"/>
      <c r="K21" s="91"/>
      <c r="L21" s="91"/>
      <c r="M21" s="91"/>
      <c r="N21" s="91"/>
      <c r="O21" s="91"/>
      <c r="P21" s="91"/>
      <c r="Q21" s="91"/>
      <c r="R21" s="108"/>
    </row>
    <row r="22" spans="1:18" ht="15" customHeight="1">
      <c r="A22" s="84"/>
      <c r="B22" s="86"/>
      <c r="C22" s="85"/>
      <c r="D22" s="84" t="s">
        <v>21</v>
      </c>
      <c r="E22" s="86"/>
      <c r="F22" s="84"/>
      <c r="G22" s="87">
        <f t="shared" si="1"/>
        <v>0</v>
      </c>
      <c r="H22" s="15"/>
      <c r="I22" s="89"/>
      <c r="J22" s="91"/>
      <c r="K22" s="91"/>
      <c r="L22" s="91"/>
      <c r="M22" s="91"/>
      <c r="N22" s="91"/>
      <c r="O22" s="91"/>
      <c r="P22" s="91"/>
      <c r="Q22" s="91"/>
      <c r="R22" s="108"/>
    </row>
    <row r="23" spans="1:18" ht="15" customHeight="1">
      <c r="A23" s="84"/>
      <c r="B23" s="86"/>
      <c r="C23" s="85"/>
      <c r="D23" s="84" t="s">
        <v>21</v>
      </c>
      <c r="E23" s="86"/>
      <c r="F23" s="84"/>
      <c r="G23" s="87">
        <f t="shared" si="1"/>
        <v>0</v>
      </c>
      <c r="H23" s="15"/>
      <c r="I23" s="89"/>
      <c r="J23" s="91"/>
      <c r="K23" s="91"/>
      <c r="L23" s="91"/>
      <c r="M23" s="91"/>
      <c r="N23" s="91"/>
      <c r="O23" s="91"/>
      <c r="P23" s="91"/>
      <c r="Q23" s="91"/>
      <c r="R23" s="108"/>
    </row>
    <row r="24" spans="1:18" ht="15" customHeight="1">
      <c r="A24" s="84"/>
      <c r="B24" s="86"/>
      <c r="C24" s="85"/>
      <c r="D24" s="84" t="s">
        <v>21</v>
      </c>
      <c r="E24" s="86"/>
      <c r="F24" s="84"/>
      <c r="G24" s="87">
        <f t="shared" si="1"/>
        <v>0</v>
      </c>
      <c r="H24" s="15"/>
      <c r="I24" s="89"/>
      <c r="J24" s="91"/>
      <c r="K24" s="91"/>
      <c r="L24" s="91"/>
      <c r="M24" s="91"/>
      <c r="N24" s="91"/>
      <c r="O24" s="91"/>
      <c r="P24" s="91"/>
      <c r="Q24" s="91"/>
      <c r="R24" s="108"/>
    </row>
    <row r="25" spans="1:18" ht="15" customHeight="1">
      <c r="A25" s="84"/>
      <c r="B25" s="86"/>
      <c r="C25" s="85"/>
      <c r="D25" s="84" t="s">
        <v>21</v>
      </c>
      <c r="E25" s="86"/>
      <c r="F25" s="84"/>
      <c r="G25" s="87">
        <f t="shared" si="1"/>
        <v>0</v>
      </c>
      <c r="H25" s="15"/>
      <c r="I25" s="89"/>
      <c r="J25" s="91"/>
      <c r="K25" s="91"/>
      <c r="L25" s="91"/>
      <c r="M25" s="91"/>
      <c r="N25" s="91"/>
      <c r="O25" s="91"/>
      <c r="P25" s="91"/>
      <c r="Q25" s="91"/>
      <c r="R25" s="108"/>
    </row>
    <row r="26" spans="1:18" ht="15" customHeight="1">
      <c r="A26" s="84"/>
      <c r="B26" s="86"/>
      <c r="C26" s="85"/>
      <c r="D26" s="84" t="s">
        <v>21</v>
      </c>
      <c r="E26" s="86"/>
      <c r="F26" s="84"/>
      <c r="G26" s="87">
        <f t="shared" si="1"/>
        <v>0</v>
      </c>
      <c r="H26" s="15"/>
      <c r="I26" s="89"/>
      <c r="J26" s="91"/>
      <c r="K26" s="91"/>
      <c r="L26" s="91"/>
      <c r="M26" s="91"/>
      <c r="N26" s="91"/>
      <c r="O26" s="91"/>
      <c r="P26" s="91"/>
      <c r="Q26" s="91"/>
      <c r="R26" s="108"/>
    </row>
    <row r="27" spans="1:25" s="12" customFormat="1" ht="4.5" customHeight="1" thickBot="1">
      <c r="A27" s="19"/>
      <c r="B27" s="19"/>
      <c r="C27" s="21"/>
      <c r="D27" s="20"/>
      <c r="E27" s="22"/>
      <c r="F27" s="20"/>
      <c r="G27" s="20"/>
      <c r="H27" s="30"/>
      <c r="I27" s="107"/>
      <c r="J27" s="103"/>
      <c r="K27" s="103"/>
      <c r="L27" s="103"/>
      <c r="M27" s="103"/>
      <c r="N27" s="103"/>
      <c r="O27" s="103"/>
      <c r="P27" s="106"/>
      <c r="Q27" s="106"/>
      <c r="R27" s="110"/>
      <c r="S27" s="111"/>
      <c r="T27" s="111"/>
      <c r="U27" s="111"/>
      <c r="V27" s="111"/>
      <c r="W27" s="111"/>
      <c r="X27" s="111"/>
      <c r="Y27" s="111"/>
    </row>
    <row r="28" spans="1:25" s="8" customFormat="1" ht="14.25">
      <c r="A28" s="10"/>
      <c r="B28" s="7"/>
      <c r="D28" s="7"/>
      <c r="E28" s="9"/>
      <c r="F28" s="7"/>
      <c r="G28" s="29"/>
      <c r="H28" s="25"/>
      <c r="I28" s="97"/>
      <c r="J28" s="98"/>
      <c r="K28" s="98"/>
      <c r="L28" s="98"/>
      <c r="M28" s="98"/>
      <c r="N28" s="98"/>
      <c r="O28" s="98"/>
      <c r="P28" s="99"/>
      <c r="Q28" s="99"/>
      <c r="R28" s="112"/>
      <c r="S28" s="113"/>
      <c r="T28" s="113"/>
      <c r="U28" s="113"/>
      <c r="V28" s="113"/>
      <c r="W28" s="113"/>
      <c r="X28" s="113"/>
      <c r="Y28" s="113"/>
    </row>
    <row r="29" ht="14.25">
      <c r="G29" s="29"/>
    </row>
    <row r="30" ht="14.25">
      <c r="G30" s="29"/>
    </row>
    <row r="31" ht="14.25">
      <c r="G31" s="29"/>
    </row>
    <row r="32" ht="14.25">
      <c r="G32" s="29"/>
    </row>
    <row r="33" ht="14.25">
      <c r="G33" s="29"/>
    </row>
    <row r="34" ht="14.25">
      <c r="G34" s="29"/>
    </row>
    <row r="35" ht="14.25">
      <c r="G35" s="32"/>
    </row>
  </sheetData>
  <sheetProtection password="E42B" sheet="1"/>
  <mergeCells count="14">
    <mergeCell ref="S7:V7"/>
    <mergeCell ref="P1:P2"/>
    <mergeCell ref="S5:V5"/>
    <mergeCell ref="S6:V6"/>
    <mergeCell ref="L1:L2"/>
    <mergeCell ref="O1:O2"/>
    <mergeCell ref="A1:G1"/>
    <mergeCell ref="I1:I2"/>
    <mergeCell ref="A2:G2"/>
    <mergeCell ref="J1:J2"/>
    <mergeCell ref="Q1:Q2"/>
    <mergeCell ref="N1:N2"/>
    <mergeCell ref="M1:M2"/>
    <mergeCell ref="K1:K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4:C175">
    <cfRule type="duplicateValues" priority="267" dxfId="0" stopIfTrue="1">
      <formula>AND(COUNTIF($C$4:$C$175,C4)&gt;1,NOT(ISBLANK(C4)))</formula>
    </cfRule>
  </conditionalFormatting>
  <conditionalFormatting sqref="B4:C70">
    <cfRule type="duplicateValues" priority="269" dxfId="0" stopIfTrue="1">
      <formula>AND(COUNTIF($B$4:$C$70,B4)&gt;1,NOT(ISBLANK(B4)))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3.7109375" style="0" bestFit="1" customWidth="1"/>
    <col min="4" max="4" width="12.281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0" width="6.140625" style="99" customWidth="1"/>
    <col min="11" max="11" width="6.7109375" style="99" bestFit="1" customWidth="1"/>
    <col min="12" max="12" width="6.140625" style="99" customWidth="1"/>
    <col min="13" max="13" width="6.7109375" style="99" bestFit="1" customWidth="1"/>
    <col min="14" max="14" width="6.421875" style="99" customWidth="1"/>
    <col min="15" max="15" width="7.00390625" style="98" bestFit="1" customWidth="1"/>
    <col min="16" max="16" width="6.28125" style="99" bestFit="1" customWidth="1"/>
    <col min="17" max="17" width="1.57421875" style="12" customWidth="1"/>
    <col min="18" max="18" width="4.57421875" style="4" customWidth="1"/>
  </cols>
  <sheetData>
    <row r="1" spans="1:17" ht="93" customHeight="1">
      <c r="A1" s="152"/>
      <c r="B1" s="153"/>
      <c r="C1" s="153"/>
      <c r="D1" s="153"/>
      <c r="E1" s="153"/>
      <c r="F1" s="153"/>
      <c r="G1" s="153"/>
      <c r="H1" s="15"/>
      <c r="I1" s="149" t="s">
        <v>162</v>
      </c>
      <c r="J1" s="137"/>
      <c r="K1" s="135"/>
      <c r="L1" s="146"/>
      <c r="M1" s="135"/>
      <c r="N1" s="135"/>
      <c r="O1" s="135"/>
      <c r="P1" s="135" t="s">
        <v>183</v>
      </c>
      <c r="Q1" s="14"/>
    </row>
    <row r="2" spans="1:18" s="4" customFormat="1" ht="56.25" customHeight="1">
      <c r="A2" s="128" t="s">
        <v>605</v>
      </c>
      <c r="B2" s="129"/>
      <c r="C2" s="129"/>
      <c r="D2" s="129"/>
      <c r="E2" s="129"/>
      <c r="F2" s="129"/>
      <c r="G2" s="129"/>
      <c r="H2" s="15"/>
      <c r="I2" s="149"/>
      <c r="J2" s="137"/>
      <c r="K2" s="136"/>
      <c r="L2" s="146"/>
      <c r="M2" s="135"/>
      <c r="N2" s="135"/>
      <c r="O2" s="135"/>
      <c r="P2" s="135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2"/>
      <c r="K3" s="78"/>
      <c r="L3" s="78"/>
      <c r="M3" s="78"/>
      <c r="N3" s="78"/>
      <c r="O3" s="78"/>
      <c r="P3" s="78" t="s">
        <v>210</v>
      </c>
      <c r="Q3" s="17"/>
      <c r="R3" s="1"/>
    </row>
    <row r="4" spans="1:19" ht="15" customHeight="1">
      <c r="A4" s="84">
        <v>1</v>
      </c>
      <c r="B4" s="86" t="s">
        <v>250</v>
      </c>
      <c r="C4" s="85" t="s">
        <v>251</v>
      </c>
      <c r="D4" s="84" t="s">
        <v>23</v>
      </c>
      <c r="E4" s="86" t="s">
        <v>252</v>
      </c>
      <c r="F4" s="84" t="s">
        <v>28</v>
      </c>
      <c r="G4" s="126">
        <f aca="true" t="shared" si="0" ref="G4:G29">SUM(I4:P4)</f>
        <v>65</v>
      </c>
      <c r="H4" s="88"/>
      <c r="I4" s="89"/>
      <c r="J4" s="91"/>
      <c r="K4" s="91"/>
      <c r="L4" s="91"/>
      <c r="M4" s="91"/>
      <c r="N4" s="91"/>
      <c r="O4" s="91"/>
      <c r="P4" s="91">
        <v>65</v>
      </c>
      <c r="Q4" s="16"/>
      <c r="R4" s="138"/>
      <c r="S4" s="139"/>
    </row>
    <row r="5" spans="1:21" s="4" customFormat="1" ht="15" customHeight="1">
      <c r="A5" s="84">
        <v>2</v>
      </c>
      <c r="B5" s="86" t="s">
        <v>253</v>
      </c>
      <c r="C5" s="85" t="s">
        <v>254</v>
      </c>
      <c r="D5" s="84" t="s">
        <v>23</v>
      </c>
      <c r="E5" s="86" t="s">
        <v>10</v>
      </c>
      <c r="F5" s="84" t="s">
        <v>28</v>
      </c>
      <c r="G5" s="121">
        <f t="shared" si="0"/>
        <v>62.5</v>
      </c>
      <c r="H5" s="88"/>
      <c r="I5" s="89"/>
      <c r="J5" s="91"/>
      <c r="K5" s="91"/>
      <c r="L5" s="91"/>
      <c r="M5" s="91"/>
      <c r="N5" s="91"/>
      <c r="O5" s="91"/>
      <c r="P5" s="91">
        <v>62.5</v>
      </c>
      <c r="Q5" s="16"/>
      <c r="R5" s="142"/>
      <c r="S5" s="143"/>
      <c r="T5" s="143"/>
      <c r="U5" s="143"/>
    </row>
    <row r="6" spans="1:17" ht="15" customHeight="1">
      <c r="A6" s="84">
        <v>3</v>
      </c>
      <c r="B6" s="86" t="s">
        <v>255</v>
      </c>
      <c r="C6" s="85" t="s">
        <v>256</v>
      </c>
      <c r="D6" s="84" t="s">
        <v>23</v>
      </c>
      <c r="E6" s="86" t="s">
        <v>10</v>
      </c>
      <c r="F6" s="84" t="s">
        <v>28</v>
      </c>
      <c r="G6" s="87">
        <f t="shared" si="0"/>
        <v>60</v>
      </c>
      <c r="H6" s="88"/>
      <c r="I6" s="89"/>
      <c r="J6" s="91"/>
      <c r="K6" s="91"/>
      <c r="L6" s="91"/>
      <c r="M6" s="91"/>
      <c r="N6" s="91"/>
      <c r="O6" s="91"/>
      <c r="P6" s="91">
        <v>60</v>
      </c>
      <c r="Q6" s="16"/>
    </row>
    <row r="7" spans="1:17" s="4" customFormat="1" ht="15" customHeight="1">
      <c r="A7" s="84"/>
      <c r="B7" s="86"/>
      <c r="C7" s="85"/>
      <c r="D7" s="84" t="s">
        <v>23</v>
      </c>
      <c r="E7" s="86"/>
      <c r="F7" s="84"/>
      <c r="G7" s="87">
        <f t="shared" si="0"/>
        <v>0</v>
      </c>
      <c r="H7" s="88"/>
      <c r="I7" s="89"/>
      <c r="J7" s="91"/>
      <c r="K7" s="91"/>
      <c r="L7" s="91"/>
      <c r="M7" s="91"/>
      <c r="N7" s="91"/>
      <c r="O7" s="91"/>
      <c r="P7" s="91"/>
      <c r="Q7" s="16"/>
    </row>
    <row r="8" spans="1:19" ht="15" customHeight="1">
      <c r="A8" s="84"/>
      <c r="B8" s="86"/>
      <c r="C8" s="85"/>
      <c r="D8" s="84" t="s">
        <v>23</v>
      </c>
      <c r="E8" s="86"/>
      <c r="F8" s="84"/>
      <c r="G8" s="87">
        <f t="shared" si="0"/>
        <v>0</v>
      </c>
      <c r="H8" s="88"/>
      <c r="I8" s="89"/>
      <c r="J8" s="91"/>
      <c r="K8" s="91"/>
      <c r="L8" s="91"/>
      <c r="M8" s="91"/>
      <c r="N8" s="91"/>
      <c r="O8" s="91"/>
      <c r="P8" s="91"/>
      <c r="Q8" s="16"/>
      <c r="R8" s="138"/>
      <c r="S8" s="139"/>
    </row>
    <row r="9" spans="1:17" ht="15" customHeight="1">
      <c r="A9" s="84"/>
      <c r="B9" s="86"/>
      <c r="C9" s="85"/>
      <c r="D9" s="84" t="s">
        <v>23</v>
      </c>
      <c r="E9" s="86"/>
      <c r="F9" s="84"/>
      <c r="G9" s="87">
        <f t="shared" si="0"/>
        <v>0</v>
      </c>
      <c r="H9" s="88"/>
      <c r="I9" s="89"/>
      <c r="J9" s="91"/>
      <c r="K9" s="91"/>
      <c r="L9" s="91"/>
      <c r="M9" s="91"/>
      <c r="N9" s="91"/>
      <c r="O9" s="91"/>
      <c r="P9" s="91"/>
      <c r="Q9" s="16"/>
    </row>
    <row r="10" spans="1:17" ht="15" customHeight="1">
      <c r="A10" s="84"/>
      <c r="B10" s="86"/>
      <c r="C10" s="85"/>
      <c r="D10" s="84" t="s">
        <v>23</v>
      </c>
      <c r="E10" s="86"/>
      <c r="F10" s="84"/>
      <c r="G10" s="87">
        <f t="shared" si="0"/>
        <v>0</v>
      </c>
      <c r="H10" s="88"/>
      <c r="I10" s="89"/>
      <c r="J10" s="91"/>
      <c r="K10" s="91"/>
      <c r="L10" s="91"/>
      <c r="M10" s="91"/>
      <c r="N10" s="91"/>
      <c r="O10" s="91"/>
      <c r="P10" s="91"/>
      <c r="Q10" s="16"/>
    </row>
    <row r="11" spans="1:17" ht="15" customHeight="1">
      <c r="A11" s="84"/>
      <c r="B11" s="86"/>
      <c r="C11" s="85"/>
      <c r="D11" s="84" t="s">
        <v>23</v>
      </c>
      <c r="E11" s="86"/>
      <c r="F11" s="84"/>
      <c r="G11" s="87">
        <f t="shared" si="0"/>
        <v>0</v>
      </c>
      <c r="H11" s="88"/>
      <c r="I11" s="89"/>
      <c r="J11" s="91"/>
      <c r="K11" s="91"/>
      <c r="L11" s="91"/>
      <c r="M11" s="91"/>
      <c r="N11" s="91"/>
      <c r="O11" s="91"/>
      <c r="P11" s="91"/>
      <c r="Q11" s="16"/>
    </row>
    <row r="12" spans="1:17" ht="15" customHeight="1">
      <c r="A12" s="84"/>
      <c r="B12" s="86"/>
      <c r="C12" s="85"/>
      <c r="D12" s="84" t="s">
        <v>23</v>
      </c>
      <c r="E12" s="86"/>
      <c r="F12" s="84"/>
      <c r="G12" s="87">
        <f t="shared" si="0"/>
        <v>0</v>
      </c>
      <c r="H12" s="88"/>
      <c r="I12" s="89"/>
      <c r="J12" s="91"/>
      <c r="K12" s="91"/>
      <c r="L12" s="91"/>
      <c r="M12" s="91"/>
      <c r="N12" s="91"/>
      <c r="O12" s="91"/>
      <c r="P12" s="91"/>
      <c r="Q12" s="16"/>
    </row>
    <row r="13" spans="1:17" ht="15" customHeight="1">
      <c r="A13" s="84"/>
      <c r="B13" s="86"/>
      <c r="C13" s="85"/>
      <c r="D13" s="84" t="s">
        <v>23</v>
      </c>
      <c r="E13" s="86"/>
      <c r="F13" s="84"/>
      <c r="G13" s="87">
        <f t="shared" si="0"/>
        <v>0</v>
      </c>
      <c r="H13" s="88"/>
      <c r="I13" s="89"/>
      <c r="J13" s="91"/>
      <c r="K13" s="91"/>
      <c r="L13" s="91"/>
      <c r="M13" s="91"/>
      <c r="N13" s="91"/>
      <c r="O13" s="91"/>
      <c r="P13" s="91"/>
      <c r="Q13" s="16"/>
    </row>
    <row r="14" spans="1:17" ht="15" customHeight="1">
      <c r="A14" s="84"/>
      <c r="B14" s="86"/>
      <c r="C14" s="85"/>
      <c r="D14" s="84" t="s">
        <v>23</v>
      </c>
      <c r="E14" s="86"/>
      <c r="F14" s="84"/>
      <c r="G14" s="87">
        <f t="shared" si="0"/>
        <v>0</v>
      </c>
      <c r="H14" s="88"/>
      <c r="I14" s="89"/>
      <c r="J14" s="91"/>
      <c r="K14" s="91"/>
      <c r="L14" s="91"/>
      <c r="M14" s="91"/>
      <c r="N14" s="91"/>
      <c r="O14" s="91"/>
      <c r="P14" s="91"/>
      <c r="Q14" s="16"/>
    </row>
    <row r="15" spans="1:17" ht="15" customHeight="1">
      <c r="A15" s="84"/>
      <c r="B15" s="86"/>
      <c r="C15" s="85"/>
      <c r="D15" s="84" t="s">
        <v>23</v>
      </c>
      <c r="E15" s="86"/>
      <c r="F15" s="84"/>
      <c r="G15" s="87">
        <f t="shared" si="0"/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16"/>
    </row>
    <row r="16" spans="1:17" ht="15" customHeight="1">
      <c r="A16" s="84"/>
      <c r="B16" s="86"/>
      <c r="C16" s="85"/>
      <c r="D16" s="84" t="s">
        <v>23</v>
      </c>
      <c r="E16" s="86"/>
      <c r="F16" s="84"/>
      <c r="G16" s="87">
        <f t="shared" si="0"/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16"/>
    </row>
    <row r="17" spans="1:17" ht="15" customHeight="1">
      <c r="A17" s="84"/>
      <c r="B17" s="86"/>
      <c r="C17" s="85"/>
      <c r="D17" s="84" t="s">
        <v>23</v>
      </c>
      <c r="E17" s="86"/>
      <c r="F17" s="84"/>
      <c r="G17" s="87">
        <f t="shared" si="0"/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16"/>
    </row>
    <row r="18" spans="1:17" ht="15" customHeight="1">
      <c r="A18" s="84"/>
      <c r="B18" s="86"/>
      <c r="C18" s="85"/>
      <c r="D18" s="84" t="s">
        <v>23</v>
      </c>
      <c r="E18" s="86"/>
      <c r="F18" s="84"/>
      <c r="G18" s="126">
        <f t="shared" si="0"/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16"/>
    </row>
    <row r="19" spans="1:17" ht="15" customHeight="1">
      <c r="A19" s="84"/>
      <c r="B19" s="86"/>
      <c r="C19" s="85"/>
      <c r="D19" s="84" t="s">
        <v>23</v>
      </c>
      <c r="E19" s="86"/>
      <c r="F19" s="84"/>
      <c r="G19" s="87">
        <f t="shared" si="0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16"/>
    </row>
    <row r="20" spans="1:17" ht="15" customHeight="1">
      <c r="A20" s="84"/>
      <c r="B20" s="86"/>
      <c r="C20" s="85"/>
      <c r="D20" s="84" t="s">
        <v>23</v>
      </c>
      <c r="E20" s="86"/>
      <c r="F20" s="84"/>
      <c r="G20" s="87">
        <f t="shared" si="0"/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16"/>
    </row>
    <row r="21" spans="1:17" ht="15" customHeight="1">
      <c r="A21" s="84"/>
      <c r="B21" s="86"/>
      <c r="C21" s="120"/>
      <c r="D21" s="84" t="s">
        <v>23</v>
      </c>
      <c r="E21" s="86"/>
      <c r="F21" s="84"/>
      <c r="G21" s="87">
        <f t="shared" si="0"/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16"/>
    </row>
    <row r="22" spans="1:17" ht="15" customHeight="1">
      <c r="A22" s="84"/>
      <c r="B22" s="86"/>
      <c r="C22" s="85"/>
      <c r="D22" s="84" t="s">
        <v>23</v>
      </c>
      <c r="E22" s="86"/>
      <c r="F22" s="84"/>
      <c r="G22" s="87">
        <f t="shared" si="0"/>
        <v>0</v>
      </c>
      <c r="H22" s="88"/>
      <c r="I22" s="89"/>
      <c r="J22" s="91"/>
      <c r="K22" s="91"/>
      <c r="L22" s="91"/>
      <c r="M22" s="91"/>
      <c r="N22" s="91"/>
      <c r="O22" s="91"/>
      <c r="P22" s="91"/>
      <c r="Q22" s="16"/>
    </row>
    <row r="23" spans="1:17" ht="15" customHeight="1">
      <c r="A23" s="84"/>
      <c r="B23" s="86"/>
      <c r="C23" s="85"/>
      <c r="D23" s="84" t="s">
        <v>23</v>
      </c>
      <c r="E23" s="86"/>
      <c r="F23" s="84"/>
      <c r="G23" s="87">
        <f t="shared" si="0"/>
        <v>0</v>
      </c>
      <c r="H23" s="88"/>
      <c r="I23" s="89"/>
      <c r="J23" s="91"/>
      <c r="K23" s="91"/>
      <c r="L23" s="91"/>
      <c r="M23" s="91"/>
      <c r="N23" s="91"/>
      <c r="O23" s="91"/>
      <c r="P23" s="91"/>
      <c r="Q23" s="16"/>
    </row>
    <row r="24" spans="1:17" ht="15" customHeight="1">
      <c r="A24" s="84"/>
      <c r="B24" s="86"/>
      <c r="C24" s="85"/>
      <c r="D24" s="84" t="s">
        <v>23</v>
      </c>
      <c r="E24" s="86"/>
      <c r="F24" s="84"/>
      <c r="G24" s="87">
        <f t="shared" si="0"/>
        <v>0</v>
      </c>
      <c r="H24" s="88"/>
      <c r="I24" s="89"/>
      <c r="J24" s="91"/>
      <c r="K24" s="91"/>
      <c r="L24" s="91"/>
      <c r="M24" s="91"/>
      <c r="N24" s="91"/>
      <c r="O24" s="91"/>
      <c r="P24" s="91"/>
      <c r="Q24" s="16"/>
    </row>
    <row r="25" spans="1:17" ht="15" customHeight="1">
      <c r="A25" s="84"/>
      <c r="B25" s="86"/>
      <c r="C25" s="85"/>
      <c r="D25" s="84" t="s">
        <v>23</v>
      </c>
      <c r="E25" s="86"/>
      <c r="F25" s="84"/>
      <c r="G25" s="87">
        <f t="shared" si="0"/>
        <v>0</v>
      </c>
      <c r="H25" s="88"/>
      <c r="I25" s="89"/>
      <c r="J25" s="91"/>
      <c r="K25" s="91"/>
      <c r="L25" s="91"/>
      <c r="M25" s="91"/>
      <c r="N25" s="91"/>
      <c r="O25" s="91"/>
      <c r="P25" s="91"/>
      <c r="Q25" s="16"/>
    </row>
    <row r="26" spans="1:17" ht="15" customHeight="1">
      <c r="A26" s="84"/>
      <c r="B26" s="86"/>
      <c r="C26" s="85"/>
      <c r="D26" s="84" t="s">
        <v>23</v>
      </c>
      <c r="E26" s="86"/>
      <c r="F26" s="84"/>
      <c r="G26" s="87">
        <f t="shared" si="0"/>
        <v>0</v>
      </c>
      <c r="H26" s="88"/>
      <c r="I26" s="89"/>
      <c r="J26" s="91"/>
      <c r="K26" s="91"/>
      <c r="L26" s="91"/>
      <c r="M26" s="91"/>
      <c r="N26" s="91"/>
      <c r="O26" s="91"/>
      <c r="P26" s="91"/>
      <c r="Q26" s="16"/>
    </row>
    <row r="27" spans="1:17" ht="15" customHeight="1">
      <c r="A27" s="84"/>
      <c r="B27" s="86"/>
      <c r="C27" s="85"/>
      <c r="D27" s="84" t="s">
        <v>23</v>
      </c>
      <c r="E27" s="86"/>
      <c r="F27" s="84"/>
      <c r="G27" s="87">
        <f t="shared" si="0"/>
        <v>0</v>
      </c>
      <c r="H27" s="88"/>
      <c r="I27" s="89"/>
      <c r="J27" s="91"/>
      <c r="K27" s="91"/>
      <c r="L27" s="91"/>
      <c r="M27" s="91"/>
      <c r="N27" s="91"/>
      <c r="O27" s="91"/>
      <c r="P27" s="91"/>
      <c r="Q27" s="16"/>
    </row>
    <row r="28" spans="1:17" ht="15" customHeight="1">
      <c r="A28" s="84"/>
      <c r="B28" s="86"/>
      <c r="C28" s="85"/>
      <c r="D28" s="84" t="s">
        <v>23</v>
      </c>
      <c r="E28" s="86"/>
      <c r="F28" s="84"/>
      <c r="G28" s="87">
        <f t="shared" si="0"/>
        <v>0</v>
      </c>
      <c r="H28" s="88"/>
      <c r="I28" s="89"/>
      <c r="J28" s="91"/>
      <c r="K28" s="91"/>
      <c r="L28" s="91"/>
      <c r="M28" s="91"/>
      <c r="N28" s="91"/>
      <c r="O28" s="91"/>
      <c r="P28" s="91"/>
      <c r="Q28" s="16"/>
    </row>
    <row r="29" spans="1:17" ht="15" customHeight="1">
      <c r="A29" s="84"/>
      <c r="B29" s="86"/>
      <c r="C29" s="85"/>
      <c r="D29" s="84" t="s">
        <v>23</v>
      </c>
      <c r="E29" s="86"/>
      <c r="F29" s="84"/>
      <c r="G29" s="87">
        <f t="shared" si="0"/>
        <v>0</v>
      </c>
      <c r="H29" s="88"/>
      <c r="I29" s="89"/>
      <c r="J29" s="91"/>
      <c r="K29" s="91"/>
      <c r="L29" s="91"/>
      <c r="M29" s="91"/>
      <c r="N29" s="91"/>
      <c r="O29" s="91"/>
      <c r="P29" s="91"/>
      <c r="Q29" s="16"/>
    </row>
    <row r="30" spans="1:17" ht="15" customHeight="1">
      <c r="A30" s="84"/>
      <c r="B30" s="86"/>
      <c r="C30" s="85"/>
      <c r="D30" s="84" t="s">
        <v>23</v>
      </c>
      <c r="E30" s="86"/>
      <c r="F30" s="84"/>
      <c r="G30" s="87">
        <f aca="true" t="shared" si="1" ref="G30:G37">SUM(I30:P30)</f>
        <v>0</v>
      </c>
      <c r="H30" s="88"/>
      <c r="I30" s="89"/>
      <c r="J30" s="91"/>
      <c r="K30" s="91"/>
      <c r="L30" s="91"/>
      <c r="M30" s="91"/>
      <c r="N30" s="91"/>
      <c r="O30" s="91"/>
      <c r="P30" s="91"/>
      <c r="Q30" s="16"/>
    </row>
    <row r="31" spans="1:17" ht="15" customHeight="1">
      <c r="A31" s="84"/>
      <c r="B31" s="86"/>
      <c r="C31" s="85"/>
      <c r="D31" s="84" t="s">
        <v>23</v>
      </c>
      <c r="E31" s="86"/>
      <c r="F31" s="84"/>
      <c r="G31" s="87">
        <f t="shared" si="1"/>
        <v>0</v>
      </c>
      <c r="H31" s="88"/>
      <c r="I31" s="89"/>
      <c r="J31" s="91"/>
      <c r="K31" s="91"/>
      <c r="L31" s="91"/>
      <c r="M31" s="91"/>
      <c r="N31" s="91"/>
      <c r="O31" s="91"/>
      <c r="P31" s="91"/>
      <c r="Q31" s="16"/>
    </row>
    <row r="32" spans="1:17" ht="15" customHeight="1">
      <c r="A32" s="84"/>
      <c r="B32" s="86"/>
      <c r="C32" s="85"/>
      <c r="D32" s="84" t="s">
        <v>23</v>
      </c>
      <c r="E32" s="86"/>
      <c r="F32" s="84"/>
      <c r="G32" s="87">
        <f t="shared" si="1"/>
        <v>0</v>
      </c>
      <c r="H32" s="88"/>
      <c r="I32" s="89"/>
      <c r="J32" s="91"/>
      <c r="K32" s="91"/>
      <c r="L32" s="91"/>
      <c r="M32" s="91"/>
      <c r="N32" s="91"/>
      <c r="O32" s="91"/>
      <c r="P32" s="91"/>
      <c r="Q32" s="16"/>
    </row>
    <row r="33" spans="1:17" ht="15" customHeight="1">
      <c r="A33" s="84"/>
      <c r="B33" s="86"/>
      <c r="C33" s="85"/>
      <c r="D33" s="84" t="s">
        <v>23</v>
      </c>
      <c r="E33" s="86"/>
      <c r="F33" s="84"/>
      <c r="G33" s="87">
        <f t="shared" si="1"/>
        <v>0</v>
      </c>
      <c r="H33" s="88"/>
      <c r="I33" s="89"/>
      <c r="J33" s="91"/>
      <c r="K33" s="91"/>
      <c r="L33" s="91"/>
      <c r="M33" s="91"/>
      <c r="N33" s="91"/>
      <c r="O33" s="91"/>
      <c r="P33" s="91"/>
      <c r="Q33" s="16"/>
    </row>
    <row r="34" spans="1:17" ht="15" customHeight="1">
      <c r="A34" s="84"/>
      <c r="B34" s="86"/>
      <c r="C34" s="85"/>
      <c r="D34" s="84" t="s">
        <v>23</v>
      </c>
      <c r="E34" s="86"/>
      <c r="F34" s="84"/>
      <c r="G34" s="87">
        <f t="shared" si="1"/>
        <v>0</v>
      </c>
      <c r="H34" s="88"/>
      <c r="I34" s="89"/>
      <c r="J34" s="91"/>
      <c r="K34" s="91"/>
      <c r="L34" s="91"/>
      <c r="M34" s="91"/>
      <c r="N34" s="91"/>
      <c r="O34" s="91"/>
      <c r="P34" s="91"/>
      <c r="Q34" s="16"/>
    </row>
    <row r="35" spans="1:17" ht="15" customHeight="1">
      <c r="A35" s="84"/>
      <c r="B35" s="86"/>
      <c r="C35" s="85"/>
      <c r="D35" s="84"/>
      <c r="E35" s="86"/>
      <c r="F35" s="84"/>
      <c r="G35" s="87">
        <f t="shared" si="1"/>
        <v>0</v>
      </c>
      <c r="H35" s="88"/>
      <c r="I35" s="89"/>
      <c r="J35" s="91"/>
      <c r="K35" s="91"/>
      <c r="L35" s="91"/>
      <c r="M35" s="91"/>
      <c r="N35" s="91"/>
      <c r="O35" s="91"/>
      <c r="P35" s="91"/>
      <c r="Q35" s="16"/>
    </row>
    <row r="36" spans="1:17" ht="15" customHeight="1">
      <c r="A36" s="84"/>
      <c r="B36" s="86"/>
      <c r="C36" s="85"/>
      <c r="D36" s="84"/>
      <c r="E36" s="86"/>
      <c r="F36" s="84"/>
      <c r="G36" s="87">
        <f t="shared" si="1"/>
        <v>0</v>
      </c>
      <c r="H36" s="88"/>
      <c r="I36" s="89"/>
      <c r="J36" s="91"/>
      <c r="K36" s="91"/>
      <c r="L36" s="91"/>
      <c r="M36" s="91"/>
      <c r="N36" s="91"/>
      <c r="O36" s="91"/>
      <c r="P36" s="91"/>
      <c r="Q36" s="16"/>
    </row>
    <row r="37" spans="1:17" ht="15" customHeight="1">
      <c r="A37" s="84"/>
      <c r="B37" s="86"/>
      <c r="C37" s="85"/>
      <c r="D37" s="84"/>
      <c r="E37" s="86"/>
      <c r="F37" s="84"/>
      <c r="G37" s="87">
        <f t="shared" si="1"/>
        <v>0</v>
      </c>
      <c r="H37" s="88"/>
      <c r="I37" s="89"/>
      <c r="J37" s="91"/>
      <c r="K37" s="91"/>
      <c r="L37" s="91"/>
      <c r="M37" s="91"/>
      <c r="N37" s="91"/>
      <c r="O37" s="91"/>
      <c r="P37" s="91"/>
      <c r="Q37" s="16"/>
    </row>
    <row r="38" spans="1:18" s="12" customFormat="1" ht="4.5" customHeight="1" thickBot="1">
      <c r="A38" s="19"/>
      <c r="B38" s="19"/>
      <c r="C38" s="21"/>
      <c r="D38" s="20"/>
      <c r="E38" s="22"/>
      <c r="F38" s="20"/>
      <c r="G38" s="20"/>
      <c r="H38" s="30"/>
      <c r="I38" s="58"/>
      <c r="J38" s="103"/>
      <c r="K38" s="103"/>
      <c r="L38" s="103"/>
      <c r="M38" s="103"/>
      <c r="N38" s="103"/>
      <c r="O38" s="103"/>
      <c r="P38" s="106"/>
      <c r="Q38" s="18"/>
      <c r="R38" s="11"/>
    </row>
    <row r="39" spans="1:17" s="8" customFormat="1" ht="14.25">
      <c r="A39" s="10"/>
      <c r="B39" s="7"/>
      <c r="D39" s="7"/>
      <c r="E39" s="9"/>
      <c r="F39" s="7"/>
      <c r="G39" s="29"/>
      <c r="H39" s="25"/>
      <c r="I39" s="27"/>
      <c r="J39" s="99"/>
      <c r="K39" s="99"/>
      <c r="L39" s="99"/>
      <c r="M39" s="99"/>
      <c r="N39" s="99"/>
      <c r="O39" s="98"/>
      <c r="P39" s="99"/>
      <c r="Q39" s="13"/>
    </row>
    <row r="40" ht="14.25">
      <c r="G40" s="29"/>
    </row>
    <row r="41" ht="14.25">
      <c r="G41" s="29"/>
    </row>
    <row r="42" ht="14.25">
      <c r="G42" s="29"/>
    </row>
    <row r="43" ht="14.25">
      <c r="G43" s="29"/>
    </row>
    <row r="44" ht="14.25">
      <c r="G44" s="29"/>
    </row>
    <row r="45" ht="14.25">
      <c r="G45" s="29"/>
    </row>
    <row r="46" ht="14.25">
      <c r="G46" s="32"/>
    </row>
  </sheetData>
  <sheetProtection password="E42B" sheet="1"/>
  <mergeCells count="13">
    <mergeCell ref="N1:N2"/>
    <mergeCell ref="R8:S8"/>
    <mergeCell ref="R5:U5"/>
    <mergeCell ref="R4:S4"/>
    <mergeCell ref="P1:P2"/>
    <mergeCell ref="O1:O2"/>
    <mergeCell ref="M1:M2"/>
    <mergeCell ref="L1:L2"/>
    <mergeCell ref="A1:G1"/>
    <mergeCell ref="I1:I2"/>
    <mergeCell ref="A2:G2"/>
    <mergeCell ref="J1:J2"/>
    <mergeCell ref="K1:K2"/>
  </mergeCells>
  <conditionalFormatting sqref="C4:C186">
    <cfRule type="duplicateValues" priority="42" dxfId="0" stopIfTrue="1">
      <formula>AND(COUNTIF($C$4:$C$186,C4)&gt;1,NOT(ISBLANK(C4)))</formula>
    </cfRule>
  </conditionalFormatting>
  <conditionalFormatting sqref="B4:C78">
    <cfRule type="duplicateValues" priority="44" dxfId="0" stopIfTrue="1">
      <formula>AND(COUNTIF($B$4:$C$78,B4)&gt;1,NOT(ISBLANK(B4)))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12.5742187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0" width="6.00390625" style="98" customWidth="1"/>
    <col min="11" max="12" width="6.140625" style="98" customWidth="1"/>
    <col min="13" max="13" width="5.57421875" style="99" customWidth="1"/>
    <col min="14" max="14" width="0.85546875" style="12" customWidth="1"/>
    <col min="15" max="15" width="4.57421875" style="4" customWidth="1"/>
  </cols>
  <sheetData>
    <row r="1" spans="1:14" s="4" customFormat="1" ht="93" customHeight="1">
      <c r="A1" s="152"/>
      <c r="B1" s="153"/>
      <c r="C1" s="153"/>
      <c r="D1" s="153"/>
      <c r="E1" s="153"/>
      <c r="F1" s="153"/>
      <c r="G1" s="153"/>
      <c r="H1" s="15"/>
      <c r="I1" s="156"/>
      <c r="J1" s="135"/>
      <c r="K1" s="135"/>
      <c r="L1" s="135" t="s">
        <v>276</v>
      </c>
      <c r="M1" s="135" t="s">
        <v>183</v>
      </c>
      <c r="N1" s="14"/>
    </row>
    <row r="2" spans="1:15" s="4" customFormat="1" ht="54.75" customHeight="1">
      <c r="A2" s="128" t="s">
        <v>606</v>
      </c>
      <c r="B2" s="129"/>
      <c r="C2" s="129"/>
      <c r="D2" s="129"/>
      <c r="E2" s="129"/>
      <c r="F2" s="129"/>
      <c r="G2" s="129"/>
      <c r="H2" s="15"/>
      <c r="I2" s="156"/>
      <c r="J2" s="136"/>
      <c r="K2" s="135"/>
      <c r="L2" s="135"/>
      <c r="M2" s="135"/>
      <c r="N2" s="16"/>
      <c r="O2" s="6"/>
    </row>
    <row r="3" spans="1:15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78"/>
      <c r="K3" s="78"/>
      <c r="L3" s="78" t="s">
        <v>210</v>
      </c>
      <c r="M3" s="78" t="s">
        <v>210</v>
      </c>
      <c r="N3" s="17"/>
      <c r="O3" s="1"/>
    </row>
    <row r="4" spans="1:16" ht="15" customHeight="1">
      <c r="A4" s="84">
        <v>1</v>
      </c>
      <c r="B4" s="86" t="s">
        <v>121</v>
      </c>
      <c r="C4" s="85" t="s">
        <v>122</v>
      </c>
      <c r="D4" s="84" t="s">
        <v>41</v>
      </c>
      <c r="E4" s="86" t="s">
        <v>92</v>
      </c>
      <c r="F4" s="84" t="s">
        <v>25</v>
      </c>
      <c r="G4" s="121">
        <f aca="true" t="shared" si="0" ref="G4:G21">SUM(I4:M4)</f>
        <v>127.5</v>
      </c>
      <c r="H4" s="88"/>
      <c r="I4" s="89"/>
      <c r="J4" s="91"/>
      <c r="K4" s="91"/>
      <c r="L4" s="91">
        <v>62.5</v>
      </c>
      <c r="M4" s="91">
        <v>65</v>
      </c>
      <c r="N4" s="16"/>
      <c r="O4" s="71"/>
      <c r="P4" s="71"/>
    </row>
    <row r="5" spans="1:18" ht="15" customHeight="1">
      <c r="A5" s="84">
        <v>2</v>
      </c>
      <c r="B5" s="86" t="s">
        <v>397</v>
      </c>
      <c r="C5" s="85" t="s">
        <v>398</v>
      </c>
      <c r="D5" s="84" t="s">
        <v>41</v>
      </c>
      <c r="E5" s="86" t="s">
        <v>10</v>
      </c>
      <c r="F5" s="84" t="s">
        <v>13</v>
      </c>
      <c r="G5" s="87">
        <f t="shared" si="0"/>
        <v>65</v>
      </c>
      <c r="H5" s="88"/>
      <c r="I5" s="89"/>
      <c r="J5" s="91"/>
      <c r="K5" s="91"/>
      <c r="L5" s="91">
        <v>65</v>
      </c>
      <c r="M5" s="91"/>
      <c r="N5" s="16"/>
      <c r="O5" s="138"/>
      <c r="P5" s="139"/>
      <c r="Q5" s="139"/>
      <c r="R5" s="139"/>
    </row>
    <row r="6" spans="1:14" ht="15" customHeight="1">
      <c r="A6" s="84"/>
      <c r="B6" s="86"/>
      <c r="C6" s="85"/>
      <c r="D6" s="84" t="s">
        <v>41</v>
      </c>
      <c r="E6" s="86"/>
      <c r="F6" s="84"/>
      <c r="G6" s="87">
        <f t="shared" si="0"/>
        <v>0</v>
      </c>
      <c r="H6" s="88"/>
      <c r="I6" s="89"/>
      <c r="J6" s="91"/>
      <c r="K6" s="91"/>
      <c r="L6" s="91"/>
      <c r="M6" s="91"/>
      <c r="N6" s="16"/>
    </row>
    <row r="7" spans="1:18" ht="15" customHeight="1">
      <c r="A7" s="84"/>
      <c r="B7" s="86"/>
      <c r="C7" s="85"/>
      <c r="D7" s="84" t="s">
        <v>41</v>
      </c>
      <c r="E7" s="86"/>
      <c r="F7" s="84"/>
      <c r="G7" s="87">
        <f t="shared" si="0"/>
        <v>0</v>
      </c>
      <c r="H7" s="88"/>
      <c r="I7" s="89"/>
      <c r="J7" s="91"/>
      <c r="K7" s="91"/>
      <c r="L7" s="91"/>
      <c r="M7" s="91"/>
      <c r="N7" s="16"/>
      <c r="O7" s="138"/>
      <c r="P7" s="139"/>
      <c r="Q7" s="139"/>
      <c r="R7" s="139"/>
    </row>
    <row r="8" spans="1:14" ht="15" customHeight="1">
      <c r="A8" s="84"/>
      <c r="B8" s="86"/>
      <c r="C8" s="85"/>
      <c r="D8" s="84" t="s">
        <v>41</v>
      </c>
      <c r="E8" s="86"/>
      <c r="F8" s="84"/>
      <c r="G8" s="87">
        <f t="shared" si="0"/>
        <v>0</v>
      </c>
      <c r="H8" s="88"/>
      <c r="I8" s="89"/>
      <c r="J8" s="91"/>
      <c r="K8" s="91"/>
      <c r="L8" s="91"/>
      <c r="M8" s="91"/>
      <c r="N8" s="16"/>
    </row>
    <row r="9" spans="1:14" ht="15" customHeight="1">
      <c r="A9" s="84"/>
      <c r="B9" s="86"/>
      <c r="C9" s="85"/>
      <c r="D9" s="84" t="s">
        <v>41</v>
      </c>
      <c r="E9" s="86"/>
      <c r="F9" s="84"/>
      <c r="G9" s="87">
        <f t="shared" si="0"/>
        <v>0</v>
      </c>
      <c r="H9" s="88"/>
      <c r="I9" s="89"/>
      <c r="J9" s="91"/>
      <c r="K9" s="91"/>
      <c r="L9" s="91"/>
      <c r="M9" s="91"/>
      <c r="N9" s="16"/>
    </row>
    <row r="10" spans="1:14" ht="15" customHeight="1">
      <c r="A10" s="84"/>
      <c r="B10" s="86"/>
      <c r="C10" s="85"/>
      <c r="D10" s="84" t="s">
        <v>41</v>
      </c>
      <c r="E10" s="86"/>
      <c r="F10" s="84"/>
      <c r="G10" s="87">
        <f t="shared" si="0"/>
        <v>0</v>
      </c>
      <c r="H10" s="88"/>
      <c r="I10" s="89"/>
      <c r="J10" s="91"/>
      <c r="K10" s="91"/>
      <c r="L10" s="91"/>
      <c r="M10" s="91"/>
      <c r="N10" s="16"/>
    </row>
    <row r="11" spans="1:14" ht="15" customHeight="1">
      <c r="A11" s="84"/>
      <c r="B11" s="86"/>
      <c r="C11" s="85"/>
      <c r="D11" s="84" t="s">
        <v>41</v>
      </c>
      <c r="E11" s="86"/>
      <c r="F11" s="84"/>
      <c r="G11" s="87">
        <f t="shared" si="0"/>
        <v>0</v>
      </c>
      <c r="H11" s="88"/>
      <c r="I11" s="89"/>
      <c r="J11" s="91"/>
      <c r="K11" s="91"/>
      <c r="L11" s="91"/>
      <c r="M11" s="91"/>
      <c r="N11" s="16"/>
    </row>
    <row r="12" spans="1:14" ht="15" customHeight="1">
      <c r="A12" s="84"/>
      <c r="B12" s="86"/>
      <c r="C12" s="85"/>
      <c r="D12" s="84" t="s">
        <v>41</v>
      </c>
      <c r="E12" s="86"/>
      <c r="F12" s="84"/>
      <c r="G12" s="87">
        <f t="shared" si="0"/>
        <v>0</v>
      </c>
      <c r="H12" s="88"/>
      <c r="I12" s="89"/>
      <c r="J12" s="91"/>
      <c r="K12" s="91"/>
      <c r="L12" s="91"/>
      <c r="M12" s="91"/>
      <c r="N12" s="16"/>
    </row>
    <row r="13" spans="1:14" ht="15" customHeight="1">
      <c r="A13" s="84"/>
      <c r="B13" s="86"/>
      <c r="C13" s="85"/>
      <c r="D13" s="84" t="s">
        <v>41</v>
      </c>
      <c r="E13" s="86"/>
      <c r="F13" s="84"/>
      <c r="G13" s="87">
        <f t="shared" si="0"/>
        <v>0</v>
      </c>
      <c r="H13" s="88"/>
      <c r="I13" s="89"/>
      <c r="J13" s="91"/>
      <c r="K13" s="91"/>
      <c r="L13" s="91"/>
      <c r="M13" s="91"/>
      <c r="N13" s="16"/>
    </row>
    <row r="14" spans="1:14" ht="15" customHeight="1">
      <c r="A14" s="84"/>
      <c r="B14" s="86"/>
      <c r="C14" s="85"/>
      <c r="D14" s="84" t="s">
        <v>41</v>
      </c>
      <c r="E14" s="86"/>
      <c r="F14" s="84"/>
      <c r="G14" s="87">
        <f t="shared" si="0"/>
        <v>0</v>
      </c>
      <c r="H14" s="88"/>
      <c r="I14" s="89"/>
      <c r="J14" s="91"/>
      <c r="K14" s="91"/>
      <c r="L14" s="91"/>
      <c r="M14" s="91"/>
      <c r="N14" s="16"/>
    </row>
    <row r="15" spans="1:14" ht="15" customHeight="1">
      <c r="A15" s="84"/>
      <c r="B15" s="86"/>
      <c r="C15" s="85"/>
      <c r="D15" s="84" t="s">
        <v>41</v>
      </c>
      <c r="E15" s="86"/>
      <c r="F15" s="84"/>
      <c r="G15" s="87">
        <f t="shared" si="0"/>
        <v>0</v>
      </c>
      <c r="H15" s="88"/>
      <c r="I15" s="89"/>
      <c r="J15" s="91"/>
      <c r="K15" s="91"/>
      <c r="L15" s="91"/>
      <c r="M15" s="91"/>
      <c r="N15" s="16"/>
    </row>
    <row r="16" spans="1:14" ht="15" customHeight="1">
      <c r="A16" s="84"/>
      <c r="B16" s="86"/>
      <c r="C16" s="85"/>
      <c r="D16" s="84"/>
      <c r="E16" s="86"/>
      <c r="F16" s="84"/>
      <c r="G16" s="87">
        <f t="shared" si="0"/>
        <v>0</v>
      </c>
      <c r="H16" s="88"/>
      <c r="I16" s="89"/>
      <c r="J16" s="91"/>
      <c r="K16" s="91"/>
      <c r="L16" s="91"/>
      <c r="M16" s="91"/>
      <c r="N16" s="16"/>
    </row>
    <row r="17" spans="1:14" ht="15" customHeight="1">
      <c r="A17" s="84"/>
      <c r="B17" s="86"/>
      <c r="C17" s="85"/>
      <c r="D17" s="84"/>
      <c r="E17" s="86"/>
      <c r="F17" s="84"/>
      <c r="G17" s="87">
        <f t="shared" si="0"/>
        <v>0</v>
      </c>
      <c r="H17" s="88"/>
      <c r="I17" s="89"/>
      <c r="J17" s="91"/>
      <c r="K17" s="91"/>
      <c r="L17" s="91"/>
      <c r="M17" s="91"/>
      <c r="N17" s="16"/>
    </row>
    <row r="18" spans="1:14" ht="15" customHeight="1">
      <c r="A18" s="84"/>
      <c r="B18" s="86"/>
      <c r="C18" s="85"/>
      <c r="D18" s="84"/>
      <c r="E18" s="86"/>
      <c r="F18" s="84"/>
      <c r="G18" s="87">
        <f t="shared" si="0"/>
        <v>0</v>
      </c>
      <c r="H18" s="88"/>
      <c r="I18" s="89"/>
      <c r="J18" s="91"/>
      <c r="K18" s="91"/>
      <c r="L18" s="91"/>
      <c r="M18" s="91"/>
      <c r="N18" s="16"/>
    </row>
    <row r="19" spans="1:14" ht="15" customHeight="1">
      <c r="A19" s="84"/>
      <c r="B19" s="86"/>
      <c r="C19" s="85"/>
      <c r="D19" s="84"/>
      <c r="E19" s="86"/>
      <c r="F19" s="84"/>
      <c r="G19" s="87">
        <f t="shared" si="0"/>
        <v>0</v>
      </c>
      <c r="H19" s="88"/>
      <c r="I19" s="89"/>
      <c r="J19" s="91"/>
      <c r="K19" s="91"/>
      <c r="L19" s="91"/>
      <c r="M19" s="91"/>
      <c r="N19" s="16"/>
    </row>
    <row r="20" spans="1:14" ht="15" customHeight="1">
      <c r="A20" s="84"/>
      <c r="B20" s="86"/>
      <c r="C20" s="85"/>
      <c r="D20" s="84"/>
      <c r="E20" s="86"/>
      <c r="F20" s="84"/>
      <c r="G20" s="87">
        <f t="shared" si="0"/>
        <v>0</v>
      </c>
      <c r="H20" s="88"/>
      <c r="I20" s="89"/>
      <c r="J20" s="91"/>
      <c r="K20" s="91"/>
      <c r="L20" s="91"/>
      <c r="M20" s="91"/>
      <c r="N20" s="16"/>
    </row>
    <row r="21" spans="1:14" ht="15" customHeight="1">
      <c r="A21" s="84"/>
      <c r="B21" s="86"/>
      <c r="C21" s="85"/>
      <c r="D21" s="84"/>
      <c r="E21" s="86"/>
      <c r="F21" s="84"/>
      <c r="G21" s="87">
        <f t="shared" si="0"/>
        <v>0</v>
      </c>
      <c r="H21" s="88"/>
      <c r="I21" s="89"/>
      <c r="J21" s="91"/>
      <c r="K21" s="91"/>
      <c r="L21" s="91"/>
      <c r="M21" s="91"/>
      <c r="N21" s="16"/>
    </row>
    <row r="22" spans="1:15" s="12" customFormat="1" ht="4.5" customHeight="1" thickBot="1">
      <c r="A22" s="19"/>
      <c r="B22" s="19"/>
      <c r="C22" s="21"/>
      <c r="D22" s="20"/>
      <c r="E22" s="22"/>
      <c r="F22" s="20"/>
      <c r="G22" s="20"/>
      <c r="H22" s="30"/>
      <c r="I22" s="58"/>
      <c r="J22" s="103"/>
      <c r="K22" s="103"/>
      <c r="L22" s="103"/>
      <c r="M22" s="106"/>
      <c r="N22" s="18"/>
      <c r="O22" s="11"/>
    </row>
    <row r="23" spans="1:14" s="8" customFormat="1" ht="14.25">
      <c r="A23" s="10"/>
      <c r="B23" s="7"/>
      <c r="D23" s="7"/>
      <c r="E23" s="9"/>
      <c r="F23" s="7"/>
      <c r="G23" s="29"/>
      <c r="H23" s="25"/>
      <c r="I23" s="27"/>
      <c r="J23" s="98"/>
      <c r="K23" s="98"/>
      <c r="L23" s="98"/>
      <c r="M23" s="99"/>
      <c r="N23" s="13"/>
    </row>
    <row r="24" ht="14.25">
      <c r="G24" s="29"/>
    </row>
    <row r="25" ht="14.25">
      <c r="G25" s="29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32"/>
    </row>
  </sheetData>
  <sheetProtection password="E42B" sheet="1"/>
  <mergeCells count="9">
    <mergeCell ref="L1:L2"/>
    <mergeCell ref="O5:R5"/>
    <mergeCell ref="O7:R7"/>
    <mergeCell ref="J1:J2"/>
    <mergeCell ref="M1:M2"/>
    <mergeCell ref="A2:G2"/>
    <mergeCell ref="A1:G1"/>
    <mergeCell ref="I1:I2"/>
    <mergeCell ref="K1:K2"/>
  </mergeCells>
  <conditionalFormatting sqref="C4:C170">
    <cfRule type="duplicateValues" priority="32" dxfId="0" stopIfTrue="1">
      <formula>AND(COUNTIF($C$4:$C$170,C4)&gt;1,NOT(ISBLANK(C4)))</formula>
    </cfRule>
  </conditionalFormatting>
  <conditionalFormatting sqref="B4:C62">
    <cfRule type="duplicateValues" priority="34" dxfId="0" stopIfTrue="1">
      <formula>AND(COUNTIF($B$4:$C$62,B4)&gt;1,NOT(ISBLANK(B4)))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140625" style="0" customWidth="1"/>
    <col min="4" max="4" width="9.85156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421875" style="75" customWidth="1"/>
    <col min="10" max="11" width="5.7109375" style="27" customWidth="1"/>
    <col min="12" max="12" width="6.7109375" style="27" bestFit="1" customWidth="1"/>
    <col min="13" max="13" width="6.140625" style="27" customWidth="1"/>
    <col min="14" max="14" width="6.28125" style="27" customWidth="1"/>
    <col min="15" max="16" width="7.00390625" style="27" bestFit="1" customWidth="1"/>
    <col min="17" max="17" width="6.57421875" style="4" customWidth="1"/>
    <col min="18" max="18" width="0.85546875" style="12" customWidth="1"/>
    <col min="19" max="19" width="4.57421875" style="4" customWidth="1"/>
    <col min="22" max="22" width="10.28125" style="0" customWidth="1"/>
  </cols>
  <sheetData>
    <row r="1" spans="1:18" s="4" customFormat="1" ht="102" customHeight="1" thickBot="1">
      <c r="A1" s="130"/>
      <c r="B1" s="131"/>
      <c r="C1" s="131"/>
      <c r="D1" s="131"/>
      <c r="E1" s="131"/>
      <c r="F1" s="131"/>
      <c r="G1" s="132"/>
      <c r="H1" s="15"/>
      <c r="I1" s="149" t="s">
        <v>163</v>
      </c>
      <c r="J1" s="135"/>
      <c r="K1" s="147"/>
      <c r="L1" s="147"/>
      <c r="M1" s="150"/>
      <c r="N1" s="147"/>
      <c r="O1" s="147"/>
      <c r="P1" s="135" t="s">
        <v>276</v>
      </c>
      <c r="Q1" s="135" t="s">
        <v>183</v>
      </c>
      <c r="R1" s="14"/>
    </row>
    <row r="2" spans="1:19" s="4" customFormat="1" ht="51.75" customHeight="1">
      <c r="A2" s="128" t="s">
        <v>587</v>
      </c>
      <c r="B2" s="129"/>
      <c r="C2" s="129"/>
      <c r="D2" s="129"/>
      <c r="E2" s="129"/>
      <c r="F2" s="129"/>
      <c r="G2" s="129"/>
      <c r="H2" s="15"/>
      <c r="I2" s="149"/>
      <c r="J2" s="135"/>
      <c r="K2" s="148"/>
      <c r="L2" s="148"/>
      <c r="M2" s="151"/>
      <c r="N2" s="148"/>
      <c r="O2" s="148"/>
      <c r="P2" s="135"/>
      <c r="Q2" s="135"/>
      <c r="R2" s="16"/>
      <c r="S2" s="6"/>
    </row>
    <row r="3" spans="1:19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83"/>
      <c r="K3" s="78"/>
      <c r="L3" s="78"/>
      <c r="M3" s="78"/>
      <c r="N3" s="78"/>
      <c r="O3" s="78"/>
      <c r="P3" s="78" t="s">
        <v>184</v>
      </c>
      <c r="Q3" s="78" t="s">
        <v>184</v>
      </c>
      <c r="R3" s="17"/>
      <c r="S3" s="1"/>
    </row>
    <row r="4" spans="1:22" ht="15" customHeight="1">
      <c r="A4" s="84">
        <v>1</v>
      </c>
      <c r="B4" s="86">
        <v>10119224906</v>
      </c>
      <c r="C4" s="85" t="s">
        <v>81</v>
      </c>
      <c r="D4" s="84" t="s">
        <v>24</v>
      </c>
      <c r="E4" s="86" t="s">
        <v>82</v>
      </c>
      <c r="F4" s="84" t="s">
        <v>25</v>
      </c>
      <c r="G4" s="87">
        <f aca="true" t="shared" si="0" ref="G4:G27">SUM(I4:Q4)</f>
        <v>350</v>
      </c>
      <c r="H4" s="88"/>
      <c r="I4" s="89"/>
      <c r="J4" s="91"/>
      <c r="K4" s="91"/>
      <c r="L4" s="91"/>
      <c r="M4" s="91"/>
      <c r="N4" s="91"/>
      <c r="O4" s="91"/>
      <c r="P4" s="91">
        <v>150</v>
      </c>
      <c r="Q4" s="91">
        <v>200</v>
      </c>
      <c r="R4" s="16"/>
      <c r="S4" s="138"/>
      <c r="T4" s="139"/>
      <c r="U4" s="139"/>
      <c r="V4" s="139"/>
    </row>
    <row r="5" spans="1:28" s="4" customFormat="1" ht="15" customHeight="1">
      <c r="A5" s="84">
        <v>1</v>
      </c>
      <c r="B5" s="86">
        <v>10119225512</v>
      </c>
      <c r="C5" s="85" t="s">
        <v>79</v>
      </c>
      <c r="D5" s="84" t="s">
        <v>24</v>
      </c>
      <c r="E5" s="86" t="s">
        <v>80</v>
      </c>
      <c r="F5" s="84" t="s">
        <v>13</v>
      </c>
      <c r="G5" s="87">
        <f t="shared" si="0"/>
        <v>350</v>
      </c>
      <c r="H5" s="88"/>
      <c r="I5" s="89"/>
      <c r="J5" s="91"/>
      <c r="K5" s="91"/>
      <c r="L5" s="91"/>
      <c r="M5" s="91"/>
      <c r="N5" s="91"/>
      <c r="O5" s="91"/>
      <c r="P5" s="91">
        <v>200</v>
      </c>
      <c r="Q5" s="91">
        <v>150</v>
      </c>
      <c r="R5" s="16"/>
      <c r="T5"/>
      <c r="U5"/>
      <c r="V5"/>
      <c r="W5"/>
      <c r="X5"/>
      <c r="Y5"/>
      <c r="Z5"/>
      <c r="AA5"/>
      <c r="AB5"/>
    </row>
    <row r="6" spans="1:18" ht="15" customHeight="1">
      <c r="A6" s="84">
        <v>2</v>
      </c>
      <c r="B6" s="86" t="s">
        <v>154</v>
      </c>
      <c r="C6" s="85" t="s">
        <v>155</v>
      </c>
      <c r="D6" s="84" t="s">
        <v>24</v>
      </c>
      <c r="E6" s="86" t="s">
        <v>72</v>
      </c>
      <c r="F6" s="84" t="s">
        <v>8</v>
      </c>
      <c r="G6" s="87">
        <f t="shared" si="0"/>
        <v>195</v>
      </c>
      <c r="H6" s="88"/>
      <c r="I6" s="89"/>
      <c r="J6" s="91"/>
      <c r="K6" s="91"/>
      <c r="L6" s="91"/>
      <c r="M6" s="91"/>
      <c r="N6" s="91"/>
      <c r="O6" s="91"/>
      <c r="P6" s="91">
        <v>100</v>
      </c>
      <c r="Q6" s="91">
        <v>95</v>
      </c>
      <c r="R6" s="16"/>
    </row>
    <row r="7" spans="1:18" ht="15" customHeight="1">
      <c r="A7" s="84">
        <v>3</v>
      </c>
      <c r="B7" s="86" t="s">
        <v>83</v>
      </c>
      <c r="C7" s="85" t="s">
        <v>84</v>
      </c>
      <c r="D7" s="84" t="s">
        <v>24</v>
      </c>
      <c r="E7" s="86" t="s">
        <v>10</v>
      </c>
      <c r="F7" s="84" t="s">
        <v>8</v>
      </c>
      <c r="G7" s="87">
        <f t="shared" si="0"/>
        <v>180</v>
      </c>
      <c r="H7" s="88"/>
      <c r="I7" s="89"/>
      <c r="J7" s="91"/>
      <c r="K7" s="91"/>
      <c r="L7" s="91"/>
      <c r="M7" s="91"/>
      <c r="N7" s="91"/>
      <c r="O7" s="91"/>
      <c r="P7" s="91">
        <v>80</v>
      </c>
      <c r="Q7" s="91">
        <v>100</v>
      </c>
      <c r="R7" s="16"/>
    </row>
    <row r="8" spans="1:18" ht="15" customHeight="1">
      <c r="A8" s="84">
        <v>4</v>
      </c>
      <c r="B8" s="86" t="s">
        <v>99</v>
      </c>
      <c r="C8" s="85" t="s">
        <v>100</v>
      </c>
      <c r="D8" s="84" t="s">
        <v>24</v>
      </c>
      <c r="E8" s="86" t="s">
        <v>10</v>
      </c>
      <c r="F8" s="84" t="s">
        <v>25</v>
      </c>
      <c r="G8" s="87">
        <f t="shared" si="0"/>
        <v>140</v>
      </c>
      <c r="H8" s="88"/>
      <c r="I8" s="89"/>
      <c r="J8" s="91"/>
      <c r="K8" s="91"/>
      <c r="L8" s="91"/>
      <c r="M8" s="91"/>
      <c r="N8" s="91"/>
      <c r="O8" s="91"/>
      <c r="P8" s="91">
        <v>50</v>
      </c>
      <c r="Q8" s="91">
        <v>90</v>
      </c>
      <c r="R8" s="16"/>
    </row>
    <row r="9" spans="1:18" ht="15" customHeight="1">
      <c r="A9" s="84">
        <v>5</v>
      </c>
      <c r="B9" s="86" t="s">
        <v>206</v>
      </c>
      <c r="C9" s="85" t="s">
        <v>207</v>
      </c>
      <c r="D9" s="84" t="s">
        <v>24</v>
      </c>
      <c r="E9" s="86" t="s">
        <v>10</v>
      </c>
      <c r="F9" s="84" t="s">
        <v>28</v>
      </c>
      <c r="G9" s="87">
        <f t="shared" si="0"/>
        <v>135</v>
      </c>
      <c r="H9" s="88"/>
      <c r="I9" s="89"/>
      <c r="J9" s="91"/>
      <c r="K9" s="91"/>
      <c r="L9" s="91"/>
      <c r="M9" s="91"/>
      <c r="N9" s="91"/>
      <c r="O9" s="91"/>
      <c r="P9" s="91">
        <v>55</v>
      </c>
      <c r="Q9" s="91">
        <v>80</v>
      </c>
      <c r="R9" s="16"/>
    </row>
    <row r="10" spans="1:18" ht="15" customHeight="1">
      <c r="A10" s="84">
        <v>5</v>
      </c>
      <c r="B10" s="86" t="s">
        <v>146</v>
      </c>
      <c r="C10" s="85" t="s">
        <v>147</v>
      </c>
      <c r="D10" s="84" t="s">
        <v>24</v>
      </c>
      <c r="E10" s="86" t="s">
        <v>10</v>
      </c>
      <c r="F10" s="84" t="s">
        <v>28</v>
      </c>
      <c r="G10" s="87">
        <f t="shared" si="0"/>
        <v>120</v>
      </c>
      <c r="H10" s="88"/>
      <c r="I10" s="89"/>
      <c r="J10" s="91"/>
      <c r="K10" s="91"/>
      <c r="L10" s="91"/>
      <c r="M10" s="91"/>
      <c r="N10" s="91"/>
      <c r="O10" s="91"/>
      <c r="P10" s="91"/>
      <c r="Q10" s="91">
        <v>120</v>
      </c>
      <c r="R10" s="16"/>
    </row>
    <row r="11" spans="1:18" ht="15" customHeight="1">
      <c r="A11" s="84">
        <v>5</v>
      </c>
      <c r="B11" s="86" t="s">
        <v>296</v>
      </c>
      <c r="C11" s="85" t="s">
        <v>297</v>
      </c>
      <c r="D11" s="84" t="s">
        <v>24</v>
      </c>
      <c r="E11" s="86" t="s">
        <v>10</v>
      </c>
      <c r="F11" s="84" t="s">
        <v>13</v>
      </c>
      <c r="G11" s="87">
        <f t="shared" si="0"/>
        <v>120</v>
      </c>
      <c r="H11" s="88"/>
      <c r="I11" s="89"/>
      <c r="J11" s="91"/>
      <c r="K11" s="91"/>
      <c r="L11" s="91"/>
      <c r="M11" s="91"/>
      <c r="N11" s="91"/>
      <c r="O11" s="91"/>
      <c r="P11" s="91">
        <v>120</v>
      </c>
      <c r="Q11" s="91"/>
      <c r="R11" s="16"/>
    </row>
    <row r="12" spans="1:18" ht="15" customHeight="1">
      <c r="A12" s="84">
        <v>6</v>
      </c>
      <c r="B12" s="86" t="s">
        <v>181</v>
      </c>
      <c r="C12" s="85" t="s">
        <v>182</v>
      </c>
      <c r="D12" s="84" t="s">
        <v>24</v>
      </c>
      <c r="E12" s="86" t="s">
        <v>10</v>
      </c>
      <c r="F12" s="84" t="s">
        <v>13</v>
      </c>
      <c r="G12" s="87">
        <f t="shared" si="0"/>
        <v>110</v>
      </c>
      <c r="H12" s="88"/>
      <c r="I12" s="89"/>
      <c r="J12" s="91"/>
      <c r="K12" s="91"/>
      <c r="L12" s="91"/>
      <c r="M12" s="91"/>
      <c r="N12" s="91"/>
      <c r="O12" s="91"/>
      <c r="P12" s="91">
        <v>40</v>
      </c>
      <c r="Q12" s="91">
        <v>70</v>
      </c>
      <c r="R12" s="16"/>
    </row>
    <row r="13" spans="1:18" ht="15" customHeight="1">
      <c r="A13" s="84">
        <v>7</v>
      </c>
      <c r="B13" s="86">
        <v>10119894812</v>
      </c>
      <c r="C13" s="85" t="s">
        <v>298</v>
      </c>
      <c r="D13" s="84" t="s">
        <v>24</v>
      </c>
      <c r="E13" s="86" t="s">
        <v>10</v>
      </c>
      <c r="F13" s="84" t="s">
        <v>25</v>
      </c>
      <c r="G13" s="87">
        <f t="shared" si="0"/>
        <v>95</v>
      </c>
      <c r="H13" s="88"/>
      <c r="I13" s="89"/>
      <c r="J13" s="91"/>
      <c r="K13" s="91"/>
      <c r="L13" s="91"/>
      <c r="M13" s="91"/>
      <c r="N13" s="91"/>
      <c r="O13" s="91"/>
      <c r="P13" s="91">
        <v>95</v>
      </c>
      <c r="Q13" s="91"/>
      <c r="R13" s="16"/>
    </row>
    <row r="14" spans="1:18" ht="15" customHeight="1">
      <c r="A14" s="84">
        <v>8</v>
      </c>
      <c r="B14" s="86" t="s">
        <v>299</v>
      </c>
      <c r="C14" s="85" t="s">
        <v>300</v>
      </c>
      <c r="D14" s="84" t="s">
        <v>24</v>
      </c>
      <c r="E14" s="86" t="s">
        <v>301</v>
      </c>
      <c r="F14" s="84" t="s">
        <v>13</v>
      </c>
      <c r="G14" s="87">
        <f t="shared" si="0"/>
        <v>90</v>
      </c>
      <c r="H14" s="88"/>
      <c r="I14" s="89"/>
      <c r="J14" s="91"/>
      <c r="K14" s="91"/>
      <c r="L14" s="91"/>
      <c r="M14" s="91"/>
      <c r="N14" s="91"/>
      <c r="O14" s="91"/>
      <c r="P14" s="91">
        <v>90</v>
      </c>
      <c r="Q14" s="91"/>
      <c r="R14" s="16"/>
    </row>
    <row r="15" spans="1:18" ht="15" customHeight="1">
      <c r="A15" s="84">
        <v>9</v>
      </c>
      <c r="B15" s="86" t="s">
        <v>73</v>
      </c>
      <c r="C15" s="85" t="s">
        <v>74</v>
      </c>
      <c r="D15" s="84" t="s">
        <v>24</v>
      </c>
      <c r="E15" s="86" t="s">
        <v>10</v>
      </c>
      <c r="F15" s="84" t="s">
        <v>8</v>
      </c>
      <c r="G15" s="87">
        <f t="shared" si="0"/>
        <v>85</v>
      </c>
      <c r="H15" s="88"/>
      <c r="I15" s="89"/>
      <c r="J15" s="91"/>
      <c r="K15" s="91"/>
      <c r="L15" s="91"/>
      <c r="M15" s="91"/>
      <c r="N15" s="91"/>
      <c r="O15" s="91"/>
      <c r="P15" s="91"/>
      <c r="Q15" s="91">
        <v>85</v>
      </c>
      <c r="R15" s="16"/>
    </row>
    <row r="16" spans="1:18" ht="15" customHeight="1">
      <c r="A16" s="84">
        <v>9</v>
      </c>
      <c r="B16" s="86" t="s">
        <v>302</v>
      </c>
      <c r="C16" s="85" t="s">
        <v>303</v>
      </c>
      <c r="D16" s="84" t="s">
        <v>24</v>
      </c>
      <c r="E16" s="86" t="s">
        <v>10</v>
      </c>
      <c r="F16" s="84" t="s">
        <v>12</v>
      </c>
      <c r="G16" s="87">
        <f t="shared" si="0"/>
        <v>85</v>
      </c>
      <c r="H16" s="88"/>
      <c r="I16" s="89"/>
      <c r="J16" s="91"/>
      <c r="K16" s="91"/>
      <c r="L16" s="91"/>
      <c r="M16" s="91"/>
      <c r="N16" s="91"/>
      <c r="O16" s="91"/>
      <c r="P16" s="91">
        <v>85</v>
      </c>
      <c r="Q16" s="91"/>
      <c r="R16" s="16"/>
    </row>
    <row r="17" spans="1:18" ht="15" customHeight="1">
      <c r="A17" s="84">
        <v>10</v>
      </c>
      <c r="B17" s="86" t="s">
        <v>151</v>
      </c>
      <c r="C17" s="85" t="s">
        <v>152</v>
      </c>
      <c r="D17" s="84" t="s">
        <v>24</v>
      </c>
      <c r="E17" s="86" t="s">
        <v>208</v>
      </c>
      <c r="F17" s="84" t="s">
        <v>8</v>
      </c>
      <c r="G17" s="87">
        <f t="shared" si="0"/>
        <v>75</v>
      </c>
      <c r="H17" s="88"/>
      <c r="I17" s="89"/>
      <c r="J17" s="91"/>
      <c r="K17" s="91"/>
      <c r="L17" s="91"/>
      <c r="M17" s="91"/>
      <c r="N17" s="91"/>
      <c r="O17" s="91"/>
      <c r="P17" s="91"/>
      <c r="Q17" s="91">
        <v>75</v>
      </c>
      <c r="R17" s="16"/>
    </row>
    <row r="18" spans="1:18" ht="15" customHeight="1">
      <c r="A18" s="84">
        <v>10</v>
      </c>
      <c r="B18" s="86" t="s">
        <v>304</v>
      </c>
      <c r="C18" s="85" t="s">
        <v>305</v>
      </c>
      <c r="D18" s="84" t="s">
        <v>24</v>
      </c>
      <c r="E18" s="86" t="s">
        <v>306</v>
      </c>
      <c r="F18" s="84" t="s">
        <v>13</v>
      </c>
      <c r="G18" s="87">
        <f t="shared" si="0"/>
        <v>75</v>
      </c>
      <c r="H18" s="88"/>
      <c r="I18" s="89"/>
      <c r="J18" s="91"/>
      <c r="K18" s="91"/>
      <c r="L18" s="91"/>
      <c r="M18" s="91"/>
      <c r="N18" s="91"/>
      <c r="O18" s="91"/>
      <c r="P18" s="91">
        <v>75</v>
      </c>
      <c r="Q18" s="91"/>
      <c r="R18" s="16"/>
    </row>
    <row r="19" spans="1:18" ht="15" customHeight="1">
      <c r="A19" s="84">
        <v>11</v>
      </c>
      <c r="B19" s="86">
        <v>10119893701</v>
      </c>
      <c r="C19" s="85" t="s">
        <v>307</v>
      </c>
      <c r="D19" s="84" t="s">
        <v>24</v>
      </c>
      <c r="E19" s="86" t="s">
        <v>308</v>
      </c>
      <c r="F19" s="84" t="s">
        <v>25</v>
      </c>
      <c r="G19" s="87">
        <f t="shared" si="0"/>
        <v>70</v>
      </c>
      <c r="H19" s="88"/>
      <c r="I19" s="89"/>
      <c r="J19" s="91"/>
      <c r="K19" s="91"/>
      <c r="L19" s="91"/>
      <c r="M19" s="91"/>
      <c r="N19" s="91"/>
      <c r="O19" s="91"/>
      <c r="P19" s="91">
        <v>70</v>
      </c>
      <c r="Q19" s="91"/>
      <c r="R19" s="16"/>
    </row>
    <row r="20" spans="1:18" ht="15" customHeight="1">
      <c r="A20" s="84">
        <v>12</v>
      </c>
      <c r="B20" s="86" t="s">
        <v>54</v>
      </c>
      <c r="C20" s="85" t="s">
        <v>55</v>
      </c>
      <c r="D20" s="84" t="s">
        <v>24</v>
      </c>
      <c r="E20" s="86" t="s">
        <v>10</v>
      </c>
      <c r="F20" s="84" t="s">
        <v>25</v>
      </c>
      <c r="G20" s="87">
        <f t="shared" si="0"/>
        <v>65</v>
      </c>
      <c r="H20" s="88"/>
      <c r="I20" s="89"/>
      <c r="J20" s="91"/>
      <c r="K20" s="91"/>
      <c r="L20" s="91"/>
      <c r="M20" s="91"/>
      <c r="N20" s="91"/>
      <c r="O20" s="91"/>
      <c r="P20" s="91"/>
      <c r="Q20" s="91">
        <v>65</v>
      </c>
      <c r="R20" s="16"/>
    </row>
    <row r="21" spans="1:18" ht="15" customHeight="1">
      <c r="A21" s="84">
        <v>12</v>
      </c>
      <c r="B21" s="86" t="s">
        <v>309</v>
      </c>
      <c r="C21" s="85" t="s">
        <v>310</v>
      </c>
      <c r="D21" s="84" t="s">
        <v>24</v>
      </c>
      <c r="E21" s="86" t="s">
        <v>10</v>
      </c>
      <c r="F21" s="84" t="s">
        <v>32</v>
      </c>
      <c r="G21" s="87">
        <f t="shared" si="0"/>
        <v>65</v>
      </c>
      <c r="H21" s="88"/>
      <c r="I21" s="89"/>
      <c r="J21" s="91"/>
      <c r="K21" s="91"/>
      <c r="L21" s="91"/>
      <c r="M21" s="91"/>
      <c r="N21" s="91"/>
      <c r="O21" s="91"/>
      <c r="P21" s="91">
        <v>65</v>
      </c>
      <c r="Q21" s="91"/>
      <c r="R21" s="16"/>
    </row>
    <row r="22" spans="1:18" ht="15" customHeight="1">
      <c r="A22" s="84">
        <v>13</v>
      </c>
      <c r="B22" s="86" t="s">
        <v>311</v>
      </c>
      <c r="C22" s="85" t="s">
        <v>312</v>
      </c>
      <c r="D22" s="84" t="s">
        <v>24</v>
      </c>
      <c r="E22" s="86" t="s">
        <v>10</v>
      </c>
      <c r="F22" s="84" t="s">
        <v>13</v>
      </c>
      <c r="G22" s="87">
        <f t="shared" si="0"/>
        <v>60</v>
      </c>
      <c r="H22" s="88"/>
      <c r="I22" s="89"/>
      <c r="J22" s="91"/>
      <c r="K22" s="91"/>
      <c r="L22" s="91"/>
      <c r="M22" s="91"/>
      <c r="N22" s="91"/>
      <c r="O22" s="91"/>
      <c r="P22" s="91">
        <v>60</v>
      </c>
      <c r="Q22" s="91"/>
      <c r="R22" s="16"/>
    </row>
    <row r="23" spans="1:18" ht="15" customHeight="1">
      <c r="A23" s="84">
        <v>14</v>
      </c>
      <c r="B23" s="86" t="s">
        <v>313</v>
      </c>
      <c r="C23" s="85" t="s">
        <v>314</v>
      </c>
      <c r="D23" s="84" t="s">
        <v>24</v>
      </c>
      <c r="E23" s="86" t="s">
        <v>10</v>
      </c>
      <c r="F23" s="84" t="s">
        <v>25</v>
      </c>
      <c r="G23" s="87">
        <f t="shared" si="0"/>
        <v>30</v>
      </c>
      <c r="H23" s="88"/>
      <c r="I23" s="89"/>
      <c r="J23" s="91"/>
      <c r="K23" s="91"/>
      <c r="L23" s="91"/>
      <c r="M23" s="91"/>
      <c r="N23" s="91"/>
      <c r="O23" s="91"/>
      <c r="P23" s="91">
        <v>30</v>
      </c>
      <c r="Q23" s="91"/>
      <c r="R23" s="16"/>
    </row>
    <row r="24" spans="1:18" ht="15" customHeight="1">
      <c r="A24" s="84">
        <v>15</v>
      </c>
      <c r="B24" s="86" t="s">
        <v>315</v>
      </c>
      <c r="C24" s="85" t="s">
        <v>316</v>
      </c>
      <c r="D24" s="84" t="s">
        <v>24</v>
      </c>
      <c r="E24" s="86" t="s">
        <v>10</v>
      </c>
      <c r="F24" s="84" t="s">
        <v>25</v>
      </c>
      <c r="G24" s="87">
        <f t="shared" si="0"/>
        <v>20</v>
      </c>
      <c r="H24" s="88"/>
      <c r="I24" s="89"/>
      <c r="J24" s="91"/>
      <c r="K24" s="91"/>
      <c r="L24" s="91"/>
      <c r="M24" s="91"/>
      <c r="N24" s="91"/>
      <c r="O24" s="91"/>
      <c r="P24" s="91">
        <v>20</v>
      </c>
      <c r="Q24" s="91"/>
      <c r="R24" s="16"/>
    </row>
    <row r="25" spans="1:18" ht="15" customHeight="1">
      <c r="A25" s="84">
        <v>16</v>
      </c>
      <c r="B25" s="86" t="s">
        <v>317</v>
      </c>
      <c r="C25" s="85" t="s">
        <v>318</v>
      </c>
      <c r="D25" s="84" t="s">
        <v>24</v>
      </c>
      <c r="E25" s="86" t="s">
        <v>10</v>
      </c>
      <c r="F25" s="84" t="s">
        <v>13</v>
      </c>
      <c r="G25" s="87">
        <f t="shared" si="0"/>
        <v>10</v>
      </c>
      <c r="H25" s="88"/>
      <c r="I25" s="89"/>
      <c r="J25" s="91"/>
      <c r="K25" s="91"/>
      <c r="L25" s="91"/>
      <c r="M25" s="91"/>
      <c r="N25" s="91"/>
      <c r="O25" s="91"/>
      <c r="P25" s="91">
        <v>10</v>
      </c>
      <c r="Q25" s="91"/>
      <c r="R25" s="16"/>
    </row>
    <row r="26" spans="1:18" ht="15" customHeight="1">
      <c r="A26" s="84">
        <v>17</v>
      </c>
      <c r="B26" s="86" t="s">
        <v>319</v>
      </c>
      <c r="C26" s="85" t="s">
        <v>320</v>
      </c>
      <c r="D26" s="84" t="s">
        <v>24</v>
      </c>
      <c r="E26" s="86" t="s">
        <v>321</v>
      </c>
      <c r="F26" s="84" t="s">
        <v>13</v>
      </c>
      <c r="G26" s="87">
        <f t="shared" si="0"/>
        <v>8</v>
      </c>
      <c r="H26" s="88"/>
      <c r="I26" s="89"/>
      <c r="J26" s="91"/>
      <c r="K26" s="91"/>
      <c r="L26" s="91"/>
      <c r="M26" s="91"/>
      <c r="N26" s="91"/>
      <c r="O26" s="91"/>
      <c r="P26" s="91">
        <v>8</v>
      </c>
      <c r="Q26" s="91"/>
      <c r="R26" s="16"/>
    </row>
    <row r="27" spans="1:18" ht="15" customHeight="1">
      <c r="A27" s="84">
        <v>18</v>
      </c>
      <c r="B27" s="86" t="s">
        <v>322</v>
      </c>
      <c r="C27" s="85" t="s">
        <v>323</v>
      </c>
      <c r="D27" s="84" t="s">
        <v>24</v>
      </c>
      <c r="E27" s="86" t="s">
        <v>10</v>
      </c>
      <c r="F27" s="84" t="s">
        <v>13</v>
      </c>
      <c r="G27" s="87">
        <f t="shared" si="0"/>
        <v>5</v>
      </c>
      <c r="H27" s="88"/>
      <c r="I27" s="89"/>
      <c r="J27" s="91"/>
      <c r="K27" s="91"/>
      <c r="L27" s="91"/>
      <c r="M27" s="91"/>
      <c r="N27" s="91"/>
      <c r="O27" s="91"/>
      <c r="P27" s="91">
        <v>5</v>
      </c>
      <c r="Q27" s="91"/>
      <c r="R27" s="16"/>
    </row>
    <row r="28" spans="1:18" ht="15" customHeight="1">
      <c r="A28" s="84"/>
      <c r="B28" s="86"/>
      <c r="C28" s="85"/>
      <c r="D28" s="84" t="s">
        <v>24</v>
      </c>
      <c r="E28" s="86"/>
      <c r="F28" s="84"/>
      <c r="G28" s="87"/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16"/>
    </row>
    <row r="29" spans="1:18" ht="15" customHeight="1">
      <c r="A29" s="84"/>
      <c r="B29" s="86"/>
      <c r="C29" s="85"/>
      <c r="D29" s="84" t="s">
        <v>24</v>
      </c>
      <c r="E29" s="86"/>
      <c r="F29" s="84"/>
      <c r="G29" s="87"/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16"/>
    </row>
    <row r="30" spans="1:18" ht="15" customHeight="1">
      <c r="A30" s="84"/>
      <c r="B30" s="86"/>
      <c r="C30" s="85"/>
      <c r="D30" s="84" t="s">
        <v>24</v>
      </c>
      <c r="E30" s="86"/>
      <c r="F30" s="84"/>
      <c r="G30" s="87"/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16"/>
    </row>
    <row r="31" spans="1:18" ht="15" customHeight="1">
      <c r="A31" s="84"/>
      <c r="B31" s="86"/>
      <c r="C31" s="85"/>
      <c r="D31" s="84" t="s">
        <v>24</v>
      </c>
      <c r="E31" s="86"/>
      <c r="F31" s="84"/>
      <c r="G31" s="87"/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16"/>
    </row>
    <row r="32" spans="1:18" ht="15" customHeight="1">
      <c r="A32" s="84"/>
      <c r="B32" s="86"/>
      <c r="C32" s="85"/>
      <c r="D32" s="84" t="s">
        <v>24</v>
      </c>
      <c r="E32" s="86"/>
      <c r="F32" s="84"/>
      <c r="G32" s="87"/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16"/>
    </row>
    <row r="33" spans="1:18" ht="15" customHeight="1">
      <c r="A33" s="84"/>
      <c r="B33" s="86"/>
      <c r="C33" s="85"/>
      <c r="D33" s="84" t="s">
        <v>24</v>
      </c>
      <c r="E33" s="86"/>
      <c r="F33" s="84"/>
      <c r="G33" s="87"/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16"/>
    </row>
    <row r="34" spans="1:18" ht="15" customHeight="1">
      <c r="A34" s="84"/>
      <c r="B34" s="86"/>
      <c r="C34" s="85"/>
      <c r="D34" s="84" t="s">
        <v>24</v>
      </c>
      <c r="E34" s="86"/>
      <c r="F34" s="84"/>
      <c r="G34" s="87">
        <f aca="true" t="shared" si="1" ref="G34:G39">SUM(I34:Q34)</f>
        <v>0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16"/>
    </row>
    <row r="35" spans="1:18" ht="15" customHeight="1">
      <c r="A35" s="84"/>
      <c r="B35" s="86"/>
      <c r="C35" s="85"/>
      <c r="D35" s="84" t="s">
        <v>24</v>
      </c>
      <c r="E35" s="86"/>
      <c r="F35" s="84"/>
      <c r="G35" s="87">
        <f t="shared" si="1"/>
        <v>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16"/>
    </row>
    <row r="36" spans="1:18" ht="15" customHeight="1">
      <c r="A36" s="84"/>
      <c r="B36" s="86"/>
      <c r="C36" s="85"/>
      <c r="D36" s="84" t="s">
        <v>24</v>
      </c>
      <c r="E36" s="86"/>
      <c r="F36" s="84"/>
      <c r="G36" s="87">
        <f t="shared" si="1"/>
        <v>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16"/>
    </row>
    <row r="37" spans="1:18" ht="15" customHeight="1">
      <c r="A37" s="84"/>
      <c r="B37" s="86"/>
      <c r="C37" s="85"/>
      <c r="D37" s="84" t="s">
        <v>24</v>
      </c>
      <c r="E37" s="86"/>
      <c r="F37" s="84"/>
      <c r="G37" s="87">
        <f t="shared" si="1"/>
        <v>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16"/>
    </row>
    <row r="38" spans="1:18" ht="15" customHeight="1">
      <c r="A38" s="84"/>
      <c r="B38" s="86"/>
      <c r="C38" s="104"/>
      <c r="D38" s="84" t="s">
        <v>24</v>
      </c>
      <c r="E38" s="105"/>
      <c r="F38" s="84"/>
      <c r="G38" s="87">
        <f t="shared" si="1"/>
        <v>0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16"/>
    </row>
    <row r="39" spans="1:18" ht="15" customHeight="1">
      <c r="A39" s="84"/>
      <c r="B39" s="86"/>
      <c r="C39" s="85"/>
      <c r="D39" s="84" t="s">
        <v>24</v>
      </c>
      <c r="E39" s="86"/>
      <c r="F39" s="84"/>
      <c r="G39" s="87">
        <f t="shared" si="1"/>
        <v>0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16"/>
    </row>
    <row r="40" spans="1:19" s="12" customFormat="1" ht="4.5" customHeight="1" thickBot="1">
      <c r="A40" s="114"/>
      <c r="B40" s="114"/>
      <c r="C40" s="103"/>
      <c r="D40" s="115"/>
      <c r="E40" s="116"/>
      <c r="F40" s="115"/>
      <c r="G40" s="115"/>
      <c r="H40" s="117"/>
      <c r="I40" s="107"/>
      <c r="J40" s="103"/>
      <c r="K40" s="103"/>
      <c r="L40" s="103"/>
      <c r="M40" s="103"/>
      <c r="N40" s="103"/>
      <c r="O40" s="103"/>
      <c r="P40" s="103"/>
      <c r="Q40" s="103"/>
      <c r="R40" s="18"/>
      <c r="S40" s="11"/>
    </row>
    <row r="41" spans="1:22" s="8" customFormat="1" ht="12.75">
      <c r="A41" s="10"/>
      <c r="B41" s="7"/>
      <c r="D41" s="7"/>
      <c r="E41" s="9"/>
      <c r="F41" s="7"/>
      <c r="G41" s="29"/>
      <c r="H41" s="25"/>
      <c r="I41" s="75"/>
      <c r="J41" s="27"/>
      <c r="K41" s="27"/>
      <c r="L41" s="27"/>
      <c r="M41" s="27"/>
      <c r="N41" s="27"/>
      <c r="O41" s="27"/>
      <c r="P41" s="27"/>
      <c r="Q41" s="27"/>
      <c r="R41" s="60"/>
      <c r="S41" s="61"/>
      <c r="T41" s="61"/>
      <c r="U41" s="61"/>
      <c r="V41" s="61"/>
    </row>
    <row r="42" ht="12.75">
      <c r="G42" s="29"/>
    </row>
    <row r="43" ht="12.75">
      <c r="G43" s="29"/>
    </row>
    <row r="44" ht="12.75">
      <c r="G44" s="29"/>
    </row>
    <row r="45" ht="12.75">
      <c r="G45" s="29"/>
    </row>
    <row r="46" ht="12.75">
      <c r="G46" s="29"/>
    </row>
    <row r="47" ht="12.75">
      <c r="G47" s="29"/>
    </row>
    <row r="48" ht="12.75">
      <c r="G48" s="32"/>
    </row>
  </sheetData>
  <sheetProtection password="E42B" sheet="1"/>
  <mergeCells count="12">
    <mergeCell ref="A2:G2"/>
    <mergeCell ref="I1:I2"/>
    <mergeCell ref="A1:G1"/>
    <mergeCell ref="J1:J2"/>
    <mergeCell ref="O1:O2"/>
    <mergeCell ref="M1:M2"/>
    <mergeCell ref="N1:N2"/>
    <mergeCell ref="L1:L2"/>
    <mergeCell ref="P1:P2"/>
    <mergeCell ref="S4:V4"/>
    <mergeCell ref="Q1:Q2"/>
    <mergeCell ref="K1:K2"/>
  </mergeCells>
  <conditionalFormatting sqref="B4:C4">
    <cfRule type="duplicateValues" priority="1" dxfId="0" stopIfTrue="1">
      <formula>AND(COUNTIF($B$4:$C$4,B4)&gt;1,NOT(ISBLANK(B4)))</formula>
    </cfRule>
  </conditionalFormatting>
  <conditionalFormatting sqref="B4:C39">
    <cfRule type="duplicateValues" priority="295" dxfId="0" stopIfTrue="1">
      <formula>AND(COUNTIF($B$4:$C$39,B4)&gt;1,NOT(ISBLANK(B4)))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6.00390625" style="0" bestFit="1" customWidth="1"/>
    <col min="4" max="4" width="11.00390625" style="2" bestFit="1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0" width="5.421875" style="4" customWidth="1"/>
    <col min="11" max="11" width="6.140625" style="27" customWidth="1"/>
    <col min="12" max="12" width="5.8515625" style="4" customWidth="1"/>
    <col min="13" max="13" width="6.140625" style="27" customWidth="1"/>
    <col min="14" max="14" width="6.421875" style="4" customWidth="1"/>
    <col min="15" max="15" width="7.00390625" style="27" customWidth="1"/>
    <col min="16" max="16" width="0.85546875" style="12" customWidth="1"/>
    <col min="17" max="17" width="4.57421875" style="4" customWidth="1"/>
  </cols>
  <sheetData>
    <row r="1" spans="1:16" s="4" customFormat="1" ht="92.25" customHeight="1" thickBot="1">
      <c r="A1" s="130"/>
      <c r="B1" s="131"/>
      <c r="C1" s="131"/>
      <c r="D1" s="131"/>
      <c r="E1" s="131"/>
      <c r="F1" s="131"/>
      <c r="G1" s="132"/>
      <c r="H1" s="15"/>
      <c r="I1" s="149" t="s">
        <v>162</v>
      </c>
      <c r="J1" s="135"/>
      <c r="K1" s="135"/>
      <c r="L1" s="146"/>
      <c r="M1" s="135"/>
      <c r="N1" s="135" t="s">
        <v>276</v>
      </c>
      <c r="O1" s="135" t="s">
        <v>183</v>
      </c>
      <c r="P1" s="14"/>
    </row>
    <row r="2" spans="1:17" s="4" customFormat="1" ht="47.25" customHeight="1">
      <c r="A2" s="128" t="s">
        <v>588</v>
      </c>
      <c r="B2" s="129"/>
      <c r="C2" s="129"/>
      <c r="D2" s="129"/>
      <c r="E2" s="129"/>
      <c r="F2" s="129"/>
      <c r="G2" s="129"/>
      <c r="H2" s="15"/>
      <c r="I2" s="149"/>
      <c r="J2" s="135"/>
      <c r="K2" s="136"/>
      <c r="L2" s="146"/>
      <c r="M2" s="135"/>
      <c r="N2" s="135"/>
      <c r="O2" s="135"/>
      <c r="P2" s="16"/>
      <c r="Q2" s="6"/>
    </row>
    <row r="3" spans="1:1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3"/>
      <c r="K3" s="78"/>
      <c r="L3" s="78"/>
      <c r="M3" s="78"/>
      <c r="N3" s="78" t="s">
        <v>210</v>
      </c>
      <c r="O3" s="78" t="s">
        <v>210</v>
      </c>
      <c r="P3" s="17"/>
      <c r="Q3" s="1"/>
    </row>
    <row r="4" spans="1:19" ht="15" customHeight="1">
      <c r="A4" s="84">
        <v>1</v>
      </c>
      <c r="B4" s="86" t="s">
        <v>70</v>
      </c>
      <c r="C4" s="85" t="s">
        <v>71</v>
      </c>
      <c r="D4" s="84" t="s">
        <v>36</v>
      </c>
      <c r="E4" s="86" t="s">
        <v>10</v>
      </c>
      <c r="F4" s="84" t="s">
        <v>8</v>
      </c>
      <c r="G4" s="87">
        <f aca="true" t="shared" si="0" ref="G4:G40">SUM(I4:O4)</f>
        <v>260</v>
      </c>
      <c r="H4" s="88"/>
      <c r="I4" s="89"/>
      <c r="J4" s="91"/>
      <c r="K4" s="91"/>
      <c r="L4" s="91"/>
      <c r="M4" s="91"/>
      <c r="N4" s="91">
        <v>130</v>
      </c>
      <c r="O4" s="91">
        <v>130</v>
      </c>
      <c r="P4" s="16"/>
      <c r="Q4" s="142"/>
      <c r="R4" s="143"/>
      <c r="S4" s="143"/>
    </row>
    <row r="5" spans="1:19" ht="15" customHeight="1">
      <c r="A5" s="84">
        <v>2</v>
      </c>
      <c r="B5" s="86" t="s">
        <v>97</v>
      </c>
      <c r="C5" s="85" t="s">
        <v>98</v>
      </c>
      <c r="D5" s="84" t="s">
        <v>36</v>
      </c>
      <c r="E5" s="86" t="s">
        <v>92</v>
      </c>
      <c r="F5" s="84" t="s">
        <v>25</v>
      </c>
      <c r="G5" s="87">
        <f t="shared" si="0"/>
        <v>235</v>
      </c>
      <c r="H5" s="88"/>
      <c r="I5" s="89"/>
      <c r="J5" s="91"/>
      <c r="K5" s="91"/>
      <c r="L5" s="91"/>
      <c r="M5" s="91"/>
      <c r="N5" s="91">
        <v>110</v>
      </c>
      <c r="O5" s="91">
        <v>125</v>
      </c>
      <c r="P5" s="16"/>
      <c r="Q5" s="140"/>
      <c r="R5" s="141"/>
      <c r="S5" s="141"/>
    </row>
    <row r="6" spans="1:16" ht="15" customHeight="1">
      <c r="A6" s="84">
        <v>3</v>
      </c>
      <c r="B6" s="86" t="s">
        <v>148</v>
      </c>
      <c r="C6" s="85" t="s">
        <v>149</v>
      </c>
      <c r="D6" s="84" t="s">
        <v>36</v>
      </c>
      <c r="E6" s="86" t="s">
        <v>150</v>
      </c>
      <c r="F6" s="84" t="s">
        <v>28</v>
      </c>
      <c r="G6" s="87">
        <f t="shared" si="0"/>
        <v>195</v>
      </c>
      <c r="H6" s="88"/>
      <c r="I6" s="89"/>
      <c r="J6" s="91"/>
      <c r="K6" s="91"/>
      <c r="L6" s="91"/>
      <c r="M6" s="91"/>
      <c r="N6" s="91">
        <v>75</v>
      </c>
      <c r="O6" s="91">
        <v>120</v>
      </c>
      <c r="P6" s="16"/>
    </row>
    <row r="7" spans="1:16" ht="15" customHeight="1">
      <c r="A7" s="84">
        <v>4</v>
      </c>
      <c r="B7" s="86" t="s">
        <v>324</v>
      </c>
      <c r="C7" s="85" t="s">
        <v>325</v>
      </c>
      <c r="D7" s="84" t="s">
        <v>36</v>
      </c>
      <c r="E7" s="86" t="s">
        <v>10</v>
      </c>
      <c r="F7" s="84" t="s">
        <v>13</v>
      </c>
      <c r="G7" s="87">
        <f t="shared" si="0"/>
        <v>125</v>
      </c>
      <c r="H7" s="88"/>
      <c r="I7" s="89"/>
      <c r="J7" s="91"/>
      <c r="K7" s="91"/>
      <c r="L7" s="91"/>
      <c r="M7" s="91"/>
      <c r="N7" s="91">
        <v>125</v>
      </c>
      <c r="O7" s="91"/>
      <c r="P7" s="16"/>
    </row>
    <row r="8" spans="1:16" ht="15" customHeight="1">
      <c r="A8" s="84">
        <v>5</v>
      </c>
      <c r="B8" s="86" t="s">
        <v>326</v>
      </c>
      <c r="C8" s="85" t="s">
        <v>327</v>
      </c>
      <c r="D8" s="84" t="s">
        <v>36</v>
      </c>
      <c r="E8" s="86" t="s">
        <v>10</v>
      </c>
      <c r="F8" s="84" t="s">
        <v>13</v>
      </c>
      <c r="G8" s="87">
        <f t="shared" si="0"/>
        <v>120</v>
      </c>
      <c r="H8" s="88"/>
      <c r="I8" s="89"/>
      <c r="J8" s="91"/>
      <c r="K8" s="91"/>
      <c r="L8" s="91"/>
      <c r="M8" s="91"/>
      <c r="N8" s="91">
        <v>120</v>
      </c>
      <c r="O8" s="91"/>
      <c r="P8" s="16"/>
    </row>
    <row r="9" spans="1:16" ht="15" customHeight="1">
      <c r="A9" s="84">
        <v>6</v>
      </c>
      <c r="B9" s="86" t="s">
        <v>259</v>
      </c>
      <c r="C9" s="85" t="s">
        <v>260</v>
      </c>
      <c r="D9" s="84" t="s">
        <v>36</v>
      </c>
      <c r="E9" s="86" t="s">
        <v>69</v>
      </c>
      <c r="F9" s="84" t="s">
        <v>28</v>
      </c>
      <c r="G9" s="87">
        <f t="shared" si="0"/>
        <v>115</v>
      </c>
      <c r="H9" s="88"/>
      <c r="I9" s="89"/>
      <c r="J9" s="91"/>
      <c r="K9" s="91"/>
      <c r="L9" s="91"/>
      <c r="M9" s="91"/>
      <c r="N9" s="91"/>
      <c r="O9" s="91">
        <v>115</v>
      </c>
      <c r="P9" s="16"/>
    </row>
    <row r="10" spans="1:16" ht="15" customHeight="1">
      <c r="A10" s="84">
        <v>6</v>
      </c>
      <c r="B10" s="86" t="s">
        <v>328</v>
      </c>
      <c r="C10" s="85" t="s">
        <v>329</v>
      </c>
      <c r="D10" s="84" t="s">
        <v>36</v>
      </c>
      <c r="E10" s="86" t="s">
        <v>330</v>
      </c>
      <c r="F10" s="84" t="s">
        <v>13</v>
      </c>
      <c r="G10" s="87">
        <f t="shared" si="0"/>
        <v>115</v>
      </c>
      <c r="H10" s="88"/>
      <c r="I10" s="89"/>
      <c r="J10" s="91"/>
      <c r="K10" s="91"/>
      <c r="L10" s="91"/>
      <c r="M10" s="91"/>
      <c r="N10" s="91">
        <v>115</v>
      </c>
      <c r="O10" s="91"/>
      <c r="P10" s="16"/>
    </row>
    <row r="11" spans="1:16" ht="15" customHeight="1">
      <c r="A11" s="84">
        <v>7</v>
      </c>
      <c r="B11" s="86" t="s">
        <v>130</v>
      </c>
      <c r="C11" s="85" t="s">
        <v>131</v>
      </c>
      <c r="D11" s="84" t="s">
        <v>36</v>
      </c>
      <c r="E11" s="86" t="s">
        <v>10</v>
      </c>
      <c r="F11" s="84" t="s">
        <v>28</v>
      </c>
      <c r="G11" s="87">
        <f t="shared" si="0"/>
        <v>110</v>
      </c>
      <c r="H11" s="88"/>
      <c r="I11" s="89"/>
      <c r="J11" s="91"/>
      <c r="K11" s="91"/>
      <c r="L11" s="91"/>
      <c r="M11" s="91"/>
      <c r="N11" s="91"/>
      <c r="O11" s="91">
        <v>110</v>
      </c>
      <c r="P11" s="16"/>
    </row>
    <row r="12" spans="1:16" ht="15" customHeight="1">
      <c r="A12" s="84">
        <v>8</v>
      </c>
      <c r="B12" s="86" t="s">
        <v>95</v>
      </c>
      <c r="C12" s="85" t="s">
        <v>96</v>
      </c>
      <c r="D12" s="84" t="s">
        <v>36</v>
      </c>
      <c r="E12" s="86" t="s">
        <v>10</v>
      </c>
      <c r="F12" s="84" t="s">
        <v>25</v>
      </c>
      <c r="G12" s="87">
        <f t="shared" si="0"/>
        <v>105</v>
      </c>
      <c r="H12" s="88"/>
      <c r="I12" s="89"/>
      <c r="J12" s="91"/>
      <c r="K12" s="91"/>
      <c r="L12" s="91"/>
      <c r="M12" s="91"/>
      <c r="N12" s="91">
        <v>10</v>
      </c>
      <c r="O12" s="91">
        <v>95</v>
      </c>
      <c r="P12" s="16"/>
    </row>
    <row r="13" spans="1:16" ht="15" customHeight="1">
      <c r="A13" s="84">
        <v>9</v>
      </c>
      <c r="B13" s="86" t="s">
        <v>261</v>
      </c>
      <c r="C13" s="85" t="s">
        <v>262</v>
      </c>
      <c r="D13" s="84" t="s">
        <v>36</v>
      </c>
      <c r="E13" s="86" t="s">
        <v>10</v>
      </c>
      <c r="F13" s="84" t="s">
        <v>28</v>
      </c>
      <c r="G13" s="87">
        <f t="shared" si="0"/>
        <v>100</v>
      </c>
      <c r="H13" s="88"/>
      <c r="I13" s="89"/>
      <c r="J13" s="91"/>
      <c r="K13" s="91"/>
      <c r="L13" s="91"/>
      <c r="M13" s="91"/>
      <c r="N13" s="91"/>
      <c r="O13" s="91">
        <v>100</v>
      </c>
      <c r="P13" s="16"/>
    </row>
    <row r="14" spans="1:16" ht="15" customHeight="1">
      <c r="A14" s="84">
        <v>9</v>
      </c>
      <c r="B14" s="86" t="s">
        <v>331</v>
      </c>
      <c r="C14" s="85" t="s">
        <v>332</v>
      </c>
      <c r="D14" s="84" t="s">
        <v>36</v>
      </c>
      <c r="E14" s="86" t="s">
        <v>10</v>
      </c>
      <c r="F14" s="84" t="s">
        <v>32</v>
      </c>
      <c r="G14" s="87">
        <f t="shared" si="0"/>
        <v>100</v>
      </c>
      <c r="H14" s="88"/>
      <c r="I14" s="89"/>
      <c r="J14" s="91"/>
      <c r="K14" s="91"/>
      <c r="L14" s="91"/>
      <c r="M14" s="91"/>
      <c r="N14" s="91">
        <v>100</v>
      </c>
      <c r="O14" s="91"/>
      <c r="P14" s="16"/>
    </row>
    <row r="15" spans="1:16" ht="15" customHeight="1">
      <c r="A15" s="84">
        <v>10</v>
      </c>
      <c r="B15" s="86" t="s">
        <v>333</v>
      </c>
      <c r="C15" s="85" t="s">
        <v>334</v>
      </c>
      <c r="D15" s="84" t="s">
        <v>36</v>
      </c>
      <c r="E15" s="86" t="s">
        <v>335</v>
      </c>
      <c r="F15" s="84" t="s">
        <v>25</v>
      </c>
      <c r="G15" s="87">
        <f t="shared" si="0"/>
        <v>95</v>
      </c>
      <c r="H15" s="88"/>
      <c r="I15" s="89"/>
      <c r="J15" s="91"/>
      <c r="K15" s="91"/>
      <c r="L15" s="91"/>
      <c r="M15" s="91"/>
      <c r="N15" s="91">
        <v>95</v>
      </c>
      <c r="O15" s="91"/>
      <c r="P15" s="16"/>
    </row>
    <row r="16" spans="1:16" ht="15" customHeight="1">
      <c r="A16" s="84">
        <v>11</v>
      </c>
      <c r="B16" s="86" t="s">
        <v>263</v>
      </c>
      <c r="C16" s="85" t="s">
        <v>264</v>
      </c>
      <c r="D16" s="84" t="s">
        <v>36</v>
      </c>
      <c r="E16" s="86" t="s">
        <v>10</v>
      </c>
      <c r="F16" s="84" t="s">
        <v>28</v>
      </c>
      <c r="G16" s="87">
        <f t="shared" si="0"/>
        <v>85</v>
      </c>
      <c r="H16" s="88"/>
      <c r="I16" s="89"/>
      <c r="J16" s="91"/>
      <c r="K16" s="91"/>
      <c r="L16" s="91"/>
      <c r="M16" s="91"/>
      <c r="N16" s="91"/>
      <c r="O16" s="91">
        <v>85</v>
      </c>
      <c r="P16" s="16"/>
    </row>
    <row r="17" spans="1:16" ht="15" customHeight="1">
      <c r="A17" s="84">
        <v>11</v>
      </c>
      <c r="B17" s="86" t="s">
        <v>336</v>
      </c>
      <c r="C17" s="85" t="s">
        <v>337</v>
      </c>
      <c r="D17" s="84" t="s">
        <v>36</v>
      </c>
      <c r="E17" s="86" t="s">
        <v>10</v>
      </c>
      <c r="F17" s="84" t="s">
        <v>13</v>
      </c>
      <c r="G17" s="87">
        <f t="shared" si="0"/>
        <v>85</v>
      </c>
      <c r="H17" s="88"/>
      <c r="I17" s="89"/>
      <c r="J17" s="91"/>
      <c r="K17" s="91"/>
      <c r="L17" s="91"/>
      <c r="M17" s="91"/>
      <c r="N17" s="91">
        <v>85</v>
      </c>
      <c r="O17" s="91"/>
      <c r="P17" s="16"/>
    </row>
    <row r="18" spans="1:16" ht="15" customHeight="1">
      <c r="A18" s="84">
        <v>12</v>
      </c>
      <c r="B18" s="86" t="s">
        <v>265</v>
      </c>
      <c r="C18" s="85" t="s">
        <v>266</v>
      </c>
      <c r="D18" s="84" t="s">
        <v>36</v>
      </c>
      <c r="E18" s="86" t="s">
        <v>10</v>
      </c>
      <c r="F18" s="84" t="s">
        <v>28</v>
      </c>
      <c r="G18" s="87">
        <f t="shared" si="0"/>
        <v>75</v>
      </c>
      <c r="H18" s="88"/>
      <c r="I18" s="89"/>
      <c r="J18" s="91"/>
      <c r="K18" s="91"/>
      <c r="L18" s="91"/>
      <c r="M18" s="91"/>
      <c r="N18" s="91"/>
      <c r="O18" s="91">
        <v>75</v>
      </c>
      <c r="P18" s="16"/>
    </row>
    <row r="19" spans="1:16" ht="15" customHeight="1">
      <c r="A19" s="84">
        <v>13</v>
      </c>
      <c r="B19" s="86" t="s">
        <v>338</v>
      </c>
      <c r="C19" s="85" t="s">
        <v>339</v>
      </c>
      <c r="D19" s="84" t="s">
        <v>36</v>
      </c>
      <c r="E19" s="86" t="s">
        <v>10</v>
      </c>
      <c r="F19" s="84" t="s">
        <v>13</v>
      </c>
      <c r="G19" s="87">
        <f t="shared" si="0"/>
        <v>65</v>
      </c>
      <c r="H19" s="88"/>
      <c r="I19" s="89"/>
      <c r="J19" s="91"/>
      <c r="K19" s="91"/>
      <c r="L19" s="91"/>
      <c r="M19" s="91"/>
      <c r="N19" s="91">
        <v>65</v>
      </c>
      <c r="O19" s="91"/>
      <c r="P19" s="16"/>
    </row>
    <row r="20" spans="1:16" ht="15" customHeight="1">
      <c r="A20" s="84">
        <v>14</v>
      </c>
      <c r="B20" s="86" t="s">
        <v>340</v>
      </c>
      <c r="C20" s="85" t="s">
        <v>341</v>
      </c>
      <c r="D20" s="84" t="s">
        <v>36</v>
      </c>
      <c r="E20" s="86" t="s">
        <v>10</v>
      </c>
      <c r="F20" s="84" t="s">
        <v>13</v>
      </c>
      <c r="G20" s="87">
        <f t="shared" si="0"/>
        <v>55</v>
      </c>
      <c r="H20" s="88"/>
      <c r="I20" s="89"/>
      <c r="J20" s="91"/>
      <c r="K20" s="91"/>
      <c r="L20" s="91"/>
      <c r="M20" s="91"/>
      <c r="N20" s="91">
        <v>55</v>
      </c>
      <c r="O20" s="91"/>
      <c r="P20" s="16"/>
    </row>
    <row r="21" spans="1:16" ht="15" customHeight="1">
      <c r="A21" s="84">
        <v>15</v>
      </c>
      <c r="B21" s="86" t="s">
        <v>342</v>
      </c>
      <c r="C21" s="85" t="s">
        <v>343</v>
      </c>
      <c r="D21" s="84" t="s">
        <v>36</v>
      </c>
      <c r="E21" s="86" t="s">
        <v>10</v>
      </c>
      <c r="F21" s="84" t="s">
        <v>25</v>
      </c>
      <c r="G21" s="87">
        <f t="shared" si="0"/>
        <v>45</v>
      </c>
      <c r="H21" s="88"/>
      <c r="I21" s="89"/>
      <c r="J21" s="91"/>
      <c r="K21" s="91"/>
      <c r="L21" s="91"/>
      <c r="M21" s="91"/>
      <c r="N21" s="91">
        <v>45</v>
      </c>
      <c r="O21" s="91"/>
      <c r="P21" s="16"/>
    </row>
    <row r="22" spans="1:16" ht="15" customHeight="1">
      <c r="A22" s="84">
        <v>16</v>
      </c>
      <c r="B22" s="86" t="s">
        <v>344</v>
      </c>
      <c r="C22" s="85" t="s">
        <v>345</v>
      </c>
      <c r="D22" s="84" t="s">
        <v>36</v>
      </c>
      <c r="E22" s="86" t="s">
        <v>335</v>
      </c>
      <c r="F22" s="84" t="s">
        <v>25</v>
      </c>
      <c r="G22" s="87">
        <f t="shared" si="0"/>
        <v>35</v>
      </c>
      <c r="H22" s="88"/>
      <c r="I22" s="89"/>
      <c r="J22" s="91"/>
      <c r="K22" s="91"/>
      <c r="L22" s="91"/>
      <c r="M22" s="91"/>
      <c r="N22" s="91">
        <v>35</v>
      </c>
      <c r="O22" s="91"/>
      <c r="P22" s="16"/>
    </row>
    <row r="23" spans="1:16" ht="15" customHeight="1">
      <c r="A23" s="84">
        <v>17</v>
      </c>
      <c r="B23" s="86" t="s">
        <v>346</v>
      </c>
      <c r="C23" s="85" t="s">
        <v>347</v>
      </c>
      <c r="D23" s="84" t="s">
        <v>36</v>
      </c>
      <c r="E23" s="86" t="s">
        <v>10</v>
      </c>
      <c r="F23" s="84" t="s">
        <v>12</v>
      </c>
      <c r="G23" s="87">
        <f t="shared" si="0"/>
        <v>25</v>
      </c>
      <c r="H23" s="88"/>
      <c r="I23" s="89"/>
      <c r="J23" s="91"/>
      <c r="K23" s="91"/>
      <c r="L23" s="91"/>
      <c r="M23" s="91"/>
      <c r="N23" s="91">
        <v>25</v>
      </c>
      <c r="O23" s="91"/>
      <c r="P23" s="16"/>
    </row>
    <row r="24" spans="1:16" ht="15" customHeight="1">
      <c r="A24" s="84">
        <v>18</v>
      </c>
      <c r="B24" s="86" t="s">
        <v>348</v>
      </c>
      <c r="C24" s="85" t="s">
        <v>349</v>
      </c>
      <c r="D24" s="84" t="s">
        <v>36</v>
      </c>
      <c r="E24" s="86" t="s">
        <v>350</v>
      </c>
      <c r="F24" s="84" t="s">
        <v>13</v>
      </c>
      <c r="G24" s="87">
        <f t="shared" si="0"/>
        <v>15</v>
      </c>
      <c r="H24" s="88"/>
      <c r="I24" s="89"/>
      <c r="J24" s="91"/>
      <c r="K24" s="91"/>
      <c r="L24" s="91"/>
      <c r="M24" s="91"/>
      <c r="N24" s="91">
        <v>15</v>
      </c>
      <c r="O24" s="91"/>
      <c r="P24" s="16"/>
    </row>
    <row r="25" spans="1:16" ht="15" customHeight="1">
      <c r="A25" s="84">
        <v>19</v>
      </c>
      <c r="B25" s="86" t="s">
        <v>351</v>
      </c>
      <c r="C25" s="85" t="s">
        <v>352</v>
      </c>
      <c r="D25" s="84" t="s">
        <v>36</v>
      </c>
      <c r="E25" s="86" t="s">
        <v>10</v>
      </c>
      <c r="F25" s="84" t="s">
        <v>13</v>
      </c>
      <c r="G25" s="87">
        <f t="shared" si="0"/>
        <v>9</v>
      </c>
      <c r="H25" s="88"/>
      <c r="I25" s="89"/>
      <c r="J25" s="91"/>
      <c r="K25" s="91"/>
      <c r="L25" s="91"/>
      <c r="M25" s="91"/>
      <c r="N25" s="91">
        <v>9</v>
      </c>
      <c r="O25" s="91"/>
      <c r="P25" s="16"/>
    </row>
    <row r="26" spans="1:16" ht="15" customHeight="1">
      <c r="A26" s="84">
        <v>20</v>
      </c>
      <c r="B26" s="86" t="s">
        <v>353</v>
      </c>
      <c r="C26" s="85" t="s">
        <v>354</v>
      </c>
      <c r="D26" s="84" t="s">
        <v>36</v>
      </c>
      <c r="E26" s="86" t="s">
        <v>10</v>
      </c>
      <c r="F26" s="84" t="s">
        <v>355</v>
      </c>
      <c r="G26" s="87">
        <f t="shared" si="0"/>
        <v>8</v>
      </c>
      <c r="H26" s="88"/>
      <c r="I26" s="89"/>
      <c r="J26" s="91"/>
      <c r="K26" s="91"/>
      <c r="L26" s="91"/>
      <c r="M26" s="91"/>
      <c r="N26" s="91">
        <v>8</v>
      </c>
      <c r="O26" s="91"/>
      <c r="P26" s="16"/>
    </row>
    <row r="27" spans="1:16" ht="15" customHeight="1">
      <c r="A27" s="84"/>
      <c r="B27" s="86"/>
      <c r="C27" s="85"/>
      <c r="D27" s="84"/>
      <c r="E27" s="86"/>
      <c r="F27" s="84"/>
      <c r="G27" s="87">
        <f t="shared" si="0"/>
        <v>0</v>
      </c>
      <c r="H27" s="88"/>
      <c r="I27" s="89"/>
      <c r="J27" s="91"/>
      <c r="K27" s="91"/>
      <c r="L27" s="91"/>
      <c r="M27" s="91"/>
      <c r="N27" s="91"/>
      <c r="O27" s="91"/>
      <c r="P27" s="16"/>
    </row>
    <row r="28" spans="1:16" ht="15" customHeight="1">
      <c r="A28" s="84"/>
      <c r="B28" s="86"/>
      <c r="C28" s="85"/>
      <c r="D28" s="84"/>
      <c r="E28" s="86"/>
      <c r="F28" s="84"/>
      <c r="G28" s="87">
        <f t="shared" si="0"/>
        <v>0</v>
      </c>
      <c r="H28" s="88"/>
      <c r="I28" s="89"/>
      <c r="J28" s="91"/>
      <c r="K28" s="91"/>
      <c r="L28" s="91"/>
      <c r="M28" s="91"/>
      <c r="N28" s="91"/>
      <c r="O28" s="91"/>
      <c r="P28" s="16"/>
    </row>
    <row r="29" spans="1:16" ht="15" customHeight="1">
      <c r="A29" s="84"/>
      <c r="B29" s="86"/>
      <c r="C29" s="85"/>
      <c r="D29" s="84"/>
      <c r="E29" s="86"/>
      <c r="F29" s="84"/>
      <c r="G29" s="87">
        <f t="shared" si="0"/>
        <v>0</v>
      </c>
      <c r="H29" s="88"/>
      <c r="I29" s="89"/>
      <c r="J29" s="91"/>
      <c r="K29" s="91"/>
      <c r="L29" s="91"/>
      <c r="M29" s="91"/>
      <c r="N29" s="91"/>
      <c r="O29" s="91"/>
      <c r="P29" s="16"/>
    </row>
    <row r="30" spans="1:16" ht="15" customHeight="1">
      <c r="A30" s="84"/>
      <c r="B30" s="86"/>
      <c r="C30" s="85"/>
      <c r="D30" s="84"/>
      <c r="E30" s="86"/>
      <c r="F30" s="84"/>
      <c r="G30" s="87">
        <f t="shared" si="0"/>
        <v>0</v>
      </c>
      <c r="H30" s="88"/>
      <c r="I30" s="89"/>
      <c r="J30" s="91"/>
      <c r="K30" s="91"/>
      <c r="L30" s="91"/>
      <c r="M30" s="91"/>
      <c r="N30" s="91"/>
      <c r="O30" s="91"/>
      <c r="P30" s="16"/>
    </row>
    <row r="31" spans="1:16" ht="15" customHeight="1">
      <c r="A31" s="84"/>
      <c r="B31" s="86"/>
      <c r="C31" s="85"/>
      <c r="D31" s="84"/>
      <c r="E31" s="86"/>
      <c r="F31" s="84"/>
      <c r="G31" s="87">
        <f t="shared" si="0"/>
        <v>0</v>
      </c>
      <c r="H31" s="88"/>
      <c r="I31" s="89"/>
      <c r="J31" s="91"/>
      <c r="K31" s="91"/>
      <c r="L31" s="91"/>
      <c r="M31" s="91"/>
      <c r="N31" s="91"/>
      <c r="O31" s="91"/>
      <c r="P31" s="16"/>
    </row>
    <row r="32" spans="1:16" ht="15" customHeight="1">
      <c r="A32" s="84"/>
      <c r="B32" s="86"/>
      <c r="C32" s="85"/>
      <c r="D32" s="84"/>
      <c r="E32" s="86"/>
      <c r="F32" s="84"/>
      <c r="G32" s="87">
        <f t="shared" si="0"/>
        <v>0</v>
      </c>
      <c r="H32" s="88"/>
      <c r="I32" s="89"/>
      <c r="J32" s="91"/>
      <c r="K32" s="91"/>
      <c r="L32" s="91"/>
      <c r="M32" s="91"/>
      <c r="N32" s="91"/>
      <c r="O32" s="91"/>
      <c r="P32" s="16"/>
    </row>
    <row r="33" spans="1:16" ht="15" customHeight="1">
      <c r="A33" s="84"/>
      <c r="B33" s="86"/>
      <c r="C33" s="85"/>
      <c r="D33" s="84"/>
      <c r="E33" s="86"/>
      <c r="F33" s="84"/>
      <c r="G33" s="87">
        <f t="shared" si="0"/>
        <v>0</v>
      </c>
      <c r="H33" s="88"/>
      <c r="I33" s="89"/>
      <c r="J33" s="91"/>
      <c r="K33" s="91"/>
      <c r="L33" s="91"/>
      <c r="M33" s="91"/>
      <c r="N33" s="91"/>
      <c r="O33" s="91"/>
      <c r="P33" s="16"/>
    </row>
    <row r="34" spans="1:16" ht="15" customHeight="1">
      <c r="A34" s="84"/>
      <c r="B34" s="86"/>
      <c r="C34" s="85"/>
      <c r="D34" s="84"/>
      <c r="E34" s="86"/>
      <c r="F34" s="84"/>
      <c r="G34" s="87">
        <f t="shared" si="0"/>
        <v>0</v>
      </c>
      <c r="H34" s="88"/>
      <c r="I34" s="89"/>
      <c r="J34" s="91"/>
      <c r="K34" s="91"/>
      <c r="L34" s="91"/>
      <c r="M34" s="91"/>
      <c r="N34" s="91"/>
      <c r="O34" s="91"/>
      <c r="P34" s="16"/>
    </row>
    <row r="35" spans="1:16" ht="15" customHeight="1">
      <c r="A35" s="84"/>
      <c r="B35" s="86"/>
      <c r="C35" s="85"/>
      <c r="D35" s="84"/>
      <c r="E35" s="86"/>
      <c r="F35" s="84"/>
      <c r="G35" s="87">
        <f t="shared" si="0"/>
        <v>0</v>
      </c>
      <c r="H35" s="88"/>
      <c r="I35" s="89"/>
      <c r="J35" s="91"/>
      <c r="K35" s="91"/>
      <c r="L35" s="91"/>
      <c r="M35" s="91"/>
      <c r="N35" s="91"/>
      <c r="O35" s="91"/>
      <c r="P35" s="16"/>
    </row>
    <row r="36" spans="1:16" ht="15" customHeight="1">
      <c r="A36" s="84"/>
      <c r="B36" s="86"/>
      <c r="C36" s="85"/>
      <c r="D36" s="84"/>
      <c r="E36" s="86"/>
      <c r="F36" s="84"/>
      <c r="G36" s="87">
        <f t="shared" si="0"/>
        <v>0</v>
      </c>
      <c r="H36" s="88"/>
      <c r="I36" s="89"/>
      <c r="J36" s="91"/>
      <c r="K36" s="91"/>
      <c r="L36" s="91"/>
      <c r="M36" s="91"/>
      <c r="N36" s="91"/>
      <c r="O36" s="91"/>
      <c r="P36" s="16"/>
    </row>
    <row r="37" spans="1:16" ht="15" customHeight="1">
      <c r="A37" s="84"/>
      <c r="B37" s="86"/>
      <c r="C37" s="85"/>
      <c r="D37" s="84"/>
      <c r="E37" s="86"/>
      <c r="F37" s="84"/>
      <c r="G37" s="87">
        <f t="shared" si="0"/>
        <v>0</v>
      </c>
      <c r="H37" s="88"/>
      <c r="I37" s="89"/>
      <c r="J37" s="91"/>
      <c r="K37" s="91"/>
      <c r="L37" s="91"/>
      <c r="M37" s="91"/>
      <c r="N37" s="91"/>
      <c r="O37" s="91"/>
      <c r="P37" s="16"/>
    </row>
    <row r="38" spans="1:16" ht="15" customHeight="1">
      <c r="A38" s="84"/>
      <c r="B38" s="86"/>
      <c r="C38" s="85"/>
      <c r="D38" s="84"/>
      <c r="E38" s="86"/>
      <c r="F38" s="84"/>
      <c r="G38" s="87">
        <f t="shared" si="0"/>
        <v>0</v>
      </c>
      <c r="H38" s="88"/>
      <c r="I38" s="89"/>
      <c r="J38" s="91"/>
      <c r="K38" s="91"/>
      <c r="L38" s="91"/>
      <c r="M38" s="91"/>
      <c r="N38" s="91"/>
      <c r="O38" s="91"/>
      <c r="P38" s="16"/>
    </row>
    <row r="39" spans="1:16" ht="15" customHeight="1">
      <c r="A39" s="84"/>
      <c r="B39" s="86"/>
      <c r="C39" s="85"/>
      <c r="D39" s="84"/>
      <c r="E39" s="86"/>
      <c r="F39" s="84"/>
      <c r="G39" s="87">
        <f t="shared" si="0"/>
        <v>0</v>
      </c>
      <c r="H39" s="88"/>
      <c r="I39" s="89"/>
      <c r="J39" s="91"/>
      <c r="K39" s="91"/>
      <c r="L39" s="91"/>
      <c r="M39" s="91"/>
      <c r="N39" s="91"/>
      <c r="O39" s="91"/>
      <c r="P39" s="16"/>
    </row>
    <row r="40" spans="1:16" ht="15" customHeight="1">
      <c r="A40" s="84"/>
      <c r="B40" s="86"/>
      <c r="C40" s="85"/>
      <c r="D40" s="84"/>
      <c r="E40" s="86"/>
      <c r="F40" s="84"/>
      <c r="G40" s="87">
        <f t="shared" si="0"/>
        <v>0</v>
      </c>
      <c r="H40" s="88"/>
      <c r="I40" s="89"/>
      <c r="J40" s="91"/>
      <c r="K40" s="91"/>
      <c r="L40" s="91"/>
      <c r="M40" s="91"/>
      <c r="N40" s="91"/>
      <c r="O40" s="91"/>
      <c r="P40" s="16"/>
    </row>
    <row r="41" spans="1:17" s="12" customFormat="1" ht="4.5" customHeight="1" thickBot="1">
      <c r="A41" s="19"/>
      <c r="B41" s="19"/>
      <c r="C41" s="21"/>
      <c r="D41" s="20"/>
      <c r="E41" s="22"/>
      <c r="F41" s="20"/>
      <c r="G41" s="20"/>
      <c r="H41" s="30"/>
      <c r="I41" s="58"/>
      <c r="J41" s="23"/>
      <c r="K41" s="23"/>
      <c r="L41" s="23"/>
      <c r="M41" s="23"/>
      <c r="N41" s="59"/>
      <c r="O41" s="23"/>
      <c r="P41" s="18"/>
      <c r="Q41" s="11"/>
    </row>
    <row r="42" spans="1:16" s="8" customFormat="1" ht="12.75">
      <c r="A42" s="10"/>
      <c r="B42" s="7"/>
      <c r="D42" s="7"/>
      <c r="E42" s="9"/>
      <c r="F42" s="7"/>
      <c r="G42" s="29"/>
      <c r="H42" s="25"/>
      <c r="I42" s="27"/>
      <c r="J42" s="4"/>
      <c r="K42" s="27"/>
      <c r="L42" s="4"/>
      <c r="M42" s="27"/>
      <c r="N42" s="4"/>
      <c r="O42" s="27"/>
      <c r="P42" s="13"/>
    </row>
    <row r="43" ht="12.75">
      <c r="G43" s="29"/>
    </row>
    <row r="44" ht="12.75">
      <c r="G44" s="29"/>
    </row>
    <row r="45" ht="12.75">
      <c r="G45" s="29"/>
    </row>
    <row r="46" ht="12.75">
      <c r="G46" s="29"/>
    </row>
    <row r="47" ht="12.75">
      <c r="G47" s="29"/>
    </row>
    <row r="48" ht="12.75">
      <c r="G48" s="29"/>
    </row>
    <row r="49" ht="12.75">
      <c r="G49" s="32"/>
    </row>
  </sheetData>
  <sheetProtection password="E42B" sheet="1"/>
  <mergeCells count="11">
    <mergeCell ref="A1:G1"/>
    <mergeCell ref="A2:G2"/>
    <mergeCell ref="I1:I2"/>
    <mergeCell ref="L1:L2"/>
    <mergeCell ref="J1:J2"/>
    <mergeCell ref="K1:K2"/>
    <mergeCell ref="Q4:S4"/>
    <mergeCell ref="O1:O2"/>
    <mergeCell ref="Q5:S5"/>
    <mergeCell ref="N1:N2"/>
    <mergeCell ref="M1:M2"/>
  </mergeCells>
  <conditionalFormatting sqref="B4:C42">
    <cfRule type="duplicateValues" priority="378" dxfId="0" stopIfTrue="1">
      <formula>AND(COUNTIF($B$4:$C$42,B4)&gt;1,NOT(ISBLANK(B4)))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7.7109375" style="0" bestFit="1" customWidth="1"/>
    <col min="4" max="4" width="15.140625" style="2" bestFit="1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2" width="5.28125" style="75" customWidth="1"/>
    <col min="13" max="13" width="5.8515625" style="123" customWidth="1"/>
    <col min="14" max="14" width="5.00390625" style="27" bestFit="1" customWidth="1"/>
    <col min="15" max="15" width="5.421875" style="4" customWidth="1"/>
    <col min="16" max="16" width="0.85546875" style="12" customWidth="1"/>
    <col min="17" max="17" width="4.57421875" style="4" customWidth="1"/>
  </cols>
  <sheetData>
    <row r="1" spans="1:16" s="4" customFormat="1" ht="81" customHeight="1">
      <c r="A1" s="152"/>
      <c r="B1" s="153"/>
      <c r="C1" s="153"/>
      <c r="D1" s="153"/>
      <c r="E1" s="153"/>
      <c r="F1" s="153"/>
      <c r="G1" s="153"/>
      <c r="H1" s="15"/>
      <c r="I1" s="149" t="s">
        <v>162</v>
      </c>
      <c r="J1" s="135"/>
      <c r="K1" s="135"/>
      <c r="L1" s="146"/>
      <c r="M1" s="135"/>
      <c r="N1" s="135" t="s">
        <v>276</v>
      </c>
      <c r="O1" s="135" t="s">
        <v>183</v>
      </c>
      <c r="P1" s="14"/>
    </row>
    <row r="2" spans="1:17" s="4" customFormat="1" ht="55.5" customHeight="1">
      <c r="A2" s="128" t="s">
        <v>589</v>
      </c>
      <c r="B2" s="129"/>
      <c r="C2" s="129"/>
      <c r="D2" s="129"/>
      <c r="E2" s="129"/>
      <c r="F2" s="129"/>
      <c r="G2" s="129"/>
      <c r="H2" s="15"/>
      <c r="I2" s="149"/>
      <c r="J2" s="135"/>
      <c r="K2" s="136"/>
      <c r="L2" s="146"/>
      <c r="M2" s="135"/>
      <c r="N2" s="135"/>
      <c r="O2" s="135"/>
      <c r="P2" s="16"/>
      <c r="Q2" s="6"/>
    </row>
    <row r="3" spans="1:1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82"/>
      <c r="K3" s="78"/>
      <c r="L3" s="78"/>
      <c r="M3" s="78"/>
      <c r="N3" s="78" t="s">
        <v>210</v>
      </c>
      <c r="O3" s="78" t="s">
        <v>210</v>
      </c>
      <c r="P3" s="17"/>
      <c r="Q3" s="1"/>
    </row>
    <row r="4" spans="1:16" ht="15" customHeight="1">
      <c r="A4" s="84">
        <v>1</v>
      </c>
      <c r="B4" s="86" t="s">
        <v>132</v>
      </c>
      <c r="C4" s="85" t="s">
        <v>133</v>
      </c>
      <c r="D4" s="84" t="s">
        <v>35</v>
      </c>
      <c r="E4" s="86" t="s">
        <v>10</v>
      </c>
      <c r="F4" s="84" t="s">
        <v>28</v>
      </c>
      <c r="G4" s="121">
        <f aca="true" t="shared" si="0" ref="G4:G20">SUM(I4:O4)</f>
        <v>177.5</v>
      </c>
      <c r="H4" s="88"/>
      <c r="I4" s="89"/>
      <c r="J4" s="118"/>
      <c r="K4" s="118"/>
      <c r="L4" s="118"/>
      <c r="M4" s="90"/>
      <c r="N4" s="91">
        <v>115</v>
      </c>
      <c r="O4" s="124">
        <v>62.5</v>
      </c>
      <c r="P4" s="16"/>
    </row>
    <row r="5" spans="1:16" ht="15" customHeight="1">
      <c r="A5" s="84">
        <v>2</v>
      </c>
      <c r="B5" s="86" t="s">
        <v>76</v>
      </c>
      <c r="C5" s="85" t="s">
        <v>77</v>
      </c>
      <c r="D5" s="84" t="s">
        <v>35</v>
      </c>
      <c r="E5" s="86" t="s">
        <v>72</v>
      </c>
      <c r="F5" s="84" t="s">
        <v>8</v>
      </c>
      <c r="G5" s="87">
        <f t="shared" si="0"/>
        <v>160</v>
      </c>
      <c r="H5" s="88"/>
      <c r="I5" s="89"/>
      <c r="J5" s="118"/>
      <c r="K5" s="118"/>
      <c r="L5" s="118"/>
      <c r="M5" s="90"/>
      <c r="N5" s="91">
        <v>95</v>
      </c>
      <c r="O5" s="91">
        <v>65</v>
      </c>
      <c r="P5" s="16"/>
    </row>
    <row r="6" spans="1:16" ht="15" customHeight="1">
      <c r="A6" s="84">
        <v>3</v>
      </c>
      <c r="B6" s="86" t="s">
        <v>381</v>
      </c>
      <c r="C6" s="85" t="s">
        <v>382</v>
      </c>
      <c r="D6" s="84" t="s">
        <v>35</v>
      </c>
      <c r="E6" s="86" t="s">
        <v>10</v>
      </c>
      <c r="F6" s="84" t="s">
        <v>13</v>
      </c>
      <c r="G6" s="87">
        <f t="shared" si="0"/>
        <v>130</v>
      </c>
      <c r="H6" s="88"/>
      <c r="I6" s="89"/>
      <c r="J6" s="118"/>
      <c r="K6" s="118"/>
      <c r="L6" s="118"/>
      <c r="M6" s="90"/>
      <c r="N6" s="91">
        <v>130</v>
      </c>
      <c r="O6" s="91"/>
      <c r="P6" s="16"/>
    </row>
    <row r="7" spans="1:16" ht="15" customHeight="1">
      <c r="A7" s="84">
        <v>4</v>
      </c>
      <c r="B7" s="86" t="s">
        <v>383</v>
      </c>
      <c r="C7" s="85" t="s">
        <v>384</v>
      </c>
      <c r="D7" s="84" t="s">
        <v>35</v>
      </c>
      <c r="E7" s="86" t="s">
        <v>385</v>
      </c>
      <c r="F7" s="84" t="s">
        <v>13</v>
      </c>
      <c r="G7" s="87">
        <f t="shared" si="0"/>
        <v>125</v>
      </c>
      <c r="H7" s="88"/>
      <c r="I7" s="89"/>
      <c r="J7" s="118"/>
      <c r="K7" s="118"/>
      <c r="L7" s="118"/>
      <c r="M7" s="90"/>
      <c r="N7" s="91">
        <v>125</v>
      </c>
      <c r="O7" s="91"/>
      <c r="P7" s="16"/>
    </row>
    <row r="8" spans="1:16" ht="15" customHeight="1">
      <c r="A8" s="84">
        <v>5</v>
      </c>
      <c r="B8" s="86" t="s">
        <v>386</v>
      </c>
      <c r="C8" s="85" t="s">
        <v>387</v>
      </c>
      <c r="D8" s="84" t="s">
        <v>35</v>
      </c>
      <c r="E8" s="86" t="s">
        <v>10</v>
      </c>
      <c r="F8" s="84" t="s">
        <v>13</v>
      </c>
      <c r="G8" s="87">
        <f t="shared" si="0"/>
        <v>120</v>
      </c>
      <c r="H8" s="88"/>
      <c r="I8" s="89"/>
      <c r="J8" s="118"/>
      <c r="K8" s="118"/>
      <c r="L8" s="118"/>
      <c r="M8" s="90"/>
      <c r="N8" s="91">
        <v>120</v>
      </c>
      <c r="O8" s="91"/>
      <c r="P8" s="16"/>
    </row>
    <row r="9" spans="1:16" ht="15" customHeight="1">
      <c r="A9" s="84">
        <v>6</v>
      </c>
      <c r="B9" s="86" t="s">
        <v>388</v>
      </c>
      <c r="C9" s="85" t="s">
        <v>389</v>
      </c>
      <c r="D9" s="84" t="s">
        <v>35</v>
      </c>
      <c r="E9" s="86" t="s">
        <v>50</v>
      </c>
      <c r="F9" s="84" t="s">
        <v>25</v>
      </c>
      <c r="G9" s="87">
        <f t="shared" si="0"/>
        <v>110</v>
      </c>
      <c r="H9" s="88"/>
      <c r="I9" s="89"/>
      <c r="J9" s="118"/>
      <c r="K9" s="118"/>
      <c r="L9" s="118"/>
      <c r="M9" s="90"/>
      <c r="N9" s="91">
        <v>110</v>
      </c>
      <c r="O9" s="91"/>
      <c r="P9" s="16"/>
    </row>
    <row r="10" spans="1:16" ht="15" customHeight="1">
      <c r="A10" s="84">
        <v>7</v>
      </c>
      <c r="B10" s="86" t="s">
        <v>390</v>
      </c>
      <c r="C10" s="85" t="s">
        <v>391</v>
      </c>
      <c r="D10" s="84" t="s">
        <v>35</v>
      </c>
      <c r="E10" s="86" t="s">
        <v>10</v>
      </c>
      <c r="F10" s="84" t="s">
        <v>13</v>
      </c>
      <c r="G10" s="87">
        <f t="shared" si="0"/>
        <v>100</v>
      </c>
      <c r="H10" s="88"/>
      <c r="I10" s="89"/>
      <c r="J10" s="118"/>
      <c r="K10" s="118"/>
      <c r="L10" s="118"/>
      <c r="M10" s="90"/>
      <c r="N10" s="91">
        <v>100</v>
      </c>
      <c r="O10" s="91"/>
      <c r="P10" s="16"/>
    </row>
    <row r="11" spans="1:16" ht="15" customHeight="1">
      <c r="A11" s="84">
        <v>8</v>
      </c>
      <c r="B11" s="86" t="s">
        <v>392</v>
      </c>
      <c r="C11" s="85" t="s">
        <v>393</v>
      </c>
      <c r="D11" s="84" t="s">
        <v>35</v>
      </c>
      <c r="E11" s="86" t="s">
        <v>10</v>
      </c>
      <c r="F11" s="84" t="s">
        <v>32</v>
      </c>
      <c r="G11" s="87">
        <f t="shared" si="0"/>
        <v>85</v>
      </c>
      <c r="H11" s="88"/>
      <c r="I11" s="89"/>
      <c r="J11" s="118"/>
      <c r="K11" s="118"/>
      <c r="L11" s="118"/>
      <c r="M11" s="90"/>
      <c r="N11" s="91">
        <v>85</v>
      </c>
      <c r="O11" s="91"/>
      <c r="P11" s="16"/>
    </row>
    <row r="12" spans="1:16" ht="15" customHeight="1">
      <c r="A12" s="84">
        <v>9</v>
      </c>
      <c r="B12" s="86" t="s">
        <v>394</v>
      </c>
      <c r="C12" s="85" t="s">
        <v>395</v>
      </c>
      <c r="D12" s="84" t="s">
        <v>35</v>
      </c>
      <c r="E12" s="86" t="s">
        <v>396</v>
      </c>
      <c r="F12" s="84" t="s">
        <v>13</v>
      </c>
      <c r="G12" s="87">
        <f t="shared" si="0"/>
        <v>75</v>
      </c>
      <c r="H12" s="88"/>
      <c r="I12" s="89"/>
      <c r="J12" s="118"/>
      <c r="K12" s="118"/>
      <c r="L12" s="118"/>
      <c r="M12" s="90"/>
      <c r="N12" s="91">
        <v>75</v>
      </c>
      <c r="O12" s="91"/>
      <c r="P12" s="16"/>
    </row>
    <row r="13" spans="1:16" ht="15" customHeight="1">
      <c r="A13" s="84">
        <v>10</v>
      </c>
      <c r="B13" s="86" t="s">
        <v>257</v>
      </c>
      <c r="C13" s="85" t="s">
        <v>258</v>
      </c>
      <c r="D13" s="84" t="s">
        <v>35</v>
      </c>
      <c r="E13" s="86" t="s">
        <v>10</v>
      </c>
      <c r="F13" s="84" t="s">
        <v>28</v>
      </c>
      <c r="G13" s="87">
        <f t="shared" si="0"/>
        <v>60</v>
      </c>
      <c r="H13" s="88"/>
      <c r="I13" s="89"/>
      <c r="J13" s="118"/>
      <c r="K13" s="118"/>
      <c r="L13" s="118"/>
      <c r="M13" s="90"/>
      <c r="N13" s="91"/>
      <c r="O13" s="91">
        <v>60</v>
      </c>
      <c r="P13" s="16"/>
    </row>
    <row r="14" spans="1:16" ht="15" customHeight="1">
      <c r="A14" s="84"/>
      <c r="B14" s="86"/>
      <c r="C14" s="85"/>
      <c r="D14" s="84" t="s">
        <v>35</v>
      </c>
      <c r="E14" s="86"/>
      <c r="F14" s="84"/>
      <c r="G14" s="87">
        <f t="shared" si="0"/>
        <v>0</v>
      </c>
      <c r="H14" s="88"/>
      <c r="I14" s="89"/>
      <c r="J14" s="118"/>
      <c r="K14" s="118"/>
      <c r="L14" s="118"/>
      <c r="M14" s="90"/>
      <c r="N14" s="91"/>
      <c r="O14" s="91"/>
      <c r="P14" s="16"/>
    </row>
    <row r="15" spans="1:16" ht="15" customHeight="1">
      <c r="A15" s="84"/>
      <c r="B15" s="86"/>
      <c r="C15" s="85"/>
      <c r="D15" s="84" t="s">
        <v>35</v>
      </c>
      <c r="E15" s="86"/>
      <c r="F15" s="84"/>
      <c r="G15" s="87">
        <f t="shared" si="0"/>
        <v>0</v>
      </c>
      <c r="H15" s="88"/>
      <c r="I15" s="89"/>
      <c r="J15" s="118"/>
      <c r="K15" s="118"/>
      <c r="L15" s="118"/>
      <c r="M15" s="90"/>
      <c r="N15" s="91"/>
      <c r="O15" s="91"/>
      <c r="P15" s="16"/>
    </row>
    <row r="16" spans="1:16" ht="15" customHeight="1">
      <c r="A16" s="84"/>
      <c r="B16" s="86"/>
      <c r="C16" s="85"/>
      <c r="D16" s="84" t="s">
        <v>35</v>
      </c>
      <c r="E16" s="86"/>
      <c r="F16" s="84"/>
      <c r="G16" s="87">
        <f t="shared" si="0"/>
        <v>0</v>
      </c>
      <c r="H16" s="88"/>
      <c r="I16" s="89"/>
      <c r="J16" s="118"/>
      <c r="K16" s="118"/>
      <c r="L16" s="118"/>
      <c r="M16" s="90"/>
      <c r="N16" s="91"/>
      <c r="O16" s="91"/>
      <c r="P16" s="16"/>
    </row>
    <row r="17" spans="1:16" ht="15" customHeight="1">
      <c r="A17" s="84"/>
      <c r="B17" s="86"/>
      <c r="C17" s="85"/>
      <c r="D17" s="84" t="s">
        <v>35</v>
      </c>
      <c r="E17" s="86"/>
      <c r="F17" s="84"/>
      <c r="G17" s="87">
        <f t="shared" si="0"/>
        <v>0</v>
      </c>
      <c r="H17" s="88"/>
      <c r="I17" s="89"/>
      <c r="J17" s="118"/>
      <c r="K17" s="118"/>
      <c r="L17" s="118"/>
      <c r="M17" s="90"/>
      <c r="N17" s="91"/>
      <c r="O17" s="91"/>
      <c r="P17" s="16"/>
    </row>
    <row r="18" spans="1:16" ht="15" customHeight="1">
      <c r="A18" s="84"/>
      <c r="B18" s="86"/>
      <c r="C18" s="85"/>
      <c r="D18" s="84" t="s">
        <v>35</v>
      </c>
      <c r="E18" s="86"/>
      <c r="F18" s="84"/>
      <c r="G18" s="87">
        <f t="shared" si="0"/>
        <v>0</v>
      </c>
      <c r="H18" s="88"/>
      <c r="I18" s="89"/>
      <c r="J18" s="118"/>
      <c r="K18" s="118"/>
      <c r="L18" s="118"/>
      <c r="M18" s="90"/>
      <c r="N18" s="91"/>
      <c r="O18" s="91"/>
      <c r="P18" s="16"/>
    </row>
    <row r="19" spans="1:16" ht="15" customHeight="1">
      <c r="A19" s="84"/>
      <c r="B19" s="86"/>
      <c r="C19" s="85"/>
      <c r="D19" s="84" t="s">
        <v>35</v>
      </c>
      <c r="E19" s="86"/>
      <c r="F19" s="84"/>
      <c r="G19" s="87">
        <f t="shared" si="0"/>
        <v>0</v>
      </c>
      <c r="H19" s="88"/>
      <c r="I19" s="89"/>
      <c r="J19" s="118"/>
      <c r="K19" s="118"/>
      <c r="L19" s="118"/>
      <c r="M19" s="90"/>
      <c r="N19" s="91"/>
      <c r="O19" s="91"/>
      <c r="P19" s="16"/>
    </row>
    <row r="20" spans="1:16" ht="15" customHeight="1">
      <c r="A20" s="84"/>
      <c r="B20" s="86"/>
      <c r="C20" s="85"/>
      <c r="D20" s="84" t="s">
        <v>35</v>
      </c>
      <c r="E20" s="86"/>
      <c r="F20" s="84"/>
      <c r="G20" s="87">
        <f t="shared" si="0"/>
        <v>0</v>
      </c>
      <c r="H20" s="88"/>
      <c r="I20" s="89"/>
      <c r="J20" s="118"/>
      <c r="K20" s="118"/>
      <c r="L20" s="118"/>
      <c r="M20" s="90"/>
      <c r="N20" s="91"/>
      <c r="O20" s="91"/>
      <c r="P20" s="16"/>
    </row>
    <row r="21" spans="1:17" s="12" customFormat="1" ht="4.5" customHeight="1" thickBot="1">
      <c r="A21" s="19"/>
      <c r="B21" s="19"/>
      <c r="C21" s="21"/>
      <c r="D21" s="20"/>
      <c r="E21" s="22"/>
      <c r="F21" s="20"/>
      <c r="G21" s="20"/>
      <c r="H21" s="30"/>
      <c r="I21" s="58"/>
      <c r="J21" s="23"/>
      <c r="K21" s="23"/>
      <c r="L21" s="23"/>
      <c r="M21" s="122"/>
      <c r="N21" s="23"/>
      <c r="O21" s="59"/>
      <c r="P21" s="18"/>
      <c r="Q21" s="11"/>
    </row>
    <row r="22" spans="1:16" s="8" customFormat="1" ht="12.75">
      <c r="A22" s="10"/>
      <c r="B22" s="7"/>
      <c r="D22" s="7"/>
      <c r="E22" s="9"/>
      <c r="F22" s="7"/>
      <c r="G22" s="29"/>
      <c r="H22" s="25"/>
      <c r="I22" s="27"/>
      <c r="J22" s="75"/>
      <c r="K22" s="75"/>
      <c r="L22" s="75"/>
      <c r="M22" s="123"/>
      <c r="N22" s="27"/>
      <c r="O22" s="4"/>
      <c r="P22" s="13"/>
    </row>
    <row r="23" ht="12.75">
      <c r="G23" s="29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32"/>
    </row>
  </sheetData>
  <sheetProtection password="E42B" sheet="1"/>
  <mergeCells count="9">
    <mergeCell ref="A2:G2"/>
    <mergeCell ref="A1:G1"/>
    <mergeCell ref="I1:I2"/>
    <mergeCell ref="J1:J2"/>
    <mergeCell ref="O1:O2"/>
    <mergeCell ref="N1:N2"/>
    <mergeCell ref="M1:M2"/>
    <mergeCell ref="L1:L2"/>
    <mergeCell ref="K1:K2"/>
  </mergeCells>
  <conditionalFormatting sqref="C6:C20">
    <cfRule type="duplicateValues" priority="369" dxfId="0" stopIfTrue="1">
      <formula>AND(COUNTIF($C$6:$C$20,C6)&gt;1,NOT(ISBLANK(C6)))</formula>
    </cfRule>
  </conditionalFormatting>
  <conditionalFormatting sqref="B6:C20">
    <cfRule type="duplicateValues" priority="370" dxfId="0" stopIfTrue="1">
      <formula>AND(COUNTIF($B$6:$C$20,B6)&gt;1,NOT(ISBLANK(B6)))</formula>
    </cfRule>
  </conditionalFormatting>
  <conditionalFormatting sqref="B4:C64">
    <cfRule type="duplicateValues" priority="371" dxfId="0" stopIfTrue="1">
      <formula>AND(COUNTIF($B$4:$C$64,B4)&gt;1,NOT(ISBLANK(B4)))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="80" zoomScaleNormal="80" zoomScalePageLayoutView="0" workbookViewId="0" topLeftCell="A1">
      <selection activeCell="A23" sqref="A23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7109375" style="0" customWidth="1"/>
    <col min="4" max="4" width="7.85156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4.8515625" style="75" customWidth="1"/>
    <col min="10" max="12" width="6.00390625" style="99" customWidth="1"/>
    <col min="13" max="13" width="7.00390625" style="99" bestFit="1" customWidth="1"/>
    <col min="14" max="14" width="5.8515625" style="99" customWidth="1"/>
    <col min="15" max="15" width="6.8515625" style="99" customWidth="1"/>
    <col min="16" max="16" width="6.421875" style="98" customWidth="1"/>
    <col min="17" max="17" width="0.85546875" style="12" customWidth="1"/>
    <col min="18" max="18" width="4.57421875" style="4" customWidth="1"/>
  </cols>
  <sheetData>
    <row r="1" spans="1:17" s="4" customFormat="1" ht="103.5" customHeight="1" thickBot="1">
      <c r="A1" s="130"/>
      <c r="B1" s="131"/>
      <c r="C1" s="131"/>
      <c r="D1" s="131"/>
      <c r="E1" s="131"/>
      <c r="F1" s="131"/>
      <c r="G1" s="132"/>
      <c r="H1" s="15"/>
      <c r="I1" s="149" t="s">
        <v>162</v>
      </c>
      <c r="J1" s="135"/>
      <c r="K1" s="135"/>
      <c r="L1" s="135"/>
      <c r="M1" s="135"/>
      <c r="N1" s="137" t="s">
        <v>572</v>
      </c>
      <c r="O1" s="135" t="s">
        <v>276</v>
      </c>
      <c r="P1" s="135" t="s">
        <v>183</v>
      </c>
      <c r="Q1" s="14"/>
    </row>
    <row r="2" spans="1:18" s="4" customFormat="1" ht="55.5" customHeight="1">
      <c r="A2" s="128" t="s">
        <v>590</v>
      </c>
      <c r="B2" s="129"/>
      <c r="C2" s="129"/>
      <c r="D2" s="129"/>
      <c r="E2" s="129"/>
      <c r="F2" s="129"/>
      <c r="G2" s="129"/>
      <c r="H2" s="15"/>
      <c r="I2" s="149"/>
      <c r="J2" s="136"/>
      <c r="K2" s="135"/>
      <c r="L2" s="135"/>
      <c r="M2" s="135"/>
      <c r="N2" s="137"/>
      <c r="O2" s="135"/>
      <c r="P2" s="135"/>
      <c r="Q2" s="16"/>
      <c r="R2" s="6"/>
    </row>
    <row r="3" spans="1:18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8" t="s">
        <v>6</v>
      </c>
      <c r="H3" s="80"/>
      <c r="I3" s="127"/>
      <c r="J3" s="78"/>
      <c r="K3" s="78"/>
      <c r="L3" s="78"/>
      <c r="M3" s="84"/>
      <c r="N3" s="127" t="s">
        <v>573</v>
      </c>
      <c r="O3" s="78" t="s">
        <v>184</v>
      </c>
      <c r="P3" s="78" t="s">
        <v>184</v>
      </c>
      <c r="Q3" s="17"/>
      <c r="R3" s="1"/>
    </row>
    <row r="4" spans="1:17" ht="15" customHeight="1">
      <c r="A4" s="84">
        <v>1</v>
      </c>
      <c r="B4" s="86">
        <v>10009585604</v>
      </c>
      <c r="C4" s="85" t="s">
        <v>62</v>
      </c>
      <c r="D4" s="84" t="s">
        <v>11</v>
      </c>
      <c r="E4" s="86" t="s">
        <v>63</v>
      </c>
      <c r="F4" s="84" t="s">
        <v>13</v>
      </c>
      <c r="G4" s="84">
        <f aca="true" t="shared" si="0" ref="G4:G36">SUM(I4:P4)</f>
        <v>350</v>
      </c>
      <c r="H4" s="88"/>
      <c r="I4" s="101"/>
      <c r="J4" s="84"/>
      <c r="K4" s="84"/>
      <c r="L4" s="84"/>
      <c r="M4" s="84"/>
      <c r="N4" s="84"/>
      <c r="O4" s="84">
        <v>150</v>
      </c>
      <c r="P4" s="84">
        <v>200</v>
      </c>
      <c r="Q4" s="16"/>
    </row>
    <row r="5" spans="1:17" ht="15" customHeight="1">
      <c r="A5" s="84">
        <v>2</v>
      </c>
      <c r="B5" s="86">
        <v>10007369556</v>
      </c>
      <c r="C5" s="85" t="s">
        <v>94</v>
      </c>
      <c r="D5" s="84" t="s">
        <v>11</v>
      </c>
      <c r="E5" s="86" t="s">
        <v>10</v>
      </c>
      <c r="F5" s="84" t="s">
        <v>12</v>
      </c>
      <c r="G5" s="84">
        <f t="shared" si="0"/>
        <v>270</v>
      </c>
      <c r="H5" s="88"/>
      <c r="I5" s="101"/>
      <c r="J5" s="84"/>
      <c r="K5" s="84"/>
      <c r="L5" s="84"/>
      <c r="M5" s="84"/>
      <c r="N5" s="84"/>
      <c r="O5" s="84">
        <v>120</v>
      </c>
      <c r="P5" s="84">
        <v>150</v>
      </c>
      <c r="Q5" s="16"/>
    </row>
    <row r="6" spans="1:21" ht="15" customHeight="1">
      <c r="A6" s="84">
        <v>3</v>
      </c>
      <c r="B6" s="86">
        <v>10080761372</v>
      </c>
      <c r="C6" s="85" t="s">
        <v>29</v>
      </c>
      <c r="D6" s="84" t="s">
        <v>11</v>
      </c>
      <c r="E6" s="86" t="s">
        <v>30</v>
      </c>
      <c r="F6" s="84" t="s">
        <v>13</v>
      </c>
      <c r="G6" s="84">
        <f t="shared" si="0"/>
        <v>220</v>
      </c>
      <c r="H6" s="88"/>
      <c r="I6" s="101"/>
      <c r="J6" s="84"/>
      <c r="K6" s="84"/>
      <c r="L6" s="84"/>
      <c r="M6" s="84"/>
      <c r="N6" s="84"/>
      <c r="O6" s="84">
        <v>100</v>
      </c>
      <c r="P6" s="84">
        <v>120</v>
      </c>
      <c r="Q6" s="16"/>
      <c r="R6" s="140"/>
      <c r="S6" s="141"/>
      <c r="T6" s="141"/>
      <c r="U6" s="141"/>
    </row>
    <row r="7" spans="1:17" ht="15" customHeight="1">
      <c r="A7" s="84">
        <v>4</v>
      </c>
      <c r="B7" s="86">
        <v>10006963065</v>
      </c>
      <c r="C7" s="85" t="s">
        <v>399</v>
      </c>
      <c r="D7" s="84" t="s">
        <v>11</v>
      </c>
      <c r="E7" s="86" t="s">
        <v>10</v>
      </c>
      <c r="F7" s="84" t="s">
        <v>13</v>
      </c>
      <c r="G7" s="84">
        <f t="shared" si="0"/>
        <v>200</v>
      </c>
      <c r="H7" s="88"/>
      <c r="I7" s="101"/>
      <c r="J7" s="84"/>
      <c r="K7" s="84"/>
      <c r="L7" s="84"/>
      <c r="M7" s="84"/>
      <c r="N7" s="84"/>
      <c r="O7" s="84">
        <v>200</v>
      </c>
      <c r="P7" s="84"/>
      <c r="Q7" s="16"/>
    </row>
    <row r="8" spans="1:21" s="4" customFormat="1" ht="15" customHeight="1">
      <c r="A8" s="84">
        <v>5</v>
      </c>
      <c r="B8" s="86">
        <v>10015405856</v>
      </c>
      <c r="C8" s="85" t="s">
        <v>48</v>
      </c>
      <c r="D8" s="84" t="s">
        <v>11</v>
      </c>
      <c r="E8" s="86" t="s">
        <v>10</v>
      </c>
      <c r="F8" s="84" t="s">
        <v>25</v>
      </c>
      <c r="G8" s="84">
        <f t="shared" si="0"/>
        <v>165</v>
      </c>
      <c r="H8" s="88"/>
      <c r="I8" s="101"/>
      <c r="J8" s="84"/>
      <c r="K8" s="84"/>
      <c r="L8" s="84"/>
      <c r="M8" s="84"/>
      <c r="N8" s="84"/>
      <c r="O8" s="84">
        <v>80</v>
      </c>
      <c r="P8" s="84">
        <v>85</v>
      </c>
      <c r="Q8" s="16"/>
      <c r="R8" s="154"/>
      <c r="S8" s="155"/>
      <c r="T8" s="155"/>
      <c r="U8" s="155"/>
    </row>
    <row r="9" spans="1:21" ht="15" customHeight="1">
      <c r="A9" s="84">
        <v>6</v>
      </c>
      <c r="B9" s="86" t="s">
        <v>40</v>
      </c>
      <c r="C9" s="85" t="s">
        <v>49</v>
      </c>
      <c r="D9" s="84" t="s">
        <v>11</v>
      </c>
      <c r="E9" s="86" t="s">
        <v>50</v>
      </c>
      <c r="F9" s="84" t="s">
        <v>25</v>
      </c>
      <c r="G9" s="84">
        <f t="shared" si="0"/>
        <v>135</v>
      </c>
      <c r="H9" s="88"/>
      <c r="I9" s="101"/>
      <c r="J9" s="84"/>
      <c r="K9" s="84"/>
      <c r="L9" s="84"/>
      <c r="M9" s="84"/>
      <c r="N9" s="84"/>
      <c r="O9" s="84">
        <v>55</v>
      </c>
      <c r="P9" s="84">
        <v>80</v>
      </c>
      <c r="Q9" s="16"/>
      <c r="R9" s="140"/>
      <c r="S9" s="141"/>
      <c r="T9" s="141"/>
      <c r="U9" s="141"/>
    </row>
    <row r="10" spans="1:19" ht="15" customHeight="1">
      <c r="A10" s="84">
        <v>7</v>
      </c>
      <c r="B10" s="86">
        <v>10009585095</v>
      </c>
      <c r="C10" s="85" t="s">
        <v>93</v>
      </c>
      <c r="D10" s="84" t="s">
        <v>11</v>
      </c>
      <c r="E10" s="86" t="s">
        <v>92</v>
      </c>
      <c r="F10" s="84" t="s">
        <v>25</v>
      </c>
      <c r="G10" s="84">
        <f t="shared" si="0"/>
        <v>130</v>
      </c>
      <c r="H10" s="88"/>
      <c r="I10" s="101"/>
      <c r="J10" s="84"/>
      <c r="K10" s="84"/>
      <c r="L10" s="84"/>
      <c r="M10" s="84"/>
      <c r="N10" s="84"/>
      <c r="O10" s="84">
        <v>70</v>
      </c>
      <c r="P10" s="84">
        <v>60</v>
      </c>
      <c r="Q10" s="16"/>
      <c r="R10" s="142"/>
      <c r="S10" s="145"/>
    </row>
    <row r="11" spans="1:17" s="4" customFormat="1" ht="15" customHeight="1">
      <c r="A11" s="84">
        <v>8</v>
      </c>
      <c r="B11" s="86">
        <v>10015582123</v>
      </c>
      <c r="C11" s="85" t="s">
        <v>42</v>
      </c>
      <c r="D11" s="84" t="s">
        <v>11</v>
      </c>
      <c r="E11" s="86" t="s">
        <v>10</v>
      </c>
      <c r="F11" s="84" t="s">
        <v>16</v>
      </c>
      <c r="G11" s="84">
        <f t="shared" si="0"/>
        <v>125</v>
      </c>
      <c r="H11" s="88"/>
      <c r="I11" s="101"/>
      <c r="J11" s="84"/>
      <c r="K11" s="84"/>
      <c r="L11" s="84"/>
      <c r="M11" s="84"/>
      <c r="N11" s="84"/>
      <c r="O11" s="84">
        <v>75</v>
      </c>
      <c r="P11" s="84">
        <v>50</v>
      </c>
      <c r="Q11" s="16"/>
    </row>
    <row r="12" spans="1:17" ht="15" customHeight="1">
      <c r="A12" s="84">
        <v>8</v>
      </c>
      <c r="B12" s="86">
        <v>10084021784</v>
      </c>
      <c r="C12" s="85" t="s">
        <v>31</v>
      </c>
      <c r="D12" s="84" t="s">
        <v>11</v>
      </c>
      <c r="E12" s="86" t="s">
        <v>10</v>
      </c>
      <c r="F12" s="84" t="s">
        <v>32</v>
      </c>
      <c r="G12" s="84">
        <f t="shared" si="0"/>
        <v>125</v>
      </c>
      <c r="H12" s="88"/>
      <c r="I12" s="101"/>
      <c r="J12" s="84"/>
      <c r="K12" s="84"/>
      <c r="L12" s="84"/>
      <c r="M12" s="84"/>
      <c r="N12" s="84"/>
      <c r="O12" s="84">
        <v>30</v>
      </c>
      <c r="P12" s="84">
        <v>95</v>
      </c>
      <c r="Q12" s="16"/>
    </row>
    <row r="13" spans="1:17" ht="15" customHeight="1">
      <c r="A13" s="84">
        <v>9</v>
      </c>
      <c r="B13" s="86" t="s">
        <v>51</v>
      </c>
      <c r="C13" s="85" t="s">
        <v>46</v>
      </c>
      <c r="D13" s="84" t="s">
        <v>11</v>
      </c>
      <c r="E13" s="86" t="s">
        <v>52</v>
      </c>
      <c r="F13" s="84" t="s">
        <v>8</v>
      </c>
      <c r="G13" s="84">
        <f t="shared" si="0"/>
        <v>115</v>
      </c>
      <c r="H13" s="88"/>
      <c r="I13" s="101"/>
      <c r="J13" s="84"/>
      <c r="K13" s="84"/>
      <c r="L13" s="84"/>
      <c r="M13" s="84"/>
      <c r="N13" s="84"/>
      <c r="O13" s="84">
        <v>40</v>
      </c>
      <c r="P13" s="84">
        <v>75</v>
      </c>
      <c r="Q13" s="16"/>
    </row>
    <row r="14" spans="1:17" ht="15" customHeight="1">
      <c r="A14" s="84">
        <v>10</v>
      </c>
      <c r="B14" s="86">
        <v>10007476559</v>
      </c>
      <c r="C14" s="85" t="s">
        <v>400</v>
      </c>
      <c r="D14" s="84" t="s">
        <v>11</v>
      </c>
      <c r="E14" s="86" t="s">
        <v>401</v>
      </c>
      <c r="F14" s="84" t="s">
        <v>13</v>
      </c>
      <c r="G14" s="84">
        <f t="shared" si="0"/>
        <v>95</v>
      </c>
      <c r="H14" s="88"/>
      <c r="I14" s="101"/>
      <c r="J14" s="84"/>
      <c r="K14" s="84"/>
      <c r="L14" s="84"/>
      <c r="M14" s="84"/>
      <c r="N14" s="84"/>
      <c r="O14" s="84">
        <v>95</v>
      </c>
      <c r="P14" s="84"/>
      <c r="Q14" s="16"/>
    </row>
    <row r="15" spans="1:17" ht="15" customHeight="1">
      <c r="A15" s="84">
        <v>11</v>
      </c>
      <c r="B15" s="86" t="s">
        <v>201</v>
      </c>
      <c r="C15" s="85" t="s">
        <v>202</v>
      </c>
      <c r="D15" s="84" t="s">
        <v>11</v>
      </c>
      <c r="E15" s="86" t="s">
        <v>52</v>
      </c>
      <c r="F15" s="84" t="s">
        <v>8</v>
      </c>
      <c r="G15" s="84">
        <f t="shared" si="0"/>
        <v>70</v>
      </c>
      <c r="H15" s="88"/>
      <c r="I15" s="101"/>
      <c r="J15" s="84"/>
      <c r="K15" s="84"/>
      <c r="L15" s="84"/>
      <c r="M15" s="84"/>
      <c r="N15" s="84"/>
      <c r="O15" s="84"/>
      <c r="P15" s="84">
        <v>70</v>
      </c>
      <c r="Q15" s="16"/>
    </row>
    <row r="16" spans="1:17" ht="15" customHeight="1">
      <c r="A16" s="84">
        <v>12</v>
      </c>
      <c r="B16" s="86">
        <v>10065504686</v>
      </c>
      <c r="C16" s="85" t="s">
        <v>160</v>
      </c>
      <c r="D16" s="84" t="s">
        <v>11</v>
      </c>
      <c r="E16" s="86" t="s">
        <v>78</v>
      </c>
      <c r="F16" s="84" t="s">
        <v>28</v>
      </c>
      <c r="G16" s="84">
        <f t="shared" si="0"/>
        <v>55</v>
      </c>
      <c r="H16" s="88"/>
      <c r="I16" s="101"/>
      <c r="J16" s="84"/>
      <c r="K16" s="84"/>
      <c r="L16" s="84"/>
      <c r="M16" s="84"/>
      <c r="N16" s="84"/>
      <c r="O16" s="84"/>
      <c r="P16" s="84">
        <v>55</v>
      </c>
      <c r="Q16" s="16"/>
    </row>
    <row r="17" spans="1:17" ht="15" customHeight="1">
      <c r="A17" s="84">
        <v>13</v>
      </c>
      <c r="B17" s="86" t="s">
        <v>178</v>
      </c>
      <c r="C17" s="85" t="s">
        <v>179</v>
      </c>
      <c r="D17" s="84" t="s">
        <v>11</v>
      </c>
      <c r="E17" s="86" t="s">
        <v>10</v>
      </c>
      <c r="F17" s="84" t="s">
        <v>28</v>
      </c>
      <c r="G17" s="84">
        <f t="shared" si="0"/>
        <v>40</v>
      </c>
      <c r="H17" s="88"/>
      <c r="I17" s="101"/>
      <c r="J17" s="84"/>
      <c r="K17" s="84"/>
      <c r="L17" s="84"/>
      <c r="M17" s="84"/>
      <c r="N17" s="84"/>
      <c r="O17" s="84"/>
      <c r="P17" s="84">
        <v>40</v>
      </c>
      <c r="Q17" s="16"/>
    </row>
    <row r="18" spans="1:17" ht="15" customHeight="1">
      <c r="A18" s="84">
        <v>14</v>
      </c>
      <c r="B18" s="86">
        <v>10003591408</v>
      </c>
      <c r="C18" s="85" t="s">
        <v>161</v>
      </c>
      <c r="D18" s="84" t="s">
        <v>11</v>
      </c>
      <c r="E18" s="86" t="s">
        <v>78</v>
      </c>
      <c r="F18" s="84" t="s">
        <v>28</v>
      </c>
      <c r="G18" s="84">
        <f t="shared" si="0"/>
        <v>30</v>
      </c>
      <c r="H18" s="88"/>
      <c r="I18" s="89"/>
      <c r="J18" s="91"/>
      <c r="K18" s="91"/>
      <c r="L18" s="91"/>
      <c r="M18" s="91"/>
      <c r="N18" s="91"/>
      <c r="O18" s="91"/>
      <c r="P18" s="91">
        <v>30</v>
      </c>
      <c r="Q18" s="16"/>
    </row>
    <row r="19" spans="1:17" ht="15" customHeight="1">
      <c r="A19" s="84">
        <v>15</v>
      </c>
      <c r="B19" s="86">
        <v>10007369758</v>
      </c>
      <c r="C19" s="85" t="s">
        <v>583</v>
      </c>
      <c r="D19" s="84" t="s">
        <v>11</v>
      </c>
      <c r="E19" s="86" t="s">
        <v>584</v>
      </c>
      <c r="F19" s="84" t="s">
        <v>13</v>
      </c>
      <c r="G19" s="84">
        <f t="shared" si="0"/>
        <v>25</v>
      </c>
      <c r="H19" s="88"/>
      <c r="I19" s="89"/>
      <c r="J19" s="91"/>
      <c r="K19" s="91"/>
      <c r="L19" s="91"/>
      <c r="M19" s="91"/>
      <c r="N19" s="91">
        <v>25</v>
      </c>
      <c r="O19" s="91"/>
      <c r="P19" s="91"/>
      <c r="Q19" s="16"/>
    </row>
    <row r="20" spans="1:17" ht="15" customHeight="1">
      <c r="A20" s="84">
        <v>16</v>
      </c>
      <c r="B20" s="86">
        <v>10084352493</v>
      </c>
      <c r="C20" s="85" t="s">
        <v>404</v>
      </c>
      <c r="D20" s="84" t="s">
        <v>11</v>
      </c>
      <c r="E20" s="86" t="s">
        <v>405</v>
      </c>
      <c r="F20" s="84" t="s">
        <v>32</v>
      </c>
      <c r="G20" s="84">
        <f t="shared" si="0"/>
        <v>20</v>
      </c>
      <c r="H20" s="88"/>
      <c r="I20" s="89"/>
      <c r="J20" s="91"/>
      <c r="K20" s="91"/>
      <c r="L20" s="91"/>
      <c r="M20" s="91"/>
      <c r="N20" s="91"/>
      <c r="O20" s="91">
        <v>20</v>
      </c>
      <c r="P20" s="91"/>
      <c r="Q20" s="16"/>
    </row>
    <row r="21" spans="1:17" ht="15" customHeight="1">
      <c r="A21" s="84">
        <v>17</v>
      </c>
      <c r="B21" s="86">
        <v>10009585705</v>
      </c>
      <c r="C21" s="85" t="s">
        <v>180</v>
      </c>
      <c r="D21" s="84" t="s">
        <v>11</v>
      </c>
      <c r="E21" s="86" t="s">
        <v>10</v>
      </c>
      <c r="F21" s="84" t="s">
        <v>25</v>
      </c>
      <c r="G21" s="84">
        <f t="shared" si="0"/>
        <v>18</v>
      </c>
      <c r="H21" s="88"/>
      <c r="I21" s="89"/>
      <c r="J21" s="91"/>
      <c r="K21" s="91"/>
      <c r="L21" s="91"/>
      <c r="M21" s="91"/>
      <c r="N21" s="91"/>
      <c r="O21" s="91">
        <v>8</v>
      </c>
      <c r="P21" s="91">
        <v>10</v>
      </c>
      <c r="Q21" s="16"/>
    </row>
    <row r="22" spans="1:17" ht="15" customHeight="1">
      <c r="A22" s="84">
        <v>18</v>
      </c>
      <c r="B22" s="86">
        <v>10009254992</v>
      </c>
      <c r="C22" s="85" t="s">
        <v>406</v>
      </c>
      <c r="D22" s="84" t="s">
        <v>11</v>
      </c>
      <c r="E22" s="86" t="s">
        <v>407</v>
      </c>
      <c r="F22" s="84" t="s">
        <v>13</v>
      </c>
      <c r="G22" s="84">
        <f t="shared" si="0"/>
        <v>10</v>
      </c>
      <c r="H22" s="88"/>
      <c r="I22" s="89"/>
      <c r="J22" s="91"/>
      <c r="K22" s="91"/>
      <c r="L22" s="91"/>
      <c r="M22" s="91"/>
      <c r="N22" s="91"/>
      <c r="O22" s="91">
        <v>10</v>
      </c>
      <c r="P22" s="91"/>
      <c r="Q22" s="16"/>
    </row>
    <row r="23" spans="1:17" ht="15" customHeight="1">
      <c r="A23" s="84"/>
      <c r="B23" s="86"/>
      <c r="C23" s="85"/>
      <c r="D23" s="84" t="s">
        <v>11</v>
      </c>
      <c r="E23" s="86"/>
      <c r="F23" s="84"/>
      <c r="G23" s="84">
        <f t="shared" si="0"/>
        <v>0</v>
      </c>
      <c r="H23" s="88"/>
      <c r="I23" s="89"/>
      <c r="J23" s="91"/>
      <c r="K23" s="91"/>
      <c r="L23" s="91"/>
      <c r="M23" s="91"/>
      <c r="N23" s="91"/>
      <c r="O23" s="91"/>
      <c r="P23" s="91"/>
      <c r="Q23" s="16"/>
    </row>
    <row r="24" spans="1:17" ht="15" customHeight="1">
      <c r="A24" s="84"/>
      <c r="B24" s="86"/>
      <c r="C24" s="85"/>
      <c r="D24" s="84" t="s">
        <v>11</v>
      </c>
      <c r="E24" s="86"/>
      <c r="F24" s="84"/>
      <c r="G24" s="84">
        <f t="shared" si="0"/>
        <v>0</v>
      </c>
      <c r="H24" s="88"/>
      <c r="I24" s="89"/>
      <c r="J24" s="91"/>
      <c r="K24" s="91"/>
      <c r="L24" s="91"/>
      <c r="M24" s="91"/>
      <c r="N24" s="91"/>
      <c r="O24" s="91"/>
      <c r="P24" s="91"/>
      <c r="Q24" s="16"/>
    </row>
    <row r="25" spans="1:17" ht="15" customHeight="1">
      <c r="A25" s="84"/>
      <c r="B25" s="86"/>
      <c r="C25" s="85"/>
      <c r="D25" s="84" t="s">
        <v>11</v>
      </c>
      <c r="E25" s="86"/>
      <c r="F25" s="84"/>
      <c r="G25" s="84">
        <f t="shared" si="0"/>
        <v>0</v>
      </c>
      <c r="H25" s="88"/>
      <c r="I25" s="89"/>
      <c r="J25" s="91"/>
      <c r="K25" s="91"/>
      <c r="L25" s="91"/>
      <c r="M25" s="91"/>
      <c r="N25" s="91"/>
      <c r="O25" s="91"/>
      <c r="P25" s="91"/>
      <c r="Q25" s="16"/>
    </row>
    <row r="26" spans="1:17" ht="15" customHeight="1">
      <c r="A26" s="84"/>
      <c r="B26" s="86"/>
      <c r="C26" s="85"/>
      <c r="D26" s="84" t="s">
        <v>11</v>
      </c>
      <c r="E26" s="86"/>
      <c r="F26" s="84"/>
      <c r="G26" s="84">
        <f t="shared" si="0"/>
        <v>0</v>
      </c>
      <c r="H26" s="88"/>
      <c r="I26" s="89"/>
      <c r="J26" s="91"/>
      <c r="K26" s="91"/>
      <c r="L26" s="91"/>
      <c r="M26" s="91"/>
      <c r="N26" s="91"/>
      <c r="O26" s="91"/>
      <c r="P26" s="91"/>
      <c r="Q26" s="16"/>
    </row>
    <row r="27" spans="1:17" ht="15" customHeight="1">
      <c r="A27" s="84"/>
      <c r="B27" s="86"/>
      <c r="C27" s="85"/>
      <c r="D27" s="84" t="s">
        <v>11</v>
      </c>
      <c r="E27" s="86"/>
      <c r="F27" s="84"/>
      <c r="G27" s="84">
        <f t="shared" si="0"/>
        <v>0</v>
      </c>
      <c r="H27" s="88"/>
      <c r="I27" s="89"/>
      <c r="J27" s="91"/>
      <c r="K27" s="91"/>
      <c r="L27" s="91"/>
      <c r="M27" s="91"/>
      <c r="N27" s="91"/>
      <c r="O27" s="91"/>
      <c r="P27" s="91"/>
      <c r="Q27" s="16"/>
    </row>
    <row r="28" spans="1:17" ht="15" customHeight="1">
      <c r="A28" s="84"/>
      <c r="B28" s="86"/>
      <c r="C28" s="85"/>
      <c r="D28" s="84" t="s">
        <v>11</v>
      </c>
      <c r="E28" s="86"/>
      <c r="F28" s="84"/>
      <c r="G28" s="84">
        <f t="shared" si="0"/>
        <v>0</v>
      </c>
      <c r="H28" s="88"/>
      <c r="I28" s="89"/>
      <c r="J28" s="91"/>
      <c r="K28" s="91"/>
      <c r="L28" s="91"/>
      <c r="M28" s="91"/>
      <c r="N28" s="91"/>
      <c r="O28" s="91"/>
      <c r="P28" s="91"/>
      <c r="Q28" s="16"/>
    </row>
    <row r="29" spans="1:17" ht="15" customHeight="1">
      <c r="A29" s="84"/>
      <c r="B29" s="86"/>
      <c r="C29" s="85"/>
      <c r="D29" s="84" t="s">
        <v>11</v>
      </c>
      <c r="E29" s="86"/>
      <c r="F29" s="84"/>
      <c r="G29" s="84">
        <f t="shared" si="0"/>
        <v>0</v>
      </c>
      <c r="H29" s="88"/>
      <c r="I29" s="89"/>
      <c r="J29" s="91"/>
      <c r="K29" s="91"/>
      <c r="L29" s="91"/>
      <c r="M29" s="91"/>
      <c r="N29" s="91"/>
      <c r="O29" s="91"/>
      <c r="P29" s="91"/>
      <c r="Q29" s="16"/>
    </row>
    <row r="30" spans="1:17" ht="15" customHeight="1">
      <c r="A30" s="84"/>
      <c r="B30" s="86"/>
      <c r="C30" s="85"/>
      <c r="D30" s="84" t="s">
        <v>11</v>
      </c>
      <c r="E30" s="86"/>
      <c r="F30" s="84"/>
      <c r="G30" s="84">
        <f t="shared" si="0"/>
        <v>0</v>
      </c>
      <c r="H30" s="88"/>
      <c r="I30" s="89"/>
      <c r="J30" s="91"/>
      <c r="K30" s="91"/>
      <c r="L30" s="91"/>
      <c r="M30" s="91"/>
      <c r="N30" s="91"/>
      <c r="O30" s="91"/>
      <c r="P30" s="91"/>
      <c r="Q30" s="16"/>
    </row>
    <row r="31" spans="1:17" ht="15" customHeight="1">
      <c r="A31" s="84"/>
      <c r="B31" s="86"/>
      <c r="C31" s="85"/>
      <c r="D31" s="84" t="s">
        <v>11</v>
      </c>
      <c r="E31" s="86"/>
      <c r="F31" s="84"/>
      <c r="G31" s="84">
        <f t="shared" si="0"/>
        <v>0</v>
      </c>
      <c r="H31" s="88"/>
      <c r="I31" s="89"/>
      <c r="J31" s="91"/>
      <c r="K31" s="91"/>
      <c r="L31" s="91"/>
      <c r="M31" s="91"/>
      <c r="N31" s="91"/>
      <c r="O31" s="91"/>
      <c r="P31" s="91"/>
      <c r="Q31" s="16"/>
    </row>
    <row r="32" spans="1:17" ht="15" customHeight="1">
      <c r="A32" s="84"/>
      <c r="B32" s="86"/>
      <c r="C32" s="85"/>
      <c r="D32" s="84" t="s">
        <v>11</v>
      </c>
      <c r="E32" s="86"/>
      <c r="F32" s="84"/>
      <c r="G32" s="84">
        <f t="shared" si="0"/>
        <v>0</v>
      </c>
      <c r="H32" s="88"/>
      <c r="I32" s="89"/>
      <c r="J32" s="91"/>
      <c r="K32" s="91"/>
      <c r="L32" s="91"/>
      <c r="M32" s="91"/>
      <c r="N32" s="91"/>
      <c r="O32" s="91"/>
      <c r="P32" s="91"/>
      <c r="Q32" s="16"/>
    </row>
    <row r="33" spans="1:17" ht="15" customHeight="1">
      <c r="A33" s="84"/>
      <c r="B33" s="86"/>
      <c r="C33" s="85"/>
      <c r="D33" s="84" t="s">
        <v>11</v>
      </c>
      <c r="E33" s="86"/>
      <c r="F33" s="84"/>
      <c r="G33" s="84">
        <f t="shared" si="0"/>
        <v>0</v>
      </c>
      <c r="H33" s="88"/>
      <c r="I33" s="89"/>
      <c r="J33" s="91"/>
      <c r="K33" s="91"/>
      <c r="L33" s="91"/>
      <c r="M33" s="91"/>
      <c r="N33" s="91"/>
      <c r="O33" s="91"/>
      <c r="P33" s="91"/>
      <c r="Q33" s="16"/>
    </row>
    <row r="34" spans="1:17" ht="15" customHeight="1">
      <c r="A34" s="84"/>
      <c r="B34" s="86"/>
      <c r="C34" s="85"/>
      <c r="D34" s="84" t="s">
        <v>11</v>
      </c>
      <c r="E34" s="86"/>
      <c r="F34" s="84"/>
      <c r="G34" s="84">
        <f t="shared" si="0"/>
        <v>0</v>
      </c>
      <c r="H34" s="88"/>
      <c r="I34" s="89"/>
      <c r="J34" s="91"/>
      <c r="K34" s="91"/>
      <c r="L34" s="91"/>
      <c r="M34" s="91"/>
      <c r="N34" s="91"/>
      <c r="O34" s="91"/>
      <c r="P34" s="91"/>
      <c r="Q34" s="16"/>
    </row>
    <row r="35" spans="1:17" ht="15" customHeight="1">
      <c r="A35" s="84"/>
      <c r="B35" s="86"/>
      <c r="C35" s="85"/>
      <c r="D35" s="84" t="s">
        <v>11</v>
      </c>
      <c r="E35" s="86"/>
      <c r="F35" s="84"/>
      <c r="G35" s="84">
        <f t="shared" si="0"/>
        <v>0</v>
      </c>
      <c r="H35" s="88"/>
      <c r="I35" s="89"/>
      <c r="J35" s="91"/>
      <c r="K35" s="91"/>
      <c r="L35" s="91"/>
      <c r="M35" s="91"/>
      <c r="N35" s="91"/>
      <c r="O35" s="91"/>
      <c r="P35" s="91"/>
      <c r="Q35" s="16"/>
    </row>
    <row r="36" spans="1:17" ht="15" customHeight="1">
      <c r="A36" s="84"/>
      <c r="B36" s="86"/>
      <c r="C36" s="85"/>
      <c r="D36" s="84" t="s">
        <v>11</v>
      </c>
      <c r="E36" s="86"/>
      <c r="F36" s="84"/>
      <c r="G36" s="84">
        <f t="shared" si="0"/>
        <v>0</v>
      </c>
      <c r="H36" s="88"/>
      <c r="I36" s="89"/>
      <c r="J36" s="91"/>
      <c r="K36" s="91"/>
      <c r="L36" s="91"/>
      <c r="M36" s="91"/>
      <c r="N36" s="91"/>
      <c r="O36" s="91"/>
      <c r="P36" s="91"/>
      <c r="Q36" s="16"/>
    </row>
    <row r="37" spans="1:18" s="12" customFormat="1" ht="4.5" customHeight="1">
      <c r="A37" s="19"/>
      <c r="B37" s="19"/>
      <c r="C37" s="21"/>
      <c r="D37" s="20"/>
      <c r="E37" s="22"/>
      <c r="F37" s="20"/>
      <c r="G37" s="20"/>
      <c r="H37" s="24"/>
      <c r="I37" s="23"/>
      <c r="J37" s="103"/>
      <c r="K37" s="103"/>
      <c r="L37" s="103"/>
      <c r="M37" s="103"/>
      <c r="N37" s="103"/>
      <c r="O37" s="103"/>
      <c r="P37" s="103"/>
      <c r="Q37" s="18"/>
      <c r="R37" s="11"/>
    </row>
    <row r="38" spans="1:17" s="8" customFormat="1" ht="14.25">
      <c r="A38" s="10"/>
      <c r="B38" s="7"/>
      <c r="D38" s="7"/>
      <c r="E38" s="9"/>
      <c r="F38" s="7"/>
      <c r="G38" s="29"/>
      <c r="H38" s="25"/>
      <c r="I38" s="75"/>
      <c r="J38" s="99"/>
      <c r="K38" s="99"/>
      <c r="L38" s="99"/>
      <c r="M38" s="99"/>
      <c r="N38" s="99"/>
      <c r="O38" s="99"/>
      <c r="P38" s="98"/>
      <c r="Q38" s="13"/>
    </row>
    <row r="39" ht="14.25">
      <c r="G39" s="29"/>
    </row>
    <row r="40" ht="14.25">
      <c r="G40" s="29"/>
    </row>
    <row r="41" ht="14.25">
      <c r="G41" s="29"/>
    </row>
    <row r="42" ht="14.25">
      <c r="G42" s="29"/>
    </row>
    <row r="43" ht="14.25">
      <c r="G43" s="29"/>
    </row>
    <row r="44" ht="14.25">
      <c r="G44" s="29"/>
    </row>
    <row r="45" ht="14.25">
      <c r="G45" s="32"/>
    </row>
  </sheetData>
  <sheetProtection password="E42B" sheet="1"/>
  <mergeCells count="14">
    <mergeCell ref="N1:N2"/>
    <mergeCell ref="J1:J2"/>
    <mergeCell ref="M1:M2"/>
    <mergeCell ref="A2:G2"/>
    <mergeCell ref="A1:G1"/>
    <mergeCell ref="I1:I2"/>
    <mergeCell ref="K1:K2"/>
    <mergeCell ref="L1:L2"/>
    <mergeCell ref="P1:P2"/>
    <mergeCell ref="O1:O2"/>
    <mergeCell ref="R10:S10"/>
    <mergeCell ref="R9:U9"/>
    <mergeCell ref="R6:U6"/>
    <mergeCell ref="R8:U8"/>
  </mergeCells>
  <conditionalFormatting sqref="B4:C36">
    <cfRule type="duplicateValues" priority="289" dxfId="0" stopIfTrue="1">
      <formula>AND(COUNTIF($B$4:$C$36,B4)&gt;1,NOT(ISBLANK(B4)))</formula>
    </cfRule>
    <cfRule type="duplicateValues" priority="290" dxfId="0" stopIfTrue="1">
      <formula>AND(COUNTIF($B$4:$C$36,B4)&gt;1,NOT(ISBLANK(B4)))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7.8515625" style="2" customWidth="1"/>
    <col min="5" max="5" width="62.00390625" style="5" bestFit="1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12" width="6.00390625" style="27" customWidth="1"/>
    <col min="13" max="13" width="6.28125" style="27" customWidth="1"/>
    <col min="14" max="14" width="6.140625" style="27" customWidth="1"/>
    <col min="15" max="15" width="6.7109375" style="27" customWidth="1"/>
    <col min="16" max="16" width="6.28125" style="4" customWidth="1"/>
    <col min="17" max="17" width="0.85546875" style="12" customWidth="1"/>
    <col min="18" max="18" width="4.57421875" style="4" customWidth="1"/>
  </cols>
  <sheetData>
    <row r="1" spans="1:17" s="4" customFormat="1" ht="96" customHeight="1">
      <c r="A1" s="152"/>
      <c r="B1" s="153"/>
      <c r="C1" s="153"/>
      <c r="D1" s="153"/>
      <c r="E1" s="153"/>
      <c r="F1" s="153"/>
      <c r="G1" s="153"/>
      <c r="H1" s="15"/>
      <c r="I1" s="156" t="s">
        <v>162</v>
      </c>
      <c r="J1" s="137"/>
      <c r="K1" s="146"/>
      <c r="L1" s="135"/>
      <c r="M1" s="135"/>
      <c r="N1" s="135"/>
      <c r="O1" s="135" t="s">
        <v>276</v>
      </c>
      <c r="P1" s="135" t="s">
        <v>183</v>
      </c>
      <c r="Q1" s="14"/>
    </row>
    <row r="2" spans="1:18" s="4" customFormat="1" ht="51" customHeight="1">
      <c r="A2" s="128" t="s">
        <v>591</v>
      </c>
      <c r="B2" s="129"/>
      <c r="C2" s="129"/>
      <c r="D2" s="129"/>
      <c r="E2" s="129"/>
      <c r="F2" s="129"/>
      <c r="G2" s="129"/>
      <c r="H2" s="15"/>
      <c r="I2" s="156"/>
      <c r="J2" s="137"/>
      <c r="K2" s="146"/>
      <c r="L2" s="135"/>
      <c r="M2" s="135"/>
      <c r="N2" s="135"/>
      <c r="O2" s="135"/>
      <c r="P2" s="135"/>
      <c r="Q2" s="16"/>
      <c r="R2" s="6"/>
    </row>
    <row r="3" spans="1:18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2"/>
      <c r="K3" s="78"/>
      <c r="L3" s="78"/>
      <c r="M3" s="78"/>
      <c r="N3" s="84"/>
      <c r="O3" s="78" t="s">
        <v>184</v>
      </c>
      <c r="P3" s="78" t="s">
        <v>184</v>
      </c>
      <c r="Q3" s="17"/>
      <c r="R3" s="1"/>
    </row>
    <row r="4" spans="1:17" ht="15" customHeight="1">
      <c r="A4" s="84">
        <v>1</v>
      </c>
      <c r="B4" s="86">
        <v>10079542206</v>
      </c>
      <c r="C4" s="85" t="s">
        <v>53</v>
      </c>
      <c r="D4" s="84" t="s">
        <v>9</v>
      </c>
      <c r="E4" s="86" t="s">
        <v>111</v>
      </c>
      <c r="F4" s="84" t="s">
        <v>32</v>
      </c>
      <c r="G4" s="87">
        <f aca="true" t="shared" si="0" ref="G4:G14">SUM(I4:P4)</f>
        <v>190</v>
      </c>
      <c r="H4" s="88"/>
      <c r="I4" s="89"/>
      <c r="J4" s="91"/>
      <c r="K4" s="91"/>
      <c r="L4" s="91"/>
      <c r="M4" s="91"/>
      <c r="N4" s="91"/>
      <c r="O4" s="91">
        <v>90</v>
      </c>
      <c r="P4" s="91">
        <v>100</v>
      </c>
      <c r="Q4" s="16"/>
    </row>
    <row r="5" spans="1:17" ht="15" customHeight="1">
      <c r="A5" s="84">
        <v>2</v>
      </c>
      <c r="B5" s="86">
        <v>10094772620</v>
      </c>
      <c r="C5" s="85" t="s">
        <v>64</v>
      </c>
      <c r="D5" s="84" t="s">
        <v>9</v>
      </c>
      <c r="E5" s="86" t="s">
        <v>200</v>
      </c>
      <c r="F5" s="84" t="s">
        <v>13</v>
      </c>
      <c r="G5" s="87">
        <f t="shared" si="0"/>
        <v>150</v>
      </c>
      <c r="H5" s="88"/>
      <c r="I5" s="89"/>
      <c r="J5" s="91"/>
      <c r="K5" s="91"/>
      <c r="L5" s="91"/>
      <c r="M5" s="91"/>
      <c r="N5" s="91"/>
      <c r="O5" s="91">
        <v>60</v>
      </c>
      <c r="P5" s="91">
        <v>90</v>
      </c>
      <c r="Q5" s="16"/>
    </row>
    <row r="6" spans="1:17" ht="15" customHeight="1">
      <c r="A6" s="84">
        <v>3</v>
      </c>
      <c r="B6" s="86">
        <v>10055949580</v>
      </c>
      <c r="C6" s="85" t="s">
        <v>203</v>
      </c>
      <c r="D6" s="84" t="s">
        <v>9</v>
      </c>
      <c r="E6" s="86" t="s">
        <v>89</v>
      </c>
      <c r="F6" s="84" t="s">
        <v>13</v>
      </c>
      <c r="G6" s="87">
        <f t="shared" si="0"/>
        <v>130</v>
      </c>
      <c r="H6" s="88"/>
      <c r="I6" s="89"/>
      <c r="J6" s="91"/>
      <c r="K6" s="91"/>
      <c r="L6" s="91"/>
      <c r="M6" s="91"/>
      <c r="N6" s="91"/>
      <c r="O6" s="91">
        <v>65</v>
      </c>
      <c r="P6" s="91">
        <v>65</v>
      </c>
      <c r="Q6" s="16"/>
    </row>
    <row r="7" spans="1:17" ht="15" customHeight="1">
      <c r="A7" s="84">
        <v>5</v>
      </c>
      <c r="B7" s="86">
        <v>10062435951</v>
      </c>
      <c r="C7" s="85" t="s">
        <v>402</v>
      </c>
      <c r="D7" s="84" t="s">
        <v>9</v>
      </c>
      <c r="E7" s="86" t="s">
        <v>10</v>
      </c>
      <c r="F7" s="84" t="s">
        <v>25</v>
      </c>
      <c r="G7" s="87">
        <f t="shared" si="0"/>
        <v>85</v>
      </c>
      <c r="H7" s="88"/>
      <c r="I7" s="89"/>
      <c r="J7" s="91"/>
      <c r="K7" s="91"/>
      <c r="L7" s="91"/>
      <c r="M7" s="91"/>
      <c r="N7" s="91"/>
      <c r="O7" s="91">
        <v>85</v>
      </c>
      <c r="P7" s="91"/>
      <c r="Q7" s="16"/>
    </row>
    <row r="8" spans="1:17" ht="15" customHeight="1">
      <c r="A8" s="84">
        <v>6</v>
      </c>
      <c r="B8" s="86">
        <v>10096753743</v>
      </c>
      <c r="C8" s="85" t="s">
        <v>403</v>
      </c>
      <c r="D8" s="84" t="s">
        <v>9</v>
      </c>
      <c r="E8" s="86" t="s">
        <v>10</v>
      </c>
      <c r="F8" s="84" t="s">
        <v>28</v>
      </c>
      <c r="G8" s="87">
        <f t="shared" si="0"/>
        <v>50</v>
      </c>
      <c r="H8" s="88"/>
      <c r="I8" s="89"/>
      <c r="J8" s="91"/>
      <c r="K8" s="91"/>
      <c r="L8" s="91"/>
      <c r="M8" s="91"/>
      <c r="N8" s="91"/>
      <c r="O8" s="91">
        <v>50</v>
      </c>
      <c r="P8" s="91"/>
      <c r="Q8" s="16"/>
    </row>
    <row r="9" spans="1:17" ht="15" customHeight="1">
      <c r="A9" s="84">
        <v>7</v>
      </c>
      <c r="B9" s="86" t="s">
        <v>204</v>
      </c>
      <c r="C9" s="85" t="s">
        <v>145</v>
      </c>
      <c r="D9" s="84" t="s">
        <v>9</v>
      </c>
      <c r="E9" s="86" t="s">
        <v>205</v>
      </c>
      <c r="F9" s="84" t="s">
        <v>28</v>
      </c>
      <c r="G9" s="87">
        <f t="shared" si="0"/>
        <v>20</v>
      </c>
      <c r="H9" s="88"/>
      <c r="I9" s="89"/>
      <c r="J9" s="91"/>
      <c r="K9" s="91"/>
      <c r="L9" s="91"/>
      <c r="M9" s="91"/>
      <c r="N9" s="91"/>
      <c r="O9" s="91"/>
      <c r="P9" s="91">
        <v>20</v>
      </c>
      <c r="Q9" s="16"/>
    </row>
    <row r="10" spans="1:17" ht="15" customHeight="1">
      <c r="A10" s="84"/>
      <c r="B10" s="86"/>
      <c r="C10" s="85"/>
      <c r="D10" s="84" t="s">
        <v>9</v>
      </c>
      <c r="E10" s="86"/>
      <c r="F10" s="84"/>
      <c r="G10" s="87">
        <f t="shared" si="0"/>
        <v>0</v>
      </c>
      <c r="H10" s="88"/>
      <c r="I10" s="89"/>
      <c r="J10" s="91"/>
      <c r="K10" s="91"/>
      <c r="L10" s="91"/>
      <c r="M10" s="91"/>
      <c r="N10" s="91"/>
      <c r="O10" s="91"/>
      <c r="P10" s="91"/>
      <c r="Q10" s="16"/>
    </row>
    <row r="11" spans="1:17" ht="15" customHeight="1">
      <c r="A11" s="84"/>
      <c r="B11" s="86"/>
      <c r="C11" s="85"/>
      <c r="D11" s="84" t="s">
        <v>9</v>
      </c>
      <c r="E11" s="86"/>
      <c r="F11" s="84"/>
      <c r="G11" s="87">
        <f t="shared" si="0"/>
        <v>0</v>
      </c>
      <c r="H11" s="88"/>
      <c r="I11" s="89"/>
      <c r="J11" s="91"/>
      <c r="K11" s="91"/>
      <c r="L11" s="91"/>
      <c r="M11" s="91"/>
      <c r="N11" s="91"/>
      <c r="O11" s="91"/>
      <c r="P11" s="91"/>
      <c r="Q11" s="16"/>
    </row>
    <row r="12" spans="1:17" ht="15" customHeight="1">
      <c r="A12" s="84"/>
      <c r="B12" s="86"/>
      <c r="C12" s="85"/>
      <c r="D12" s="84" t="s">
        <v>9</v>
      </c>
      <c r="E12" s="86"/>
      <c r="F12" s="84"/>
      <c r="G12" s="87">
        <f t="shared" si="0"/>
        <v>0</v>
      </c>
      <c r="H12" s="88"/>
      <c r="I12" s="89"/>
      <c r="J12" s="91"/>
      <c r="K12" s="91"/>
      <c r="L12" s="91"/>
      <c r="M12" s="91"/>
      <c r="N12" s="91"/>
      <c r="O12" s="91"/>
      <c r="P12" s="91"/>
      <c r="Q12" s="16"/>
    </row>
    <row r="13" spans="1:17" ht="15" customHeight="1">
      <c r="A13" s="84"/>
      <c r="B13" s="86"/>
      <c r="C13" s="85"/>
      <c r="D13" s="84" t="s">
        <v>9</v>
      </c>
      <c r="E13" s="86"/>
      <c r="F13" s="84"/>
      <c r="G13" s="87">
        <f t="shared" si="0"/>
        <v>0</v>
      </c>
      <c r="H13" s="88"/>
      <c r="I13" s="89"/>
      <c r="J13" s="91"/>
      <c r="K13" s="91"/>
      <c r="L13" s="91"/>
      <c r="M13" s="91"/>
      <c r="N13" s="91"/>
      <c r="O13" s="91"/>
      <c r="P13" s="91"/>
      <c r="Q13" s="16"/>
    </row>
    <row r="14" spans="1:17" ht="15" customHeight="1">
      <c r="A14" s="84"/>
      <c r="B14" s="86"/>
      <c r="C14" s="85"/>
      <c r="D14" s="84" t="s">
        <v>9</v>
      </c>
      <c r="E14" s="86"/>
      <c r="F14" s="84"/>
      <c r="G14" s="87">
        <f t="shared" si="0"/>
        <v>0</v>
      </c>
      <c r="H14" s="88"/>
      <c r="I14" s="89"/>
      <c r="J14" s="91"/>
      <c r="K14" s="91"/>
      <c r="L14" s="91"/>
      <c r="M14" s="91"/>
      <c r="N14" s="91"/>
      <c r="O14" s="91"/>
      <c r="P14" s="91"/>
      <c r="Q14" s="16"/>
    </row>
    <row r="15" spans="1:17" ht="15" customHeight="1">
      <c r="A15" s="84"/>
      <c r="B15" s="86"/>
      <c r="C15" s="85"/>
      <c r="D15" s="84" t="s">
        <v>9</v>
      </c>
      <c r="E15" s="86"/>
      <c r="F15" s="84"/>
      <c r="G15" s="87">
        <f aca="true" t="shared" si="1" ref="G15:G21">SUM(I15:P15)</f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16"/>
    </row>
    <row r="16" spans="1:17" ht="15" customHeight="1">
      <c r="A16" s="84"/>
      <c r="B16" s="86"/>
      <c r="C16" s="85"/>
      <c r="D16" s="84" t="s">
        <v>9</v>
      </c>
      <c r="E16" s="86"/>
      <c r="F16" s="84"/>
      <c r="G16" s="87">
        <f t="shared" si="1"/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16"/>
    </row>
    <row r="17" spans="1:17" ht="15" customHeight="1">
      <c r="A17" s="84"/>
      <c r="B17" s="86"/>
      <c r="C17" s="85"/>
      <c r="D17" s="84" t="s">
        <v>9</v>
      </c>
      <c r="E17" s="86"/>
      <c r="F17" s="84"/>
      <c r="G17" s="87">
        <f t="shared" si="1"/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16"/>
    </row>
    <row r="18" spans="1:17" ht="15" customHeight="1">
      <c r="A18" s="84"/>
      <c r="B18" s="86"/>
      <c r="C18" s="85"/>
      <c r="D18" s="84" t="s">
        <v>9</v>
      </c>
      <c r="E18" s="86"/>
      <c r="F18" s="84"/>
      <c r="G18" s="87">
        <f t="shared" si="1"/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16"/>
    </row>
    <row r="19" spans="1:17" ht="15" customHeight="1">
      <c r="A19" s="84"/>
      <c r="B19" s="86"/>
      <c r="C19" s="85"/>
      <c r="D19" s="84"/>
      <c r="E19" s="86"/>
      <c r="F19" s="84"/>
      <c r="G19" s="87">
        <f t="shared" si="1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16"/>
    </row>
    <row r="20" spans="1:17" ht="15" customHeight="1">
      <c r="A20" s="84"/>
      <c r="B20" s="86"/>
      <c r="C20" s="85"/>
      <c r="D20" s="84"/>
      <c r="E20" s="86"/>
      <c r="F20" s="84"/>
      <c r="G20" s="87">
        <f t="shared" si="1"/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16"/>
    </row>
    <row r="21" spans="1:17" ht="15" customHeight="1">
      <c r="A21" s="84"/>
      <c r="B21" s="86"/>
      <c r="C21" s="85"/>
      <c r="D21" s="84"/>
      <c r="E21" s="86"/>
      <c r="F21" s="84"/>
      <c r="G21" s="87">
        <f t="shared" si="1"/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16"/>
    </row>
    <row r="22" spans="1:18" s="12" customFormat="1" ht="4.5" customHeight="1" thickBot="1">
      <c r="A22" s="114"/>
      <c r="B22" s="114"/>
      <c r="C22" s="103"/>
      <c r="D22" s="115"/>
      <c r="E22" s="116"/>
      <c r="F22" s="115"/>
      <c r="G22" s="115"/>
      <c r="H22" s="119"/>
      <c r="I22" s="107"/>
      <c r="J22" s="103"/>
      <c r="K22" s="103"/>
      <c r="L22" s="103"/>
      <c r="M22" s="103"/>
      <c r="N22" s="103"/>
      <c r="O22" s="103"/>
      <c r="P22" s="103"/>
      <c r="Q22" s="18"/>
      <c r="R22" s="11"/>
    </row>
    <row r="23" spans="1:17" s="8" customFormat="1" ht="12.75">
      <c r="A23" s="10"/>
      <c r="B23" s="7"/>
      <c r="D23" s="7"/>
      <c r="E23" s="9"/>
      <c r="F23" s="7"/>
      <c r="G23" s="29"/>
      <c r="H23" s="25"/>
      <c r="I23" s="27"/>
      <c r="J23" s="27"/>
      <c r="K23" s="27"/>
      <c r="L23" s="27"/>
      <c r="M23" s="27"/>
      <c r="N23" s="27"/>
      <c r="O23" s="27"/>
      <c r="P23" s="4"/>
      <c r="Q23" s="13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32"/>
    </row>
  </sheetData>
  <sheetProtection password="E42B" sheet="1"/>
  <mergeCells count="10">
    <mergeCell ref="J1:J2"/>
    <mergeCell ref="P1:P2"/>
    <mergeCell ref="N1:N2"/>
    <mergeCell ref="M1:M2"/>
    <mergeCell ref="A1:G1"/>
    <mergeCell ref="I1:I2"/>
    <mergeCell ref="A2:G2"/>
    <mergeCell ref="O1:O2"/>
    <mergeCell ref="L1:L2"/>
    <mergeCell ref="K1:K2"/>
  </mergeCells>
  <conditionalFormatting sqref="B4:C21">
    <cfRule type="duplicateValues" priority="19" dxfId="0" stopIfTrue="1">
      <formula>AND(COUNTIF($B$4:$C$21,B4)&gt;1,NOT(ISBLANK(B4)))</formula>
    </cfRule>
    <cfRule type="duplicateValues" priority="20" dxfId="0" stopIfTrue="1">
      <formula>AND(COUNTIF($B$4:$C$21,B4)&gt;1,NOT(ISBLANK(B4)))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37.7109375" style="0" bestFit="1" customWidth="1"/>
    <col min="4" max="4" width="8.421875" style="2" bestFit="1" customWidth="1"/>
    <col min="5" max="5" width="70.0039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98" customWidth="1"/>
    <col min="10" max="11" width="6.00390625" style="98" customWidth="1"/>
    <col min="12" max="12" width="6.140625" style="98" customWidth="1"/>
    <col min="13" max="13" width="5.57421875" style="99" bestFit="1" customWidth="1"/>
    <col min="14" max="14" width="7.00390625" style="99" bestFit="1" customWidth="1"/>
    <col min="15" max="15" width="6.421875" style="98" customWidth="1"/>
    <col min="16" max="16" width="0.85546875" style="12" customWidth="1"/>
    <col min="17" max="17" width="4.57421875" style="4" customWidth="1"/>
  </cols>
  <sheetData>
    <row r="1" spans="1:16" s="4" customFormat="1" ht="93.75" customHeight="1">
      <c r="A1" s="152"/>
      <c r="B1" s="153"/>
      <c r="C1" s="153"/>
      <c r="D1" s="153"/>
      <c r="E1" s="153"/>
      <c r="F1" s="153"/>
      <c r="G1" s="153"/>
      <c r="H1" s="15"/>
      <c r="I1" s="149" t="s">
        <v>162</v>
      </c>
      <c r="J1" s="137"/>
      <c r="K1" s="135"/>
      <c r="L1" s="146"/>
      <c r="M1" s="135"/>
      <c r="N1" s="135" t="s">
        <v>276</v>
      </c>
      <c r="O1" s="135" t="s">
        <v>183</v>
      </c>
      <c r="P1" s="14"/>
    </row>
    <row r="2" spans="1:17" s="4" customFormat="1" ht="44.25" customHeight="1">
      <c r="A2" s="128" t="s">
        <v>592</v>
      </c>
      <c r="B2" s="129"/>
      <c r="C2" s="129"/>
      <c r="D2" s="129"/>
      <c r="E2" s="129"/>
      <c r="F2" s="129"/>
      <c r="G2" s="129"/>
      <c r="H2" s="15"/>
      <c r="I2" s="157"/>
      <c r="J2" s="137"/>
      <c r="K2" s="135"/>
      <c r="L2" s="146"/>
      <c r="M2" s="135"/>
      <c r="N2" s="135"/>
      <c r="O2" s="135"/>
      <c r="P2" s="16"/>
      <c r="Q2" s="6"/>
    </row>
    <row r="3" spans="1:17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3"/>
      <c r="J3" s="82"/>
      <c r="K3" s="78"/>
      <c r="L3" s="78"/>
      <c r="M3" s="82"/>
      <c r="N3" s="78" t="s">
        <v>184</v>
      </c>
      <c r="O3" s="78" t="s">
        <v>184</v>
      </c>
      <c r="P3" s="17"/>
      <c r="Q3" s="1"/>
    </row>
    <row r="4" spans="1:16" ht="15" customHeight="1">
      <c r="A4" s="84">
        <v>1</v>
      </c>
      <c r="B4" s="86" t="s">
        <v>143</v>
      </c>
      <c r="C4" s="85" t="s">
        <v>144</v>
      </c>
      <c r="D4" s="84" t="s">
        <v>33</v>
      </c>
      <c r="E4" s="86" t="s">
        <v>92</v>
      </c>
      <c r="F4" s="84" t="s">
        <v>25</v>
      </c>
      <c r="G4" s="126">
        <f aca="true" t="shared" si="0" ref="G4:G9">SUM(I4:O4)</f>
        <v>300</v>
      </c>
      <c r="H4" s="15"/>
      <c r="I4" s="89"/>
      <c r="J4" s="91"/>
      <c r="K4" s="91"/>
      <c r="L4" s="91"/>
      <c r="M4" s="91"/>
      <c r="N4" s="91">
        <v>200</v>
      </c>
      <c r="O4" s="91">
        <v>100</v>
      </c>
      <c r="P4" s="16"/>
    </row>
    <row r="5" spans="1:16" ht="15" customHeight="1">
      <c r="A5" s="84">
        <v>2</v>
      </c>
      <c r="B5" s="86" t="s">
        <v>140</v>
      </c>
      <c r="C5" s="85" t="s">
        <v>209</v>
      </c>
      <c r="D5" s="84" t="s">
        <v>33</v>
      </c>
      <c r="E5" s="86" t="s">
        <v>10</v>
      </c>
      <c r="F5" s="84" t="s">
        <v>25</v>
      </c>
      <c r="G5" s="87">
        <f t="shared" si="0"/>
        <v>165</v>
      </c>
      <c r="H5" s="24"/>
      <c r="I5" s="89"/>
      <c r="J5" s="91"/>
      <c r="K5" s="91"/>
      <c r="L5" s="91"/>
      <c r="M5" s="91"/>
      <c r="N5" s="91">
        <v>90</v>
      </c>
      <c r="O5" s="91">
        <v>75</v>
      </c>
      <c r="P5" s="16"/>
    </row>
    <row r="6" spans="1:16" ht="15" customHeight="1">
      <c r="A6" s="84">
        <v>3</v>
      </c>
      <c r="B6" s="86" t="s">
        <v>141</v>
      </c>
      <c r="C6" s="85" t="s">
        <v>142</v>
      </c>
      <c r="D6" s="84" t="s">
        <v>33</v>
      </c>
      <c r="E6" s="86" t="s">
        <v>72</v>
      </c>
      <c r="F6" s="84" t="s">
        <v>8</v>
      </c>
      <c r="G6" s="87">
        <f t="shared" si="0"/>
        <v>155</v>
      </c>
      <c r="H6" s="24"/>
      <c r="I6" s="89"/>
      <c r="J6" s="91"/>
      <c r="K6" s="91"/>
      <c r="L6" s="91"/>
      <c r="M6" s="91"/>
      <c r="N6" s="91">
        <v>95</v>
      </c>
      <c r="O6" s="91">
        <v>60</v>
      </c>
      <c r="P6" s="16"/>
    </row>
    <row r="7" spans="1:16" ht="15" customHeight="1">
      <c r="A7" s="84">
        <v>4</v>
      </c>
      <c r="B7" s="86" t="s">
        <v>408</v>
      </c>
      <c r="C7" s="85" t="s">
        <v>409</v>
      </c>
      <c r="D7" s="84" t="s">
        <v>33</v>
      </c>
      <c r="E7" s="86" t="s">
        <v>10</v>
      </c>
      <c r="F7" s="84" t="s">
        <v>13</v>
      </c>
      <c r="G7" s="87">
        <f t="shared" si="0"/>
        <v>150</v>
      </c>
      <c r="H7" s="24"/>
      <c r="I7" s="89"/>
      <c r="J7" s="91"/>
      <c r="K7" s="91"/>
      <c r="L7" s="91"/>
      <c r="M7" s="91"/>
      <c r="N7" s="91">
        <v>150</v>
      </c>
      <c r="O7" s="91"/>
      <c r="P7" s="16"/>
    </row>
    <row r="8" spans="1:16" ht="15" customHeight="1">
      <c r="A8" s="84">
        <v>5</v>
      </c>
      <c r="B8" s="86" t="s">
        <v>410</v>
      </c>
      <c r="C8" s="85" t="s">
        <v>411</v>
      </c>
      <c r="D8" s="84" t="s">
        <v>33</v>
      </c>
      <c r="E8" s="86" t="s">
        <v>10</v>
      </c>
      <c r="F8" s="84" t="s">
        <v>25</v>
      </c>
      <c r="G8" s="87">
        <f t="shared" si="0"/>
        <v>120</v>
      </c>
      <c r="H8" s="24"/>
      <c r="I8" s="89"/>
      <c r="J8" s="91"/>
      <c r="K8" s="91"/>
      <c r="L8" s="91"/>
      <c r="M8" s="91"/>
      <c r="N8" s="91">
        <v>120</v>
      </c>
      <c r="O8" s="91"/>
      <c r="P8" s="16"/>
    </row>
    <row r="9" spans="1:16" ht="15" customHeight="1">
      <c r="A9" s="84">
        <v>6</v>
      </c>
      <c r="B9" s="86" t="s">
        <v>412</v>
      </c>
      <c r="C9" s="85" t="s">
        <v>413</v>
      </c>
      <c r="D9" s="84" t="s">
        <v>33</v>
      </c>
      <c r="E9" s="86" t="s">
        <v>10</v>
      </c>
      <c r="F9" s="84" t="s">
        <v>12</v>
      </c>
      <c r="G9" s="87">
        <f t="shared" si="0"/>
        <v>100</v>
      </c>
      <c r="H9" s="24"/>
      <c r="I9" s="89"/>
      <c r="J9" s="91"/>
      <c r="K9" s="91"/>
      <c r="L9" s="91"/>
      <c r="M9" s="91"/>
      <c r="N9" s="91">
        <v>100</v>
      </c>
      <c r="O9" s="91"/>
      <c r="P9" s="16"/>
    </row>
    <row r="10" spans="1:16" ht="15" customHeight="1">
      <c r="A10" s="84"/>
      <c r="B10" s="86"/>
      <c r="C10" s="85"/>
      <c r="D10" s="84"/>
      <c r="E10" s="86"/>
      <c r="F10" s="84"/>
      <c r="G10" s="87"/>
      <c r="H10" s="24"/>
      <c r="I10" s="89"/>
      <c r="J10" s="91"/>
      <c r="K10" s="91"/>
      <c r="L10" s="91"/>
      <c r="M10" s="91"/>
      <c r="N10" s="91"/>
      <c r="O10" s="91"/>
      <c r="P10" s="16"/>
    </row>
    <row r="11" spans="1:16" ht="15" customHeight="1">
      <c r="A11" s="84"/>
      <c r="B11" s="86"/>
      <c r="C11" s="85"/>
      <c r="D11" s="84"/>
      <c r="E11" s="86"/>
      <c r="F11" s="84"/>
      <c r="G11" s="87"/>
      <c r="H11" s="24"/>
      <c r="I11" s="89"/>
      <c r="J11" s="91"/>
      <c r="K11" s="91"/>
      <c r="L11" s="91"/>
      <c r="M11" s="91"/>
      <c r="N11" s="91"/>
      <c r="O11" s="91"/>
      <c r="P11" s="16"/>
    </row>
    <row r="12" spans="1:16" ht="15" customHeight="1">
      <c r="A12" s="84"/>
      <c r="B12" s="86"/>
      <c r="C12" s="85"/>
      <c r="D12" s="84"/>
      <c r="E12" s="86"/>
      <c r="F12" s="84"/>
      <c r="G12" s="87"/>
      <c r="H12" s="24"/>
      <c r="I12" s="89"/>
      <c r="J12" s="91"/>
      <c r="K12" s="91"/>
      <c r="L12" s="91"/>
      <c r="M12" s="91"/>
      <c r="N12" s="91"/>
      <c r="O12" s="91"/>
      <c r="P12" s="16"/>
    </row>
    <row r="13" spans="1:16" ht="15" customHeight="1">
      <c r="A13" s="84"/>
      <c r="B13" s="86"/>
      <c r="C13" s="85"/>
      <c r="D13" s="84"/>
      <c r="E13" s="86"/>
      <c r="F13" s="84"/>
      <c r="G13" s="87"/>
      <c r="H13" s="24"/>
      <c r="I13" s="89"/>
      <c r="J13" s="91"/>
      <c r="K13" s="91"/>
      <c r="L13" s="91"/>
      <c r="M13" s="91"/>
      <c r="N13" s="91"/>
      <c r="O13" s="91"/>
      <c r="P13" s="16"/>
    </row>
    <row r="14" spans="1:16" ht="15" customHeight="1">
      <c r="A14" s="84"/>
      <c r="B14" s="86"/>
      <c r="C14" s="85"/>
      <c r="D14" s="84"/>
      <c r="E14" s="86"/>
      <c r="F14" s="84"/>
      <c r="G14" s="87"/>
      <c r="H14" s="24"/>
      <c r="I14" s="89"/>
      <c r="J14" s="91"/>
      <c r="K14" s="91"/>
      <c r="L14" s="91"/>
      <c r="M14" s="91"/>
      <c r="N14" s="91"/>
      <c r="O14" s="91"/>
      <c r="P14" s="16"/>
    </row>
    <row r="15" spans="1:16" ht="15" customHeight="1">
      <c r="A15" s="84"/>
      <c r="B15" s="86"/>
      <c r="C15" s="85"/>
      <c r="D15" s="84"/>
      <c r="E15" s="86"/>
      <c r="F15" s="84"/>
      <c r="G15" s="87"/>
      <c r="H15" s="24"/>
      <c r="I15" s="89"/>
      <c r="J15" s="91"/>
      <c r="K15" s="91"/>
      <c r="L15" s="91"/>
      <c r="M15" s="91"/>
      <c r="N15" s="91"/>
      <c r="O15" s="91"/>
      <c r="P15" s="16"/>
    </row>
    <row r="16" spans="1:16" ht="15" customHeight="1">
      <c r="A16" s="84"/>
      <c r="B16" s="86"/>
      <c r="C16" s="85"/>
      <c r="D16" s="84"/>
      <c r="E16" s="86"/>
      <c r="F16" s="84"/>
      <c r="G16" s="87"/>
      <c r="H16" s="24"/>
      <c r="I16" s="89"/>
      <c r="J16" s="91"/>
      <c r="K16" s="91"/>
      <c r="L16" s="91"/>
      <c r="M16" s="91"/>
      <c r="N16" s="91"/>
      <c r="O16" s="91"/>
      <c r="P16" s="16"/>
    </row>
    <row r="17" spans="1:16" ht="15" customHeight="1">
      <c r="A17" s="84"/>
      <c r="B17" s="86"/>
      <c r="C17" s="85"/>
      <c r="D17" s="84"/>
      <c r="E17" s="86"/>
      <c r="F17" s="84"/>
      <c r="G17" s="87"/>
      <c r="H17" s="24"/>
      <c r="I17" s="89"/>
      <c r="J17" s="91"/>
      <c r="K17" s="91"/>
      <c r="L17" s="91"/>
      <c r="M17" s="91"/>
      <c r="N17" s="91"/>
      <c r="O17" s="91"/>
      <c r="P17" s="16"/>
    </row>
    <row r="18" spans="1:16" ht="15" customHeight="1">
      <c r="A18" s="84"/>
      <c r="B18" s="86"/>
      <c r="C18" s="85"/>
      <c r="D18" s="84"/>
      <c r="E18" s="86"/>
      <c r="F18" s="84"/>
      <c r="G18" s="87"/>
      <c r="H18" s="24"/>
      <c r="I18" s="89"/>
      <c r="J18" s="91"/>
      <c r="K18" s="91"/>
      <c r="L18" s="91"/>
      <c r="M18" s="91"/>
      <c r="N18" s="91"/>
      <c r="O18" s="91"/>
      <c r="P18" s="16"/>
    </row>
    <row r="19" spans="1:16" ht="15" customHeight="1">
      <c r="A19" s="84"/>
      <c r="B19" s="86"/>
      <c r="C19" s="85"/>
      <c r="D19" s="84"/>
      <c r="E19" s="86"/>
      <c r="F19" s="84"/>
      <c r="G19" s="87"/>
      <c r="H19" s="24"/>
      <c r="I19" s="89"/>
      <c r="J19" s="91"/>
      <c r="K19" s="91"/>
      <c r="L19" s="91"/>
      <c r="M19" s="91"/>
      <c r="N19" s="91"/>
      <c r="O19" s="91"/>
      <c r="P19" s="16"/>
    </row>
    <row r="20" spans="1:16" ht="15" customHeight="1">
      <c r="A20" s="84"/>
      <c r="B20" s="86"/>
      <c r="C20" s="85"/>
      <c r="D20" s="84"/>
      <c r="E20" s="86"/>
      <c r="F20" s="84"/>
      <c r="G20" s="87"/>
      <c r="H20" s="24"/>
      <c r="I20" s="89"/>
      <c r="J20" s="91"/>
      <c r="K20" s="91"/>
      <c r="L20" s="91"/>
      <c r="M20" s="91"/>
      <c r="N20" s="91"/>
      <c r="O20" s="91"/>
      <c r="P20" s="16"/>
    </row>
    <row r="21" spans="1:16" ht="15" customHeight="1">
      <c r="A21" s="84"/>
      <c r="B21" s="86"/>
      <c r="C21" s="85"/>
      <c r="D21" s="84"/>
      <c r="E21" s="86"/>
      <c r="F21" s="84"/>
      <c r="G21" s="87">
        <f aca="true" t="shared" si="1" ref="G21:G26">SUM(I21:O21)</f>
        <v>0</v>
      </c>
      <c r="H21" s="24"/>
      <c r="I21" s="89"/>
      <c r="J21" s="91"/>
      <c r="K21" s="91"/>
      <c r="L21" s="91"/>
      <c r="M21" s="91"/>
      <c r="N21" s="91"/>
      <c r="O21" s="91"/>
      <c r="P21" s="16"/>
    </row>
    <row r="22" spans="1:16" ht="15" customHeight="1">
      <c r="A22" s="84"/>
      <c r="B22" s="86"/>
      <c r="C22" s="85"/>
      <c r="D22" s="84"/>
      <c r="E22" s="86"/>
      <c r="F22" s="84"/>
      <c r="G22" s="87">
        <f t="shared" si="1"/>
        <v>0</v>
      </c>
      <c r="H22" s="24"/>
      <c r="I22" s="89"/>
      <c r="J22" s="91"/>
      <c r="K22" s="91"/>
      <c r="L22" s="91"/>
      <c r="M22" s="91"/>
      <c r="N22" s="91"/>
      <c r="O22" s="91"/>
      <c r="P22" s="16"/>
    </row>
    <row r="23" spans="1:16" ht="15" customHeight="1">
      <c r="A23" s="84"/>
      <c r="B23" s="86"/>
      <c r="C23" s="85"/>
      <c r="D23" s="84"/>
      <c r="E23" s="86"/>
      <c r="F23" s="84"/>
      <c r="G23" s="87">
        <f t="shared" si="1"/>
        <v>0</v>
      </c>
      <c r="H23" s="24"/>
      <c r="I23" s="89"/>
      <c r="J23" s="91"/>
      <c r="K23" s="91"/>
      <c r="L23" s="91"/>
      <c r="M23" s="91"/>
      <c r="N23" s="91"/>
      <c r="O23" s="91"/>
      <c r="P23" s="16"/>
    </row>
    <row r="24" spans="1:16" ht="15" customHeight="1">
      <c r="A24" s="84"/>
      <c r="B24" s="86"/>
      <c r="C24" s="85"/>
      <c r="D24" s="84"/>
      <c r="E24" s="86"/>
      <c r="F24" s="84"/>
      <c r="G24" s="87">
        <f t="shared" si="1"/>
        <v>0</v>
      </c>
      <c r="H24" s="24"/>
      <c r="I24" s="89"/>
      <c r="J24" s="91"/>
      <c r="K24" s="91"/>
      <c r="L24" s="91"/>
      <c r="M24" s="91"/>
      <c r="N24" s="91"/>
      <c r="O24" s="91"/>
      <c r="P24" s="16"/>
    </row>
    <row r="25" spans="1:16" ht="15" customHeight="1">
      <c r="A25" s="84"/>
      <c r="B25" s="86"/>
      <c r="C25" s="85"/>
      <c r="D25" s="84"/>
      <c r="E25" s="86"/>
      <c r="F25" s="84"/>
      <c r="G25" s="87">
        <f t="shared" si="1"/>
        <v>0</v>
      </c>
      <c r="H25" s="15"/>
      <c r="I25" s="89"/>
      <c r="J25" s="91"/>
      <c r="K25" s="91"/>
      <c r="L25" s="91"/>
      <c r="M25" s="91"/>
      <c r="N25" s="91"/>
      <c r="O25" s="91"/>
      <c r="P25" s="17"/>
    </row>
    <row r="26" spans="1:16" ht="15" customHeight="1">
      <c r="A26" s="84"/>
      <c r="B26" s="86"/>
      <c r="C26" s="85"/>
      <c r="D26" s="84"/>
      <c r="E26" s="86"/>
      <c r="F26" s="84"/>
      <c r="G26" s="87">
        <f t="shared" si="1"/>
        <v>0</v>
      </c>
      <c r="H26" s="24"/>
      <c r="I26" s="89"/>
      <c r="J26" s="91"/>
      <c r="K26" s="91"/>
      <c r="L26" s="91"/>
      <c r="M26" s="91"/>
      <c r="N26" s="91"/>
      <c r="O26" s="91"/>
      <c r="P26" s="17"/>
    </row>
    <row r="27" spans="1:17" s="12" customFormat="1" ht="4.5" customHeight="1" thickBot="1">
      <c r="A27" s="19"/>
      <c r="B27" s="19"/>
      <c r="C27" s="21"/>
      <c r="D27" s="20"/>
      <c r="E27" s="22"/>
      <c r="F27" s="20"/>
      <c r="G27" s="20"/>
      <c r="H27" s="30"/>
      <c r="I27" s="103"/>
      <c r="J27" s="103"/>
      <c r="K27" s="103"/>
      <c r="L27" s="103"/>
      <c r="M27" s="103"/>
      <c r="N27" s="103"/>
      <c r="O27" s="103"/>
      <c r="P27" s="18"/>
      <c r="Q27" s="11"/>
    </row>
    <row r="28" spans="1:16" s="8" customFormat="1" ht="14.25">
      <c r="A28" s="10"/>
      <c r="B28" s="7"/>
      <c r="D28" s="7"/>
      <c r="E28" s="9"/>
      <c r="F28" s="7"/>
      <c r="G28" s="29"/>
      <c r="H28" s="25"/>
      <c r="I28" s="98"/>
      <c r="J28" s="98"/>
      <c r="K28" s="98"/>
      <c r="L28" s="98"/>
      <c r="M28" s="99"/>
      <c r="N28" s="99"/>
      <c r="O28" s="98"/>
      <c r="P28" s="13"/>
    </row>
    <row r="29" ht="14.25">
      <c r="G29" s="29"/>
    </row>
    <row r="30" ht="14.25">
      <c r="G30" s="29"/>
    </row>
    <row r="31" ht="14.25">
      <c r="G31" s="29"/>
    </row>
    <row r="32" ht="14.25">
      <c r="G32" s="29"/>
    </row>
    <row r="33" ht="14.25">
      <c r="G33" s="29"/>
    </row>
    <row r="34" ht="14.25">
      <c r="G34" s="29"/>
    </row>
    <row r="35" ht="14.25">
      <c r="G35" s="32"/>
    </row>
  </sheetData>
  <sheetProtection password="E42B" sheet="1"/>
  <mergeCells count="9">
    <mergeCell ref="A1:G1"/>
    <mergeCell ref="A2:G2"/>
    <mergeCell ref="I1:I2"/>
    <mergeCell ref="O1:O2"/>
    <mergeCell ref="L1:L2"/>
    <mergeCell ref="N1:N2"/>
    <mergeCell ref="J1:J2"/>
    <mergeCell ref="M1:M2"/>
    <mergeCell ref="K1:K2"/>
  </mergeCells>
  <conditionalFormatting sqref="B4:C52">
    <cfRule type="duplicateValues" priority="297" dxfId="0" stopIfTrue="1">
      <formula>AND(COUNTIF($B$4:$C$52,B4)&gt;1,NOT(ISBLANK(B4)))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2812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2" width="6.140625" style="27" customWidth="1"/>
    <col min="13" max="13" width="5.28125" style="4" customWidth="1"/>
    <col min="14" max="14" width="5.28125" style="27" bestFit="1" customWidth="1"/>
    <col min="15" max="15" width="5.57421875" style="27" bestFit="1" customWidth="1"/>
    <col min="16" max="16" width="6.28125" style="4" bestFit="1" customWidth="1"/>
    <col min="17" max="17" width="0.85546875" style="12" customWidth="1"/>
    <col min="18" max="18" width="4.57421875" style="4" customWidth="1"/>
  </cols>
  <sheetData>
    <row r="1" spans="1:17" s="4" customFormat="1" ht="90" customHeight="1">
      <c r="A1" s="152"/>
      <c r="B1" s="153"/>
      <c r="C1" s="153"/>
      <c r="D1" s="153"/>
      <c r="E1" s="153"/>
      <c r="F1" s="153"/>
      <c r="G1" s="153"/>
      <c r="H1" s="15"/>
      <c r="I1" s="149" t="s">
        <v>162</v>
      </c>
      <c r="J1" s="137"/>
      <c r="K1" s="137"/>
      <c r="L1" s="147"/>
      <c r="M1" s="146"/>
      <c r="N1" s="135"/>
      <c r="O1" s="135" t="s">
        <v>276</v>
      </c>
      <c r="P1" s="135" t="s">
        <v>183</v>
      </c>
      <c r="Q1" s="14"/>
    </row>
    <row r="2" spans="1:18" s="4" customFormat="1" ht="48.75" customHeight="1">
      <c r="A2" s="128" t="s">
        <v>593</v>
      </c>
      <c r="B2" s="129"/>
      <c r="C2" s="129"/>
      <c r="D2" s="129"/>
      <c r="E2" s="129"/>
      <c r="F2" s="129"/>
      <c r="G2" s="129"/>
      <c r="H2" s="15"/>
      <c r="I2" s="149"/>
      <c r="J2" s="137"/>
      <c r="K2" s="137"/>
      <c r="L2" s="148"/>
      <c r="M2" s="146"/>
      <c r="N2" s="135"/>
      <c r="O2" s="135"/>
      <c r="P2" s="135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82"/>
      <c r="K3" s="82"/>
      <c r="L3" s="78"/>
      <c r="M3" s="78"/>
      <c r="N3" s="82"/>
      <c r="O3" s="78" t="s">
        <v>210</v>
      </c>
      <c r="P3" s="78" t="s">
        <v>210</v>
      </c>
      <c r="Q3" s="17"/>
      <c r="R3" s="1"/>
    </row>
    <row r="4" spans="1:17" ht="15" customHeight="1">
      <c r="A4" s="84">
        <v>1</v>
      </c>
      <c r="B4" s="86" t="s">
        <v>267</v>
      </c>
      <c r="C4" s="85" t="s">
        <v>136</v>
      </c>
      <c r="D4" s="84" t="s">
        <v>37</v>
      </c>
      <c r="E4" s="86" t="s">
        <v>78</v>
      </c>
      <c r="F4" s="84" t="s">
        <v>28</v>
      </c>
      <c r="G4" s="87">
        <f aca="true" t="shared" si="0" ref="G4:G10">SUM(I4:P4)</f>
        <v>65</v>
      </c>
      <c r="H4" s="88"/>
      <c r="I4" s="89"/>
      <c r="J4" s="91"/>
      <c r="K4" s="91"/>
      <c r="L4" s="91"/>
      <c r="M4" s="91"/>
      <c r="N4" s="91"/>
      <c r="O4" s="91"/>
      <c r="P4" s="91">
        <v>65</v>
      </c>
      <c r="Q4" s="16"/>
    </row>
    <row r="5" spans="1:17" ht="15" customHeight="1">
      <c r="A5" s="84">
        <v>1</v>
      </c>
      <c r="B5" s="86" t="s">
        <v>433</v>
      </c>
      <c r="C5" s="85" t="s">
        <v>435</v>
      </c>
      <c r="D5" s="84" t="s">
        <v>37</v>
      </c>
      <c r="E5" s="86" t="s">
        <v>434</v>
      </c>
      <c r="F5" s="84" t="s">
        <v>13</v>
      </c>
      <c r="G5" s="87">
        <f t="shared" si="0"/>
        <v>65</v>
      </c>
      <c r="H5" s="88"/>
      <c r="I5" s="89"/>
      <c r="J5" s="91"/>
      <c r="K5" s="91"/>
      <c r="L5" s="91"/>
      <c r="M5" s="91"/>
      <c r="N5" s="91"/>
      <c r="O5" s="91">
        <v>65</v>
      </c>
      <c r="P5" s="91"/>
      <c r="Q5" s="16"/>
    </row>
    <row r="6" spans="1:17" ht="15" customHeight="1">
      <c r="A6" s="84">
        <v>2</v>
      </c>
      <c r="B6" s="86" t="s">
        <v>137</v>
      </c>
      <c r="C6" s="85" t="s">
        <v>138</v>
      </c>
      <c r="D6" s="84" t="s">
        <v>37</v>
      </c>
      <c r="E6" s="86" t="s">
        <v>139</v>
      </c>
      <c r="F6" s="84" t="s">
        <v>8</v>
      </c>
      <c r="G6" s="87">
        <f t="shared" si="0"/>
        <v>62.5</v>
      </c>
      <c r="H6" s="88"/>
      <c r="I6" s="89"/>
      <c r="J6" s="91"/>
      <c r="K6" s="91"/>
      <c r="L6" s="91"/>
      <c r="M6" s="91"/>
      <c r="N6" s="91"/>
      <c r="O6" s="91"/>
      <c r="P6" s="91">
        <v>62.5</v>
      </c>
      <c r="Q6" s="16"/>
    </row>
    <row r="7" spans="1:17" ht="15" customHeight="1">
      <c r="A7" s="84">
        <v>2</v>
      </c>
      <c r="B7" s="86" t="s">
        <v>436</v>
      </c>
      <c r="C7" s="85" t="s">
        <v>437</v>
      </c>
      <c r="D7" s="84" t="s">
        <v>37</v>
      </c>
      <c r="E7" s="86" t="s">
        <v>10</v>
      </c>
      <c r="F7" s="84" t="s">
        <v>13</v>
      </c>
      <c r="G7" s="87">
        <f t="shared" si="0"/>
        <v>62.5</v>
      </c>
      <c r="H7" s="88"/>
      <c r="I7" s="89"/>
      <c r="J7" s="91"/>
      <c r="K7" s="91"/>
      <c r="L7" s="91"/>
      <c r="M7" s="91"/>
      <c r="N7" s="91"/>
      <c r="O7" s="124">
        <v>62.5</v>
      </c>
      <c r="P7" s="91"/>
      <c r="Q7" s="16"/>
    </row>
    <row r="8" spans="1:17" ht="15" customHeight="1">
      <c r="A8" s="84">
        <v>3</v>
      </c>
      <c r="B8" s="86" t="s">
        <v>268</v>
      </c>
      <c r="C8" s="85" t="s">
        <v>269</v>
      </c>
      <c r="D8" s="84" t="s">
        <v>37</v>
      </c>
      <c r="E8" s="86" t="s">
        <v>10</v>
      </c>
      <c r="F8" s="84" t="s">
        <v>28</v>
      </c>
      <c r="G8" s="87">
        <f t="shared" si="0"/>
        <v>60</v>
      </c>
      <c r="H8" s="88"/>
      <c r="I8" s="89"/>
      <c r="J8" s="91"/>
      <c r="K8" s="91"/>
      <c r="L8" s="91"/>
      <c r="M8" s="91"/>
      <c r="N8" s="91"/>
      <c r="O8" s="91"/>
      <c r="P8" s="91">
        <v>60</v>
      </c>
      <c r="Q8" s="16"/>
    </row>
    <row r="9" spans="1:17" ht="15" customHeight="1">
      <c r="A9" s="84">
        <v>3</v>
      </c>
      <c r="B9" s="86" t="s">
        <v>438</v>
      </c>
      <c r="C9" s="85" t="s">
        <v>439</v>
      </c>
      <c r="D9" s="84" t="s">
        <v>37</v>
      </c>
      <c r="E9" s="86" t="s">
        <v>440</v>
      </c>
      <c r="F9" s="84" t="s">
        <v>13</v>
      </c>
      <c r="G9" s="87">
        <f t="shared" si="0"/>
        <v>60</v>
      </c>
      <c r="H9" s="88"/>
      <c r="I9" s="89"/>
      <c r="J9" s="91"/>
      <c r="K9" s="91"/>
      <c r="L9" s="91"/>
      <c r="M9" s="91"/>
      <c r="N9" s="91"/>
      <c r="O9" s="91">
        <v>60</v>
      </c>
      <c r="P9" s="91"/>
      <c r="Q9" s="16"/>
    </row>
    <row r="10" spans="1:17" ht="15" customHeight="1">
      <c r="A10" s="84"/>
      <c r="B10" s="86"/>
      <c r="C10" s="85"/>
      <c r="D10" s="84" t="s">
        <v>37</v>
      </c>
      <c r="E10" s="86"/>
      <c r="F10" s="84"/>
      <c r="G10" s="87">
        <f t="shared" si="0"/>
        <v>0</v>
      </c>
      <c r="H10" s="88"/>
      <c r="I10" s="89"/>
      <c r="J10" s="91"/>
      <c r="K10" s="91"/>
      <c r="L10" s="91"/>
      <c r="M10" s="91"/>
      <c r="N10" s="91"/>
      <c r="O10" s="91"/>
      <c r="P10" s="91"/>
      <c r="Q10" s="16"/>
    </row>
    <row r="11" spans="1:17" ht="15" customHeight="1">
      <c r="A11" s="84"/>
      <c r="B11" s="86"/>
      <c r="C11" s="85"/>
      <c r="D11" s="84" t="s">
        <v>37</v>
      </c>
      <c r="E11" s="86"/>
      <c r="F11" s="84"/>
      <c r="G11" s="87">
        <f aca="true" t="shared" si="1" ref="G11:G21">SUM(I11:P11)</f>
        <v>0</v>
      </c>
      <c r="H11" s="88"/>
      <c r="I11" s="89"/>
      <c r="J11" s="91"/>
      <c r="K11" s="91"/>
      <c r="L11" s="91"/>
      <c r="M11" s="91"/>
      <c r="N11" s="91"/>
      <c r="O11" s="91"/>
      <c r="P11" s="91"/>
      <c r="Q11" s="16"/>
    </row>
    <row r="12" spans="1:17" ht="15" customHeight="1">
      <c r="A12" s="84"/>
      <c r="B12" s="86"/>
      <c r="C12" s="85"/>
      <c r="D12" s="84" t="s">
        <v>37</v>
      </c>
      <c r="E12" s="86"/>
      <c r="F12" s="84"/>
      <c r="G12" s="87">
        <f t="shared" si="1"/>
        <v>0</v>
      </c>
      <c r="H12" s="88"/>
      <c r="I12" s="89"/>
      <c r="J12" s="91"/>
      <c r="K12" s="91"/>
      <c r="L12" s="91"/>
      <c r="M12" s="91"/>
      <c r="N12" s="91"/>
      <c r="O12" s="91"/>
      <c r="P12" s="91"/>
      <c r="Q12" s="16"/>
    </row>
    <row r="13" spans="1:17" ht="15" customHeight="1">
      <c r="A13" s="84"/>
      <c r="B13" s="86"/>
      <c r="C13" s="85"/>
      <c r="D13" s="84" t="s">
        <v>37</v>
      </c>
      <c r="E13" s="86"/>
      <c r="F13" s="84"/>
      <c r="G13" s="87">
        <f t="shared" si="1"/>
        <v>0</v>
      </c>
      <c r="H13" s="88"/>
      <c r="I13" s="89"/>
      <c r="J13" s="91"/>
      <c r="K13" s="91"/>
      <c r="L13" s="91"/>
      <c r="M13" s="91"/>
      <c r="N13" s="91"/>
      <c r="O13" s="91"/>
      <c r="P13" s="91"/>
      <c r="Q13" s="16"/>
    </row>
    <row r="14" spans="1:17" ht="15" customHeight="1">
      <c r="A14" s="84"/>
      <c r="B14" s="86"/>
      <c r="C14" s="85"/>
      <c r="D14" s="84" t="s">
        <v>37</v>
      </c>
      <c r="E14" s="86"/>
      <c r="F14" s="84"/>
      <c r="G14" s="87">
        <f t="shared" si="1"/>
        <v>0</v>
      </c>
      <c r="H14" s="88"/>
      <c r="I14" s="89"/>
      <c r="J14" s="91"/>
      <c r="K14" s="91"/>
      <c r="L14" s="91"/>
      <c r="M14" s="91"/>
      <c r="N14" s="91"/>
      <c r="O14" s="91"/>
      <c r="P14" s="91"/>
      <c r="Q14" s="16"/>
    </row>
    <row r="15" spans="1:17" ht="15" customHeight="1">
      <c r="A15" s="84"/>
      <c r="B15" s="86"/>
      <c r="C15" s="85"/>
      <c r="D15" s="84" t="s">
        <v>37</v>
      </c>
      <c r="E15" s="86"/>
      <c r="F15" s="84"/>
      <c r="G15" s="87">
        <f t="shared" si="1"/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16"/>
    </row>
    <row r="16" spans="1:17" ht="15" customHeight="1">
      <c r="A16" s="84"/>
      <c r="B16" s="86"/>
      <c r="C16" s="85"/>
      <c r="D16" s="84" t="s">
        <v>37</v>
      </c>
      <c r="E16" s="86"/>
      <c r="F16" s="84"/>
      <c r="G16" s="87">
        <f t="shared" si="1"/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16"/>
    </row>
    <row r="17" spans="1:17" ht="15" customHeight="1">
      <c r="A17" s="84"/>
      <c r="B17" s="86"/>
      <c r="C17" s="85"/>
      <c r="D17" s="84" t="s">
        <v>37</v>
      </c>
      <c r="E17" s="86"/>
      <c r="F17" s="84"/>
      <c r="G17" s="87">
        <f t="shared" si="1"/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16"/>
    </row>
    <row r="18" spans="1:17" ht="15" customHeight="1">
      <c r="A18" s="84"/>
      <c r="B18" s="86"/>
      <c r="C18" s="85"/>
      <c r="D18" s="84" t="s">
        <v>37</v>
      </c>
      <c r="E18" s="86"/>
      <c r="F18" s="84"/>
      <c r="G18" s="87">
        <f t="shared" si="1"/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16"/>
    </row>
    <row r="19" spans="1:17" ht="15" customHeight="1">
      <c r="A19" s="84"/>
      <c r="B19" s="86"/>
      <c r="C19" s="85"/>
      <c r="D19" s="84" t="s">
        <v>37</v>
      </c>
      <c r="E19" s="86"/>
      <c r="F19" s="84"/>
      <c r="G19" s="87">
        <f t="shared" si="1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16"/>
    </row>
    <row r="20" spans="1:17" ht="15" customHeight="1">
      <c r="A20" s="84"/>
      <c r="B20" s="86"/>
      <c r="C20" s="85"/>
      <c r="D20" s="84" t="s">
        <v>37</v>
      </c>
      <c r="E20" s="86"/>
      <c r="F20" s="84"/>
      <c r="G20" s="87">
        <f t="shared" si="1"/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17"/>
    </row>
    <row r="21" spans="1:17" ht="15" customHeight="1">
      <c r="A21" s="84"/>
      <c r="B21" s="86"/>
      <c r="C21" s="85"/>
      <c r="D21" s="84" t="s">
        <v>37</v>
      </c>
      <c r="E21" s="86"/>
      <c r="F21" s="84"/>
      <c r="G21" s="87">
        <f t="shared" si="1"/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17"/>
    </row>
    <row r="22" spans="1:18" s="12" customFormat="1" ht="4.5" customHeight="1" thickBot="1">
      <c r="A22" s="19"/>
      <c r="B22" s="19"/>
      <c r="C22" s="21"/>
      <c r="D22" s="20"/>
      <c r="E22" s="22"/>
      <c r="F22" s="20"/>
      <c r="G22" s="20"/>
      <c r="H22" s="30"/>
      <c r="I22" s="23"/>
      <c r="J22" s="23"/>
      <c r="K22" s="23"/>
      <c r="L22" s="23"/>
      <c r="M22" s="23"/>
      <c r="N22" s="23"/>
      <c r="O22" s="23"/>
      <c r="P22" s="23"/>
      <c r="Q22" s="18"/>
      <c r="R22" s="11"/>
    </row>
    <row r="23" spans="1:17" s="8" customFormat="1" ht="12.75">
      <c r="A23" s="10"/>
      <c r="B23" s="7"/>
      <c r="D23" s="7"/>
      <c r="E23" s="9"/>
      <c r="F23" s="7"/>
      <c r="G23" s="29"/>
      <c r="H23" s="25"/>
      <c r="I23" s="27"/>
      <c r="J23" s="27"/>
      <c r="K23" s="27"/>
      <c r="L23" s="27"/>
      <c r="M23" s="4"/>
      <c r="N23" s="27"/>
      <c r="O23" s="27"/>
      <c r="P23" s="4"/>
      <c r="Q23" s="13"/>
    </row>
    <row r="24" ht="12.75" customHeight="1">
      <c r="G24" s="29"/>
    </row>
    <row r="25" ht="12.75">
      <c r="G25" s="29"/>
    </row>
    <row r="26" ht="12.75" customHeight="1">
      <c r="G26" s="29"/>
    </row>
    <row r="27" ht="12.75">
      <c r="G27" s="29"/>
    </row>
    <row r="28" ht="12.75" customHeight="1">
      <c r="G28" s="29"/>
    </row>
    <row r="29" ht="12.75">
      <c r="G29" s="29"/>
    </row>
    <row r="30" ht="12.75" customHeight="1">
      <c r="G30" s="32"/>
    </row>
  </sheetData>
  <sheetProtection password="E42B" sheet="1"/>
  <mergeCells count="10">
    <mergeCell ref="L1:L2"/>
    <mergeCell ref="A2:G2"/>
    <mergeCell ref="A1:G1"/>
    <mergeCell ref="I1:I2"/>
    <mergeCell ref="P1:P2"/>
    <mergeCell ref="J1:J2"/>
    <mergeCell ref="M1:M2"/>
    <mergeCell ref="O1:O2"/>
    <mergeCell ref="N1:N2"/>
    <mergeCell ref="K1:K2"/>
  </mergeCells>
  <conditionalFormatting sqref="B4:C46">
    <cfRule type="duplicateValues" priority="374" dxfId="0" stopIfTrue="1">
      <formula>AND(COUNTIF($B$4:$C$46,B4)&gt;1,NOT(ISBLANK(B4)))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2022-03-23T17:07:15Z</dcterms:modified>
  <cp:category/>
  <cp:version/>
  <cp:contentType/>
  <cp:contentStatus/>
</cp:coreProperties>
</file>