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8175" tabRatio="601" activeTab="0"/>
  </bookViews>
  <sheets>
    <sheet name="FJR-KE" sheetId="1" r:id="rId1"/>
    <sheet name="FJR-SP" sheetId="2" r:id="rId2"/>
    <sheet name="FJR-SC" sheetId="3" r:id="rId3"/>
    <sheet name="FJR-MA" sheetId="4" r:id="rId4"/>
    <sheet name="FJR-500m" sheetId="5" r:id="rId5"/>
    <sheet name="FJR-OM" sheetId="6" r:id="rId6"/>
    <sheet name="FJR-TS" sheetId="7" r:id="rId7"/>
    <sheet name="FJR-TP" sheetId="8" r:id="rId8"/>
  </sheets>
  <definedNames/>
  <calcPr fullCalcOnLoad="1"/>
</workbook>
</file>

<file path=xl/sharedStrings.xml><?xml version="1.0" encoding="utf-8"?>
<sst xmlns="http://schemas.openxmlformats.org/spreadsheetml/2006/main" count="352" uniqueCount="55">
  <si>
    <t>EQUIPE</t>
  </si>
  <si>
    <t>CORREDOR</t>
  </si>
  <si>
    <t>POS</t>
  </si>
  <si>
    <t>PTOS</t>
  </si>
  <si>
    <t>CATEG</t>
  </si>
  <si>
    <t>FED</t>
  </si>
  <si>
    <t>SP - Velocidade</t>
  </si>
  <si>
    <t>TS - Velocidade Equipe</t>
  </si>
  <si>
    <t>KE - Keirin</t>
  </si>
  <si>
    <t>MA - Madison</t>
  </si>
  <si>
    <t>OM - Omnium</t>
  </si>
  <si>
    <t>KM - KM</t>
  </si>
  <si>
    <t>TP - Persguição Equipe</t>
  </si>
  <si>
    <t>SC - Scratch</t>
  </si>
  <si>
    <t>IP - Perseguição Individual</t>
  </si>
  <si>
    <t>PR - Pontos</t>
  </si>
  <si>
    <t>COD UCI</t>
  </si>
  <si>
    <t>Clube Maringaense de Ciclismo</t>
  </si>
  <si>
    <t>PR</t>
  </si>
  <si>
    <t>Amanda Kunkel</t>
  </si>
  <si>
    <t>FJR</t>
  </si>
  <si>
    <t>Taça Brasil - Curitiba</t>
  </si>
  <si>
    <t>Smelj Curitiba</t>
  </si>
  <si>
    <t>PN1</t>
  </si>
  <si>
    <t>Julia Maria Constantino</t>
  </si>
  <si>
    <t>Clube Ciclistico Araponguense</t>
  </si>
  <si>
    <t>Prefeitura Municipal de Rolandia</t>
  </si>
  <si>
    <t>03.34447.18</t>
  </si>
  <si>
    <t>Luiza Euzebio de Souza</t>
  </si>
  <si>
    <t>Vitoria Rita de Sá</t>
  </si>
  <si>
    <t>Campeonato Brasileiro - Maringá</t>
  </si>
  <si>
    <t>CN</t>
  </si>
  <si>
    <t>04.31631.17</t>
  </si>
  <si>
    <t>Julia Leite Braga</t>
  </si>
  <si>
    <t>Set Mogi Guaçu</t>
  </si>
  <si>
    <t>SP</t>
  </si>
  <si>
    <t>03.36232.18</t>
  </si>
  <si>
    <t>Maria Vitoria Margonar dos Passos</t>
  </si>
  <si>
    <t>Associação Londrinense de Ciclismo</t>
  </si>
  <si>
    <t>03.36473.18</t>
  </si>
  <si>
    <t>Lara Gabriela Marques Boeno de Oliveira</t>
  </si>
  <si>
    <t>Smel Foz do Iguaçu</t>
  </si>
  <si>
    <t>Ranking individual KE - Keirin Feminino - 19/07/2019</t>
  </si>
  <si>
    <t>03.26071.15</t>
  </si>
  <si>
    <t>21.32344.17</t>
  </si>
  <si>
    <t>Yana Camargo</t>
  </si>
  <si>
    <t>Avulso</t>
  </si>
  <si>
    <t>TO</t>
  </si>
  <si>
    <t>Ranking individual SC - Scratch Feminino - 22/07/2019</t>
  </si>
  <si>
    <t>Ranking individual SP - Velocidade Feminino - 22/07/2019</t>
  </si>
  <si>
    <t>Ranking individual TS - Velocidade por Equipe Feminino - 22/07/2019</t>
  </si>
  <si>
    <t>Ranking individual TP - Perseguição por Equipe Feminino - 22/07/2019</t>
  </si>
  <si>
    <t>Ranking individual OM - Omnium Feminino - 22/07/2019</t>
  </si>
  <si>
    <t>Ranking individual 500m Feminino - 22/07/2019</t>
  </si>
  <si>
    <t>Ranking individual MA - Madison Feminino - 22/07/2019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</si>
</sst>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/m;@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173" fontId="0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1838325</xdr:colOff>
      <xdr:row>0</xdr:row>
      <xdr:rowOff>333375</xdr:rowOff>
    </xdr:from>
    <xdr:to>
      <xdr:col>4</xdr:col>
      <xdr:colOff>438150</xdr:colOff>
      <xdr:row>0</xdr:row>
      <xdr:rowOff>752475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33375"/>
          <a:ext cx="1962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1485900</xdr:colOff>
      <xdr:row>0</xdr:row>
      <xdr:rowOff>342900</xdr:rowOff>
    </xdr:from>
    <xdr:to>
      <xdr:col>4</xdr:col>
      <xdr:colOff>200025</xdr:colOff>
      <xdr:row>0</xdr:row>
      <xdr:rowOff>762000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342900"/>
          <a:ext cx="2085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1485900</xdr:colOff>
      <xdr:row>0</xdr:row>
      <xdr:rowOff>400050</xdr:rowOff>
    </xdr:from>
    <xdr:to>
      <xdr:col>4</xdr:col>
      <xdr:colOff>409575</xdr:colOff>
      <xdr:row>0</xdr:row>
      <xdr:rowOff>752475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400050"/>
          <a:ext cx="1914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1438275</xdr:colOff>
      <xdr:row>0</xdr:row>
      <xdr:rowOff>390525</xdr:rowOff>
    </xdr:from>
    <xdr:to>
      <xdr:col>4</xdr:col>
      <xdr:colOff>371475</xdr:colOff>
      <xdr:row>0</xdr:row>
      <xdr:rowOff>762000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90525"/>
          <a:ext cx="1924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1466850</xdr:colOff>
      <xdr:row>0</xdr:row>
      <xdr:rowOff>485775</xdr:rowOff>
    </xdr:from>
    <xdr:to>
      <xdr:col>4</xdr:col>
      <xdr:colOff>485775</xdr:colOff>
      <xdr:row>0</xdr:row>
      <xdr:rowOff>866775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485775"/>
          <a:ext cx="2381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1095375</xdr:colOff>
      <xdr:row>0</xdr:row>
      <xdr:rowOff>438150</xdr:rowOff>
    </xdr:from>
    <xdr:to>
      <xdr:col>3</xdr:col>
      <xdr:colOff>590550</xdr:colOff>
      <xdr:row>0</xdr:row>
      <xdr:rowOff>752475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438150"/>
          <a:ext cx="2019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1409700</xdr:colOff>
      <xdr:row>0</xdr:row>
      <xdr:rowOff>428625</xdr:rowOff>
    </xdr:from>
    <xdr:to>
      <xdr:col>3</xdr:col>
      <xdr:colOff>781050</xdr:colOff>
      <xdr:row>0</xdr:row>
      <xdr:rowOff>800100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2862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1438275</xdr:colOff>
      <xdr:row>0</xdr:row>
      <xdr:rowOff>400050</xdr:rowOff>
    </xdr:from>
    <xdr:to>
      <xdr:col>3</xdr:col>
      <xdr:colOff>514350</xdr:colOff>
      <xdr:row>0</xdr:row>
      <xdr:rowOff>752475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400050"/>
          <a:ext cx="1600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7.7109375" style="3" bestFit="1" customWidth="1"/>
    <col min="4" max="4" width="12.7109375" style="3" bestFit="1" customWidth="1"/>
    <col min="5" max="5" width="34.57421875" style="3" bestFit="1" customWidth="1"/>
    <col min="6" max="6" width="5.140625" style="2" customWidth="1"/>
    <col min="7" max="7" width="6.421875" style="3" bestFit="1" customWidth="1"/>
    <col min="8" max="10" width="5.7109375" style="7" customWidth="1"/>
    <col min="11" max="11" width="1.1484375" style="3" customWidth="1"/>
    <col min="12" max="16384" width="9.140625" style="3" customWidth="1"/>
  </cols>
  <sheetData>
    <row r="1" spans="1:11" ht="99.75" customHeight="1">
      <c r="A1" s="20" t="s">
        <v>42</v>
      </c>
      <c r="B1" s="21"/>
      <c r="C1" s="21"/>
      <c r="D1" s="21"/>
      <c r="E1" s="21"/>
      <c r="F1" s="21"/>
      <c r="G1" s="21"/>
      <c r="H1" s="24"/>
      <c r="I1" s="24" t="s">
        <v>30</v>
      </c>
      <c r="J1" s="24" t="s">
        <v>21</v>
      </c>
      <c r="K1" s="14"/>
    </row>
    <row r="2" spans="1:11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24"/>
      <c r="K2" s="14"/>
    </row>
    <row r="3" spans="1:11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43658</v>
      </c>
      <c r="J3" s="12">
        <v>43604</v>
      </c>
      <c r="K3" s="15"/>
    </row>
    <row r="4" spans="1:11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31</v>
      </c>
      <c r="J4" s="19" t="s">
        <v>23</v>
      </c>
      <c r="K4" s="14"/>
    </row>
    <row r="5" spans="1:11" s="2" customFormat="1" ht="15" customHeight="1">
      <c r="A5" s="4">
        <v>1</v>
      </c>
      <c r="B5" s="4">
        <v>10071600128</v>
      </c>
      <c r="C5" s="5" t="s">
        <v>24</v>
      </c>
      <c r="D5" s="4" t="s">
        <v>20</v>
      </c>
      <c r="E5" s="5" t="s">
        <v>25</v>
      </c>
      <c r="F5" s="4" t="s">
        <v>18</v>
      </c>
      <c r="G5" s="4">
        <f aca="true" t="shared" si="0" ref="G5:G10">SUM(H5:J5)</f>
        <v>150</v>
      </c>
      <c r="H5" s="9"/>
      <c r="I5" s="9">
        <v>100</v>
      </c>
      <c r="J5" s="9">
        <v>50</v>
      </c>
      <c r="K5" s="16"/>
    </row>
    <row r="6" spans="1:11" ht="15" customHeight="1">
      <c r="A6" s="4">
        <v>2</v>
      </c>
      <c r="B6" s="4" t="s">
        <v>27</v>
      </c>
      <c r="C6" s="5" t="s">
        <v>28</v>
      </c>
      <c r="D6" s="4" t="s">
        <v>20</v>
      </c>
      <c r="E6" s="5" t="s">
        <v>22</v>
      </c>
      <c r="F6" s="4" t="s">
        <v>18</v>
      </c>
      <c r="G6" s="4">
        <f t="shared" si="0"/>
        <v>105</v>
      </c>
      <c r="H6" s="9"/>
      <c r="I6" s="9">
        <v>70</v>
      </c>
      <c r="J6" s="9">
        <v>35</v>
      </c>
      <c r="K6" s="14"/>
    </row>
    <row r="7" spans="1:11" ht="15" customHeight="1">
      <c r="A7" s="4">
        <v>2</v>
      </c>
      <c r="B7" s="4">
        <v>10071594468</v>
      </c>
      <c r="C7" s="5" t="s">
        <v>29</v>
      </c>
      <c r="D7" s="4" t="s">
        <v>20</v>
      </c>
      <c r="E7" s="5" t="s">
        <v>26</v>
      </c>
      <c r="F7" s="4" t="s">
        <v>18</v>
      </c>
      <c r="G7" s="4">
        <f t="shared" si="0"/>
        <v>105</v>
      </c>
      <c r="H7" s="9"/>
      <c r="I7" s="9">
        <v>60</v>
      </c>
      <c r="J7" s="9">
        <v>45</v>
      </c>
      <c r="K7" s="14"/>
    </row>
    <row r="8" spans="1:11" ht="15" customHeight="1">
      <c r="A8" s="4">
        <v>4</v>
      </c>
      <c r="B8" s="4" t="s">
        <v>32</v>
      </c>
      <c r="C8" s="5" t="s">
        <v>33</v>
      </c>
      <c r="D8" s="4" t="s">
        <v>20</v>
      </c>
      <c r="E8" s="5" t="s">
        <v>34</v>
      </c>
      <c r="F8" s="4" t="s">
        <v>35</v>
      </c>
      <c r="G8" s="4">
        <f t="shared" si="0"/>
        <v>85</v>
      </c>
      <c r="H8" s="9"/>
      <c r="I8" s="9">
        <v>85</v>
      </c>
      <c r="J8" s="9"/>
      <c r="K8" s="14"/>
    </row>
    <row r="9" spans="1:11" ht="15" customHeight="1">
      <c r="A9" s="4">
        <v>5</v>
      </c>
      <c r="B9" s="4" t="s">
        <v>36</v>
      </c>
      <c r="C9" s="5" t="s">
        <v>37</v>
      </c>
      <c r="D9" s="4" t="s">
        <v>20</v>
      </c>
      <c r="E9" s="5" t="s">
        <v>38</v>
      </c>
      <c r="F9" s="4" t="s">
        <v>18</v>
      </c>
      <c r="G9" s="4">
        <f t="shared" si="0"/>
        <v>50</v>
      </c>
      <c r="H9" s="9"/>
      <c r="I9" s="9">
        <v>50</v>
      </c>
      <c r="J9" s="9"/>
      <c r="K9" s="14"/>
    </row>
    <row r="10" spans="1:11" ht="15" customHeight="1">
      <c r="A10" s="4">
        <v>6</v>
      </c>
      <c r="B10" s="4" t="s">
        <v>39</v>
      </c>
      <c r="C10" s="5" t="s">
        <v>40</v>
      </c>
      <c r="D10" s="4" t="s">
        <v>20</v>
      </c>
      <c r="E10" s="5" t="s">
        <v>41</v>
      </c>
      <c r="F10" s="4" t="s">
        <v>18</v>
      </c>
      <c r="G10" s="4">
        <f t="shared" si="0"/>
        <v>45</v>
      </c>
      <c r="H10" s="9"/>
      <c r="I10" s="9">
        <v>45</v>
      </c>
      <c r="J10" s="9"/>
      <c r="K10" s="14"/>
    </row>
    <row r="11" spans="1:11" ht="15" customHeight="1">
      <c r="A11" s="4"/>
      <c r="B11" s="4"/>
      <c r="C11" s="5"/>
      <c r="D11" s="4"/>
      <c r="E11" s="5"/>
      <c r="F11" s="4"/>
      <c r="G11" s="4"/>
      <c r="H11" s="9"/>
      <c r="I11" s="9"/>
      <c r="J11" s="9"/>
      <c r="K11" s="14"/>
    </row>
    <row r="12" spans="1:11" ht="6.75" customHeight="1">
      <c r="A12" s="16"/>
      <c r="B12" s="17"/>
      <c r="C12" s="14"/>
      <c r="D12" s="14"/>
      <c r="E12" s="14"/>
      <c r="F12" s="16"/>
      <c r="G12" s="16"/>
      <c r="H12" s="18"/>
      <c r="I12" s="18"/>
      <c r="J12" s="18"/>
      <c r="K12" s="14"/>
    </row>
  </sheetData>
  <sheetProtection password="E42B" sheet="1" objects="1" scenarios="1" selectLockedCells="1" selectUnlockedCells="1"/>
  <mergeCells count="7">
    <mergeCell ref="A1:G1"/>
    <mergeCell ref="A2:B2"/>
    <mergeCell ref="F2:G2"/>
    <mergeCell ref="F3:G3"/>
    <mergeCell ref="J1:J2"/>
    <mergeCell ref="H1:H2"/>
    <mergeCell ref="I1:I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7.8515625" style="3" bestFit="1" customWidth="1"/>
    <col min="4" max="4" width="12.7109375" style="3" bestFit="1" customWidth="1"/>
    <col min="5" max="5" width="34.57421875" style="3" bestFit="1" customWidth="1"/>
    <col min="6" max="6" width="5.140625" style="2" customWidth="1"/>
    <col min="7" max="7" width="6.421875" style="3" bestFit="1" customWidth="1"/>
    <col min="8" max="10" width="5.7109375" style="7" customWidth="1"/>
    <col min="11" max="11" width="1.1484375" style="3" customWidth="1"/>
    <col min="12" max="16384" width="9.140625" style="3" customWidth="1"/>
  </cols>
  <sheetData>
    <row r="1" spans="1:11" ht="99.75" customHeight="1">
      <c r="A1" s="20" t="s">
        <v>49</v>
      </c>
      <c r="B1" s="21"/>
      <c r="C1" s="21"/>
      <c r="D1" s="21"/>
      <c r="E1" s="21"/>
      <c r="F1" s="21"/>
      <c r="G1" s="21"/>
      <c r="H1" s="24"/>
      <c r="I1" s="24" t="s">
        <v>30</v>
      </c>
      <c r="J1" s="24" t="s">
        <v>21</v>
      </c>
      <c r="K1" s="14"/>
    </row>
    <row r="2" spans="1:11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24"/>
      <c r="K2" s="14"/>
    </row>
    <row r="3" spans="1:11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43658</v>
      </c>
      <c r="J3" s="12">
        <v>43604</v>
      </c>
      <c r="K3" s="15"/>
    </row>
    <row r="4" spans="1:11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31</v>
      </c>
      <c r="J4" s="19" t="s">
        <v>23</v>
      </c>
      <c r="K4" s="14"/>
    </row>
    <row r="5" spans="1:11" s="2" customFormat="1" ht="15" customHeight="1">
      <c r="A5" s="4">
        <v>1</v>
      </c>
      <c r="B5" s="4">
        <v>10071600128</v>
      </c>
      <c r="C5" s="5" t="s">
        <v>24</v>
      </c>
      <c r="D5" s="4" t="s">
        <v>20</v>
      </c>
      <c r="E5" s="5" t="s">
        <v>25</v>
      </c>
      <c r="F5" s="4" t="s">
        <v>18</v>
      </c>
      <c r="G5" s="4">
        <f aca="true" t="shared" si="0" ref="G5:G10">SUM(H5:J5)</f>
        <v>150</v>
      </c>
      <c r="H5" s="9"/>
      <c r="I5" s="9">
        <v>100</v>
      </c>
      <c r="J5" s="9">
        <v>50</v>
      </c>
      <c r="K5" s="16"/>
    </row>
    <row r="6" spans="1:11" ht="15" customHeight="1">
      <c r="A6" s="4">
        <v>2</v>
      </c>
      <c r="B6" s="4" t="s">
        <v>27</v>
      </c>
      <c r="C6" s="5" t="s">
        <v>28</v>
      </c>
      <c r="D6" s="4" t="s">
        <v>20</v>
      </c>
      <c r="E6" s="5" t="s">
        <v>22</v>
      </c>
      <c r="F6" s="4" t="s">
        <v>18</v>
      </c>
      <c r="G6" s="4">
        <f t="shared" si="0"/>
        <v>100</v>
      </c>
      <c r="H6" s="9"/>
      <c r="I6" s="9">
        <v>70</v>
      </c>
      <c r="J6" s="9">
        <v>30</v>
      </c>
      <c r="K6" s="14"/>
    </row>
    <row r="7" spans="1:11" ht="15" customHeight="1">
      <c r="A7" s="4">
        <v>2</v>
      </c>
      <c r="B7" s="4">
        <v>10071594468</v>
      </c>
      <c r="C7" s="5" t="s">
        <v>29</v>
      </c>
      <c r="D7" s="4" t="s">
        <v>20</v>
      </c>
      <c r="E7" s="5" t="s">
        <v>26</v>
      </c>
      <c r="F7" s="4" t="s">
        <v>18</v>
      </c>
      <c r="G7" s="4">
        <f t="shared" si="0"/>
        <v>100</v>
      </c>
      <c r="H7" s="9"/>
      <c r="I7" s="9">
        <v>60</v>
      </c>
      <c r="J7" s="9">
        <v>40</v>
      </c>
      <c r="K7" s="14"/>
    </row>
    <row r="8" spans="1:11" ht="15" customHeight="1">
      <c r="A8" s="4">
        <v>4</v>
      </c>
      <c r="B8" s="4" t="s">
        <v>32</v>
      </c>
      <c r="C8" s="5" t="s">
        <v>33</v>
      </c>
      <c r="D8" s="4" t="s">
        <v>20</v>
      </c>
      <c r="E8" s="5" t="s">
        <v>34</v>
      </c>
      <c r="F8" s="4" t="s">
        <v>35</v>
      </c>
      <c r="G8" s="4">
        <f t="shared" si="0"/>
        <v>85</v>
      </c>
      <c r="H8" s="9"/>
      <c r="I8" s="9">
        <v>85</v>
      </c>
      <c r="J8" s="9"/>
      <c r="K8" s="14"/>
    </row>
    <row r="9" spans="1:11" ht="15" customHeight="1">
      <c r="A9" s="4">
        <v>5</v>
      </c>
      <c r="B9" s="4" t="s">
        <v>36</v>
      </c>
      <c r="C9" s="5" t="s">
        <v>37</v>
      </c>
      <c r="D9" s="4" t="s">
        <v>20</v>
      </c>
      <c r="E9" s="5" t="s">
        <v>38</v>
      </c>
      <c r="F9" s="4" t="s">
        <v>18</v>
      </c>
      <c r="G9" s="4">
        <f t="shared" si="0"/>
        <v>50</v>
      </c>
      <c r="H9" s="9"/>
      <c r="I9" s="9">
        <v>50</v>
      </c>
      <c r="J9" s="9"/>
      <c r="K9" s="14"/>
    </row>
    <row r="10" spans="1:11" ht="15" customHeight="1">
      <c r="A10" s="4">
        <v>6</v>
      </c>
      <c r="B10" s="4" t="s">
        <v>39</v>
      </c>
      <c r="C10" s="5" t="s">
        <v>40</v>
      </c>
      <c r="D10" s="4" t="s">
        <v>20</v>
      </c>
      <c r="E10" s="5" t="s">
        <v>41</v>
      </c>
      <c r="F10" s="4" t="s">
        <v>18</v>
      </c>
      <c r="G10" s="4">
        <f t="shared" si="0"/>
        <v>45</v>
      </c>
      <c r="H10" s="9"/>
      <c r="I10" s="9">
        <v>45</v>
      </c>
      <c r="J10" s="9"/>
      <c r="K10" s="14"/>
    </row>
    <row r="11" spans="1:11" ht="15" customHeight="1">
      <c r="A11" s="4"/>
      <c r="B11" s="4"/>
      <c r="C11" s="5"/>
      <c r="D11" s="4"/>
      <c r="E11" s="5"/>
      <c r="F11" s="4"/>
      <c r="G11" s="4"/>
      <c r="H11" s="9"/>
      <c r="I11" s="9"/>
      <c r="J11" s="9"/>
      <c r="K11" s="14"/>
    </row>
    <row r="12" spans="1:11" ht="6.75" customHeight="1">
      <c r="A12" s="16"/>
      <c r="B12" s="17"/>
      <c r="C12" s="14"/>
      <c r="D12" s="14"/>
      <c r="E12" s="14"/>
      <c r="F12" s="16"/>
      <c r="G12" s="16"/>
      <c r="H12" s="18"/>
      <c r="I12" s="18"/>
      <c r="J12" s="18"/>
      <c r="K12" s="14"/>
    </row>
  </sheetData>
  <sheetProtection password="E42B" sheet="1" objects="1" scenarios="1" selectLockedCells="1" selectUnlockedCells="1"/>
  <mergeCells count="7">
    <mergeCell ref="A2:B2"/>
    <mergeCell ref="F2:G2"/>
    <mergeCell ref="F3:G3"/>
    <mergeCell ref="A1:G1"/>
    <mergeCell ref="J1:J2"/>
    <mergeCell ref="H1:H2"/>
    <mergeCell ref="I1:I2"/>
  </mergeCells>
  <printOptions/>
  <pageMargins left="0.787401575" right="0.787401575" top="0.984251969" bottom="0.984251969" header="0.492125985" footer="0.492125985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7.140625" style="2" customWidth="1"/>
    <col min="2" max="2" width="13.28125" style="1" bestFit="1" customWidth="1"/>
    <col min="3" max="3" width="32.140625" style="3" bestFit="1" customWidth="1"/>
    <col min="4" max="4" width="12.7109375" style="3" bestFit="1" customWidth="1"/>
    <col min="5" max="5" width="34.57421875" style="3" bestFit="1" customWidth="1"/>
    <col min="6" max="6" width="5.140625" style="2" customWidth="1"/>
    <col min="7" max="7" width="6.421875" style="3" bestFit="1" customWidth="1"/>
    <col min="8" max="10" width="5.7109375" style="7" customWidth="1"/>
    <col min="11" max="11" width="1.1484375" style="3" customWidth="1"/>
    <col min="12" max="16384" width="9.140625" style="3" customWidth="1"/>
  </cols>
  <sheetData>
    <row r="1" spans="1:11" ht="99.75" customHeight="1">
      <c r="A1" s="20" t="s">
        <v>48</v>
      </c>
      <c r="B1" s="21"/>
      <c r="C1" s="21"/>
      <c r="D1" s="21"/>
      <c r="E1" s="21"/>
      <c r="F1" s="21"/>
      <c r="G1" s="21"/>
      <c r="H1" s="24"/>
      <c r="I1" s="24" t="s">
        <v>30</v>
      </c>
      <c r="J1" s="24" t="s">
        <v>21</v>
      </c>
      <c r="K1" s="14"/>
    </row>
    <row r="2" spans="1:11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24"/>
      <c r="K2" s="14"/>
    </row>
    <row r="3" spans="1:11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43658</v>
      </c>
      <c r="J3" s="12">
        <v>43604</v>
      </c>
      <c r="K3" s="15"/>
    </row>
    <row r="4" spans="1:11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31</v>
      </c>
      <c r="J4" s="19" t="s">
        <v>23</v>
      </c>
      <c r="K4" s="14"/>
    </row>
    <row r="5" spans="1:11" s="2" customFormat="1" ht="15" customHeight="1">
      <c r="A5" s="4">
        <v>1</v>
      </c>
      <c r="B5" s="4">
        <v>10065891878</v>
      </c>
      <c r="C5" s="5" t="s">
        <v>19</v>
      </c>
      <c r="D5" s="4" t="s">
        <v>20</v>
      </c>
      <c r="E5" s="5" t="s">
        <v>17</v>
      </c>
      <c r="F5" s="4" t="s">
        <v>18</v>
      </c>
      <c r="G5" s="4">
        <f aca="true" t="shared" si="0" ref="G5:G11">SUM(H5:J5)</f>
        <v>125</v>
      </c>
      <c r="H5" s="9"/>
      <c r="I5" s="9">
        <v>85</v>
      </c>
      <c r="J5" s="9">
        <v>40</v>
      </c>
      <c r="K5" s="14"/>
    </row>
    <row r="6" spans="1:11" ht="15" customHeight="1">
      <c r="A6" s="4">
        <v>2</v>
      </c>
      <c r="B6" s="4" t="s">
        <v>44</v>
      </c>
      <c r="C6" s="5" t="s">
        <v>45</v>
      </c>
      <c r="D6" s="4" t="s">
        <v>20</v>
      </c>
      <c r="E6" s="5" t="s">
        <v>46</v>
      </c>
      <c r="F6" s="4" t="s">
        <v>47</v>
      </c>
      <c r="G6" s="4">
        <f t="shared" si="0"/>
        <v>100</v>
      </c>
      <c r="H6" s="9"/>
      <c r="I6" s="9">
        <v>100</v>
      </c>
      <c r="J6" s="9"/>
      <c r="K6" s="14"/>
    </row>
    <row r="7" spans="1:11" ht="15" customHeight="1">
      <c r="A7" s="4">
        <v>3</v>
      </c>
      <c r="B7" s="4" t="s">
        <v>27</v>
      </c>
      <c r="C7" s="5" t="s">
        <v>28</v>
      </c>
      <c r="D7" s="4" t="s">
        <v>20</v>
      </c>
      <c r="E7" s="5" t="s">
        <v>22</v>
      </c>
      <c r="F7" s="4" t="s">
        <v>18</v>
      </c>
      <c r="G7" s="4">
        <f t="shared" si="0"/>
        <v>90</v>
      </c>
      <c r="H7" s="9"/>
      <c r="I7" s="9">
        <v>60</v>
      </c>
      <c r="J7" s="9">
        <v>30</v>
      </c>
      <c r="K7" s="14"/>
    </row>
    <row r="8" spans="1:11" ht="15" customHeight="1">
      <c r="A8" s="4">
        <v>4</v>
      </c>
      <c r="B8" s="4" t="s">
        <v>32</v>
      </c>
      <c r="C8" s="5" t="s">
        <v>33</v>
      </c>
      <c r="D8" s="4" t="s">
        <v>20</v>
      </c>
      <c r="E8" s="5" t="s">
        <v>34</v>
      </c>
      <c r="F8" s="4" t="s">
        <v>35</v>
      </c>
      <c r="G8" s="4">
        <f t="shared" si="0"/>
        <v>70</v>
      </c>
      <c r="H8" s="9"/>
      <c r="I8" s="9">
        <v>70</v>
      </c>
      <c r="J8" s="9"/>
      <c r="K8" s="14"/>
    </row>
    <row r="9" spans="1:11" ht="15" customHeight="1">
      <c r="A9" s="4">
        <v>5</v>
      </c>
      <c r="B9" s="4" t="s">
        <v>36</v>
      </c>
      <c r="C9" s="5" t="s">
        <v>37</v>
      </c>
      <c r="D9" s="4" t="s">
        <v>20</v>
      </c>
      <c r="E9" s="5" t="s">
        <v>38</v>
      </c>
      <c r="F9" s="4" t="s">
        <v>18</v>
      </c>
      <c r="G9" s="4">
        <f t="shared" si="0"/>
        <v>50</v>
      </c>
      <c r="H9" s="9"/>
      <c r="I9" s="9">
        <v>50</v>
      </c>
      <c r="J9" s="9"/>
      <c r="K9" s="14"/>
    </row>
    <row r="10" spans="1:11" ht="15" customHeight="1">
      <c r="A10" s="4">
        <v>5</v>
      </c>
      <c r="B10" s="4">
        <v>10071600128</v>
      </c>
      <c r="C10" s="5" t="s">
        <v>24</v>
      </c>
      <c r="D10" s="4" t="s">
        <v>20</v>
      </c>
      <c r="E10" s="5" t="s">
        <v>25</v>
      </c>
      <c r="F10" s="4" t="s">
        <v>18</v>
      </c>
      <c r="G10" s="4">
        <f t="shared" si="0"/>
        <v>50</v>
      </c>
      <c r="H10" s="9"/>
      <c r="I10" s="9"/>
      <c r="J10" s="9">
        <v>50</v>
      </c>
      <c r="K10" s="16"/>
    </row>
    <row r="11" spans="1:11" ht="15" customHeight="1">
      <c r="A11" s="4">
        <v>7</v>
      </c>
      <c r="B11" s="4">
        <v>10071594468</v>
      </c>
      <c r="C11" s="5" t="s">
        <v>29</v>
      </c>
      <c r="D11" s="4" t="s">
        <v>20</v>
      </c>
      <c r="E11" s="5" t="s">
        <v>26</v>
      </c>
      <c r="F11" s="4" t="s">
        <v>18</v>
      </c>
      <c r="G11" s="4">
        <f t="shared" si="0"/>
        <v>45</v>
      </c>
      <c r="H11" s="9"/>
      <c r="I11" s="9"/>
      <c r="J11" s="9">
        <v>45</v>
      </c>
      <c r="K11" s="14"/>
    </row>
    <row r="12" spans="1:11" ht="15" customHeight="1">
      <c r="A12" s="4"/>
      <c r="B12" s="4"/>
      <c r="C12" s="5"/>
      <c r="D12" s="4"/>
      <c r="E12" s="5"/>
      <c r="F12" s="4"/>
      <c r="G12" s="4"/>
      <c r="H12" s="9"/>
      <c r="I12" s="9"/>
      <c r="J12" s="9"/>
      <c r="K12" s="14"/>
    </row>
    <row r="13" spans="1:11" ht="6.75" customHeight="1">
      <c r="A13" s="16"/>
      <c r="B13" s="17"/>
      <c r="C13" s="14"/>
      <c r="D13" s="14"/>
      <c r="E13" s="14"/>
      <c r="F13" s="16"/>
      <c r="G13" s="16"/>
      <c r="H13" s="18"/>
      <c r="I13" s="18"/>
      <c r="J13" s="18"/>
      <c r="K13" s="14"/>
    </row>
    <row r="18" spans="2:6" ht="12.75">
      <c r="B18" s="3"/>
      <c r="F18" s="3"/>
    </row>
  </sheetData>
  <sheetProtection password="E42B" sheet="1" objects="1" scenarios="1" selectLockedCells="1" selectUnlockedCells="1"/>
  <mergeCells count="7">
    <mergeCell ref="A1:G1"/>
    <mergeCell ref="J1:J2"/>
    <mergeCell ref="A2:B2"/>
    <mergeCell ref="F2:G2"/>
    <mergeCell ref="F3:G3"/>
    <mergeCell ref="H1:H2"/>
    <mergeCell ref="I1:I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2.140625" style="3" bestFit="1" customWidth="1"/>
    <col min="4" max="4" width="12.7109375" style="3" bestFit="1" customWidth="1"/>
    <col min="5" max="5" width="34.5742187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54</v>
      </c>
      <c r="B1" s="21"/>
      <c r="C1" s="21"/>
      <c r="D1" s="21"/>
      <c r="E1" s="21"/>
      <c r="F1" s="21"/>
      <c r="G1" s="21"/>
      <c r="H1" s="24"/>
      <c r="I1" s="24" t="s">
        <v>30</v>
      </c>
      <c r="J1" s="14"/>
    </row>
    <row r="2" spans="1:10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14"/>
    </row>
    <row r="3" spans="1:10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43658</v>
      </c>
      <c r="J3" s="15"/>
    </row>
    <row r="4" spans="1:10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31</v>
      </c>
      <c r="J4" s="14"/>
    </row>
    <row r="5" spans="1:10" s="2" customFormat="1" ht="15" customHeight="1">
      <c r="A5" s="4">
        <v>1</v>
      </c>
      <c r="B5" s="4" t="s">
        <v>32</v>
      </c>
      <c r="C5" s="5" t="s">
        <v>33</v>
      </c>
      <c r="D5" s="4" t="s">
        <v>20</v>
      </c>
      <c r="E5" s="5" t="s">
        <v>34</v>
      </c>
      <c r="F5" s="4" t="s">
        <v>35</v>
      </c>
      <c r="G5" s="4">
        <f>SUM(H5:I5)</f>
        <v>100</v>
      </c>
      <c r="H5" s="9"/>
      <c r="I5" s="9">
        <v>100</v>
      </c>
      <c r="J5" s="14"/>
    </row>
    <row r="6" spans="1:10" ht="15" customHeight="1">
      <c r="A6" s="4">
        <v>2</v>
      </c>
      <c r="B6" s="4">
        <v>10071600128</v>
      </c>
      <c r="C6" s="5" t="s">
        <v>24</v>
      </c>
      <c r="D6" s="4" t="s">
        <v>20</v>
      </c>
      <c r="E6" s="5" t="s">
        <v>25</v>
      </c>
      <c r="F6" s="4" t="s">
        <v>18</v>
      </c>
      <c r="G6" s="4">
        <f>SUM(H6:I6)</f>
        <v>85</v>
      </c>
      <c r="H6" s="9"/>
      <c r="I6" s="9">
        <v>85</v>
      </c>
      <c r="J6" s="16"/>
    </row>
    <row r="7" spans="1:10" ht="15" customHeight="1">
      <c r="A7" s="4">
        <v>2</v>
      </c>
      <c r="B7" s="4">
        <v>10071594468</v>
      </c>
      <c r="C7" s="5" t="s">
        <v>29</v>
      </c>
      <c r="D7" s="4" t="s">
        <v>20</v>
      </c>
      <c r="E7" s="5" t="s">
        <v>26</v>
      </c>
      <c r="F7" s="4" t="s">
        <v>18</v>
      </c>
      <c r="G7" s="4">
        <f>SUM(H7:I7)</f>
        <v>85</v>
      </c>
      <c r="H7" s="9"/>
      <c r="I7" s="9">
        <v>85</v>
      </c>
      <c r="J7" s="14"/>
    </row>
    <row r="8" spans="1:10" ht="15" customHeight="1">
      <c r="A8" s="4">
        <v>4</v>
      </c>
      <c r="B8" s="4" t="s">
        <v>36</v>
      </c>
      <c r="C8" s="5" t="s">
        <v>37</v>
      </c>
      <c r="D8" s="4" t="s">
        <v>20</v>
      </c>
      <c r="E8" s="5" t="s">
        <v>38</v>
      </c>
      <c r="F8" s="4" t="s">
        <v>18</v>
      </c>
      <c r="G8" s="4">
        <f>SUM(H8:I8)</f>
        <v>70</v>
      </c>
      <c r="H8" s="9"/>
      <c r="I8" s="9">
        <v>70</v>
      </c>
      <c r="J8" s="14"/>
    </row>
    <row r="9" spans="1:10" ht="15" customHeight="1">
      <c r="A9" s="4"/>
      <c r="B9" s="4"/>
      <c r="C9" s="5"/>
      <c r="D9" s="4"/>
      <c r="E9" s="5"/>
      <c r="F9" s="4"/>
      <c r="G9" s="4"/>
      <c r="H9" s="9"/>
      <c r="I9" s="9"/>
      <c r="J9" s="14"/>
    </row>
    <row r="10" spans="1:10" ht="6.75" customHeight="1">
      <c r="A10" s="16"/>
      <c r="B10" s="17"/>
      <c r="C10" s="14"/>
      <c r="D10" s="14"/>
      <c r="E10" s="14"/>
      <c r="F10" s="16"/>
      <c r="G10" s="16"/>
      <c r="H10" s="18"/>
      <c r="I10" s="18"/>
      <c r="J10" s="14"/>
    </row>
  </sheetData>
  <sheetProtection password="E42B" sheet="1" objects="1" scenarios="1" selectLockedCells="1" selectUnlockedCells="1"/>
  <mergeCells count="6">
    <mergeCell ref="F3:G3"/>
    <mergeCell ref="A1:G1"/>
    <mergeCell ref="H1:H2"/>
    <mergeCell ref="I1:I2"/>
    <mergeCell ref="A2:B2"/>
    <mergeCell ref="F2:G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7.7109375" style="3" bestFit="1" customWidth="1"/>
    <col min="4" max="4" width="12.7109375" style="3" bestFit="1" customWidth="1"/>
    <col min="5" max="5" width="34.5742187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53</v>
      </c>
      <c r="B1" s="21"/>
      <c r="C1" s="21"/>
      <c r="D1" s="21"/>
      <c r="E1" s="21"/>
      <c r="F1" s="21"/>
      <c r="G1" s="21"/>
      <c r="H1" s="24"/>
      <c r="I1" s="24" t="s">
        <v>30</v>
      </c>
      <c r="J1" s="14"/>
    </row>
    <row r="2" spans="1:10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14"/>
    </row>
    <row r="3" spans="1:10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43658</v>
      </c>
      <c r="J3" s="15"/>
    </row>
    <row r="4" spans="1:10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31</v>
      </c>
      <c r="J4" s="14"/>
    </row>
    <row r="5" spans="1:10" s="2" customFormat="1" ht="15" customHeight="1">
      <c r="A5" s="4">
        <v>1</v>
      </c>
      <c r="B5" s="4">
        <v>10071600128</v>
      </c>
      <c r="C5" s="5" t="s">
        <v>24</v>
      </c>
      <c r="D5" s="4" t="s">
        <v>20</v>
      </c>
      <c r="E5" s="5" t="s">
        <v>25</v>
      </c>
      <c r="F5" s="4" t="s">
        <v>18</v>
      </c>
      <c r="G5" s="4">
        <f aca="true" t="shared" si="0" ref="G5:G10">SUM(H5:I5)</f>
        <v>100</v>
      </c>
      <c r="H5" s="9"/>
      <c r="I5" s="9">
        <v>100</v>
      </c>
      <c r="J5" s="16"/>
    </row>
    <row r="6" spans="1:10" ht="15" customHeight="1">
      <c r="A6" s="4">
        <v>2</v>
      </c>
      <c r="B6" s="4" t="s">
        <v>43</v>
      </c>
      <c r="C6" s="5" t="s">
        <v>19</v>
      </c>
      <c r="D6" s="4" t="s">
        <v>20</v>
      </c>
      <c r="E6" s="5" t="s">
        <v>17</v>
      </c>
      <c r="F6" s="4" t="s">
        <v>18</v>
      </c>
      <c r="G6" s="4">
        <f t="shared" si="0"/>
        <v>85</v>
      </c>
      <c r="H6" s="9"/>
      <c r="I6" s="9">
        <v>85</v>
      </c>
      <c r="J6" s="14"/>
    </row>
    <row r="7" spans="1:10" ht="15" customHeight="1">
      <c r="A7" s="4">
        <v>3</v>
      </c>
      <c r="B7" s="4" t="s">
        <v>27</v>
      </c>
      <c r="C7" s="5" t="s">
        <v>28</v>
      </c>
      <c r="D7" s="4" t="s">
        <v>20</v>
      </c>
      <c r="E7" s="5" t="s">
        <v>22</v>
      </c>
      <c r="F7" s="4" t="s">
        <v>18</v>
      </c>
      <c r="G7" s="4">
        <f t="shared" si="0"/>
        <v>70</v>
      </c>
      <c r="H7" s="9"/>
      <c r="I7" s="9">
        <v>70</v>
      </c>
      <c r="J7" s="14"/>
    </row>
    <row r="8" spans="1:10" ht="15" customHeight="1">
      <c r="A8" s="4">
        <v>4</v>
      </c>
      <c r="B8" s="4">
        <v>10071594468</v>
      </c>
      <c r="C8" s="5" t="s">
        <v>29</v>
      </c>
      <c r="D8" s="4" t="s">
        <v>20</v>
      </c>
      <c r="E8" s="5" t="s">
        <v>26</v>
      </c>
      <c r="F8" s="4" t="s">
        <v>18</v>
      </c>
      <c r="G8" s="4">
        <f t="shared" si="0"/>
        <v>60</v>
      </c>
      <c r="H8" s="9"/>
      <c r="I8" s="9">
        <v>60</v>
      </c>
      <c r="J8" s="14"/>
    </row>
    <row r="9" spans="1:10" ht="15" customHeight="1">
      <c r="A9" s="4">
        <v>5</v>
      </c>
      <c r="B9" s="4" t="s">
        <v>36</v>
      </c>
      <c r="C9" s="5" t="s">
        <v>37</v>
      </c>
      <c r="D9" s="4" t="s">
        <v>20</v>
      </c>
      <c r="E9" s="5" t="s">
        <v>38</v>
      </c>
      <c r="F9" s="4" t="s">
        <v>18</v>
      </c>
      <c r="G9" s="4">
        <f t="shared" si="0"/>
        <v>50</v>
      </c>
      <c r="H9" s="9"/>
      <c r="I9" s="9">
        <v>50</v>
      </c>
      <c r="J9" s="14"/>
    </row>
    <row r="10" spans="1:10" ht="15" customHeight="1">
      <c r="A10" s="4">
        <v>6</v>
      </c>
      <c r="B10" s="4" t="s">
        <v>39</v>
      </c>
      <c r="C10" s="5" t="s">
        <v>40</v>
      </c>
      <c r="D10" s="4" t="s">
        <v>20</v>
      </c>
      <c r="E10" s="5" t="s">
        <v>41</v>
      </c>
      <c r="F10" s="4" t="s">
        <v>18</v>
      </c>
      <c r="G10" s="4">
        <f t="shared" si="0"/>
        <v>45</v>
      </c>
      <c r="H10" s="9"/>
      <c r="I10" s="9">
        <v>45</v>
      </c>
      <c r="J10" s="14"/>
    </row>
    <row r="11" spans="1:10" ht="15" customHeight="1">
      <c r="A11" s="4"/>
      <c r="B11" s="4"/>
      <c r="C11" s="5"/>
      <c r="D11" s="4"/>
      <c r="E11" s="5"/>
      <c r="F11" s="4"/>
      <c r="G11" s="4"/>
      <c r="H11" s="9"/>
      <c r="I11" s="9"/>
      <c r="J11" s="14"/>
    </row>
    <row r="12" spans="1:10" ht="6.75" customHeight="1">
      <c r="A12" s="16"/>
      <c r="B12" s="17"/>
      <c r="C12" s="14"/>
      <c r="D12" s="14"/>
      <c r="E12" s="14"/>
      <c r="F12" s="16"/>
      <c r="G12" s="16"/>
      <c r="H12" s="18"/>
      <c r="I12" s="18"/>
      <c r="J12" s="14"/>
    </row>
  </sheetData>
  <sheetProtection password="E42B" sheet="1" objects="1" scenarios="1" selectLockedCells="1" selectUnlockedCells="1"/>
  <mergeCells count="6">
    <mergeCell ref="F3:G3"/>
    <mergeCell ref="A1:G1"/>
    <mergeCell ref="H1:H2"/>
    <mergeCell ref="I1:I2"/>
    <mergeCell ref="A2:B2"/>
    <mergeCell ref="F2:G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7.8515625" style="3" bestFit="1" customWidth="1"/>
    <col min="4" max="4" width="12.7109375" style="3" bestFit="1" customWidth="1"/>
    <col min="5" max="5" width="22.0039062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52</v>
      </c>
      <c r="B1" s="21"/>
      <c r="C1" s="21"/>
      <c r="D1" s="21"/>
      <c r="E1" s="21"/>
      <c r="F1" s="21"/>
      <c r="G1" s="21"/>
      <c r="H1" s="24"/>
      <c r="I1" s="24" t="s">
        <v>30</v>
      </c>
      <c r="J1" s="14"/>
    </row>
    <row r="2" spans="1:10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14"/>
    </row>
    <row r="3" spans="1:10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43658</v>
      </c>
      <c r="J3" s="15"/>
    </row>
    <row r="4" spans="1:10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31</v>
      </c>
      <c r="J4" s="14"/>
    </row>
    <row r="5" spans="1:10" s="2" customFormat="1" ht="15" customHeight="1">
      <c r="A5" s="4">
        <v>1</v>
      </c>
      <c r="B5" s="4" t="s">
        <v>44</v>
      </c>
      <c r="C5" s="5" t="s">
        <v>45</v>
      </c>
      <c r="D5" s="4" t="s">
        <v>20</v>
      </c>
      <c r="E5" s="5" t="s">
        <v>46</v>
      </c>
      <c r="F5" s="4" t="s">
        <v>47</v>
      </c>
      <c r="G5" s="4">
        <f>SUM(H5:I5)</f>
        <v>100</v>
      </c>
      <c r="H5" s="9"/>
      <c r="I5" s="9">
        <v>100</v>
      </c>
      <c r="J5" s="14"/>
    </row>
    <row r="6" spans="1:10" ht="15" customHeight="1">
      <c r="A6" s="4">
        <v>2</v>
      </c>
      <c r="B6" s="4" t="s">
        <v>32</v>
      </c>
      <c r="C6" s="5" t="s">
        <v>33</v>
      </c>
      <c r="D6" s="4" t="s">
        <v>20</v>
      </c>
      <c r="E6" s="5" t="s">
        <v>34</v>
      </c>
      <c r="F6" s="4" t="s">
        <v>35</v>
      </c>
      <c r="G6" s="4">
        <f>SUM(H6:I6)</f>
        <v>70</v>
      </c>
      <c r="H6" s="9"/>
      <c r="I6" s="9">
        <v>70</v>
      </c>
      <c r="J6" s="14"/>
    </row>
    <row r="7" spans="1:10" ht="15" customHeight="1">
      <c r="A7" s="4">
        <v>3</v>
      </c>
      <c r="B7" s="4" t="s">
        <v>27</v>
      </c>
      <c r="C7" s="5" t="s">
        <v>28</v>
      </c>
      <c r="D7" s="4" t="s">
        <v>20</v>
      </c>
      <c r="E7" s="5" t="s">
        <v>22</v>
      </c>
      <c r="F7" s="4" t="s">
        <v>18</v>
      </c>
      <c r="G7" s="4">
        <f>SUM(H7:I7)</f>
        <v>50</v>
      </c>
      <c r="H7" s="9"/>
      <c r="I7" s="9">
        <v>50</v>
      </c>
      <c r="J7" s="14"/>
    </row>
    <row r="8" spans="1:10" ht="15" customHeight="1">
      <c r="A8" s="4">
        <v>4</v>
      </c>
      <c r="B8" s="4" t="s">
        <v>39</v>
      </c>
      <c r="C8" s="5" t="s">
        <v>40</v>
      </c>
      <c r="D8" s="4" t="s">
        <v>20</v>
      </c>
      <c r="E8" s="5" t="s">
        <v>41</v>
      </c>
      <c r="F8" s="4" t="s">
        <v>18</v>
      </c>
      <c r="G8" s="4">
        <f>SUM(H8:I8)</f>
        <v>40</v>
      </c>
      <c r="H8" s="9"/>
      <c r="I8" s="9">
        <v>40</v>
      </c>
      <c r="J8" s="14"/>
    </row>
    <row r="9" spans="1:10" ht="15" customHeight="1">
      <c r="A9" s="4"/>
      <c r="B9" s="4"/>
      <c r="C9" s="5"/>
      <c r="D9" s="4"/>
      <c r="E9" s="5"/>
      <c r="F9" s="4"/>
      <c r="G9" s="4"/>
      <c r="H9" s="9"/>
      <c r="I9" s="9"/>
      <c r="J9" s="14"/>
    </row>
    <row r="10" spans="1:10" ht="6.75" customHeight="1">
      <c r="A10" s="16"/>
      <c r="B10" s="17"/>
      <c r="C10" s="14"/>
      <c r="D10" s="14"/>
      <c r="E10" s="14"/>
      <c r="F10" s="16"/>
      <c r="G10" s="16"/>
      <c r="H10" s="18"/>
      <c r="I10" s="18"/>
      <c r="J10" s="14"/>
    </row>
  </sheetData>
  <sheetProtection password="E42B" sheet="1" objects="1" scenarios="1" selectLockedCells="1" selectUnlockedCells="1"/>
  <mergeCells count="6">
    <mergeCell ref="A1:G1"/>
    <mergeCell ref="H1:H2"/>
    <mergeCell ref="I1:I2"/>
    <mergeCell ref="A2:B2"/>
    <mergeCell ref="F2:G2"/>
    <mergeCell ref="F3:G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7.140625" style="2" customWidth="1"/>
    <col min="2" max="2" width="13.00390625" style="1" bestFit="1" customWidth="1"/>
    <col min="3" max="3" width="32.140625" style="3" bestFit="1" customWidth="1"/>
    <col min="4" max="4" width="11.8515625" style="3" bestFit="1" customWidth="1"/>
    <col min="5" max="5" width="34.5742187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50</v>
      </c>
      <c r="B1" s="21"/>
      <c r="C1" s="21"/>
      <c r="D1" s="21"/>
      <c r="E1" s="21"/>
      <c r="F1" s="21"/>
      <c r="G1" s="21"/>
      <c r="H1" s="24"/>
      <c r="I1" s="24" t="s">
        <v>30</v>
      </c>
      <c r="J1" s="14"/>
    </row>
    <row r="2" spans="1:10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14"/>
    </row>
    <row r="3" spans="1:10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43658</v>
      </c>
      <c r="J3" s="15"/>
    </row>
    <row r="4" spans="1:10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31</v>
      </c>
      <c r="J4" s="14"/>
    </row>
    <row r="5" spans="1:10" s="2" customFormat="1" ht="15" customHeight="1">
      <c r="A5" s="4">
        <v>1</v>
      </c>
      <c r="B5" s="4">
        <v>10065891878</v>
      </c>
      <c r="C5" s="5" t="s">
        <v>19</v>
      </c>
      <c r="D5" s="4" t="s">
        <v>20</v>
      </c>
      <c r="E5" s="5" t="s">
        <v>17</v>
      </c>
      <c r="F5" s="4" t="s">
        <v>18</v>
      </c>
      <c r="G5" s="4">
        <f>SUM(H5:I5)</f>
        <v>100</v>
      </c>
      <c r="H5" s="9"/>
      <c r="I5" s="9">
        <v>100</v>
      </c>
      <c r="J5" s="14"/>
    </row>
    <row r="6" spans="1:10" ht="15" customHeight="1">
      <c r="A6" s="4">
        <v>1</v>
      </c>
      <c r="B6" s="4">
        <v>10071600128</v>
      </c>
      <c r="C6" s="5" t="s">
        <v>24</v>
      </c>
      <c r="D6" s="4" t="s">
        <v>20</v>
      </c>
      <c r="E6" s="5" t="s">
        <v>25</v>
      </c>
      <c r="F6" s="4" t="s">
        <v>18</v>
      </c>
      <c r="G6" s="4">
        <f>SUM(H6:I6)</f>
        <v>100</v>
      </c>
      <c r="H6" s="9"/>
      <c r="I6" s="9">
        <v>100</v>
      </c>
      <c r="J6" s="16"/>
    </row>
    <row r="7" spans="1:10" ht="15" customHeight="1">
      <c r="A7" s="4">
        <v>3</v>
      </c>
      <c r="B7" s="4" t="s">
        <v>27</v>
      </c>
      <c r="C7" s="5" t="s">
        <v>28</v>
      </c>
      <c r="D7" s="4" t="s">
        <v>20</v>
      </c>
      <c r="E7" s="5" t="s">
        <v>22</v>
      </c>
      <c r="F7" s="4" t="s">
        <v>18</v>
      </c>
      <c r="G7" s="4">
        <f>SUM(H7:I7)</f>
        <v>70</v>
      </c>
      <c r="H7" s="9"/>
      <c r="I7" s="9">
        <v>70</v>
      </c>
      <c r="J7" s="14"/>
    </row>
    <row r="8" spans="1:10" ht="15" customHeight="1">
      <c r="A8" s="4">
        <v>4</v>
      </c>
      <c r="B8" s="4" t="s">
        <v>36</v>
      </c>
      <c r="C8" s="5" t="s">
        <v>37</v>
      </c>
      <c r="D8" s="4" t="s">
        <v>20</v>
      </c>
      <c r="E8" s="5" t="s">
        <v>38</v>
      </c>
      <c r="F8" s="4" t="s">
        <v>18</v>
      </c>
      <c r="G8" s="4">
        <f>SUM(H8:I8)</f>
        <v>60</v>
      </c>
      <c r="H8" s="9"/>
      <c r="I8" s="9">
        <v>60</v>
      </c>
      <c r="J8" s="14"/>
    </row>
    <row r="9" spans="1:10" ht="15" customHeight="1">
      <c r="A9" s="4"/>
      <c r="B9" s="4"/>
      <c r="C9" s="5"/>
      <c r="D9" s="4"/>
      <c r="E9" s="5"/>
      <c r="F9" s="4"/>
      <c r="G9" s="4"/>
      <c r="H9" s="9"/>
      <c r="I9" s="9"/>
      <c r="J9" s="14"/>
    </row>
    <row r="10" spans="1:10" ht="6.75" customHeight="1">
      <c r="A10" s="16"/>
      <c r="B10" s="17"/>
      <c r="C10" s="14"/>
      <c r="D10" s="14"/>
      <c r="E10" s="14"/>
      <c r="F10" s="16"/>
      <c r="G10" s="16"/>
      <c r="H10" s="18"/>
      <c r="I10" s="18"/>
      <c r="J10" s="14"/>
    </row>
    <row r="15" spans="2:6" ht="12.75">
      <c r="B15" s="3"/>
      <c r="F15" s="3"/>
    </row>
  </sheetData>
  <sheetProtection password="E42B" sheet="1" objects="1" scenarios="1" selectLockedCells="1" selectUnlockedCells="1"/>
  <mergeCells count="6">
    <mergeCell ref="F3:G3"/>
    <mergeCell ref="A1:G1"/>
    <mergeCell ref="H1:H2"/>
    <mergeCell ref="I1:I2"/>
    <mergeCell ref="A2:B2"/>
    <mergeCell ref="F2:G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7.140625" style="2" customWidth="1"/>
    <col min="2" max="2" width="13.28125" style="1" bestFit="1" customWidth="1"/>
    <col min="3" max="3" width="37.8515625" style="3" customWidth="1"/>
    <col min="4" max="4" width="11.8515625" style="3" bestFit="1" customWidth="1"/>
    <col min="5" max="5" width="34.5742187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51</v>
      </c>
      <c r="B1" s="21"/>
      <c r="C1" s="21"/>
      <c r="D1" s="21"/>
      <c r="E1" s="21"/>
      <c r="F1" s="21"/>
      <c r="G1" s="21"/>
      <c r="H1" s="24"/>
      <c r="I1" s="24" t="s">
        <v>30</v>
      </c>
      <c r="J1" s="14"/>
    </row>
    <row r="2" spans="1:10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14"/>
    </row>
    <row r="3" spans="1:10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43658</v>
      </c>
      <c r="J3" s="15"/>
    </row>
    <row r="4" spans="1:10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31</v>
      </c>
      <c r="J4" s="14"/>
    </row>
    <row r="5" spans="1:11" s="2" customFormat="1" ht="15" customHeight="1">
      <c r="A5" s="4">
        <v>1</v>
      </c>
      <c r="B5" s="4" t="s">
        <v>36</v>
      </c>
      <c r="C5" s="5" t="s">
        <v>37</v>
      </c>
      <c r="D5" s="4" t="s">
        <v>20</v>
      </c>
      <c r="E5" s="5" t="s">
        <v>38</v>
      </c>
      <c r="F5" s="4" t="s">
        <v>18</v>
      </c>
      <c r="G5" s="4">
        <f>SUM(H5:I5)</f>
        <v>100</v>
      </c>
      <c r="H5" s="9"/>
      <c r="I5" s="9">
        <v>100</v>
      </c>
      <c r="J5" s="14"/>
      <c r="K5" s="3"/>
    </row>
    <row r="6" spans="1:10" ht="15" customHeight="1">
      <c r="A6" s="4">
        <v>2</v>
      </c>
      <c r="B6" s="4">
        <v>10071594468</v>
      </c>
      <c r="C6" s="5" t="s">
        <v>29</v>
      </c>
      <c r="D6" s="4" t="s">
        <v>20</v>
      </c>
      <c r="E6" s="5" t="s">
        <v>26</v>
      </c>
      <c r="F6" s="4" t="s">
        <v>18</v>
      </c>
      <c r="G6" s="4">
        <f>SUM(H6:I6)</f>
        <v>85</v>
      </c>
      <c r="H6" s="9"/>
      <c r="I6" s="9">
        <v>85</v>
      </c>
      <c r="J6" s="14"/>
    </row>
    <row r="7" spans="1:10" ht="15" customHeight="1">
      <c r="A7" s="4">
        <v>3</v>
      </c>
      <c r="B7" s="4" t="s">
        <v>39</v>
      </c>
      <c r="C7" s="5" t="s">
        <v>40</v>
      </c>
      <c r="D7" s="4" t="s">
        <v>20</v>
      </c>
      <c r="E7" s="5" t="s">
        <v>41</v>
      </c>
      <c r="F7" s="4" t="s">
        <v>18</v>
      </c>
      <c r="G7" s="4">
        <f>SUM(H7:I7)</f>
        <v>60</v>
      </c>
      <c r="H7" s="9"/>
      <c r="I7" s="9">
        <v>60</v>
      </c>
      <c r="J7" s="16"/>
    </row>
    <row r="8" spans="1:10" ht="15" customHeight="1">
      <c r="A8" s="4"/>
      <c r="B8" s="4"/>
      <c r="C8" s="5"/>
      <c r="D8" s="4"/>
      <c r="E8" s="5"/>
      <c r="F8" s="4"/>
      <c r="G8" s="4"/>
      <c r="H8" s="9"/>
      <c r="I8" s="9"/>
      <c r="J8" s="14"/>
    </row>
    <row r="9" spans="1:10" ht="6.75" customHeight="1">
      <c r="A9" s="16"/>
      <c r="B9" s="17"/>
      <c r="C9" s="14"/>
      <c r="D9" s="14"/>
      <c r="E9" s="14"/>
      <c r="F9" s="16"/>
      <c r="G9" s="16"/>
      <c r="H9" s="18"/>
      <c r="I9" s="18"/>
      <c r="J9" s="14"/>
    </row>
    <row r="14" spans="2:6" ht="12.75">
      <c r="B14" s="3"/>
      <c r="F14" s="3"/>
    </row>
  </sheetData>
  <sheetProtection password="E42B" sheet="1" objects="1" scenarios="1" selectLockedCells="1" selectUnlockedCells="1"/>
  <mergeCells count="6">
    <mergeCell ref="F3:G3"/>
    <mergeCell ref="A1:G1"/>
    <mergeCell ref="H1:H2"/>
    <mergeCell ref="I1:I2"/>
    <mergeCell ref="A2:B2"/>
    <mergeCell ref="F2:G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</cp:lastModifiedBy>
  <cp:lastPrinted>2019-07-22T17:53:54Z</cp:lastPrinted>
  <dcterms:created xsi:type="dcterms:W3CDTF">2004-03-27T01:47:07Z</dcterms:created>
  <dcterms:modified xsi:type="dcterms:W3CDTF">2019-07-22T17:55:16Z</dcterms:modified>
  <cp:category/>
  <cp:version/>
  <cp:contentType/>
  <cp:contentStatus/>
</cp:coreProperties>
</file>