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25" windowWidth="12120" windowHeight="8940" tabRatio="267" activeTab="2"/>
  </bookViews>
  <sheets>
    <sheet name="MEL" sheetId="14" r:id="rId1"/>
    <sheet name="FEL" sheetId="13" r:id="rId2"/>
    <sheet name="MJR" sheetId="15" r:id="rId3"/>
    <sheet name="Data Atualização" sheetId="16" r:id="rId4"/>
  </sheets>
  <definedNames>
    <definedName name="_xlnm._FilterDatabase" localSheetId="1" hidden="1">FEL!$A$3:$M$3</definedName>
    <definedName name="_xlnm._FilterDatabase" localSheetId="0" hidden="1">MEL!$A$3:$T$54</definedName>
    <definedName name="_xlnm._FilterDatabase" localSheetId="2" hidden="1">MJR!$A$3:$P$51</definedName>
  </definedNames>
  <calcPr calcId="124519"/>
</workbook>
</file>

<file path=xl/calcChain.xml><?xml version="1.0" encoding="utf-8"?>
<calcChain xmlns="http://schemas.openxmlformats.org/spreadsheetml/2006/main">
  <c r="D5" i="1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11" i="13"/>
  <c r="D5" i="14"/>
  <c r="D6"/>
  <c r="D7"/>
  <c r="D8"/>
  <c r="D9"/>
  <c r="D10"/>
  <c r="D11"/>
  <c r="D12"/>
  <c r="D13"/>
  <c r="D15"/>
  <c r="D16"/>
  <c r="D17"/>
  <c r="D18"/>
  <c r="D19"/>
  <c r="D21"/>
  <c r="D24"/>
  <c r="D23"/>
  <c r="D22"/>
  <c r="D20"/>
  <c r="D14"/>
  <c r="D25"/>
  <c r="D26"/>
  <c r="D27"/>
  <c r="D28"/>
  <c r="D29"/>
  <c r="D30"/>
  <c r="D31"/>
  <c r="D32"/>
  <c r="D33"/>
  <c r="D34"/>
  <c r="D35"/>
  <c r="D36"/>
  <c r="D37"/>
  <c r="D38"/>
  <c r="D9" i="13" l="1"/>
  <c r="D47" i="15" l="1"/>
  <c r="D44" l="1"/>
  <c r="D44" i="14" l="1"/>
  <c r="D53"/>
  <c r="D39" i="15" l="1"/>
  <c r="D42"/>
  <c r="D35" i="13"/>
  <c r="D34"/>
  <c r="D32"/>
  <c r="D51" i="15" l="1"/>
  <c r="D38"/>
  <c r="D32" l="1"/>
  <c r="D45" i="14"/>
  <c r="D48"/>
  <c r="D41"/>
  <c r="D37" i="15"/>
  <c r="D33"/>
  <c r="D43" i="14" l="1"/>
  <c r="D35" i="15" l="1"/>
  <c r="D46"/>
  <c r="D34"/>
  <c r="D49"/>
  <c r="D45"/>
  <c r="D48"/>
  <c r="D43"/>
  <c r="D42" i="14"/>
  <c r="D49"/>
  <c r="D54"/>
  <c r="D51"/>
  <c r="D31" i="15"/>
  <c r="D50"/>
  <c r="D6" i="13"/>
  <c r="D30"/>
  <c r="D10"/>
  <c r="D8"/>
  <c r="D33"/>
  <c r="D31"/>
  <c r="D39" i="14"/>
  <c r="D40"/>
  <c r="D47"/>
  <c r="D41" i="15"/>
  <c r="D4"/>
  <c r="D40"/>
  <c r="D36"/>
  <c r="D5" i="13"/>
  <c r="D7"/>
  <c r="D4"/>
  <c r="D50" i="14"/>
  <c r="D46"/>
  <c r="D4"/>
  <c r="D52"/>
</calcChain>
</file>

<file path=xl/sharedStrings.xml><?xml version="1.0" encoding="utf-8"?>
<sst xmlns="http://schemas.openxmlformats.org/spreadsheetml/2006/main" count="207" uniqueCount="98">
  <si>
    <t>FED</t>
  </si>
  <si>
    <t>PTOS</t>
  </si>
  <si>
    <t>POS</t>
  </si>
  <si>
    <t>EQUIPE</t>
  </si>
  <si>
    <t>AP</t>
  </si>
  <si>
    <t>SP</t>
  </si>
  <si>
    <t>RJ</t>
  </si>
  <si>
    <t>SC</t>
  </si>
  <si>
    <t>MG</t>
  </si>
  <si>
    <t>PR</t>
  </si>
  <si>
    <t>PA</t>
  </si>
  <si>
    <t>PRO CYCLING TEAM ADF / GUARULHOS</t>
  </si>
  <si>
    <t>CLUBE MARINGAENSE DE CICLISMO</t>
  </si>
  <si>
    <t>CLUBE LONDRINENSE DE CICLISMO</t>
  </si>
  <si>
    <t>SMELJ CURITIBA</t>
  </si>
  <si>
    <t>SECRETARIA DE ESPORTES DE INDAIATUBA</t>
  </si>
  <si>
    <t>AVAI/FME FLORIANÓPOLIS/APGF</t>
  </si>
  <si>
    <t>BIKE POINT/FMCE IÇARA/IMEPEL</t>
  </si>
  <si>
    <t>FME BALNEÁRIO CAMBORIÚ</t>
  </si>
  <si>
    <t>MEMORIAL / SANTOS / FUPES</t>
  </si>
  <si>
    <t>ASSOCIAÇÃO CICLÍSTICA DESPORTIVA</t>
  </si>
  <si>
    <t>TOPAZZA TEAM</t>
  </si>
  <si>
    <t>EQUIPE ELITE</t>
  </si>
  <si>
    <t>SÃO FRANCISCO SAÚDE/KLABIN/SME RIBEIRÃO PRETO</t>
  </si>
  <si>
    <t>ABEC / RIO CLARO</t>
  </si>
  <si>
    <t>ACE/SENSE/UPSIDE/NEOBOX</t>
  </si>
  <si>
    <t>ZÊNITE HARD BIKE</t>
  </si>
  <si>
    <t>CE</t>
  </si>
  <si>
    <t>TIME JUNDIAÍ</t>
  </si>
  <si>
    <t>SET CYCLING - MARFEX / BRD / GU / TAIADA</t>
  </si>
  <si>
    <t>ASSOCIACAO RADICAL SPORT CLUB / BOITUVA</t>
  </si>
  <si>
    <t>AUDAX/DUCK BIKE/FUNDESPORT ARARAQUARA</t>
  </si>
  <si>
    <t>ATLETA CIDADÃO / INSTITUTO ATHLON  </t>
  </si>
  <si>
    <t>TEAM SÃO BERNARDO PENKS CYCLING</t>
  </si>
  <si>
    <t>RIO DE JANEIRO CYCLING TEAM</t>
  </si>
  <si>
    <t>CLUBE AMAZÔNIA DE CICLISMO</t>
  </si>
  <si>
    <t>FÊNIX CICLISMO RJ</t>
  </si>
  <si>
    <t>SMEL FOZ DO IGUAÇU</t>
  </si>
  <si>
    <t>PREFEITURA MUNICIPAL DE ROLÂNDIA  </t>
  </si>
  <si>
    <t>PEDAL ANANIN  </t>
  </si>
  <si>
    <t>CLUBE CICLISTICO ARAPONGUENSE</t>
  </si>
  <si>
    <t>ASSOCIAÇÃO SÃO-CARLENSE DE CICLISMO  </t>
  </si>
  <si>
    <t>CLUBE FERNANDES DE CICLISMO</t>
  </si>
  <si>
    <t>GO</t>
  </si>
  <si>
    <t>APROCICLI/PREF.MUN.DE CHAPECÓ/UNOCHAPECÓ  </t>
  </si>
  <si>
    <t>CLUBE DATARO DE CICLISMO</t>
  </si>
  <si>
    <t>XTREME SPIRIT</t>
  </si>
  <si>
    <t>TOCANTINS CLUBE DE CLICLISMO </t>
  </si>
  <si>
    <t>TO</t>
  </si>
  <si>
    <t>CLUBE DE CICLISMO IMPERATRIZENSE - CCI</t>
  </si>
  <si>
    <t>MA</t>
  </si>
  <si>
    <t>MOTO CLUBE DE SÃO LUIS</t>
  </si>
  <si>
    <t>PEDAL ANANIN</t>
  </si>
  <si>
    <t>APUANA TEAM (ACIL ASSOCIAÇÃO CICLISMO LOMBA GRANDE) </t>
  </si>
  <si>
    <t>RS</t>
  </si>
  <si>
    <t>EQUIPE FEMININA DE CICLISMO AMAZONAS DO SUL</t>
  </si>
  <si>
    <t>CLUBE DE CICLISMO AMARAL </t>
  </si>
  <si>
    <t>QUATRO RACE TEAM</t>
  </si>
  <si>
    <t>DF</t>
  </si>
  <si>
    <t xml:space="preserve">RANKING ESTRADA EQUIPES - ELITE MASCULINO </t>
  </si>
  <si>
    <t xml:space="preserve">RANKING ESTRADA EQUIPES - ELITE FEMININO </t>
  </si>
  <si>
    <t xml:space="preserve">RANKING ESTRADA EQUIPES - JUNIOR MASCULINO </t>
  </si>
  <si>
    <t>Prova Ciclística do Farol - Campos-RJ - 26 e 27/01/2019</t>
  </si>
  <si>
    <t>UNIÃO CICLÍSTICA DO RIO DE JANEIRO</t>
  </si>
  <si>
    <t>BRASIL COSTELO TEAM - BRC</t>
  </si>
  <si>
    <t>ES</t>
  </si>
  <si>
    <t>Speed Racer - Cariacica-ES - 10/02/2019</t>
  </si>
  <si>
    <t>XXXIII GP Israel de Freitas - Macapá-AP - 17/02/2019</t>
  </si>
  <si>
    <t>PAPA LÉGUAS CYCLING TEAM</t>
  </si>
  <si>
    <t>4º Desafio Sesc Verão de Ciclismo - Sorocaba-SP - 24/02/2019</t>
  </si>
  <si>
    <t>FUNVIC PINDAMONHANGABA</t>
  </si>
  <si>
    <t>TROPIX-GUARATINGUETÁ</t>
  </si>
  <si>
    <t>TAUBATÉ CYCLING TEAM / TARUMÃ</t>
  </si>
  <si>
    <t>AC SRT PRO CYCLING</t>
  </si>
  <si>
    <t>XLI Corrida Ciclística Antonio Assmar/3 Amores - Macapá-AP - 10/03/2019</t>
  </si>
  <si>
    <t>ASSISTEC CICLO TEAM</t>
  </si>
  <si>
    <t>EXPEDIÇÃO FRONTEIRAS</t>
  </si>
  <si>
    <t>EQUIPE FÊNIX DE CICLISMO AMAPAENSE</t>
  </si>
  <si>
    <t>Copa Patesko de Ciclismo - Campos dos Goytacazes-RJ - 23 e 24/03/2019</t>
  </si>
  <si>
    <t>31º Grande Premio Cidade de Curitiba - Curitiba-PR - 24/03/2019</t>
  </si>
  <si>
    <t>31º Prova Ciclística Subida do Morro da Cruz - Florianópolis-SC - 24/03/2019</t>
  </si>
  <si>
    <t>Gran Cup Brasil de Ciclismo - Ubatuba-SP - 14/04/2019</t>
  </si>
  <si>
    <t>52º Circuito do Boa Vista - Joinville-SC - 14/04/2019</t>
  </si>
  <si>
    <t>INDAIATUBA CYCLE TEAM</t>
  </si>
  <si>
    <t>FMD RIO DO SUL</t>
  </si>
  <si>
    <t>ASSOCIAÇÃO JOINVILLENSE DE CICLISMO - AJOCICLO</t>
  </si>
  <si>
    <t>LULUFIVE TEAM</t>
  </si>
  <si>
    <t>INSTITUTO ATHLON / SÃO JOSÉ DOS CAMPOS</t>
  </si>
  <si>
    <t>11º Desafio Internacional Serra do Tepequém - Amajari-RR - 14/04/2019</t>
  </si>
  <si>
    <t>AMAZONIA BR CICLO</t>
  </si>
  <si>
    <t>RR</t>
  </si>
  <si>
    <t>Copa Seel - Belem-PA - 14/04/2019</t>
  </si>
  <si>
    <t>II Copa Diego Cesar - Belem - PA - 19.05.19</t>
  </si>
  <si>
    <t xml:space="preserve">ZENITE HARD BIKE </t>
  </si>
  <si>
    <t xml:space="preserve">ASALP </t>
  </si>
  <si>
    <t>ACP PIRABAS</t>
  </si>
  <si>
    <t>Trofeu Rei da Montanha - Lagoa Santa - MG - 02.06.19</t>
  </si>
  <si>
    <t>07.06.19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</si>
</sst>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rgb="FF000000"/>
      <name val="Myriad Pro Regula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1" xfId="1" applyFont="1" applyBorder="1" applyAlignment="1">
      <alignment horizontal="center" vertical="center"/>
    </xf>
    <xf numFmtId="0" fontId="5" fillId="0" borderId="0" xfId="0" applyFont="1"/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textRotation="90"/>
    </xf>
    <xf numFmtId="0" fontId="4" fillId="2" borderId="0" xfId="1" applyFont="1" applyFill="1"/>
    <xf numFmtId="0" fontId="4" fillId="2" borderId="5" xfId="1" applyFont="1" applyFill="1" applyBorder="1"/>
    <xf numFmtId="0" fontId="6" fillId="2" borderId="6" xfId="1" applyFont="1" applyFill="1" applyBorder="1"/>
    <xf numFmtId="0" fontId="6" fillId="2" borderId="4" xfId="1" applyFont="1" applyFill="1" applyBorder="1"/>
    <xf numFmtId="0" fontId="7" fillId="2" borderId="7" xfId="1" applyFont="1" applyFill="1" applyBorder="1" applyAlignment="1">
      <alignment horizontal="center" vertical="center"/>
    </xf>
    <xf numFmtId="0" fontId="6" fillId="2" borderId="7" xfId="1" applyFont="1" applyFill="1" applyBorder="1"/>
    <xf numFmtId="0" fontId="6" fillId="2" borderId="1" xfId="1" applyFont="1" applyFill="1" applyBorder="1"/>
    <xf numFmtId="0" fontId="5" fillId="2" borderId="5" xfId="1" applyFont="1" applyFill="1" applyBorder="1"/>
    <xf numFmtId="0" fontId="7" fillId="2" borderId="1" xfId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14" fontId="0" fillId="0" borderId="0" xfId="0" applyNumberFormat="1"/>
    <xf numFmtId="0" fontId="4" fillId="0" borderId="6" xfId="1" applyFont="1" applyBorder="1" applyAlignment="1">
      <alignment horizontal="left"/>
    </xf>
    <xf numFmtId="0" fontId="4" fillId="2" borderId="7" xfId="1" applyFont="1" applyFill="1" applyBorder="1"/>
    <xf numFmtId="0" fontId="9" fillId="0" borderId="0" xfId="0" applyFont="1"/>
    <xf numFmtId="0" fontId="4" fillId="2" borderId="13" xfId="1" applyFont="1" applyFill="1" applyBorder="1"/>
    <xf numFmtId="0" fontId="5" fillId="0" borderId="1" xfId="1" applyFont="1" applyFill="1" applyBorder="1" applyAlignment="1">
      <alignment horizontal="center"/>
    </xf>
    <xf numFmtId="0" fontId="0" fillId="0" borderId="0" xfId="0" applyFill="1"/>
    <xf numFmtId="0" fontId="4" fillId="0" borderId="1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6" fillId="2" borderId="7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6" xfId="1" applyFont="1" applyBorder="1" applyAlignment="1">
      <alignment horizontal="center"/>
    </xf>
    <xf numFmtId="0" fontId="4" fillId="2" borderId="5" xfId="1" applyFont="1" applyFill="1" applyBorder="1"/>
    <xf numFmtId="0" fontId="4" fillId="0" borderId="0" xfId="0" applyFont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6" xfId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4" fillId="2" borderId="0" xfId="1" applyFont="1" applyFill="1"/>
    <xf numFmtId="0" fontId="4" fillId="2" borderId="5" xfId="1" applyFont="1" applyFill="1" applyBorder="1"/>
    <xf numFmtId="0" fontId="4" fillId="2" borderId="5" xfId="1" applyFont="1" applyFill="1" applyBorder="1" applyAlignment="1">
      <alignment horizontal="center" vertical="center"/>
    </xf>
    <xf numFmtId="0" fontId="6" fillId="2" borderId="7" xfId="1" applyFont="1" applyFill="1" applyBorder="1"/>
    <xf numFmtId="0" fontId="4" fillId="0" borderId="1" xfId="0" applyFont="1" applyBorder="1"/>
    <xf numFmtId="0" fontId="4" fillId="0" borderId="6" xfId="1" applyFont="1" applyFill="1" applyBorder="1" applyAlignment="1">
      <alignment horizontal="left"/>
    </xf>
    <xf numFmtId="0" fontId="10" fillId="0" borderId="7" xfId="0" applyFont="1" applyBorder="1" applyAlignment="1">
      <alignment horizontal="center" textRotation="90" wrapText="1"/>
    </xf>
    <xf numFmtId="0" fontId="10" fillId="0" borderId="4" xfId="0" applyFont="1" applyBorder="1" applyAlignment="1">
      <alignment horizontal="center" textRotation="90" wrapText="1"/>
    </xf>
    <xf numFmtId="0" fontId="8" fillId="0" borderId="9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0" fillId="0" borderId="7" xfId="5" applyFont="1" applyBorder="1" applyAlignment="1">
      <alignment horizontal="center" textRotation="90" wrapText="1"/>
    </xf>
    <xf numFmtId="0" fontId="10" fillId="0" borderId="4" xfId="5" applyFont="1" applyBorder="1" applyAlignment="1">
      <alignment horizontal="center" textRotation="90" wrapText="1"/>
    </xf>
    <xf numFmtId="14" fontId="8" fillId="0" borderId="2" xfId="1" applyNumberFormat="1" applyFont="1" applyBorder="1" applyAlignment="1">
      <alignment horizontal="center" vertical="center"/>
    </xf>
    <xf numFmtId="14" fontId="8" fillId="0" borderId="3" xfId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52917</xdr:rowOff>
    </xdr:from>
    <xdr:to>
      <xdr:col>3</xdr:col>
      <xdr:colOff>370417</xdr:colOff>
      <xdr:row>0</xdr:row>
      <xdr:rowOff>850636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52917"/>
          <a:ext cx="5196416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52917</xdr:rowOff>
    </xdr:from>
    <xdr:to>
      <xdr:col>3</xdr:col>
      <xdr:colOff>328083</xdr:colOff>
      <xdr:row>0</xdr:row>
      <xdr:rowOff>850636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7"/>
          <a:ext cx="4614333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52917</xdr:rowOff>
    </xdr:from>
    <xdr:to>
      <xdr:col>2</xdr:col>
      <xdr:colOff>169333</xdr:colOff>
      <xdr:row>0</xdr:row>
      <xdr:rowOff>850636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7"/>
          <a:ext cx="4709583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zoomScale="90" zoomScaleNormal="90" workbookViewId="0">
      <selection sqref="A1:D1"/>
    </sheetView>
  </sheetViews>
  <sheetFormatPr defaultRowHeight="12.75"/>
  <cols>
    <col min="1" max="1" width="6.140625" customWidth="1"/>
    <col min="2" max="2" width="60.140625" bestFit="1" customWidth="1"/>
    <col min="3" max="3" width="6" customWidth="1"/>
    <col min="4" max="4" width="9.140625" style="9" customWidth="1"/>
    <col min="5" max="5" width="0.85546875" customWidth="1"/>
    <col min="6" max="6" width="5.28515625" style="7" hidden="1" customWidth="1"/>
    <col min="7" max="19" width="5.28515625" style="7" customWidth="1"/>
    <col min="20" max="20" width="5.28515625" style="50" customWidth="1"/>
    <col min="21" max="21" width="0.85546875" customWidth="1"/>
  </cols>
  <sheetData>
    <row r="1" spans="1:24" ht="69.95" customHeight="1">
      <c r="A1" s="67"/>
      <c r="B1" s="68"/>
      <c r="C1" s="68"/>
      <c r="D1" s="69"/>
      <c r="E1" s="13"/>
      <c r="F1" s="65"/>
      <c r="G1" s="65"/>
      <c r="H1" s="65"/>
      <c r="I1" s="65" t="s">
        <v>96</v>
      </c>
      <c r="J1" s="65" t="s">
        <v>92</v>
      </c>
      <c r="K1" s="65" t="s">
        <v>88</v>
      </c>
      <c r="L1" s="72" t="s">
        <v>82</v>
      </c>
      <c r="M1" s="72" t="s">
        <v>81</v>
      </c>
      <c r="N1" s="65" t="s">
        <v>80</v>
      </c>
      <c r="O1" s="65" t="s">
        <v>79</v>
      </c>
      <c r="P1" s="65" t="s">
        <v>78</v>
      </c>
      <c r="Q1" s="65" t="s">
        <v>74</v>
      </c>
      <c r="R1" s="65" t="s">
        <v>69</v>
      </c>
      <c r="S1" s="65" t="s">
        <v>67</v>
      </c>
      <c r="T1" s="65" t="s">
        <v>62</v>
      </c>
      <c r="U1" s="16"/>
      <c r="X1" s="31"/>
    </row>
    <row r="2" spans="1:24" ht="91.5" customHeight="1">
      <c r="A2" s="70" t="s">
        <v>59</v>
      </c>
      <c r="B2" s="71"/>
      <c r="C2" s="74" t="s">
        <v>97</v>
      </c>
      <c r="D2" s="75"/>
      <c r="E2" s="13"/>
      <c r="F2" s="66"/>
      <c r="G2" s="66"/>
      <c r="H2" s="66"/>
      <c r="I2" s="66"/>
      <c r="J2" s="66"/>
      <c r="K2" s="66"/>
      <c r="L2" s="73"/>
      <c r="M2" s="73"/>
      <c r="N2" s="66"/>
      <c r="O2" s="66"/>
      <c r="P2" s="66"/>
      <c r="Q2" s="66"/>
      <c r="R2" s="66"/>
      <c r="S2" s="66"/>
      <c r="T2" s="66"/>
      <c r="U2" s="17"/>
    </row>
    <row r="3" spans="1:24" s="5" customFormat="1" ht="16.5" customHeight="1">
      <c r="A3" s="10" t="s">
        <v>2</v>
      </c>
      <c r="B3" s="10" t="s">
        <v>3</v>
      </c>
      <c r="C3" s="10" t="s">
        <v>0</v>
      </c>
      <c r="D3" s="10" t="s">
        <v>1</v>
      </c>
      <c r="E3" s="11"/>
      <c r="F3" s="12"/>
      <c r="G3" s="58"/>
      <c r="H3" s="58"/>
      <c r="I3" s="58">
        <v>3</v>
      </c>
      <c r="J3" s="58">
        <v>5</v>
      </c>
      <c r="K3" s="58">
        <v>5</v>
      </c>
      <c r="L3" s="58">
        <v>3</v>
      </c>
      <c r="M3" s="58">
        <v>4</v>
      </c>
      <c r="N3" s="12">
        <v>3</v>
      </c>
      <c r="O3" s="12">
        <v>4</v>
      </c>
      <c r="P3" s="12">
        <v>5</v>
      </c>
      <c r="Q3" s="12">
        <v>3</v>
      </c>
      <c r="R3" s="12">
        <v>3</v>
      </c>
      <c r="S3" s="12">
        <v>5</v>
      </c>
      <c r="T3" s="12">
        <v>5</v>
      </c>
      <c r="U3" s="18"/>
    </row>
    <row r="4" spans="1:24" ht="15" customHeight="1">
      <c r="A4" s="2">
        <v>1</v>
      </c>
      <c r="B4" s="1" t="s">
        <v>23</v>
      </c>
      <c r="C4" s="43" t="s">
        <v>5</v>
      </c>
      <c r="D4" s="3">
        <f t="shared" ref="D4:D26" si="0">SUM(F4:T4)</f>
        <v>585</v>
      </c>
      <c r="E4" s="14"/>
      <c r="F4" s="2"/>
      <c r="G4" s="52"/>
      <c r="H4" s="52"/>
      <c r="I4" s="52">
        <v>230</v>
      </c>
      <c r="J4" s="52"/>
      <c r="K4" s="52"/>
      <c r="L4" s="43">
        <v>72</v>
      </c>
      <c r="M4" s="52"/>
      <c r="N4" s="43">
        <v>168</v>
      </c>
      <c r="O4" s="43">
        <v>90</v>
      </c>
      <c r="P4" s="43"/>
      <c r="Q4" s="43"/>
      <c r="R4" s="43">
        <v>25</v>
      </c>
      <c r="S4" s="2"/>
      <c r="T4" s="43"/>
      <c r="U4" s="19"/>
    </row>
    <row r="5" spans="1:24" s="7" customFormat="1" ht="15" customHeight="1">
      <c r="A5" s="2">
        <v>2</v>
      </c>
      <c r="B5" s="44" t="s">
        <v>72</v>
      </c>
      <c r="C5" s="43" t="s">
        <v>5</v>
      </c>
      <c r="D5" s="51">
        <f t="shared" si="0"/>
        <v>393</v>
      </c>
      <c r="E5" s="14"/>
      <c r="F5" s="2"/>
      <c r="G5" s="52"/>
      <c r="H5" s="52"/>
      <c r="I5" s="52">
        <v>109</v>
      </c>
      <c r="J5" s="52"/>
      <c r="K5" s="52"/>
      <c r="L5" s="43">
        <v>111</v>
      </c>
      <c r="M5" s="52"/>
      <c r="N5" s="43">
        <v>84</v>
      </c>
      <c r="O5" s="43"/>
      <c r="P5" s="43"/>
      <c r="Q5" s="43"/>
      <c r="R5" s="43">
        <v>89</v>
      </c>
      <c r="S5" s="2"/>
      <c r="T5" s="43"/>
      <c r="U5" s="19"/>
    </row>
    <row r="6" spans="1:24" s="34" customFormat="1" ht="15" customHeight="1">
      <c r="A6" s="55">
        <v>2</v>
      </c>
      <c r="B6" s="56" t="s">
        <v>21</v>
      </c>
      <c r="C6" s="55" t="s">
        <v>4</v>
      </c>
      <c r="D6" s="51">
        <f t="shared" si="0"/>
        <v>284</v>
      </c>
      <c r="E6" s="14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>
        <v>250</v>
      </c>
      <c r="R6" s="55"/>
      <c r="S6" s="55">
        <v>34</v>
      </c>
      <c r="T6" s="55"/>
      <c r="U6" s="30"/>
    </row>
    <row r="7" spans="1:24" ht="15" customHeight="1">
      <c r="A7" s="55">
        <v>3</v>
      </c>
      <c r="B7" s="56" t="s">
        <v>71</v>
      </c>
      <c r="C7" s="55" t="s">
        <v>5</v>
      </c>
      <c r="D7" s="51">
        <f t="shared" si="0"/>
        <v>278</v>
      </c>
      <c r="E7" s="14"/>
      <c r="F7" s="55"/>
      <c r="G7" s="55"/>
      <c r="H7" s="55"/>
      <c r="I7" s="55">
        <v>75</v>
      </c>
      <c r="J7" s="55"/>
      <c r="K7" s="55"/>
      <c r="L7" s="55"/>
      <c r="M7" s="55">
        <v>72</v>
      </c>
      <c r="N7" s="55"/>
      <c r="O7" s="55"/>
      <c r="P7" s="55"/>
      <c r="Q7" s="55"/>
      <c r="R7" s="55">
        <v>131</v>
      </c>
      <c r="S7" s="55"/>
      <c r="T7" s="55"/>
      <c r="U7" s="19"/>
    </row>
    <row r="8" spans="1:24" s="34" customFormat="1" ht="15" customHeight="1">
      <c r="A8" s="43">
        <v>4</v>
      </c>
      <c r="B8" s="4" t="s">
        <v>70</v>
      </c>
      <c r="C8" s="43" t="s">
        <v>5</v>
      </c>
      <c r="D8" s="51">
        <f t="shared" si="0"/>
        <v>176</v>
      </c>
      <c r="E8" s="14"/>
      <c r="F8" s="43"/>
      <c r="G8" s="52"/>
      <c r="H8" s="52"/>
      <c r="I8" s="52"/>
      <c r="J8" s="52"/>
      <c r="K8" s="52"/>
      <c r="L8" s="43"/>
      <c r="M8" s="52"/>
      <c r="N8" s="43"/>
      <c r="O8" s="43"/>
      <c r="P8" s="43"/>
      <c r="Q8" s="43"/>
      <c r="R8" s="43">
        <v>176</v>
      </c>
      <c r="S8" s="43"/>
      <c r="T8" s="43"/>
      <c r="U8" s="19"/>
    </row>
    <row r="9" spans="1:24" ht="15" customHeight="1">
      <c r="A9" s="52">
        <v>5</v>
      </c>
      <c r="B9" s="53" t="s">
        <v>83</v>
      </c>
      <c r="C9" s="52" t="s">
        <v>5</v>
      </c>
      <c r="D9" s="51">
        <f t="shared" si="0"/>
        <v>125</v>
      </c>
      <c r="E9" s="14"/>
      <c r="F9" s="52"/>
      <c r="G9" s="52"/>
      <c r="H9" s="52"/>
      <c r="I9" s="52"/>
      <c r="J9" s="52"/>
      <c r="K9" s="52"/>
      <c r="L9" s="52">
        <v>125</v>
      </c>
      <c r="M9" s="52"/>
      <c r="N9" s="52"/>
      <c r="O9" s="52"/>
      <c r="P9" s="52"/>
      <c r="Q9" s="52"/>
      <c r="R9" s="52"/>
      <c r="S9" s="52"/>
      <c r="T9" s="52"/>
      <c r="U9" s="19"/>
    </row>
    <row r="10" spans="1:24" ht="15" customHeight="1">
      <c r="A10" s="2">
        <v>6</v>
      </c>
      <c r="B10" s="1" t="s">
        <v>16</v>
      </c>
      <c r="C10" s="43" t="s">
        <v>7</v>
      </c>
      <c r="D10" s="51">
        <f t="shared" si="0"/>
        <v>91</v>
      </c>
      <c r="E10" s="14"/>
      <c r="F10" s="2"/>
      <c r="G10" s="52"/>
      <c r="H10" s="52"/>
      <c r="I10" s="52"/>
      <c r="J10" s="52"/>
      <c r="K10" s="52"/>
      <c r="L10" s="43">
        <v>50</v>
      </c>
      <c r="M10" s="52"/>
      <c r="N10" s="43">
        <v>41</v>
      </c>
      <c r="O10" s="43"/>
      <c r="P10" s="43"/>
      <c r="Q10" s="43"/>
      <c r="R10" s="43"/>
      <c r="S10" s="2"/>
      <c r="T10" s="43"/>
      <c r="U10" s="19"/>
    </row>
    <row r="11" spans="1:24" s="7" customFormat="1" ht="15" customHeight="1">
      <c r="A11" s="2">
        <v>7</v>
      </c>
      <c r="B11" s="1" t="s">
        <v>12</v>
      </c>
      <c r="C11" s="43" t="s">
        <v>9</v>
      </c>
      <c r="D11" s="51">
        <f t="shared" si="0"/>
        <v>79</v>
      </c>
      <c r="E11" s="14"/>
      <c r="F11" s="2"/>
      <c r="G11" s="52"/>
      <c r="H11" s="52"/>
      <c r="I11" s="52"/>
      <c r="J11" s="52"/>
      <c r="K11" s="52"/>
      <c r="L11" s="43"/>
      <c r="M11" s="52"/>
      <c r="N11" s="43"/>
      <c r="O11" s="43">
        <v>79</v>
      </c>
      <c r="P11" s="43"/>
      <c r="Q11" s="43"/>
      <c r="R11" s="43"/>
      <c r="S11" s="2"/>
      <c r="T11" s="43"/>
      <c r="U11" s="30"/>
    </row>
    <row r="12" spans="1:24" ht="15" customHeight="1">
      <c r="A12" s="55">
        <v>8</v>
      </c>
      <c r="B12" s="56" t="s">
        <v>73</v>
      </c>
      <c r="C12" s="55" t="s">
        <v>5</v>
      </c>
      <c r="D12" s="51">
        <f t="shared" si="0"/>
        <v>72</v>
      </c>
      <c r="E12" s="14"/>
      <c r="F12" s="55"/>
      <c r="G12" s="55"/>
      <c r="H12" s="55"/>
      <c r="I12" s="55"/>
      <c r="J12" s="55"/>
      <c r="K12" s="55"/>
      <c r="L12" s="55"/>
      <c r="M12" s="55">
        <v>40</v>
      </c>
      <c r="N12" s="55"/>
      <c r="O12" s="55"/>
      <c r="P12" s="55"/>
      <c r="Q12" s="55"/>
      <c r="R12" s="55">
        <v>32</v>
      </c>
      <c r="S12" s="55"/>
      <c r="T12" s="55"/>
      <c r="U12" s="19"/>
    </row>
    <row r="13" spans="1:24" s="34" customFormat="1" ht="15" customHeight="1">
      <c r="A13" s="55">
        <v>9</v>
      </c>
      <c r="B13" s="56" t="s">
        <v>75</v>
      </c>
      <c r="C13" s="55" t="s">
        <v>4</v>
      </c>
      <c r="D13" s="51">
        <f t="shared" si="0"/>
        <v>64</v>
      </c>
      <c r="E13" s="14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>
        <v>64</v>
      </c>
      <c r="R13" s="55"/>
      <c r="S13" s="55"/>
      <c r="T13" s="55"/>
      <c r="U13" s="19"/>
    </row>
    <row r="14" spans="1:24" ht="15" customHeight="1">
      <c r="A14" s="55">
        <v>10</v>
      </c>
      <c r="B14" s="56" t="s">
        <v>25</v>
      </c>
      <c r="C14" s="55" t="s">
        <v>5</v>
      </c>
      <c r="D14" s="51">
        <f t="shared" si="0"/>
        <v>58</v>
      </c>
      <c r="E14" s="14"/>
      <c r="F14" s="55"/>
      <c r="G14" s="55"/>
      <c r="H14" s="55"/>
      <c r="I14" s="55">
        <v>58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19"/>
    </row>
    <row r="15" spans="1:24" ht="15" customHeight="1">
      <c r="A15" s="55">
        <v>11</v>
      </c>
      <c r="B15" s="56" t="s">
        <v>87</v>
      </c>
      <c r="C15" s="55" t="s">
        <v>5</v>
      </c>
      <c r="D15" s="51">
        <f t="shared" si="0"/>
        <v>44</v>
      </c>
      <c r="E15" s="59"/>
      <c r="F15" s="55"/>
      <c r="G15" s="55"/>
      <c r="H15" s="55"/>
      <c r="I15" s="55"/>
      <c r="J15" s="55"/>
      <c r="K15" s="55"/>
      <c r="L15" s="55"/>
      <c r="M15" s="55">
        <v>44</v>
      </c>
      <c r="N15" s="55"/>
      <c r="O15" s="55"/>
      <c r="P15" s="55"/>
      <c r="Q15" s="55"/>
      <c r="R15" s="55"/>
      <c r="S15" s="55"/>
      <c r="T15" s="55"/>
      <c r="U15" s="19"/>
    </row>
    <row r="16" spans="1:24" ht="15" customHeight="1">
      <c r="A16" s="39">
        <v>12</v>
      </c>
      <c r="B16" s="35" t="s">
        <v>63</v>
      </c>
      <c r="C16" s="39" t="s">
        <v>6</v>
      </c>
      <c r="D16" s="51">
        <f t="shared" si="0"/>
        <v>29</v>
      </c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9">
        <v>29</v>
      </c>
      <c r="U16" s="19"/>
    </row>
    <row r="17" spans="1:21" ht="15" customHeight="1">
      <c r="A17" s="52">
        <v>13</v>
      </c>
      <c r="B17" s="53" t="s">
        <v>36</v>
      </c>
      <c r="C17" s="52" t="s">
        <v>6</v>
      </c>
      <c r="D17" s="51">
        <f t="shared" si="0"/>
        <v>19</v>
      </c>
      <c r="E17" s="14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>
        <v>19</v>
      </c>
      <c r="Q17" s="52"/>
      <c r="R17" s="52"/>
      <c r="S17" s="52"/>
      <c r="T17" s="52"/>
      <c r="U17" s="19"/>
    </row>
    <row r="18" spans="1:21" s="38" customFormat="1" ht="15" customHeight="1">
      <c r="A18" s="55">
        <v>14</v>
      </c>
      <c r="B18" s="56" t="s">
        <v>89</v>
      </c>
      <c r="C18" s="55" t="s">
        <v>90</v>
      </c>
      <c r="D18" s="51">
        <f t="shared" si="0"/>
        <v>16</v>
      </c>
      <c r="E18" s="14"/>
      <c r="F18" s="55"/>
      <c r="G18" s="55"/>
      <c r="H18" s="55"/>
      <c r="I18" s="55"/>
      <c r="J18" s="55"/>
      <c r="K18" s="55">
        <v>16</v>
      </c>
      <c r="L18" s="55"/>
      <c r="M18" s="55"/>
      <c r="N18" s="55"/>
      <c r="O18" s="55"/>
      <c r="P18" s="55"/>
      <c r="Q18" s="55"/>
      <c r="R18" s="55"/>
      <c r="S18" s="55"/>
      <c r="T18" s="55"/>
      <c r="U18" s="37"/>
    </row>
    <row r="19" spans="1:21" ht="15" customHeight="1">
      <c r="A19" s="55">
        <v>15</v>
      </c>
      <c r="B19" s="56" t="s">
        <v>84</v>
      </c>
      <c r="C19" s="55" t="s">
        <v>7</v>
      </c>
      <c r="D19" s="51">
        <f t="shared" si="0"/>
        <v>9</v>
      </c>
      <c r="E19" s="14"/>
      <c r="F19" s="55"/>
      <c r="G19" s="55"/>
      <c r="H19" s="55"/>
      <c r="I19" s="55"/>
      <c r="J19" s="55"/>
      <c r="K19" s="55"/>
      <c r="L19" s="55">
        <v>9</v>
      </c>
      <c r="M19" s="55"/>
      <c r="N19" s="55"/>
      <c r="O19" s="55"/>
      <c r="P19" s="55"/>
      <c r="Q19" s="55"/>
      <c r="R19" s="55"/>
      <c r="S19" s="55"/>
      <c r="T19" s="55"/>
      <c r="U19" s="19"/>
    </row>
    <row r="20" spans="1:21" ht="15" customHeight="1">
      <c r="A20" s="55">
        <v>15</v>
      </c>
      <c r="B20" s="56" t="s">
        <v>95</v>
      </c>
      <c r="C20" s="55" t="s">
        <v>10</v>
      </c>
      <c r="D20" s="51">
        <f t="shared" si="0"/>
        <v>9</v>
      </c>
      <c r="E20" s="59"/>
      <c r="F20" s="55"/>
      <c r="G20" s="55"/>
      <c r="H20" s="55"/>
      <c r="I20" s="55"/>
      <c r="J20" s="55">
        <v>9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62"/>
    </row>
    <row r="21" spans="1:21" ht="15" customHeight="1">
      <c r="A21" s="55">
        <v>16</v>
      </c>
      <c r="B21" s="56" t="s">
        <v>68</v>
      </c>
      <c r="C21" s="55" t="s">
        <v>4</v>
      </c>
      <c r="D21" s="51">
        <f t="shared" si="0"/>
        <v>8</v>
      </c>
      <c r="E21" s="59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>
        <v>8</v>
      </c>
      <c r="T21" s="55"/>
      <c r="U21" s="62"/>
    </row>
    <row r="22" spans="1:21" ht="15" customHeight="1">
      <c r="A22" s="55">
        <v>16</v>
      </c>
      <c r="B22" s="56" t="s">
        <v>93</v>
      </c>
      <c r="C22" s="55" t="s">
        <v>10</v>
      </c>
      <c r="D22" s="51">
        <f t="shared" si="0"/>
        <v>8</v>
      </c>
      <c r="E22" s="59"/>
      <c r="F22" s="55"/>
      <c r="G22" s="55"/>
      <c r="H22" s="55"/>
      <c r="I22" s="55"/>
      <c r="J22" s="55">
        <v>8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62"/>
    </row>
    <row r="23" spans="1:21" ht="15" customHeight="1">
      <c r="A23" s="55">
        <v>17</v>
      </c>
      <c r="B23" s="56" t="s">
        <v>94</v>
      </c>
      <c r="C23" s="55" t="s">
        <v>10</v>
      </c>
      <c r="D23" s="51">
        <f t="shared" si="0"/>
        <v>7</v>
      </c>
      <c r="E23" s="59"/>
      <c r="F23" s="55"/>
      <c r="G23" s="55"/>
      <c r="H23" s="55"/>
      <c r="I23" s="55"/>
      <c r="J23" s="55">
        <v>7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62"/>
    </row>
    <row r="24" spans="1:21" ht="15" customHeight="1">
      <c r="A24" s="55">
        <v>18</v>
      </c>
      <c r="B24" s="56" t="s">
        <v>37</v>
      </c>
      <c r="C24" s="55" t="s">
        <v>9</v>
      </c>
      <c r="D24" s="51">
        <f t="shared" si="0"/>
        <v>3</v>
      </c>
      <c r="E24" s="59"/>
      <c r="F24" s="55"/>
      <c r="G24" s="55"/>
      <c r="H24" s="55"/>
      <c r="I24" s="55"/>
      <c r="J24" s="55"/>
      <c r="K24" s="55"/>
      <c r="L24" s="55"/>
      <c r="M24" s="55"/>
      <c r="N24" s="55"/>
      <c r="O24" s="55">
        <v>3</v>
      </c>
      <c r="P24" s="55"/>
      <c r="Q24" s="55"/>
      <c r="R24" s="55"/>
      <c r="S24" s="55"/>
      <c r="T24" s="55"/>
      <c r="U24" s="62"/>
    </row>
    <row r="25" spans="1:21" ht="15" customHeight="1">
      <c r="A25" s="55"/>
      <c r="B25" s="56"/>
      <c r="C25" s="55"/>
      <c r="D25" s="51">
        <f t="shared" si="0"/>
        <v>0</v>
      </c>
      <c r="E25" s="59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62"/>
    </row>
    <row r="26" spans="1:21" ht="15" customHeight="1">
      <c r="A26" s="55"/>
      <c r="B26" s="56"/>
      <c r="C26" s="55"/>
      <c r="D26" s="51">
        <f t="shared" si="0"/>
        <v>0</v>
      </c>
      <c r="E26" s="59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62"/>
    </row>
    <row r="27" spans="1:21" ht="15" customHeight="1">
      <c r="A27" s="55"/>
      <c r="B27" s="56"/>
      <c r="C27" s="55"/>
      <c r="D27" s="51">
        <f t="shared" ref="D27:D38" si="1">SUM(F27:T27)</f>
        <v>0</v>
      </c>
      <c r="E27" s="59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62"/>
    </row>
    <row r="28" spans="1:21" ht="15" customHeight="1">
      <c r="A28" s="55"/>
      <c r="B28" s="56"/>
      <c r="C28" s="55"/>
      <c r="D28" s="51">
        <f t="shared" si="1"/>
        <v>0</v>
      </c>
      <c r="E28" s="59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62"/>
    </row>
    <row r="29" spans="1:21" ht="15" customHeight="1">
      <c r="A29" s="55"/>
      <c r="B29" s="56"/>
      <c r="C29" s="55"/>
      <c r="D29" s="51">
        <f t="shared" si="1"/>
        <v>0</v>
      </c>
      <c r="E29" s="59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62"/>
    </row>
    <row r="30" spans="1:21" ht="15" customHeight="1">
      <c r="A30" s="55"/>
      <c r="B30" s="56"/>
      <c r="C30" s="55"/>
      <c r="D30" s="51">
        <f t="shared" si="1"/>
        <v>0</v>
      </c>
      <c r="E30" s="59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62"/>
    </row>
    <row r="31" spans="1:21" ht="15" customHeight="1">
      <c r="A31" s="55"/>
      <c r="B31" s="56"/>
      <c r="C31" s="55"/>
      <c r="D31" s="51">
        <f t="shared" si="1"/>
        <v>0</v>
      </c>
      <c r="E31" s="59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62"/>
    </row>
    <row r="32" spans="1:21" ht="15" customHeight="1">
      <c r="A32" s="55"/>
      <c r="B32" s="56"/>
      <c r="C32" s="55"/>
      <c r="D32" s="51">
        <f t="shared" si="1"/>
        <v>0</v>
      </c>
      <c r="E32" s="59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62"/>
    </row>
    <row r="33" spans="1:21" ht="15" customHeight="1">
      <c r="A33" s="55"/>
      <c r="B33" s="56"/>
      <c r="C33" s="55"/>
      <c r="D33" s="51">
        <f t="shared" si="1"/>
        <v>0</v>
      </c>
      <c r="E33" s="59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62"/>
    </row>
    <row r="34" spans="1:21" ht="15" customHeight="1">
      <c r="A34" s="55"/>
      <c r="B34" s="56"/>
      <c r="C34" s="55"/>
      <c r="D34" s="51">
        <f t="shared" si="1"/>
        <v>0</v>
      </c>
      <c r="E34" s="59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62"/>
    </row>
    <row r="35" spans="1:21" ht="15" customHeight="1">
      <c r="A35" s="55"/>
      <c r="B35" s="56"/>
      <c r="C35" s="55"/>
      <c r="D35" s="51">
        <f t="shared" si="1"/>
        <v>0</v>
      </c>
      <c r="E35" s="59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62"/>
    </row>
    <row r="36" spans="1:21" ht="15" customHeight="1">
      <c r="A36" s="55"/>
      <c r="B36" s="56"/>
      <c r="C36" s="55"/>
      <c r="D36" s="51">
        <f t="shared" si="1"/>
        <v>0</v>
      </c>
      <c r="E36" s="59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62"/>
    </row>
    <row r="37" spans="1:21" ht="15" customHeight="1">
      <c r="A37" s="55"/>
      <c r="B37" s="56"/>
      <c r="C37" s="55"/>
      <c r="D37" s="51">
        <f t="shared" si="1"/>
        <v>0</v>
      </c>
      <c r="E37" s="59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62"/>
    </row>
    <row r="38" spans="1:21" ht="15" customHeight="1">
      <c r="A38" s="46"/>
      <c r="B38" s="47"/>
      <c r="C38" s="46"/>
      <c r="D38" s="51">
        <f t="shared" si="1"/>
        <v>0</v>
      </c>
      <c r="E38" s="14"/>
      <c r="F38" s="46"/>
      <c r="G38" s="55"/>
      <c r="H38" s="55"/>
      <c r="I38" s="55"/>
      <c r="J38" s="55"/>
      <c r="K38" s="55"/>
      <c r="L38" s="46"/>
      <c r="M38" s="55"/>
      <c r="N38" s="46"/>
      <c r="O38" s="46"/>
      <c r="P38" s="46"/>
      <c r="Q38" s="46"/>
      <c r="R38" s="46"/>
      <c r="S38" s="46"/>
      <c r="T38" s="46"/>
      <c r="U38" s="19"/>
    </row>
    <row r="39" spans="1:21" ht="15" hidden="1" customHeight="1">
      <c r="A39" s="2"/>
      <c r="B39" s="1" t="s">
        <v>24</v>
      </c>
      <c r="C39" s="43" t="s">
        <v>5</v>
      </c>
      <c r="D39" s="3">
        <f t="shared" ref="D39:D54" si="2">SUM(F39:T39)</f>
        <v>0</v>
      </c>
      <c r="E39" s="14"/>
      <c r="F39" s="2"/>
      <c r="G39" s="52"/>
      <c r="H39" s="52"/>
      <c r="I39" s="52"/>
      <c r="J39" s="52"/>
      <c r="K39" s="52"/>
      <c r="L39" s="43"/>
      <c r="M39" s="52"/>
      <c r="N39" s="43"/>
      <c r="O39" s="43"/>
      <c r="P39" s="43"/>
      <c r="Q39" s="43"/>
      <c r="R39" s="43"/>
      <c r="S39" s="2"/>
      <c r="T39" s="43"/>
      <c r="U39" s="19"/>
    </row>
    <row r="40" spans="1:21" ht="15" hidden="1" customHeight="1">
      <c r="A40" s="2"/>
      <c r="B40" s="53" t="s">
        <v>25</v>
      </c>
      <c r="C40" s="43" t="s">
        <v>8</v>
      </c>
      <c r="D40" s="3">
        <f t="shared" si="2"/>
        <v>0</v>
      </c>
      <c r="E40" s="14"/>
      <c r="F40" s="2"/>
      <c r="G40" s="52"/>
      <c r="H40" s="52"/>
      <c r="I40" s="52"/>
      <c r="J40" s="52"/>
      <c r="K40" s="52"/>
      <c r="L40" s="43"/>
      <c r="M40" s="52"/>
      <c r="N40" s="43"/>
      <c r="O40" s="43"/>
      <c r="P40" s="43"/>
      <c r="Q40" s="43"/>
      <c r="R40" s="43"/>
      <c r="S40" s="2"/>
      <c r="T40" s="43"/>
      <c r="U40" s="19"/>
    </row>
    <row r="41" spans="1:21" ht="15" hidden="1" customHeight="1">
      <c r="A41" s="2"/>
      <c r="B41" s="1" t="s">
        <v>53</v>
      </c>
      <c r="C41" s="43" t="s">
        <v>54</v>
      </c>
      <c r="D41" s="3">
        <f t="shared" si="2"/>
        <v>0</v>
      </c>
      <c r="E41" s="14"/>
      <c r="F41" s="2"/>
      <c r="G41" s="52"/>
      <c r="H41" s="52"/>
      <c r="I41" s="52"/>
      <c r="J41" s="52"/>
      <c r="K41" s="52"/>
      <c r="L41" s="43"/>
      <c r="M41" s="52"/>
      <c r="N41" s="43"/>
      <c r="O41" s="43"/>
      <c r="P41" s="43"/>
      <c r="Q41" s="43"/>
      <c r="R41" s="43"/>
      <c r="S41" s="2"/>
      <c r="T41" s="43"/>
      <c r="U41" s="19"/>
    </row>
    <row r="42" spans="1:21" ht="15" hidden="1" customHeight="1">
      <c r="A42" s="2"/>
      <c r="B42" s="1" t="s">
        <v>30</v>
      </c>
      <c r="C42" s="43" t="s">
        <v>5</v>
      </c>
      <c r="D42" s="3">
        <f t="shared" si="2"/>
        <v>0</v>
      </c>
      <c r="E42" s="14"/>
      <c r="F42" s="2"/>
      <c r="G42" s="52"/>
      <c r="H42" s="52"/>
      <c r="I42" s="52"/>
      <c r="J42" s="52"/>
      <c r="K42" s="52"/>
      <c r="L42" s="43"/>
      <c r="M42" s="52"/>
      <c r="N42" s="43"/>
      <c r="O42" s="43"/>
      <c r="P42" s="43"/>
      <c r="Q42" s="43"/>
      <c r="R42" s="43"/>
      <c r="S42" s="2"/>
      <c r="T42" s="43"/>
      <c r="U42" s="19"/>
    </row>
    <row r="43" spans="1:21" s="34" customFormat="1" ht="15" hidden="1" customHeight="1">
      <c r="A43" s="55"/>
      <c r="B43" s="56" t="s">
        <v>35</v>
      </c>
      <c r="C43" s="55" t="s">
        <v>10</v>
      </c>
      <c r="D43" s="33">
        <f t="shared" si="2"/>
        <v>0</v>
      </c>
      <c r="E43" s="14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19"/>
    </row>
    <row r="44" spans="1:21" ht="15" hidden="1" customHeight="1">
      <c r="A44" s="2"/>
      <c r="B44" s="1" t="s">
        <v>56</v>
      </c>
      <c r="C44" s="43" t="s">
        <v>5</v>
      </c>
      <c r="D44" s="3">
        <f t="shared" si="2"/>
        <v>0</v>
      </c>
      <c r="E44" s="14"/>
      <c r="F44" s="2"/>
      <c r="G44" s="52"/>
      <c r="H44" s="52"/>
      <c r="I44" s="52"/>
      <c r="J44" s="52"/>
      <c r="K44" s="52"/>
      <c r="L44" s="43"/>
      <c r="M44" s="52"/>
      <c r="N44" s="43"/>
      <c r="O44" s="43"/>
      <c r="P44" s="43"/>
      <c r="Q44" s="43"/>
      <c r="R44" s="43"/>
      <c r="S44" s="2"/>
      <c r="T44" s="43"/>
      <c r="U44" s="19"/>
    </row>
    <row r="45" spans="1:21" ht="15" hidden="1" customHeight="1">
      <c r="A45" s="52"/>
      <c r="B45" s="53" t="s">
        <v>13</v>
      </c>
      <c r="C45" s="52" t="s">
        <v>9</v>
      </c>
      <c r="D45" s="51">
        <f t="shared" si="2"/>
        <v>0</v>
      </c>
      <c r="E45" s="14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19"/>
    </row>
    <row r="46" spans="1:21" ht="15" hidden="1" customHeight="1">
      <c r="A46" s="52"/>
      <c r="B46" s="53" t="s">
        <v>22</v>
      </c>
      <c r="C46" s="52" t="s">
        <v>4</v>
      </c>
      <c r="D46" s="51">
        <f t="shared" si="2"/>
        <v>0</v>
      </c>
      <c r="E46" s="14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19"/>
    </row>
    <row r="47" spans="1:21" ht="15" hidden="1" customHeight="1">
      <c r="A47" s="52"/>
      <c r="B47" s="53" t="s">
        <v>19</v>
      </c>
      <c r="C47" s="52" t="s">
        <v>5</v>
      </c>
      <c r="D47" s="51">
        <f t="shared" si="2"/>
        <v>0</v>
      </c>
      <c r="E47" s="14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19"/>
    </row>
    <row r="48" spans="1:21" ht="15" hidden="1" customHeight="1">
      <c r="A48" s="52"/>
      <c r="B48" s="53" t="s">
        <v>51</v>
      </c>
      <c r="C48" s="52" t="s">
        <v>50</v>
      </c>
      <c r="D48" s="51">
        <f t="shared" si="2"/>
        <v>0</v>
      </c>
      <c r="E48" s="14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19"/>
    </row>
    <row r="49" spans="1:21" ht="15" hidden="1" customHeight="1">
      <c r="A49" s="52"/>
      <c r="B49" s="53" t="s">
        <v>11</v>
      </c>
      <c r="C49" s="52" t="s">
        <v>5</v>
      </c>
      <c r="D49" s="51">
        <f t="shared" si="2"/>
        <v>0</v>
      </c>
      <c r="E49" s="14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19"/>
    </row>
    <row r="50" spans="1:21" ht="15" hidden="1" customHeight="1">
      <c r="A50" s="46"/>
      <c r="B50" s="47" t="s">
        <v>34</v>
      </c>
      <c r="C50" s="46" t="s">
        <v>6</v>
      </c>
      <c r="D50" s="33">
        <f t="shared" si="2"/>
        <v>0</v>
      </c>
      <c r="E50" s="14"/>
      <c r="F50" s="46"/>
      <c r="G50" s="55"/>
      <c r="H50" s="55"/>
      <c r="I50" s="55"/>
      <c r="J50" s="55"/>
      <c r="K50" s="55"/>
      <c r="L50" s="46"/>
      <c r="M50" s="55"/>
      <c r="N50" s="46"/>
      <c r="O50" s="46"/>
      <c r="P50" s="46"/>
      <c r="Q50" s="46"/>
      <c r="R50" s="46"/>
      <c r="S50" s="46"/>
      <c r="T50" s="46"/>
      <c r="U50" s="19"/>
    </row>
    <row r="51" spans="1:21" ht="15" hidden="1" customHeight="1">
      <c r="A51" s="52"/>
      <c r="B51" s="53" t="s">
        <v>29</v>
      </c>
      <c r="C51" s="52" t="s">
        <v>5</v>
      </c>
      <c r="D51" s="51">
        <f t="shared" si="2"/>
        <v>0</v>
      </c>
      <c r="E51" s="59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62"/>
    </row>
    <row r="52" spans="1:21" ht="15" hidden="1" customHeight="1">
      <c r="A52" s="52"/>
      <c r="B52" s="53" t="s">
        <v>14</v>
      </c>
      <c r="C52" s="52" t="s">
        <v>9</v>
      </c>
      <c r="D52" s="51">
        <f t="shared" si="2"/>
        <v>0</v>
      </c>
      <c r="E52" s="59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62"/>
    </row>
    <row r="53" spans="1:21" ht="15" hidden="1" customHeight="1">
      <c r="A53" s="52"/>
      <c r="B53" s="53" t="s">
        <v>33</v>
      </c>
      <c r="C53" s="52" t="s">
        <v>5</v>
      </c>
      <c r="D53" s="51">
        <f t="shared" si="2"/>
        <v>0</v>
      </c>
      <c r="E53" s="59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62"/>
    </row>
    <row r="54" spans="1:21" ht="15" hidden="1" customHeight="1">
      <c r="A54" s="52"/>
      <c r="B54" s="53" t="s">
        <v>28</v>
      </c>
      <c r="C54" s="52" t="s">
        <v>5</v>
      </c>
      <c r="D54" s="51">
        <f t="shared" si="2"/>
        <v>0</v>
      </c>
      <c r="E54" s="59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19"/>
    </row>
    <row r="55" spans="1:21" ht="5.0999999999999996" customHeight="1">
      <c r="A55" s="23"/>
      <c r="B55" s="21"/>
      <c r="C55" s="21"/>
      <c r="D55" s="24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4"/>
      <c r="U55" s="22"/>
    </row>
  </sheetData>
  <sheetProtection password="E42B" sheet="1" objects="1" scenarios="1"/>
  <sortState ref="A3:T26">
    <sortCondition descending="1" ref="D3:D26"/>
  </sortState>
  <mergeCells count="18">
    <mergeCell ref="C2:D2"/>
    <mergeCell ref="F1:F2"/>
    <mergeCell ref="T1:T2"/>
    <mergeCell ref="A1:D1"/>
    <mergeCell ref="A2:B2"/>
    <mergeCell ref="S1:S2"/>
    <mergeCell ref="R1:R2"/>
    <mergeCell ref="Q1:Q2"/>
    <mergeCell ref="P1:P2"/>
    <mergeCell ref="O1:O2"/>
    <mergeCell ref="N1:N2"/>
    <mergeCell ref="K1:K2"/>
    <mergeCell ref="J1:J2"/>
    <mergeCell ref="G1:G2"/>
    <mergeCell ref="I1:I2"/>
    <mergeCell ref="M1:M2"/>
    <mergeCell ref="L1:L2"/>
    <mergeCell ref="H1:H2"/>
  </mergeCells>
  <phoneticPr fontId="0" type="noConversion"/>
  <conditionalFormatting sqref="B55:C1048576 B1:C1 B2">
    <cfRule type="duplicateValues" dxfId="17" priority="17"/>
    <cfRule type="duplicateValues" dxfId="16" priority="18"/>
  </conditionalFormatting>
  <conditionalFormatting sqref="B55:C1048576 B1:C1 B25:B54 B18:B23 B2:B13 B15:B16">
    <cfRule type="duplicateValues" dxfId="15" priority="12"/>
  </conditionalFormatting>
  <conditionalFormatting sqref="B17">
    <cfRule type="duplicateValues" dxfId="14" priority="7"/>
  </conditionalFormatting>
  <conditionalFormatting sqref="B25:B1048576 B1:B13 B15:B23">
    <cfRule type="duplicateValues" dxfId="13" priority="1"/>
  </conditionalFormatting>
  <pageMargins left="0.13" right="0.51181102362204722" top="0.2" bottom="0.2" header="0.14000000000000001" footer="0.1400000000000000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90" zoomScaleNormal="90" workbookViewId="0">
      <selection activeCell="G1" sqref="G1:G2"/>
    </sheetView>
  </sheetViews>
  <sheetFormatPr defaultRowHeight="12.75"/>
  <cols>
    <col min="1" max="1" width="6.140625" customWidth="1"/>
    <col min="2" max="2" width="49.5703125" bestFit="1" customWidth="1"/>
    <col min="3" max="3" width="8.5703125" customWidth="1"/>
    <col min="4" max="4" width="8.7109375" style="7" customWidth="1"/>
    <col min="5" max="5" width="0.85546875" customWidth="1"/>
    <col min="6" max="6" width="5.28515625" hidden="1" customWidth="1"/>
    <col min="7" max="9" width="5.28515625" customWidth="1"/>
    <col min="10" max="10" width="5.28515625" style="7" customWidth="1"/>
    <col min="11" max="13" width="5.28515625" customWidth="1"/>
    <col min="14" max="14" width="5.28515625" hidden="1" customWidth="1"/>
    <col min="15" max="15" width="0.85546875" customWidth="1"/>
  </cols>
  <sheetData>
    <row r="1" spans="1:15" ht="69.95" customHeight="1">
      <c r="A1" s="67"/>
      <c r="B1" s="68"/>
      <c r="C1" s="68"/>
      <c r="D1" s="69"/>
      <c r="E1" s="13"/>
      <c r="F1" s="65"/>
      <c r="G1" s="72"/>
      <c r="H1" s="72"/>
      <c r="I1" s="72" t="s">
        <v>82</v>
      </c>
      <c r="J1" s="72" t="s">
        <v>81</v>
      </c>
      <c r="K1" s="65" t="s">
        <v>80</v>
      </c>
      <c r="L1" s="65" t="s">
        <v>79</v>
      </c>
      <c r="M1" s="65" t="s">
        <v>69</v>
      </c>
      <c r="N1" s="76"/>
      <c r="O1" s="19"/>
    </row>
    <row r="2" spans="1:15" ht="79.5" customHeight="1">
      <c r="A2" s="70" t="s">
        <v>60</v>
      </c>
      <c r="B2" s="71"/>
      <c r="C2" s="74" t="s">
        <v>97</v>
      </c>
      <c r="D2" s="75"/>
      <c r="E2" s="13"/>
      <c r="F2" s="66"/>
      <c r="G2" s="73"/>
      <c r="H2" s="73"/>
      <c r="I2" s="73"/>
      <c r="J2" s="73"/>
      <c r="K2" s="66"/>
      <c r="L2" s="66"/>
      <c r="M2" s="66"/>
      <c r="N2" s="77"/>
      <c r="O2" s="19"/>
    </row>
    <row r="3" spans="1:15" s="5" customFormat="1" ht="15" customHeight="1">
      <c r="A3" s="10" t="s">
        <v>2</v>
      </c>
      <c r="B3" s="10" t="s">
        <v>3</v>
      </c>
      <c r="C3" s="10" t="s">
        <v>0</v>
      </c>
      <c r="D3" s="10" t="s">
        <v>1</v>
      </c>
      <c r="E3" s="11"/>
      <c r="F3" s="12"/>
      <c r="G3" s="58"/>
      <c r="H3" s="58"/>
      <c r="I3" s="58">
        <v>3</v>
      </c>
      <c r="J3" s="58">
        <v>4</v>
      </c>
      <c r="K3" s="12">
        <v>3</v>
      </c>
      <c r="L3" s="12">
        <v>4</v>
      </c>
      <c r="M3" s="12">
        <v>3</v>
      </c>
      <c r="N3" s="12"/>
      <c r="O3" s="18"/>
    </row>
    <row r="4" spans="1:15" ht="15" customHeight="1">
      <c r="A4" s="2">
        <v>1</v>
      </c>
      <c r="B4" s="44" t="s">
        <v>16</v>
      </c>
      <c r="C4" s="43" t="s">
        <v>7</v>
      </c>
      <c r="D4" s="3">
        <f t="shared" ref="D4:D35" si="0">SUM(F4:P4)</f>
        <v>465</v>
      </c>
      <c r="E4" s="14"/>
      <c r="F4" s="2"/>
      <c r="G4" s="52"/>
      <c r="H4" s="52"/>
      <c r="I4" s="52">
        <v>155</v>
      </c>
      <c r="J4" s="52"/>
      <c r="K4" s="43">
        <v>200</v>
      </c>
      <c r="L4" s="2"/>
      <c r="M4" s="2">
        <v>110</v>
      </c>
      <c r="N4" s="2"/>
      <c r="O4" s="19"/>
    </row>
    <row r="5" spans="1:15" ht="15" customHeight="1">
      <c r="A5" s="2">
        <v>2</v>
      </c>
      <c r="B5" s="1" t="s">
        <v>19</v>
      </c>
      <c r="C5" s="43" t="s">
        <v>5</v>
      </c>
      <c r="D5" s="3">
        <f t="shared" si="0"/>
        <v>185</v>
      </c>
      <c r="E5" s="14"/>
      <c r="F5" s="2"/>
      <c r="G5" s="52"/>
      <c r="H5" s="52"/>
      <c r="I5" s="52"/>
      <c r="J5" s="52"/>
      <c r="K5" s="43"/>
      <c r="L5" s="2">
        <v>90</v>
      </c>
      <c r="M5" s="2">
        <v>95</v>
      </c>
      <c r="N5" s="2"/>
      <c r="O5" s="17"/>
    </row>
    <row r="6" spans="1:15" ht="15" customHeight="1">
      <c r="A6" s="2">
        <v>3</v>
      </c>
      <c r="B6" s="4" t="s">
        <v>70</v>
      </c>
      <c r="C6" s="43" t="s">
        <v>5</v>
      </c>
      <c r="D6" s="3">
        <f t="shared" si="0"/>
        <v>115</v>
      </c>
      <c r="E6" s="14"/>
      <c r="F6" s="2"/>
      <c r="G6" s="52"/>
      <c r="H6" s="52"/>
      <c r="I6" s="52"/>
      <c r="J6" s="52"/>
      <c r="K6" s="43"/>
      <c r="L6" s="2"/>
      <c r="M6" s="2">
        <v>115</v>
      </c>
      <c r="N6" s="2"/>
      <c r="O6" s="19"/>
    </row>
    <row r="7" spans="1:15" ht="15" customHeight="1">
      <c r="A7" s="2">
        <v>4</v>
      </c>
      <c r="B7" s="29" t="s">
        <v>83</v>
      </c>
      <c r="C7" s="43" t="s">
        <v>5</v>
      </c>
      <c r="D7" s="3">
        <f t="shared" si="0"/>
        <v>95</v>
      </c>
      <c r="E7" s="14"/>
      <c r="F7" s="52"/>
      <c r="G7" s="52"/>
      <c r="H7" s="52"/>
      <c r="I7" s="52">
        <v>95</v>
      </c>
      <c r="J7" s="52"/>
      <c r="K7" s="52"/>
      <c r="L7" s="52"/>
      <c r="M7" s="52"/>
      <c r="N7" s="2"/>
      <c r="O7" s="19"/>
    </row>
    <row r="8" spans="1:15" ht="15" customHeight="1">
      <c r="A8" s="2">
        <v>5</v>
      </c>
      <c r="B8" s="29" t="s">
        <v>12</v>
      </c>
      <c r="C8" s="43" t="s">
        <v>9</v>
      </c>
      <c r="D8" s="3">
        <f t="shared" si="0"/>
        <v>52</v>
      </c>
      <c r="E8" s="14"/>
      <c r="F8" s="43"/>
      <c r="G8" s="52"/>
      <c r="H8" s="52"/>
      <c r="I8" s="52"/>
      <c r="J8" s="52"/>
      <c r="K8" s="43"/>
      <c r="L8" s="43">
        <v>52</v>
      </c>
      <c r="M8" s="43"/>
      <c r="N8" s="2"/>
      <c r="O8" s="19"/>
    </row>
    <row r="9" spans="1:15" ht="15" customHeight="1">
      <c r="A9" s="2">
        <v>6</v>
      </c>
      <c r="B9" s="53" t="s">
        <v>14</v>
      </c>
      <c r="C9" s="43" t="s">
        <v>9</v>
      </c>
      <c r="D9" s="3">
        <f t="shared" si="0"/>
        <v>46</v>
      </c>
      <c r="E9" s="14"/>
      <c r="F9" s="52"/>
      <c r="G9" s="52"/>
      <c r="H9" s="52"/>
      <c r="I9" s="52">
        <v>46</v>
      </c>
      <c r="J9" s="52"/>
      <c r="K9" s="52"/>
      <c r="L9" s="52"/>
      <c r="M9" s="52"/>
      <c r="N9" s="2"/>
      <c r="O9" s="19"/>
    </row>
    <row r="10" spans="1:15" ht="15" customHeight="1">
      <c r="A10" s="2">
        <v>7</v>
      </c>
      <c r="B10" s="44" t="s">
        <v>86</v>
      </c>
      <c r="C10" s="43" t="s">
        <v>27</v>
      </c>
      <c r="D10" s="3">
        <f t="shared" si="0"/>
        <v>45</v>
      </c>
      <c r="E10" s="14"/>
      <c r="F10" s="43"/>
      <c r="G10" s="52"/>
      <c r="H10" s="52"/>
      <c r="I10" s="52"/>
      <c r="J10" s="52">
        <v>45</v>
      </c>
      <c r="K10" s="43"/>
      <c r="L10" s="43"/>
      <c r="M10" s="43"/>
      <c r="N10" s="2"/>
      <c r="O10" s="19"/>
    </row>
    <row r="11" spans="1:15" ht="15" customHeight="1">
      <c r="A11" s="52">
        <v>8</v>
      </c>
      <c r="B11" s="53" t="s">
        <v>40</v>
      </c>
      <c r="C11" s="52" t="s">
        <v>9</v>
      </c>
      <c r="D11" s="51">
        <f t="shared" ref="D11" si="1">SUM(F11:P11)</f>
        <v>22</v>
      </c>
      <c r="E11" s="59"/>
      <c r="F11" s="52"/>
      <c r="G11" s="52"/>
      <c r="H11" s="52"/>
      <c r="I11" s="52"/>
      <c r="J11" s="52"/>
      <c r="K11" s="52"/>
      <c r="L11" s="52">
        <v>22</v>
      </c>
      <c r="M11" s="52"/>
      <c r="N11" s="52"/>
      <c r="O11" s="62"/>
    </row>
    <row r="12" spans="1:15" ht="15" customHeight="1">
      <c r="A12" s="52"/>
      <c r="B12" s="53"/>
      <c r="C12" s="52"/>
      <c r="D12" s="51"/>
      <c r="E12" s="59"/>
      <c r="F12" s="52"/>
      <c r="G12" s="52"/>
      <c r="H12" s="52"/>
      <c r="I12" s="52"/>
      <c r="J12" s="52"/>
      <c r="K12" s="52"/>
      <c r="L12" s="52"/>
      <c r="M12" s="52"/>
      <c r="N12" s="52"/>
      <c r="O12" s="62"/>
    </row>
    <row r="13" spans="1:15" ht="15" customHeight="1">
      <c r="A13" s="52"/>
      <c r="B13" s="53"/>
      <c r="C13" s="52"/>
      <c r="D13" s="51"/>
      <c r="E13" s="59"/>
      <c r="F13" s="52"/>
      <c r="G13" s="52"/>
      <c r="H13" s="52"/>
      <c r="I13" s="52"/>
      <c r="J13" s="52"/>
      <c r="K13" s="52"/>
      <c r="L13" s="52"/>
      <c r="M13" s="52"/>
      <c r="N13" s="52"/>
      <c r="O13" s="62"/>
    </row>
    <row r="14" spans="1:15" ht="15" customHeight="1">
      <c r="A14" s="52"/>
      <c r="B14" s="53"/>
      <c r="C14" s="52"/>
      <c r="D14" s="51"/>
      <c r="E14" s="59"/>
      <c r="F14" s="52"/>
      <c r="G14" s="52"/>
      <c r="H14" s="52"/>
      <c r="I14" s="52"/>
      <c r="J14" s="52"/>
      <c r="K14" s="52"/>
      <c r="L14" s="52"/>
      <c r="M14" s="52"/>
      <c r="N14" s="52"/>
      <c r="O14" s="62"/>
    </row>
    <row r="15" spans="1:15" ht="15" customHeight="1">
      <c r="A15" s="52"/>
      <c r="B15" s="53"/>
      <c r="C15" s="52"/>
      <c r="D15" s="51"/>
      <c r="E15" s="59"/>
      <c r="F15" s="52"/>
      <c r="G15" s="52"/>
      <c r="H15" s="52"/>
      <c r="I15" s="52"/>
      <c r="J15" s="52"/>
      <c r="K15" s="52"/>
      <c r="L15" s="52"/>
      <c r="M15" s="52"/>
      <c r="N15" s="52"/>
      <c r="O15" s="62"/>
    </row>
    <row r="16" spans="1:15" ht="15" customHeight="1">
      <c r="A16" s="52"/>
      <c r="B16" s="53"/>
      <c r="C16" s="52"/>
      <c r="D16" s="51"/>
      <c r="E16" s="59"/>
      <c r="F16" s="52"/>
      <c r="G16" s="52"/>
      <c r="H16" s="52"/>
      <c r="I16" s="52"/>
      <c r="J16" s="52"/>
      <c r="K16" s="52"/>
      <c r="L16" s="52"/>
      <c r="M16" s="52"/>
      <c r="N16" s="52"/>
      <c r="O16" s="62"/>
    </row>
    <row r="17" spans="1:15" ht="15" customHeight="1">
      <c r="A17" s="52"/>
      <c r="B17" s="53"/>
      <c r="C17" s="52"/>
      <c r="D17" s="51"/>
      <c r="E17" s="59"/>
      <c r="F17" s="52"/>
      <c r="G17" s="52"/>
      <c r="H17" s="52"/>
      <c r="I17" s="52"/>
      <c r="J17" s="52"/>
      <c r="K17" s="52"/>
      <c r="L17" s="52"/>
      <c r="M17" s="52"/>
      <c r="N17" s="52"/>
      <c r="O17" s="62"/>
    </row>
    <row r="18" spans="1:15" ht="15" customHeight="1">
      <c r="A18" s="52"/>
      <c r="B18" s="53"/>
      <c r="C18" s="52"/>
      <c r="D18" s="51"/>
      <c r="E18" s="59"/>
      <c r="F18" s="52"/>
      <c r="G18" s="52"/>
      <c r="H18" s="52"/>
      <c r="I18" s="52"/>
      <c r="J18" s="52"/>
      <c r="K18" s="52"/>
      <c r="L18" s="52"/>
      <c r="M18" s="52"/>
      <c r="N18" s="52"/>
      <c r="O18" s="62"/>
    </row>
    <row r="19" spans="1:15" ht="15" customHeight="1">
      <c r="A19" s="52"/>
      <c r="B19" s="53"/>
      <c r="C19" s="52"/>
      <c r="D19" s="51"/>
      <c r="E19" s="59"/>
      <c r="F19" s="52"/>
      <c r="G19" s="52"/>
      <c r="H19" s="52"/>
      <c r="I19" s="52"/>
      <c r="J19" s="52"/>
      <c r="K19" s="52"/>
      <c r="L19" s="52"/>
      <c r="M19" s="52"/>
      <c r="N19" s="52"/>
      <c r="O19" s="62"/>
    </row>
    <row r="20" spans="1:15" ht="15" customHeight="1">
      <c r="A20" s="52"/>
      <c r="B20" s="53"/>
      <c r="C20" s="52"/>
      <c r="D20" s="51"/>
      <c r="E20" s="59"/>
      <c r="F20" s="52"/>
      <c r="G20" s="52"/>
      <c r="H20" s="52"/>
      <c r="I20" s="52"/>
      <c r="J20" s="52"/>
      <c r="K20" s="52"/>
      <c r="L20" s="52"/>
      <c r="M20" s="52"/>
      <c r="N20" s="52"/>
      <c r="O20" s="62"/>
    </row>
    <row r="21" spans="1:15" ht="15" customHeight="1">
      <c r="A21" s="52"/>
      <c r="B21" s="53"/>
      <c r="C21" s="52"/>
      <c r="D21" s="51"/>
      <c r="E21" s="59"/>
      <c r="F21" s="52"/>
      <c r="G21" s="52"/>
      <c r="H21" s="52"/>
      <c r="I21" s="52"/>
      <c r="J21" s="52"/>
      <c r="K21" s="52"/>
      <c r="L21" s="52"/>
      <c r="M21" s="52"/>
      <c r="N21" s="52"/>
      <c r="O21" s="62"/>
    </row>
    <row r="22" spans="1:15" ht="15" customHeight="1">
      <c r="A22" s="52"/>
      <c r="B22" s="53"/>
      <c r="C22" s="52"/>
      <c r="D22" s="51"/>
      <c r="E22" s="59"/>
      <c r="F22" s="52"/>
      <c r="G22" s="52"/>
      <c r="H22" s="52"/>
      <c r="I22" s="52"/>
      <c r="J22" s="52"/>
      <c r="K22" s="52"/>
      <c r="L22" s="52"/>
      <c r="M22" s="52"/>
      <c r="N22" s="52"/>
      <c r="O22" s="62"/>
    </row>
    <row r="23" spans="1:15" ht="15" customHeight="1">
      <c r="A23" s="52"/>
      <c r="B23" s="53"/>
      <c r="C23" s="52"/>
      <c r="D23" s="51"/>
      <c r="E23" s="59"/>
      <c r="F23" s="52"/>
      <c r="G23" s="52"/>
      <c r="H23" s="52"/>
      <c r="I23" s="52"/>
      <c r="J23" s="52"/>
      <c r="K23" s="52"/>
      <c r="L23" s="52"/>
      <c r="M23" s="52"/>
      <c r="N23" s="52"/>
      <c r="O23" s="62"/>
    </row>
    <row r="24" spans="1:15" ht="15" customHeight="1">
      <c r="A24" s="52"/>
      <c r="B24" s="53"/>
      <c r="C24" s="52"/>
      <c r="D24" s="51"/>
      <c r="E24" s="59"/>
      <c r="F24" s="52"/>
      <c r="G24" s="52"/>
      <c r="H24" s="52"/>
      <c r="I24" s="52"/>
      <c r="J24" s="52"/>
      <c r="K24" s="52"/>
      <c r="L24" s="52"/>
      <c r="M24" s="52"/>
      <c r="N24" s="52"/>
      <c r="O24" s="62"/>
    </row>
    <row r="25" spans="1:15" ht="15" customHeight="1">
      <c r="A25" s="52"/>
      <c r="B25" s="53"/>
      <c r="C25" s="52"/>
      <c r="D25" s="51"/>
      <c r="E25" s="59"/>
      <c r="F25" s="52"/>
      <c r="G25" s="52"/>
      <c r="H25" s="52"/>
      <c r="I25" s="52"/>
      <c r="J25" s="52"/>
      <c r="K25" s="52"/>
      <c r="L25" s="52"/>
      <c r="M25" s="52"/>
      <c r="N25" s="52"/>
      <c r="O25" s="62"/>
    </row>
    <row r="26" spans="1:15" ht="15" customHeight="1">
      <c r="A26" s="52"/>
      <c r="B26" s="53"/>
      <c r="C26" s="52"/>
      <c r="D26" s="51"/>
      <c r="E26" s="59"/>
      <c r="F26" s="52"/>
      <c r="G26" s="52"/>
      <c r="H26" s="52"/>
      <c r="I26" s="52"/>
      <c r="J26" s="52"/>
      <c r="K26" s="52"/>
      <c r="L26" s="52"/>
      <c r="M26" s="52"/>
      <c r="N26" s="52"/>
      <c r="O26" s="62"/>
    </row>
    <row r="27" spans="1:15" ht="15" customHeight="1">
      <c r="A27" s="52"/>
      <c r="B27" s="53"/>
      <c r="C27" s="52"/>
      <c r="D27" s="51"/>
      <c r="E27" s="59"/>
      <c r="F27" s="52"/>
      <c r="G27" s="52"/>
      <c r="H27" s="52"/>
      <c r="I27" s="52"/>
      <c r="J27" s="52"/>
      <c r="K27" s="52"/>
      <c r="L27" s="52"/>
      <c r="M27" s="52"/>
      <c r="N27" s="52"/>
      <c r="O27" s="62"/>
    </row>
    <row r="28" spans="1:15" ht="15" customHeight="1">
      <c r="A28" s="52"/>
      <c r="B28" s="53"/>
      <c r="C28" s="52"/>
      <c r="D28" s="51"/>
      <c r="E28" s="59"/>
      <c r="F28" s="52"/>
      <c r="G28" s="52"/>
      <c r="H28" s="52"/>
      <c r="I28" s="52"/>
      <c r="J28" s="52"/>
      <c r="K28" s="52"/>
      <c r="L28" s="52"/>
      <c r="M28" s="52"/>
      <c r="N28" s="52"/>
      <c r="O28" s="62"/>
    </row>
    <row r="29" spans="1:15" ht="15" customHeight="1">
      <c r="A29" s="2"/>
      <c r="B29" s="53"/>
      <c r="C29" s="43"/>
      <c r="D29" s="3"/>
      <c r="E29" s="14"/>
      <c r="F29" s="52"/>
      <c r="G29" s="52"/>
      <c r="H29" s="52"/>
      <c r="I29" s="52"/>
      <c r="J29" s="52"/>
      <c r="K29" s="52"/>
      <c r="L29" s="52"/>
      <c r="M29" s="52"/>
      <c r="N29" s="2"/>
      <c r="O29" s="19"/>
    </row>
    <row r="30" spans="1:15" ht="15" hidden="1" customHeight="1">
      <c r="A30" s="2"/>
      <c r="B30" s="29" t="s">
        <v>24</v>
      </c>
      <c r="C30" s="43" t="s">
        <v>5</v>
      </c>
      <c r="D30" s="3">
        <f t="shared" si="0"/>
        <v>0</v>
      </c>
      <c r="E30" s="14"/>
      <c r="F30" s="43"/>
      <c r="G30" s="52"/>
      <c r="H30" s="52"/>
      <c r="I30" s="52"/>
      <c r="J30" s="52"/>
      <c r="K30" s="43"/>
      <c r="L30" s="43"/>
      <c r="M30" s="43"/>
      <c r="N30" s="2"/>
      <c r="O30" s="19"/>
    </row>
    <row r="31" spans="1:15" ht="15" hidden="1" customHeight="1">
      <c r="A31" s="43"/>
      <c r="B31" s="29" t="s">
        <v>42</v>
      </c>
      <c r="C31" s="43" t="s">
        <v>43</v>
      </c>
      <c r="D31" s="41">
        <f t="shared" si="0"/>
        <v>0</v>
      </c>
      <c r="E31" s="14"/>
      <c r="F31" s="57"/>
      <c r="G31" s="57"/>
      <c r="H31" s="57"/>
      <c r="I31" s="57"/>
      <c r="J31" s="57"/>
      <c r="K31" s="57"/>
      <c r="L31" s="57"/>
      <c r="M31" s="57"/>
      <c r="N31" s="43"/>
      <c r="O31" s="19"/>
    </row>
    <row r="32" spans="1:15" ht="15" hidden="1" customHeight="1">
      <c r="A32" s="43"/>
      <c r="B32" s="53" t="s">
        <v>55</v>
      </c>
      <c r="C32" s="43" t="s">
        <v>54</v>
      </c>
      <c r="D32" s="41">
        <f t="shared" si="0"/>
        <v>0</v>
      </c>
      <c r="E32" s="14"/>
      <c r="F32" s="57"/>
      <c r="G32" s="57"/>
      <c r="H32" s="57"/>
      <c r="I32" s="57"/>
      <c r="J32" s="57"/>
      <c r="K32" s="57"/>
      <c r="L32" s="57"/>
      <c r="M32" s="57"/>
      <c r="N32" s="43"/>
      <c r="O32" s="19"/>
    </row>
    <row r="33" spans="1:15" ht="15" hidden="1" customHeight="1">
      <c r="A33" s="43"/>
      <c r="B33" s="29" t="s">
        <v>39</v>
      </c>
      <c r="C33" s="43" t="s">
        <v>10</v>
      </c>
      <c r="D33" s="41">
        <f t="shared" si="0"/>
        <v>0</v>
      </c>
      <c r="E33" s="14"/>
      <c r="F33" s="57"/>
      <c r="G33" s="57"/>
      <c r="H33" s="57"/>
      <c r="I33" s="57"/>
      <c r="J33" s="57"/>
      <c r="K33" s="57"/>
      <c r="L33" s="57"/>
      <c r="M33" s="57"/>
      <c r="N33" s="43"/>
      <c r="O33" s="19"/>
    </row>
    <row r="34" spans="1:15" ht="15" hidden="1" customHeight="1">
      <c r="A34" s="52"/>
      <c r="B34" s="53" t="s">
        <v>11</v>
      </c>
      <c r="C34" s="52" t="s">
        <v>5</v>
      </c>
      <c r="D34" s="51">
        <f t="shared" si="0"/>
        <v>0</v>
      </c>
      <c r="E34" s="59"/>
      <c r="F34" s="57"/>
      <c r="G34" s="57"/>
      <c r="H34" s="57"/>
      <c r="I34" s="57"/>
      <c r="J34" s="57"/>
      <c r="K34" s="57"/>
      <c r="L34" s="57"/>
      <c r="M34" s="57"/>
      <c r="N34" s="52"/>
      <c r="O34" s="62"/>
    </row>
    <row r="35" spans="1:15" ht="15" hidden="1" customHeight="1">
      <c r="A35" s="43"/>
      <c r="B35" s="29" t="s">
        <v>47</v>
      </c>
      <c r="C35" s="43" t="s">
        <v>48</v>
      </c>
      <c r="D35" s="41">
        <f t="shared" si="0"/>
        <v>0</v>
      </c>
      <c r="E35" s="14"/>
      <c r="F35" s="48"/>
      <c r="G35" s="57"/>
      <c r="H35" s="57"/>
      <c r="I35" s="57"/>
      <c r="J35" s="57"/>
      <c r="K35" s="48"/>
      <c r="L35" s="48"/>
      <c r="M35" s="48"/>
      <c r="N35" s="43"/>
      <c r="O35" s="19"/>
    </row>
    <row r="36" spans="1:15" ht="5.0999999999999996" customHeight="1">
      <c r="A36" s="25"/>
      <c r="B36" s="15"/>
      <c r="C36" s="49"/>
      <c r="D36" s="26"/>
      <c r="E36" s="15"/>
      <c r="F36" s="15"/>
      <c r="G36" s="60"/>
      <c r="H36" s="60"/>
      <c r="I36" s="60"/>
      <c r="J36" s="60"/>
      <c r="K36" s="49"/>
      <c r="L36" s="15"/>
      <c r="M36" s="32"/>
      <c r="N36" s="15"/>
      <c r="O36" s="20"/>
    </row>
  </sheetData>
  <sheetProtection password="E42B" sheet="1" objects="1" scenarios="1"/>
  <sortState ref="A4:P9">
    <sortCondition descending="1" ref="D4:D9"/>
  </sortState>
  <mergeCells count="12">
    <mergeCell ref="N1:N2"/>
    <mergeCell ref="F1:F2"/>
    <mergeCell ref="L1:L2"/>
    <mergeCell ref="M1:M2"/>
    <mergeCell ref="A2:B2"/>
    <mergeCell ref="A1:D1"/>
    <mergeCell ref="C2:D2"/>
    <mergeCell ref="K1:K2"/>
    <mergeCell ref="J1:J2"/>
    <mergeCell ref="I1:I2"/>
    <mergeCell ref="H1:H2"/>
    <mergeCell ref="G1:G2"/>
  </mergeCells>
  <phoneticPr fontId="0" type="noConversion"/>
  <conditionalFormatting sqref="B33">
    <cfRule type="duplicateValues" dxfId="12" priority="9"/>
  </conditionalFormatting>
  <conditionalFormatting sqref="B9">
    <cfRule type="duplicateValues" dxfId="11" priority="5"/>
  </conditionalFormatting>
  <conditionalFormatting sqref="B32">
    <cfRule type="duplicateValues" dxfId="10" priority="4"/>
  </conditionalFormatting>
  <conditionalFormatting sqref="B34">
    <cfRule type="duplicateValues" dxfId="9" priority="3"/>
  </conditionalFormatting>
  <conditionalFormatting sqref="B1:B1048576">
    <cfRule type="duplicateValues" dxfId="8" priority="1"/>
  </conditionalFormatting>
  <pageMargins left="0.47" right="0.16" top="0.27" bottom="0.19" header="0.14000000000000001" footer="0.1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90" zoomScaleNormal="90" workbookViewId="0">
      <selection sqref="A1:D1"/>
    </sheetView>
  </sheetViews>
  <sheetFormatPr defaultRowHeight="12.75"/>
  <cols>
    <col min="1" max="1" width="6.140625" style="7" customWidth="1"/>
    <col min="2" max="2" width="61.85546875" style="7" customWidth="1"/>
    <col min="3" max="3" width="6" style="7" customWidth="1"/>
    <col min="4" max="4" width="6.140625" style="9" bestFit="1" customWidth="1"/>
    <col min="5" max="5" width="0.85546875" style="7" customWidth="1"/>
    <col min="6" max="6" width="5.28515625" style="6" hidden="1" customWidth="1"/>
    <col min="7" max="16" width="5.28515625" style="6" customWidth="1"/>
    <col min="17" max="17" width="5.28515625" style="6" hidden="1" customWidth="1"/>
    <col min="18" max="18" width="0.85546875" style="7" customWidth="1"/>
    <col min="19" max="16384" width="9.140625" style="7"/>
  </cols>
  <sheetData>
    <row r="1" spans="1:18" ht="69.95" customHeight="1">
      <c r="A1" s="67"/>
      <c r="B1" s="68"/>
      <c r="C1" s="68"/>
      <c r="D1" s="69"/>
      <c r="E1" s="13"/>
      <c r="F1" s="65"/>
      <c r="G1" s="65"/>
      <c r="H1" s="65"/>
      <c r="I1" s="65" t="s">
        <v>92</v>
      </c>
      <c r="J1" s="65" t="s">
        <v>91</v>
      </c>
      <c r="K1" s="72" t="s">
        <v>82</v>
      </c>
      <c r="L1" s="65" t="s">
        <v>79</v>
      </c>
      <c r="M1" s="65" t="s">
        <v>74</v>
      </c>
      <c r="N1" s="65" t="s">
        <v>67</v>
      </c>
      <c r="O1" s="65" t="s">
        <v>66</v>
      </c>
      <c r="P1" s="65" t="s">
        <v>62</v>
      </c>
      <c r="Q1" s="76"/>
      <c r="R1" s="16"/>
    </row>
    <row r="2" spans="1:18" ht="72.75" customHeight="1">
      <c r="A2" s="70" t="s">
        <v>61</v>
      </c>
      <c r="B2" s="71"/>
      <c r="C2" s="74" t="s">
        <v>97</v>
      </c>
      <c r="D2" s="75"/>
      <c r="E2" s="13"/>
      <c r="F2" s="66"/>
      <c r="G2" s="66"/>
      <c r="H2" s="66"/>
      <c r="I2" s="66"/>
      <c r="J2" s="66"/>
      <c r="K2" s="73"/>
      <c r="L2" s="66"/>
      <c r="M2" s="66"/>
      <c r="N2" s="66"/>
      <c r="O2" s="66"/>
      <c r="P2" s="66"/>
      <c r="Q2" s="77"/>
      <c r="R2" s="17"/>
    </row>
    <row r="3" spans="1:18" s="6" customFormat="1" ht="15" customHeight="1">
      <c r="A3" s="10" t="s">
        <v>2</v>
      </c>
      <c r="B3" s="10" t="s">
        <v>3</v>
      </c>
      <c r="C3" s="10" t="s">
        <v>0</v>
      </c>
      <c r="D3" s="10" t="s">
        <v>1</v>
      </c>
      <c r="E3" s="11"/>
      <c r="F3" s="12"/>
      <c r="G3" s="58"/>
      <c r="H3" s="58"/>
      <c r="I3" s="58">
        <v>5</v>
      </c>
      <c r="J3" s="58">
        <v>5</v>
      </c>
      <c r="K3" s="58">
        <v>3</v>
      </c>
      <c r="L3" s="12">
        <v>4</v>
      </c>
      <c r="M3" s="12">
        <v>3</v>
      </c>
      <c r="N3" s="12">
        <v>5</v>
      </c>
      <c r="O3" s="12">
        <v>5</v>
      </c>
      <c r="P3" s="12">
        <v>5</v>
      </c>
      <c r="Q3" s="12"/>
      <c r="R3" s="18"/>
    </row>
    <row r="4" spans="1:18" ht="15" customHeight="1">
      <c r="A4" s="2">
        <v>1</v>
      </c>
      <c r="B4" s="1" t="s">
        <v>20</v>
      </c>
      <c r="C4" s="43" t="s">
        <v>9</v>
      </c>
      <c r="D4" s="3">
        <f t="shared" ref="D4:D51" si="0">SUM(F4:S4)</f>
        <v>230</v>
      </c>
      <c r="E4" s="14"/>
      <c r="F4" s="8"/>
      <c r="G4" s="54"/>
      <c r="H4" s="54"/>
      <c r="I4" s="54"/>
      <c r="J4" s="54"/>
      <c r="K4" s="54">
        <v>130</v>
      </c>
      <c r="L4" s="45">
        <v>100</v>
      </c>
      <c r="M4" s="45"/>
      <c r="N4" s="45"/>
      <c r="O4" s="8"/>
      <c r="P4" s="8"/>
      <c r="Q4" s="8"/>
      <c r="R4" s="19"/>
    </row>
    <row r="5" spans="1:18" ht="15" customHeight="1">
      <c r="A5" s="2">
        <v>2</v>
      </c>
      <c r="B5" s="44" t="s">
        <v>26</v>
      </c>
      <c r="C5" s="43" t="s">
        <v>10</v>
      </c>
      <c r="D5" s="51">
        <f t="shared" si="0"/>
        <v>197</v>
      </c>
      <c r="E5" s="14"/>
      <c r="F5" s="8"/>
      <c r="G5" s="54"/>
      <c r="H5" s="54"/>
      <c r="I5" s="54">
        <v>25</v>
      </c>
      <c r="J5" s="54">
        <v>17</v>
      </c>
      <c r="K5" s="54"/>
      <c r="L5" s="45"/>
      <c r="M5" s="45">
        <v>155</v>
      </c>
      <c r="N5" s="45"/>
      <c r="O5" s="8"/>
      <c r="P5" s="8"/>
      <c r="Q5" s="8"/>
      <c r="R5" s="19"/>
    </row>
    <row r="6" spans="1:18" ht="15" customHeight="1">
      <c r="A6" s="2">
        <v>3</v>
      </c>
      <c r="B6" s="56" t="s">
        <v>85</v>
      </c>
      <c r="C6" s="55" t="s">
        <v>7</v>
      </c>
      <c r="D6" s="51">
        <f t="shared" si="0"/>
        <v>98</v>
      </c>
      <c r="E6" s="14"/>
      <c r="F6" s="8"/>
      <c r="G6" s="54"/>
      <c r="H6" s="54"/>
      <c r="I6" s="54"/>
      <c r="J6" s="54"/>
      <c r="K6" s="54">
        <v>98</v>
      </c>
      <c r="L6" s="45"/>
      <c r="M6" s="45"/>
      <c r="N6" s="45"/>
      <c r="O6" s="8"/>
      <c r="P6" s="8"/>
      <c r="Q6" s="8"/>
      <c r="R6" s="19"/>
    </row>
    <row r="7" spans="1:18" ht="15" customHeight="1">
      <c r="A7" s="2">
        <v>4</v>
      </c>
      <c r="B7" s="56" t="s">
        <v>68</v>
      </c>
      <c r="C7" s="55" t="s">
        <v>4</v>
      </c>
      <c r="D7" s="51">
        <f t="shared" si="0"/>
        <v>91</v>
      </c>
      <c r="E7" s="14"/>
      <c r="F7" s="8"/>
      <c r="G7" s="54"/>
      <c r="H7" s="54"/>
      <c r="I7" s="54"/>
      <c r="J7" s="54"/>
      <c r="K7" s="54"/>
      <c r="L7" s="45"/>
      <c r="M7" s="45">
        <v>80</v>
      </c>
      <c r="N7" s="45">
        <v>11</v>
      </c>
      <c r="O7" s="8"/>
      <c r="P7" s="8"/>
      <c r="Q7" s="8"/>
      <c r="R7" s="19"/>
    </row>
    <row r="8" spans="1:18" ht="15" customHeight="1">
      <c r="A8" s="2">
        <v>5</v>
      </c>
      <c r="B8" s="56" t="s">
        <v>76</v>
      </c>
      <c r="C8" s="55" t="s">
        <v>4</v>
      </c>
      <c r="D8" s="51">
        <f t="shared" si="0"/>
        <v>83</v>
      </c>
      <c r="E8" s="14"/>
      <c r="F8" s="8"/>
      <c r="G8" s="54"/>
      <c r="H8" s="54"/>
      <c r="I8" s="54"/>
      <c r="J8" s="54"/>
      <c r="K8" s="54"/>
      <c r="L8" s="45"/>
      <c r="M8" s="45">
        <v>83</v>
      </c>
      <c r="N8" s="45"/>
      <c r="O8" s="8"/>
      <c r="P8" s="8"/>
      <c r="Q8" s="8"/>
      <c r="R8" s="19"/>
    </row>
    <row r="9" spans="1:18" ht="15" customHeight="1">
      <c r="A9" s="2">
        <v>6</v>
      </c>
      <c r="B9" s="64" t="s">
        <v>77</v>
      </c>
      <c r="C9" s="55" t="s">
        <v>4</v>
      </c>
      <c r="D9" s="51">
        <f t="shared" si="0"/>
        <v>51</v>
      </c>
      <c r="E9" s="14"/>
      <c r="F9" s="8"/>
      <c r="G9" s="54"/>
      <c r="H9" s="54"/>
      <c r="I9" s="54"/>
      <c r="J9" s="54"/>
      <c r="K9" s="54"/>
      <c r="L9" s="45"/>
      <c r="M9" s="45">
        <v>51</v>
      </c>
      <c r="N9" s="45"/>
      <c r="O9" s="8"/>
      <c r="P9" s="8"/>
      <c r="Q9" s="8"/>
      <c r="R9" s="19"/>
    </row>
    <row r="10" spans="1:18" ht="15" customHeight="1">
      <c r="A10" s="2">
        <v>7</v>
      </c>
      <c r="B10" s="53" t="s">
        <v>16</v>
      </c>
      <c r="C10" s="43" t="s">
        <v>7</v>
      </c>
      <c r="D10" s="51">
        <f t="shared" si="0"/>
        <v>45</v>
      </c>
      <c r="E10" s="14"/>
      <c r="F10" s="8"/>
      <c r="G10" s="54"/>
      <c r="H10" s="54"/>
      <c r="I10" s="54"/>
      <c r="J10" s="54"/>
      <c r="K10" s="54">
        <v>45</v>
      </c>
      <c r="L10" s="45"/>
      <c r="M10" s="45"/>
      <c r="N10" s="45"/>
      <c r="O10" s="8"/>
      <c r="P10" s="8"/>
      <c r="Q10" s="8"/>
      <c r="R10" s="19"/>
    </row>
    <row r="11" spans="1:18" ht="15" customHeight="1">
      <c r="A11" s="2">
        <v>8</v>
      </c>
      <c r="B11" s="1" t="s">
        <v>12</v>
      </c>
      <c r="C11" s="43" t="s">
        <v>9</v>
      </c>
      <c r="D11" s="51">
        <f t="shared" si="0"/>
        <v>30</v>
      </c>
      <c r="E11" s="14"/>
      <c r="F11" s="8"/>
      <c r="G11" s="54"/>
      <c r="H11" s="54"/>
      <c r="I11" s="54"/>
      <c r="J11" s="54"/>
      <c r="K11" s="54"/>
      <c r="L11" s="45">
        <v>30</v>
      </c>
      <c r="M11" s="45"/>
      <c r="N11" s="45"/>
      <c r="O11" s="8"/>
      <c r="P11" s="8"/>
      <c r="Q11" s="8"/>
      <c r="R11" s="19"/>
    </row>
    <row r="12" spans="1:18" ht="15" customHeight="1">
      <c r="A12" s="52">
        <v>9</v>
      </c>
      <c r="B12" s="53" t="s">
        <v>64</v>
      </c>
      <c r="C12" s="52" t="s">
        <v>65</v>
      </c>
      <c r="D12" s="51">
        <f t="shared" si="0"/>
        <v>17.5</v>
      </c>
      <c r="E12" s="59"/>
      <c r="F12" s="54"/>
      <c r="G12" s="54"/>
      <c r="H12" s="54"/>
      <c r="I12" s="54"/>
      <c r="J12" s="54"/>
      <c r="K12" s="54"/>
      <c r="L12" s="54"/>
      <c r="M12" s="54"/>
      <c r="N12" s="54"/>
      <c r="O12" s="54">
        <v>9</v>
      </c>
      <c r="P12" s="54">
        <v>8.5</v>
      </c>
      <c r="Q12" s="54"/>
      <c r="R12" s="62"/>
    </row>
    <row r="13" spans="1:18" ht="15" customHeight="1">
      <c r="A13" s="52">
        <v>10</v>
      </c>
      <c r="B13" s="53" t="s">
        <v>95</v>
      </c>
      <c r="C13" s="52" t="s">
        <v>10</v>
      </c>
      <c r="D13" s="51">
        <f t="shared" si="0"/>
        <v>15</v>
      </c>
      <c r="E13" s="59"/>
      <c r="F13" s="54"/>
      <c r="G13" s="54"/>
      <c r="H13" s="54"/>
      <c r="I13" s="54">
        <v>15</v>
      </c>
      <c r="J13" s="54"/>
      <c r="K13" s="54"/>
      <c r="L13" s="54"/>
      <c r="M13" s="54"/>
      <c r="N13" s="54"/>
      <c r="O13" s="54"/>
      <c r="P13" s="54"/>
      <c r="Q13" s="54"/>
      <c r="R13" s="62"/>
    </row>
    <row r="14" spans="1:18" ht="15" customHeight="1">
      <c r="A14" s="52"/>
      <c r="B14" s="53"/>
      <c r="C14" s="52"/>
      <c r="D14" s="51">
        <f t="shared" si="0"/>
        <v>0</v>
      </c>
      <c r="E14" s="59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62"/>
    </row>
    <row r="15" spans="1:18" ht="15" customHeight="1">
      <c r="A15" s="52"/>
      <c r="B15" s="53"/>
      <c r="C15" s="52"/>
      <c r="D15" s="51">
        <f t="shared" si="0"/>
        <v>0</v>
      </c>
      <c r="E15" s="59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62"/>
    </row>
    <row r="16" spans="1:18" ht="15" customHeight="1">
      <c r="A16" s="52"/>
      <c r="B16" s="53"/>
      <c r="C16" s="52"/>
      <c r="D16" s="51">
        <f t="shared" si="0"/>
        <v>0</v>
      </c>
      <c r="E16" s="59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62"/>
    </row>
    <row r="17" spans="1:18" ht="15" customHeight="1">
      <c r="A17" s="52"/>
      <c r="B17" s="53"/>
      <c r="C17" s="52"/>
      <c r="D17" s="51">
        <f t="shared" si="0"/>
        <v>0</v>
      </c>
      <c r="E17" s="59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62"/>
    </row>
    <row r="18" spans="1:18" ht="15" customHeight="1">
      <c r="A18" s="52"/>
      <c r="B18" s="53"/>
      <c r="C18" s="52"/>
      <c r="D18" s="51">
        <f t="shared" si="0"/>
        <v>0</v>
      </c>
      <c r="E18" s="59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62"/>
    </row>
    <row r="19" spans="1:18" ht="15" customHeight="1">
      <c r="A19" s="52"/>
      <c r="B19" s="53"/>
      <c r="C19" s="52"/>
      <c r="D19" s="51">
        <f t="shared" si="0"/>
        <v>0</v>
      </c>
      <c r="E19" s="59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62"/>
    </row>
    <row r="20" spans="1:18" ht="15" customHeight="1">
      <c r="A20" s="52"/>
      <c r="B20" s="53"/>
      <c r="C20" s="52"/>
      <c r="D20" s="51">
        <f t="shared" si="0"/>
        <v>0</v>
      </c>
      <c r="E20" s="59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62"/>
    </row>
    <row r="21" spans="1:18" ht="15" customHeight="1">
      <c r="A21" s="52"/>
      <c r="B21" s="53"/>
      <c r="C21" s="52"/>
      <c r="D21" s="51">
        <f t="shared" si="0"/>
        <v>0</v>
      </c>
      <c r="E21" s="59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62"/>
    </row>
    <row r="22" spans="1:18" ht="15" customHeight="1">
      <c r="A22" s="52"/>
      <c r="B22" s="53"/>
      <c r="C22" s="52"/>
      <c r="D22" s="51">
        <f t="shared" si="0"/>
        <v>0</v>
      </c>
      <c r="E22" s="59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62"/>
    </row>
    <row r="23" spans="1:18" ht="15" customHeight="1">
      <c r="A23" s="52"/>
      <c r="B23" s="53"/>
      <c r="C23" s="52"/>
      <c r="D23" s="51">
        <f t="shared" si="0"/>
        <v>0</v>
      </c>
      <c r="E23" s="5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62"/>
    </row>
    <row r="24" spans="1:18" ht="15" customHeight="1">
      <c r="A24" s="52"/>
      <c r="B24" s="53"/>
      <c r="C24" s="52"/>
      <c r="D24" s="51">
        <f t="shared" si="0"/>
        <v>0</v>
      </c>
      <c r="E24" s="5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62"/>
    </row>
    <row r="25" spans="1:18" ht="15" customHeight="1">
      <c r="A25" s="52"/>
      <c r="B25" s="53"/>
      <c r="C25" s="52"/>
      <c r="D25" s="51">
        <f t="shared" si="0"/>
        <v>0</v>
      </c>
      <c r="E25" s="59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62"/>
    </row>
    <row r="26" spans="1:18" ht="15" customHeight="1">
      <c r="A26" s="52"/>
      <c r="B26" s="53"/>
      <c r="C26" s="52"/>
      <c r="D26" s="51">
        <f t="shared" si="0"/>
        <v>0</v>
      </c>
      <c r="E26" s="59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62"/>
    </row>
    <row r="27" spans="1:18" ht="15" customHeight="1">
      <c r="A27" s="52"/>
      <c r="B27" s="53"/>
      <c r="C27" s="52"/>
      <c r="D27" s="51">
        <f t="shared" si="0"/>
        <v>0</v>
      </c>
      <c r="E27" s="59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62"/>
    </row>
    <row r="28" spans="1:18" ht="15" customHeight="1">
      <c r="A28" s="52"/>
      <c r="B28" s="53"/>
      <c r="C28" s="52"/>
      <c r="D28" s="51">
        <f t="shared" si="0"/>
        <v>0</v>
      </c>
      <c r="E28" s="59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62"/>
    </row>
    <row r="29" spans="1:18" ht="15" customHeight="1">
      <c r="A29" s="52"/>
      <c r="B29" s="53"/>
      <c r="C29" s="52"/>
      <c r="D29" s="51">
        <f t="shared" si="0"/>
        <v>0</v>
      </c>
      <c r="E29" s="59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62"/>
    </row>
    <row r="30" spans="1:18" ht="15" customHeight="1">
      <c r="A30" s="2"/>
      <c r="B30" s="53"/>
      <c r="C30" s="43"/>
      <c r="D30" s="51">
        <f t="shared" si="0"/>
        <v>0</v>
      </c>
      <c r="E30" s="14"/>
      <c r="F30" s="8"/>
      <c r="G30" s="54"/>
      <c r="H30" s="54"/>
      <c r="I30" s="54"/>
      <c r="J30" s="54"/>
      <c r="K30" s="54"/>
      <c r="L30" s="45"/>
      <c r="M30" s="45"/>
      <c r="N30" s="45"/>
      <c r="O30" s="8"/>
      <c r="P30" s="8"/>
      <c r="Q30" s="8"/>
      <c r="R30" s="19"/>
    </row>
    <row r="31" spans="1:18" ht="15" hidden="1" customHeight="1">
      <c r="A31" s="2"/>
      <c r="B31" s="44" t="s">
        <v>24</v>
      </c>
      <c r="C31" s="43" t="s">
        <v>5</v>
      </c>
      <c r="D31" s="3">
        <f t="shared" si="0"/>
        <v>0</v>
      </c>
      <c r="E31" s="14"/>
      <c r="F31" s="8"/>
      <c r="G31" s="54"/>
      <c r="H31" s="54"/>
      <c r="I31" s="54"/>
      <c r="J31" s="54"/>
      <c r="K31" s="54"/>
      <c r="L31" s="45"/>
      <c r="M31" s="45"/>
      <c r="N31" s="45"/>
      <c r="O31" s="8"/>
      <c r="P31" s="8"/>
      <c r="Q31" s="8"/>
      <c r="R31" s="19"/>
    </row>
    <row r="32" spans="1:18" ht="15" hidden="1" customHeight="1">
      <c r="A32" s="2"/>
      <c r="B32" s="44" t="s">
        <v>44</v>
      </c>
      <c r="C32" s="43" t="s">
        <v>7</v>
      </c>
      <c r="D32" s="3">
        <f t="shared" si="0"/>
        <v>0</v>
      </c>
      <c r="E32" s="14"/>
      <c r="F32" s="8"/>
      <c r="G32" s="54"/>
      <c r="H32" s="54"/>
      <c r="I32" s="54"/>
      <c r="J32" s="54"/>
      <c r="K32" s="54"/>
      <c r="L32" s="45"/>
      <c r="M32" s="45"/>
      <c r="N32" s="45"/>
      <c r="O32" s="8"/>
      <c r="P32" s="8"/>
      <c r="Q32" s="8"/>
      <c r="R32" s="19"/>
    </row>
    <row r="33" spans="1:18" ht="15" hidden="1" customHeight="1">
      <c r="A33" s="2"/>
      <c r="B33" s="44" t="s">
        <v>41</v>
      </c>
      <c r="C33" s="43" t="s">
        <v>5</v>
      </c>
      <c r="D33" s="3">
        <f t="shared" si="0"/>
        <v>0</v>
      </c>
      <c r="E33" s="14"/>
      <c r="F33" s="8"/>
      <c r="G33" s="54"/>
      <c r="H33" s="54"/>
      <c r="I33" s="54"/>
      <c r="J33" s="54"/>
      <c r="K33" s="54"/>
      <c r="L33" s="45"/>
      <c r="M33" s="45"/>
      <c r="N33" s="45"/>
      <c r="O33" s="8"/>
      <c r="P33" s="8"/>
      <c r="Q33" s="8"/>
      <c r="R33" s="19"/>
    </row>
    <row r="34" spans="1:18" ht="15" hidden="1" customHeight="1">
      <c r="A34" s="2"/>
      <c r="B34" s="44" t="s">
        <v>32</v>
      </c>
      <c r="C34" s="43" t="s">
        <v>5</v>
      </c>
      <c r="D34" s="3">
        <f t="shared" si="0"/>
        <v>0</v>
      </c>
      <c r="E34" s="14"/>
      <c r="F34" s="8"/>
      <c r="G34" s="54"/>
      <c r="H34" s="54"/>
      <c r="I34" s="54"/>
      <c r="J34" s="54"/>
      <c r="K34" s="54"/>
      <c r="L34" s="45"/>
      <c r="M34" s="45"/>
      <c r="N34" s="45"/>
      <c r="O34" s="8"/>
      <c r="P34" s="8"/>
      <c r="Q34" s="8"/>
      <c r="R34" s="19"/>
    </row>
    <row r="35" spans="1:18" ht="15" hidden="1" customHeight="1">
      <c r="A35" s="2"/>
      <c r="B35" s="63" t="s">
        <v>31</v>
      </c>
      <c r="C35" s="43" t="s">
        <v>5</v>
      </c>
      <c r="D35" s="3">
        <f t="shared" si="0"/>
        <v>0</v>
      </c>
      <c r="E35" s="14"/>
      <c r="F35" s="8"/>
      <c r="G35" s="54"/>
      <c r="H35" s="54"/>
      <c r="I35" s="54"/>
      <c r="J35" s="54"/>
      <c r="K35" s="54"/>
      <c r="L35" s="45"/>
      <c r="M35" s="45"/>
      <c r="N35" s="45"/>
      <c r="O35" s="8"/>
      <c r="P35" s="8"/>
      <c r="Q35" s="8"/>
      <c r="R35" s="19"/>
    </row>
    <row r="36" spans="1:18" ht="15" hidden="1" customHeight="1">
      <c r="A36" s="2"/>
      <c r="B36" s="1" t="s">
        <v>17</v>
      </c>
      <c r="C36" s="43" t="s">
        <v>7</v>
      </c>
      <c r="D36" s="3">
        <f t="shared" si="0"/>
        <v>0</v>
      </c>
      <c r="E36" s="14"/>
      <c r="F36" s="8"/>
      <c r="G36" s="54"/>
      <c r="H36" s="54"/>
      <c r="I36" s="54"/>
      <c r="J36" s="54"/>
      <c r="K36" s="54"/>
      <c r="L36" s="45"/>
      <c r="M36" s="45"/>
      <c r="N36" s="45"/>
      <c r="O36" s="8"/>
      <c r="P36" s="8"/>
      <c r="Q36" s="8"/>
      <c r="R36" s="19"/>
    </row>
    <row r="37" spans="1:18" ht="15" hidden="1" customHeight="1">
      <c r="A37" s="2"/>
      <c r="B37" s="53" t="s">
        <v>40</v>
      </c>
      <c r="C37" s="43" t="s">
        <v>9</v>
      </c>
      <c r="D37" s="3">
        <f t="shared" si="0"/>
        <v>0</v>
      </c>
      <c r="E37" s="14"/>
      <c r="F37" s="8"/>
      <c r="G37" s="54"/>
      <c r="H37" s="54"/>
      <c r="I37" s="54"/>
      <c r="J37" s="54"/>
      <c r="K37" s="54"/>
      <c r="L37" s="45"/>
      <c r="M37" s="45"/>
      <c r="N37" s="45"/>
      <c r="O37" s="8"/>
      <c r="P37" s="8"/>
      <c r="Q37" s="8"/>
      <c r="R37" s="19"/>
    </row>
    <row r="38" spans="1:18" ht="15" hidden="1" customHeight="1">
      <c r="A38" s="2"/>
      <c r="B38" s="1" t="s">
        <v>45</v>
      </c>
      <c r="C38" s="43" t="s">
        <v>9</v>
      </c>
      <c r="D38" s="3">
        <f t="shared" si="0"/>
        <v>0</v>
      </c>
      <c r="E38" s="14"/>
      <c r="F38" s="8"/>
      <c r="G38" s="54"/>
      <c r="H38" s="54"/>
      <c r="I38" s="54"/>
      <c r="J38" s="54"/>
      <c r="K38" s="54"/>
      <c r="L38" s="45"/>
      <c r="M38" s="45"/>
      <c r="N38" s="45"/>
      <c r="O38" s="8"/>
      <c r="P38" s="8"/>
      <c r="Q38" s="8"/>
      <c r="R38" s="19"/>
    </row>
    <row r="39" spans="1:18" ht="15" hidden="1" customHeight="1">
      <c r="A39" s="2"/>
      <c r="B39" s="53" t="s">
        <v>49</v>
      </c>
      <c r="C39" s="43" t="s">
        <v>50</v>
      </c>
      <c r="D39" s="3">
        <f t="shared" si="0"/>
        <v>0</v>
      </c>
      <c r="E39" s="14"/>
      <c r="F39" s="8"/>
      <c r="G39" s="54"/>
      <c r="H39" s="54"/>
      <c r="I39" s="54"/>
      <c r="J39" s="54"/>
      <c r="K39" s="54"/>
      <c r="L39" s="45"/>
      <c r="M39" s="45"/>
      <c r="N39" s="45"/>
      <c r="O39" s="8"/>
      <c r="P39" s="8"/>
      <c r="Q39" s="8"/>
      <c r="R39" s="19"/>
    </row>
    <row r="40" spans="1:18" ht="15" hidden="1" customHeight="1">
      <c r="A40" s="2"/>
      <c r="B40" s="1" t="s">
        <v>13</v>
      </c>
      <c r="C40" s="43" t="s">
        <v>9</v>
      </c>
      <c r="D40" s="3">
        <f t="shared" si="0"/>
        <v>0</v>
      </c>
      <c r="E40" s="14"/>
      <c r="F40" s="8"/>
      <c r="G40" s="54"/>
      <c r="H40" s="54"/>
      <c r="I40" s="54"/>
      <c r="J40" s="54"/>
      <c r="K40" s="54"/>
      <c r="L40" s="45"/>
      <c r="M40" s="45"/>
      <c r="N40" s="45"/>
      <c r="O40" s="8"/>
      <c r="P40" s="8"/>
      <c r="Q40" s="8"/>
      <c r="R40" s="19"/>
    </row>
    <row r="41" spans="1:18" ht="15" hidden="1" customHeight="1">
      <c r="A41" s="2"/>
      <c r="B41" s="56" t="s">
        <v>18</v>
      </c>
      <c r="C41" s="43" t="s">
        <v>7</v>
      </c>
      <c r="D41" s="40">
        <f t="shared" si="0"/>
        <v>0</v>
      </c>
      <c r="E41" s="14"/>
      <c r="F41" s="8"/>
      <c r="G41" s="54"/>
      <c r="H41" s="54"/>
      <c r="I41" s="54"/>
      <c r="J41" s="54"/>
      <c r="K41" s="54"/>
      <c r="L41" s="45"/>
      <c r="M41" s="45"/>
      <c r="N41" s="45"/>
      <c r="O41" s="8"/>
      <c r="P41" s="8"/>
      <c r="Q41" s="8"/>
      <c r="R41" s="19"/>
    </row>
    <row r="42" spans="1:18" ht="15" hidden="1" customHeight="1">
      <c r="A42" s="2"/>
      <c r="B42" s="42" t="s">
        <v>52</v>
      </c>
      <c r="C42" s="43" t="s">
        <v>10</v>
      </c>
      <c r="D42" s="41">
        <f t="shared" si="0"/>
        <v>0</v>
      </c>
      <c r="E42" s="14"/>
      <c r="F42" s="8"/>
      <c r="G42" s="54"/>
      <c r="H42" s="54"/>
      <c r="I42" s="54"/>
      <c r="J42" s="54"/>
      <c r="K42" s="54"/>
      <c r="L42" s="45"/>
      <c r="M42" s="45"/>
      <c r="N42" s="45"/>
      <c r="O42" s="8"/>
      <c r="P42" s="8"/>
      <c r="Q42" s="8"/>
      <c r="R42" s="19"/>
    </row>
    <row r="43" spans="1:18" ht="15" hidden="1" customHeight="1">
      <c r="A43" s="2"/>
      <c r="B43" s="44" t="s">
        <v>38</v>
      </c>
      <c r="C43" s="43" t="s">
        <v>9</v>
      </c>
      <c r="D43" s="41">
        <f t="shared" si="0"/>
        <v>0</v>
      </c>
      <c r="E43" s="14"/>
      <c r="F43" s="8"/>
      <c r="G43" s="54"/>
      <c r="H43" s="54"/>
      <c r="I43" s="54"/>
      <c r="J43" s="54"/>
      <c r="K43" s="54"/>
      <c r="L43" s="45"/>
      <c r="M43" s="45"/>
      <c r="N43" s="45"/>
      <c r="O43" s="8"/>
      <c r="P43" s="8"/>
      <c r="Q43" s="8"/>
      <c r="R43" s="19"/>
    </row>
    <row r="44" spans="1:18" ht="15" hidden="1" customHeight="1">
      <c r="A44" s="2"/>
      <c r="B44" s="44" t="s">
        <v>57</v>
      </c>
      <c r="C44" s="43" t="s">
        <v>58</v>
      </c>
      <c r="D44" s="41">
        <f t="shared" si="0"/>
        <v>0</v>
      </c>
      <c r="E44" s="14"/>
      <c r="F44" s="8"/>
      <c r="G44" s="54"/>
      <c r="H44" s="54"/>
      <c r="I44" s="54"/>
      <c r="J44" s="54"/>
      <c r="K44" s="54"/>
      <c r="L44" s="45"/>
      <c r="M44" s="45"/>
      <c r="N44" s="45"/>
      <c r="O44" s="8"/>
      <c r="P44" s="8"/>
      <c r="Q44" s="8"/>
      <c r="R44" s="19"/>
    </row>
    <row r="45" spans="1:18" ht="15" hidden="1" customHeight="1">
      <c r="A45" s="43"/>
      <c r="B45" s="56" t="s">
        <v>34</v>
      </c>
      <c r="C45" s="43" t="s">
        <v>6</v>
      </c>
      <c r="D45" s="41">
        <f t="shared" si="0"/>
        <v>0</v>
      </c>
      <c r="E45" s="14"/>
      <c r="F45" s="45"/>
      <c r="G45" s="54"/>
      <c r="H45" s="54"/>
      <c r="I45" s="54"/>
      <c r="J45" s="54"/>
      <c r="K45" s="54"/>
      <c r="L45" s="45"/>
      <c r="M45" s="45"/>
      <c r="N45" s="45"/>
      <c r="O45" s="45"/>
      <c r="P45" s="45"/>
      <c r="Q45" s="45"/>
      <c r="R45" s="19"/>
    </row>
    <row r="46" spans="1:18" ht="15" hidden="1" customHeight="1">
      <c r="A46" s="43"/>
      <c r="B46" s="44" t="s">
        <v>23</v>
      </c>
      <c r="C46" s="43" t="s">
        <v>5</v>
      </c>
      <c r="D46" s="41">
        <f t="shared" si="0"/>
        <v>0</v>
      </c>
      <c r="E46" s="14"/>
      <c r="F46" s="45"/>
      <c r="G46" s="54"/>
      <c r="H46" s="54"/>
      <c r="I46" s="54"/>
      <c r="J46" s="54"/>
      <c r="K46" s="54"/>
      <c r="L46" s="45"/>
      <c r="M46" s="45"/>
      <c r="N46" s="45"/>
      <c r="O46" s="45"/>
      <c r="P46" s="45"/>
      <c r="Q46" s="45"/>
      <c r="R46" s="19"/>
    </row>
    <row r="47" spans="1:18" ht="15" hidden="1" customHeight="1">
      <c r="A47" s="43"/>
      <c r="B47" s="53" t="s">
        <v>15</v>
      </c>
      <c r="C47" s="52" t="s">
        <v>5</v>
      </c>
      <c r="D47" s="41">
        <f t="shared" si="0"/>
        <v>0</v>
      </c>
      <c r="E47" s="14"/>
      <c r="F47" s="45"/>
      <c r="G47" s="54"/>
      <c r="H47" s="54"/>
      <c r="I47" s="54"/>
      <c r="J47" s="54"/>
      <c r="K47" s="54"/>
      <c r="L47" s="45"/>
      <c r="M47" s="45"/>
      <c r="N47" s="45"/>
      <c r="O47" s="45"/>
      <c r="P47" s="45"/>
      <c r="Q47" s="45"/>
      <c r="R47" s="19"/>
    </row>
    <row r="48" spans="1:18" ht="15" hidden="1" customHeight="1">
      <c r="A48" s="43"/>
      <c r="B48" s="53" t="s">
        <v>37</v>
      </c>
      <c r="C48" s="52" t="s">
        <v>9</v>
      </c>
      <c r="D48" s="41">
        <f t="shared" si="0"/>
        <v>0</v>
      </c>
      <c r="E48" s="14"/>
      <c r="F48" s="45"/>
      <c r="G48" s="54"/>
      <c r="H48" s="54"/>
      <c r="I48" s="54"/>
      <c r="J48" s="54"/>
      <c r="K48" s="54"/>
      <c r="L48" s="45"/>
      <c r="M48" s="45"/>
      <c r="N48" s="45"/>
      <c r="O48" s="45"/>
      <c r="P48" s="45"/>
      <c r="Q48" s="45"/>
      <c r="R48" s="19"/>
    </row>
    <row r="49" spans="1:18" ht="15" hidden="1" customHeight="1">
      <c r="A49" s="43"/>
      <c r="B49" s="53" t="s">
        <v>33</v>
      </c>
      <c r="C49" s="52" t="s">
        <v>5</v>
      </c>
      <c r="D49" s="41">
        <f t="shared" si="0"/>
        <v>0</v>
      </c>
      <c r="E49" s="14"/>
      <c r="F49" s="45"/>
      <c r="G49" s="54"/>
      <c r="H49" s="54"/>
      <c r="I49" s="54"/>
      <c r="J49" s="54"/>
      <c r="K49" s="54"/>
      <c r="L49" s="45"/>
      <c r="M49" s="45"/>
      <c r="N49" s="45"/>
      <c r="O49" s="45"/>
      <c r="P49" s="45"/>
      <c r="Q49" s="45"/>
      <c r="R49" s="19"/>
    </row>
    <row r="50" spans="1:18" ht="15" hidden="1" customHeight="1">
      <c r="A50" s="52"/>
      <c r="B50" s="53" t="s">
        <v>21</v>
      </c>
      <c r="C50" s="52" t="s">
        <v>4</v>
      </c>
      <c r="D50" s="51">
        <f t="shared" si="0"/>
        <v>0</v>
      </c>
      <c r="E50" s="59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62"/>
    </row>
    <row r="51" spans="1:18" ht="15" hidden="1" customHeight="1">
      <c r="A51" s="43"/>
      <c r="B51" s="44" t="s">
        <v>46</v>
      </c>
      <c r="C51" s="43" t="s">
        <v>6</v>
      </c>
      <c r="D51" s="41">
        <f t="shared" si="0"/>
        <v>0</v>
      </c>
      <c r="E51" s="14"/>
      <c r="F51" s="45"/>
      <c r="G51" s="54"/>
      <c r="H51" s="54"/>
      <c r="I51" s="54"/>
      <c r="J51" s="54"/>
      <c r="K51" s="54"/>
      <c r="L51" s="45"/>
      <c r="M51" s="45"/>
      <c r="N51" s="45"/>
      <c r="O51" s="45"/>
      <c r="P51" s="45"/>
      <c r="Q51" s="45"/>
      <c r="R51" s="19"/>
    </row>
    <row r="52" spans="1:18" ht="5.0999999999999996" customHeight="1">
      <c r="A52" s="25"/>
      <c r="B52" s="15"/>
      <c r="C52" s="49"/>
      <c r="D52" s="24"/>
      <c r="E52" s="15"/>
      <c r="F52" s="27"/>
      <c r="G52" s="61"/>
      <c r="H52" s="61"/>
      <c r="I52" s="61"/>
      <c r="J52" s="61"/>
      <c r="K52" s="61"/>
      <c r="L52" s="27"/>
      <c r="M52" s="27"/>
      <c r="N52" s="27"/>
      <c r="O52" s="27"/>
      <c r="P52" s="27"/>
      <c r="Q52" s="27"/>
      <c r="R52" s="20"/>
    </row>
  </sheetData>
  <sheetProtection password="E42B" sheet="1" objects="1" scenarios="1"/>
  <sortState ref="A4:O15">
    <sortCondition descending="1" ref="D4:D15"/>
  </sortState>
  <mergeCells count="15">
    <mergeCell ref="C2:D2"/>
    <mergeCell ref="A1:D1"/>
    <mergeCell ref="A2:B2"/>
    <mergeCell ref="Q1:Q2"/>
    <mergeCell ref="O1:O2"/>
    <mergeCell ref="P1:P2"/>
    <mergeCell ref="F1:F2"/>
    <mergeCell ref="N1:N2"/>
    <mergeCell ref="M1:M2"/>
    <mergeCell ref="L1:L2"/>
    <mergeCell ref="K1:K2"/>
    <mergeCell ref="J1:J2"/>
    <mergeCell ref="I1:I2"/>
    <mergeCell ref="G1:G2"/>
    <mergeCell ref="H1:H2"/>
  </mergeCells>
  <phoneticPr fontId="0" type="noConversion"/>
  <conditionalFormatting sqref="B9">
    <cfRule type="duplicateValues" dxfId="7" priority="14"/>
  </conditionalFormatting>
  <conditionalFormatting sqref="B34">
    <cfRule type="duplicateValues" dxfId="6" priority="11"/>
  </conditionalFormatting>
  <conditionalFormatting sqref="B36">
    <cfRule type="duplicateValues" dxfId="5" priority="10"/>
  </conditionalFormatting>
  <conditionalFormatting sqref="B51">
    <cfRule type="duplicateValues" dxfId="4" priority="5"/>
  </conditionalFormatting>
  <conditionalFormatting sqref="B35 B4:B8 B37 B40:B46 B11:B29 B31:B33">
    <cfRule type="duplicateValues" dxfId="3" priority="45" stopIfTrue="1"/>
  </conditionalFormatting>
  <conditionalFormatting sqref="B11:B29 B4:B8 B31:B33 B35 B37:B46">
    <cfRule type="duplicateValues" dxfId="2" priority="51" stopIfTrue="1"/>
  </conditionalFormatting>
  <conditionalFormatting sqref="B47:B50">
    <cfRule type="duplicateValues" dxfId="1" priority="3"/>
  </conditionalFormatting>
  <conditionalFormatting sqref="B1:B1048576">
    <cfRule type="duplicateValues" dxfId="0" priority="1"/>
  </conditionalFormatting>
  <pageMargins left="0.47" right="0.13" top="0.27" bottom="0.28000000000000003" header="0.14000000000000001" footer="0.17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2.75"/>
  <cols>
    <col min="1" max="1" width="10.140625" bestFit="1" customWidth="1"/>
  </cols>
  <sheetData>
    <row r="1" spans="1:1">
      <c r="A1" s="28">
        <v>43595</v>
      </c>
    </row>
  </sheetData>
  <sheetProtection password="E3EB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MEL</vt:lpstr>
      <vt:lpstr>FEL</vt:lpstr>
      <vt:lpstr>MJR</vt:lpstr>
      <vt:lpstr>Data Atualização</vt:lpstr>
    </vt:vector>
  </TitlesOfParts>
  <Company>C.B.C.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Hudson</dc:creator>
  <cp:lastModifiedBy>CBC-VERA</cp:lastModifiedBy>
  <cp:lastPrinted>2012-02-01T17:31:29Z</cp:lastPrinted>
  <dcterms:created xsi:type="dcterms:W3CDTF">2004-03-27T01:47:07Z</dcterms:created>
  <dcterms:modified xsi:type="dcterms:W3CDTF">2019-06-07T14:23:32Z</dcterms:modified>
</cp:coreProperties>
</file>