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EQUIPES" sheetId="1" r:id="rId1"/>
  </sheets>
  <definedNames/>
  <calcPr fullCalcOnLoad="1"/>
</workbook>
</file>

<file path=xl/sharedStrings.xml><?xml version="1.0" encoding="utf-8"?>
<sst xmlns="http://schemas.openxmlformats.org/spreadsheetml/2006/main" count="670" uniqueCount="160">
  <si>
    <t>EQUIPE</t>
  </si>
  <si>
    <t>CORREDOR</t>
  </si>
  <si>
    <t>POS</t>
  </si>
  <si>
    <t>PTOS</t>
  </si>
  <si>
    <t>CATEG</t>
  </si>
  <si>
    <t>CN</t>
  </si>
  <si>
    <t>MEL</t>
  </si>
  <si>
    <t>U23</t>
  </si>
  <si>
    <t>INDAIATUBA CYCLING TEAM</t>
  </si>
  <si>
    <t>FERNANDO SIKORA JUNIOR</t>
  </si>
  <si>
    <t>JOAO VITOR DA SILVA</t>
  </si>
  <si>
    <t>SANTOS CYCLING TEAM / FUPES</t>
  </si>
  <si>
    <t>VINICIUS GUIMARAES DA CRUZ</t>
  </si>
  <si>
    <t>ASSOCIAÇÃO CURITIBANA DESPORTIVA - ACD</t>
  </si>
  <si>
    <t>ANDRE ALVES DE SOUZA</t>
  </si>
  <si>
    <t>ABEC / RIO CLARO</t>
  </si>
  <si>
    <t>ARMANDO REIS DA COSTA CAMARGO FILHO</t>
  </si>
  <si>
    <t>ENDRIGO DA ROSA PEREIRA</t>
  </si>
  <si>
    <t>KACIO FONSECA DA SILVA FREITAS</t>
  </si>
  <si>
    <t>SWIFT CARBON PRO CYCLING BRASIL</t>
  </si>
  <si>
    <t>CRISTIAN EGIDIO DA ROSA</t>
  </si>
  <si>
    <t>OTAVIO AUGUSTO GONZELI</t>
  </si>
  <si>
    <t>FABIO PEREIRA DALAMARIA</t>
  </si>
  <si>
    <t>CLUBE DE CICLISMO SO PEDAL</t>
  </si>
  <si>
    <t xml:space="preserve">CLUBE MARINGAENSE DE CICLISMO </t>
  </si>
  <si>
    <t>PEDRO GUILHERME VOLPATO ROSSI</t>
  </si>
  <si>
    <t>VICTOR MURARO PEREIRA</t>
  </si>
  <si>
    <t>EWERTON EDUARDO DE SANTANA VIEIRA</t>
  </si>
  <si>
    <t>DANIEL HENRIQUE GRUER DE BRITO</t>
  </si>
  <si>
    <t>GEOVANE VINICIUS FERREIRA</t>
  </si>
  <si>
    <t>RICARDO ALAFIM DE FREITAS</t>
  </si>
  <si>
    <t>FLAVIO VAGNER CIPRIANO</t>
  </si>
  <si>
    <t>TAUBATE CYCLING TEAM/TARUMA/ARAUJO SIMAO</t>
  </si>
  <si>
    <t>ROBERTO LEITE RODRIGUES JUNIOR</t>
  </si>
  <si>
    <t>ACIVAS</t>
  </si>
  <si>
    <t>UBIRATAN MIQUEIAS DE LIMA GOMES</t>
  </si>
  <si>
    <t>UNIÃO CICLÍSTICA DO RIO DE JANEIRO</t>
  </si>
  <si>
    <t>EDUARDO SOTTI DA SILVA OLIVEIRA</t>
  </si>
  <si>
    <t>ALEXANDRE PEREIRA</t>
  </si>
  <si>
    <t>Camp. Brasileiro - RJ</t>
  </si>
  <si>
    <t>Prova</t>
  </si>
  <si>
    <t>TP</t>
  </si>
  <si>
    <t>KM</t>
  </si>
  <si>
    <t>TEAM SPRINT</t>
  </si>
  <si>
    <t>TS</t>
  </si>
  <si>
    <t>TEAM PURSUIT</t>
  </si>
  <si>
    <t>MADISON</t>
  </si>
  <si>
    <t>MA</t>
  </si>
  <si>
    <t>EL</t>
  </si>
  <si>
    <t>RICARDO PEREIRA DALAMARIA</t>
  </si>
  <si>
    <t>ASSOCIAÇÃO JUVENTUS - Z6 CYCLING TEAM</t>
  </si>
  <si>
    <t>SC</t>
  </si>
  <si>
    <t>SP</t>
  </si>
  <si>
    <t>KE</t>
  </si>
  <si>
    <t>OM</t>
  </si>
  <si>
    <t>SAMUEL HAUANE REIKDAL STACHERA</t>
  </si>
  <si>
    <t>ASSOCIAÇÃO CICLISTICA ROLANDENSE</t>
  </si>
  <si>
    <t>19 a 22/05/22</t>
  </si>
  <si>
    <t>FEL</t>
  </si>
  <si>
    <t xml:space="preserve">LULUFIVE TEAM </t>
  </si>
  <si>
    <t>LIGA DE CICLISMO CAMPOS GERAIS</t>
  </si>
  <si>
    <t>ALICE TAMIRYS LEITE DE MELO</t>
  </si>
  <si>
    <t>TALITA DA LUZ DE OLIVEIRA</t>
  </si>
  <si>
    <t xml:space="preserve">AMANDA KUNKEL </t>
  </si>
  <si>
    <t>ANA PAULA CASETTA</t>
  </si>
  <si>
    <t>GISELE SAGGIORO GASPAROTTO</t>
  </si>
  <si>
    <t>LUANA FERREIRA DA SILVA</t>
  </si>
  <si>
    <t>ASSOCIAÇÃO LONDRINENSE DE CICLISMO</t>
  </si>
  <si>
    <t>MARIA VITORIA MARGONAR DOS PASSOS</t>
  </si>
  <si>
    <t>MARIA TEREZA MÜLLER</t>
  </si>
  <si>
    <t>CAROLINA BARBOSA A.DO NASCIMENTO</t>
  </si>
  <si>
    <t>GABRIELA YUMI NISHI GOMES</t>
  </si>
  <si>
    <t>SUMAIA ALI DOS SANTOS RIBEIRO</t>
  </si>
  <si>
    <t>SAO JOSE CICLISMO / INSTITUTO ATHLON</t>
  </si>
  <si>
    <t>ANA JULIA SANTOS ALVES</t>
  </si>
  <si>
    <t>ISABELA LETICIA SCHUSTER</t>
  </si>
  <si>
    <t>JULIA MARIA CONSTANTINO</t>
  </si>
  <si>
    <t>500m</t>
  </si>
  <si>
    <t>500M</t>
  </si>
  <si>
    <t>CAMILA ALIPERTI ÂNGULO</t>
  </si>
  <si>
    <t>NICOLLE WENDY BORGES</t>
  </si>
  <si>
    <t>EMANUELLE BRONISKI VIXIMICZEN</t>
  </si>
  <si>
    <t>WELLYDA R. DOS SANTOS RODRIGUES</t>
  </si>
  <si>
    <t>THAYNÁ ARAUJO DE LIMA</t>
  </si>
  <si>
    <t>GABRIELA DA COSTA</t>
  </si>
  <si>
    <t>01 e 02/09/22</t>
  </si>
  <si>
    <t>Taça Brasil - Curitiba</t>
  </si>
  <si>
    <t>TB</t>
  </si>
  <si>
    <t>LUAN CARLOS RODRIGUES SILVA</t>
  </si>
  <si>
    <t>JR</t>
  </si>
  <si>
    <t>GUSTAVO MARTINELLI</t>
  </si>
  <si>
    <t>SMELJ CURITIBA</t>
  </si>
  <si>
    <t>VINICIUS HENRIQUE DE MAFRA DE MATOS</t>
  </si>
  <si>
    <t>LIGA DE CICLISMO SOROCABANA</t>
  </si>
  <si>
    <t>FABIO ROBERTO VAZ PINTO</t>
  </si>
  <si>
    <t>GUSTAVO DE OLIVEIRA DA SILVA</t>
  </si>
  <si>
    <t xml:space="preserve">JENNIFER FRANCO DA ROSA ANTUNES </t>
  </si>
  <si>
    <t>DEBORA MOURA COSTA</t>
  </si>
  <si>
    <t>Taça Brasil - Maringá</t>
  </si>
  <si>
    <t>PTO</t>
  </si>
  <si>
    <t>SMEL FOZ DO IGUAÇU</t>
  </si>
  <si>
    <t>VINICIUS DO NASCIMENTO GUSSOLLI</t>
  </si>
  <si>
    <t>FERNANDO ZANATTA</t>
  </si>
  <si>
    <t>BRUNO COSTA GALVÃO</t>
  </si>
  <si>
    <t>25 a 27/11/22</t>
  </si>
  <si>
    <t>Camp. Brasileiro Juniores - PR</t>
  </si>
  <si>
    <t>19 a 23/10/22</t>
  </si>
  <si>
    <t>ANA LAURA OLIVEIRA MORAES</t>
  </si>
  <si>
    <t>FJR</t>
  </si>
  <si>
    <t>HOUSTON BIKE TEAM</t>
  </si>
  <si>
    <t>ANNA LUÍZA FLORO ALBERNAZ FERREIRA</t>
  </si>
  <si>
    <t>VILA CYCLING</t>
  </si>
  <si>
    <t>LUANA SABRINA REIS SOUZA</t>
  </si>
  <si>
    <t>CATHARINE EHRMANN VIEIRA</t>
  </si>
  <si>
    <t>FJUV</t>
  </si>
  <si>
    <t>NICOLLY CAROLLINE MIGUEL VIDAL</t>
  </si>
  <si>
    <t>BIANCA TORRES SILVA</t>
  </si>
  <si>
    <t>PEDAL ANCHIETA</t>
  </si>
  <si>
    <t>ANA CAROLINA ESTEVES PAVÃO</t>
  </si>
  <si>
    <t>ANA CLARA DELMONICO VIEIRA</t>
  </si>
  <si>
    <t>LORENNA MOREIRA DE SOUZA</t>
  </si>
  <si>
    <t>IP</t>
  </si>
  <si>
    <t>MAITE VITÓRIA COELHO DA SILVA</t>
  </si>
  <si>
    <t>CICLISMO RIO DO SUL/FMD/ROYAL CICLO/BIKE CONNECT</t>
  </si>
  <si>
    <t>MJR</t>
  </si>
  <si>
    <t>TEAM PRINT</t>
  </si>
  <si>
    <t>BIKE CLUBE CIANORTE</t>
  </si>
  <si>
    <t>MATEUS BORTOLATO ANIBALE</t>
  </si>
  <si>
    <t>MATHEUS HENRIQUE ALMEIDA FUDISAKI</t>
  </si>
  <si>
    <t>UNIFUNVIC / GELOG / PINDAMONHANGABA</t>
  </si>
  <si>
    <t>VITOR RIBEIRO MANZO</t>
  </si>
  <si>
    <t>LUIZ GABRIEL DE OLIVEIRA MACHADO</t>
  </si>
  <si>
    <t>GUSTAVO FELIPE DOS SANTOS</t>
  </si>
  <si>
    <t>MJUV</t>
  </si>
  <si>
    <t>RYAN MURARI IPOJUCA DA SILVA</t>
  </si>
  <si>
    <t>MINF</t>
  </si>
  <si>
    <t>LUCCA MARQUES FERREIRA SILVA</t>
  </si>
  <si>
    <t>GUSTAVO HENRIQUE RODRIGUES C. COSTA</t>
  </si>
  <si>
    <t>FABIO RODRIGUES BRAGA JUNIOR</t>
  </si>
  <si>
    <t>S.E.L - MOGI GUAÇU</t>
  </si>
  <si>
    <t>ARTHUR GIOVANAZ</t>
  </si>
  <si>
    <t>ALLAN MATIAS DOS SANTOS</t>
  </si>
  <si>
    <t>ASSOCIAçãO JOINVILLENSE DE CICLISMO - AJOCICLO</t>
  </si>
  <si>
    <t>JOÃO ROBERTO DA SILVA</t>
  </si>
  <si>
    <t>SERGIO HENRIQUE ARMACOLO BATISTA</t>
  </si>
  <si>
    <t>GUILHERME KOUDI CARASSA</t>
  </si>
  <si>
    <t>VINICIUS HENRIQUE MESQUITA PETRUCO</t>
  </si>
  <si>
    <t>LUIS HENRIQUE INACIO</t>
  </si>
  <si>
    <t>MIGUEL BESSANI VIEIRA</t>
  </si>
  <si>
    <t>NATAN RIDOLFI FONTES</t>
  </si>
  <si>
    <t>PEDRO MIGUEL FREITAS DE OLIVEIRA</t>
  </si>
  <si>
    <t>JULIO MATEUS ANTUNES SILVA</t>
  </si>
  <si>
    <t>JAISSON MADEIRA BRESOLIN</t>
  </si>
  <si>
    <t>BRUNO SANTOS GODOY MELLO</t>
  </si>
  <si>
    <t>RENAN VINICIUS MELLO DOS SANTOS</t>
  </si>
  <si>
    <t>JOÃO MIGUEL DOS SANTOS BALAN</t>
  </si>
  <si>
    <t>THEO RIBEIRO DENADAI</t>
  </si>
  <si>
    <t>JÚLIO FAMA DE ARAUJO NETTO</t>
  </si>
  <si>
    <t>GABRIEL RIBEIRO DA SILVA</t>
  </si>
  <si>
    <t>Ranking Pista Equipes - 10/12/2022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</si>
</sst>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textRotation="90"/>
    </xf>
    <xf numFmtId="173" fontId="0" fillId="0" borderId="11" xfId="0" applyNumberFormat="1" applyFont="1" applyBorder="1" applyAlignment="1">
      <alignment horizontal="center" vertical="center"/>
    </xf>
    <xf numFmtId="173" fontId="0" fillId="0" borderId="2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2124075</xdr:colOff>
      <xdr:row>0</xdr:row>
      <xdr:rowOff>171450</xdr:rowOff>
    </xdr:from>
    <xdr:to>
      <xdr:col>2</xdr:col>
      <xdr:colOff>1000125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71450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3"/>
  <sheetViews>
    <sheetView tabSelected="1" zoomScale="90" zoomScaleNormal="90" zoomScalePageLayoutView="0" workbookViewId="0" topLeftCell="A1">
      <selection activeCell="A1" sqref="A1:E3"/>
    </sheetView>
  </sheetViews>
  <sheetFormatPr defaultColWidth="9.140625" defaultRowHeight="12.75"/>
  <cols>
    <col min="1" max="1" width="8.57421875" style="2" customWidth="1"/>
    <col min="2" max="2" width="55.28125" style="1" bestFit="1" customWidth="1"/>
    <col min="3" max="3" width="44.00390625" style="3" bestFit="1" customWidth="1"/>
    <col min="4" max="4" width="7.7109375" style="3" customWidth="1"/>
    <col min="5" max="5" width="6.421875" style="3" bestFit="1" customWidth="1"/>
    <col min="6" max="47" width="6.421875" style="3" customWidth="1"/>
    <col min="48" max="49" width="5.7109375" style="7" customWidth="1"/>
    <col min="50" max="50" width="1.1484375" style="3" customWidth="1"/>
    <col min="51" max="16384" width="9.140625" style="3" customWidth="1"/>
  </cols>
  <sheetData>
    <row r="1" spans="1:50" ht="99.75" customHeight="1">
      <c r="A1" s="48" t="s">
        <v>159</v>
      </c>
      <c r="B1" s="49"/>
      <c r="C1" s="49"/>
      <c r="D1" s="49"/>
      <c r="E1" s="50"/>
      <c r="F1" s="30" t="s">
        <v>105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  <c r="AB1" s="30" t="s">
        <v>98</v>
      </c>
      <c r="AC1" s="31"/>
      <c r="AD1" s="31"/>
      <c r="AE1" s="31"/>
      <c r="AF1" s="31"/>
      <c r="AG1" s="31"/>
      <c r="AH1" s="31"/>
      <c r="AI1" s="31"/>
      <c r="AJ1" s="31"/>
      <c r="AK1" s="32"/>
      <c r="AL1" s="30" t="s">
        <v>86</v>
      </c>
      <c r="AM1" s="31"/>
      <c r="AN1" s="31"/>
      <c r="AO1" s="31"/>
      <c r="AP1" s="31"/>
      <c r="AQ1" s="32"/>
      <c r="AR1" s="36" t="s">
        <v>39</v>
      </c>
      <c r="AS1" s="37"/>
      <c r="AT1" s="37"/>
      <c r="AU1" s="37"/>
      <c r="AV1" s="37"/>
      <c r="AW1" s="38"/>
      <c r="AX1" s="9"/>
    </row>
    <row r="2" spans="1:50" ht="15" customHeight="1">
      <c r="A2" s="51"/>
      <c r="B2" s="52"/>
      <c r="C2" s="52"/>
      <c r="D2" s="52"/>
      <c r="E2" s="53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  <c r="AB2" s="57"/>
      <c r="AC2" s="58"/>
      <c r="AD2" s="58"/>
      <c r="AE2" s="58"/>
      <c r="AF2" s="58"/>
      <c r="AG2" s="58"/>
      <c r="AH2" s="58"/>
      <c r="AI2" s="58"/>
      <c r="AJ2" s="58"/>
      <c r="AK2" s="59"/>
      <c r="AL2" s="33"/>
      <c r="AM2" s="34"/>
      <c r="AN2" s="34"/>
      <c r="AO2" s="34"/>
      <c r="AP2" s="34"/>
      <c r="AQ2" s="35"/>
      <c r="AR2" s="39"/>
      <c r="AS2" s="40"/>
      <c r="AT2" s="40"/>
      <c r="AU2" s="40"/>
      <c r="AV2" s="40"/>
      <c r="AW2" s="41"/>
      <c r="AX2" s="9"/>
    </row>
    <row r="3" spans="1:50" s="6" customFormat="1" ht="15" customHeight="1">
      <c r="A3" s="54"/>
      <c r="B3" s="55"/>
      <c r="C3" s="55"/>
      <c r="D3" s="55"/>
      <c r="E3" s="56"/>
      <c r="F3" s="64" t="s">
        <v>106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4" t="s">
        <v>104</v>
      </c>
      <c r="AC3" s="65"/>
      <c r="AD3" s="65"/>
      <c r="AE3" s="65"/>
      <c r="AF3" s="65"/>
      <c r="AG3" s="65"/>
      <c r="AH3" s="65"/>
      <c r="AI3" s="65"/>
      <c r="AJ3" s="65"/>
      <c r="AK3" s="65"/>
      <c r="AL3" s="45" t="s">
        <v>85</v>
      </c>
      <c r="AM3" s="46"/>
      <c r="AN3" s="46"/>
      <c r="AO3" s="46"/>
      <c r="AP3" s="46"/>
      <c r="AQ3" s="47"/>
      <c r="AR3" s="42" t="s">
        <v>57</v>
      </c>
      <c r="AS3" s="43"/>
      <c r="AT3" s="43"/>
      <c r="AU3" s="43"/>
      <c r="AV3" s="43"/>
      <c r="AW3" s="44"/>
      <c r="AX3" s="10"/>
    </row>
    <row r="4" spans="1:50" ht="15" customHeight="1">
      <c r="A4" s="14" t="s">
        <v>2</v>
      </c>
      <c r="B4" s="14" t="s">
        <v>0</v>
      </c>
      <c r="C4" s="14" t="s">
        <v>1</v>
      </c>
      <c r="D4" s="14" t="s">
        <v>4</v>
      </c>
      <c r="E4" s="14" t="s">
        <v>3</v>
      </c>
      <c r="F4" s="14" t="s">
        <v>40</v>
      </c>
      <c r="G4" s="14" t="s">
        <v>87</v>
      </c>
      <c r="H4" s="14" t="s">
        <v>40</v>
      </c>
      <c r="I4" s="14" t="s">
        <v>87</v>
      </c>
      <c r="J4" s="14" t="s">
        <v>40</v>
      </c>
      <c r="K4" s="14" t="s">
        <v>87</v>
      </c>
      <c r="L4" s="14" t="s">
        <v>40</v>
      </c>
      <c r="M4" s="14" t="s">
        <v>87</v>
      </c>
      <c r="N4" s="14" t="s">
        <v>40</v>
      </c>
      <c r="O4" s="14" t="s">
        <v>87</v>
      </c>
      <c r="P4" s="14" t="s">
        <v>40</v>
      </c>
      <c r="Q4" s="14" t="s">
        <v>87</v>
      </c>
      <c r="R4" s="14" t="s">
        <v>40</v>
      </c>
      <c r="S4" s="14" t="s">
        <v>87</v>
      </c>
      <c r="T4" s="14" t="s">
        <v>40</v>
      </c>
      <c r="U4" s="14" t="s">
        <v>87</v>
      </c>
      <c r="V4" s="14" t="s">
        <v>40</v>
      </c>
      <c r="W4" s="14" t="s">
        <v>87</v>
      </c>
      <c r="X4" s="14" t="s">
        <v>40</v>
      </c>
      <c r="Y4" s="14" t="s">
        <v>87</v>
      </c>
      <c r="Z4" s="14" t="s">
        <v>40</v>
      </c>
      <c r="AA4" s="14" t="s">
        <v>87</v>
      </c>
      <c r="AB4" s="14" t="s">
        <v>40</v>
      </c>
      <c r="AC4" s="14" t="s">
        <v>87</v>
      </c>
      <c r="AD4" s="14" t="s">
        <v>40</v>
      </c>
      <c r="AE4" s="14" t="s">
        <v>87</v>
      </c>
      <c r="AF4" s="14" t="s">
        <v>40</v>
      </c>
      <c r="AG4" s="14" t="s">
        <v>87</v>
      </c>
      <c r="AH4" s="14" t="s">
        <v>40</v>
      </c>
      <c r="AI4" s="14" t="s">
        <v>87</v>
      </c>
      <c r="AJ4" s="14" t="s">
        <v>40</v>
      </c>
      <c r="AK4" s="14" t="s">
        <v>87</v>
      </c>
      <c r="AL4" s="14" t="s">
        <v>40</v>
      </c>
      <c r="AM4" s="14" t="s">
        <v>87</v>
      </c>
      <c r="AN4" s="14" t="s">
        <v>40</v>
      </c>
      <c r="AO4" s="14" t="s">
        <v>87</v>
      </c>
      <c r="AP4" s="14" t="s">
        <v>40</v>
      </c>
      <c r="AQ4" s="14" t="s">
        <v>87</v>
      </c>
      <c r="AR4" s="14" t="s">
        <v>40</v>
      </c>
      <c r="AS4" s="14" t="s">
        <v>5</v>
      </c>
      <c r="AT4" s="14" t="s">
        <v>40</v>
      </c>
      <c r="AU4" s="14" t="s">
        <v>5</v>
      </c>
      <c r="AV4" s="15" t="s">
        <v>40</v>
      </c>
      <c r="AW4" s="15" t="s">
        <v>5</v>
      </c>
      <c r="AX4" s="9"/>
    </row>
    <row r="5" spans="1:50" ht="15" customHeight="1">
      <c r="A5" s="22">
        <v>1</v>
      </c>
      <c r="B5" s="24" t="s">
        <v>24</v>
      </c>
      <c r="C5" s="5" t="s">
        <v>45</v>
      </c>
      <c r="D5" s="4" t="s">
        <v>6</v>
      </c>
      <c r="E5" s="4">
        <f>SUM(F5:AW5)</f>
        <v>145</v>
      </c>
      <c r="F5" s="4"/>
      <c r="G5" s="4"/>
      <c r="H5" s="4"/>
      <c r="I5" s="4"/>
      <c r="J5" s="4"/>
      <c r="K5" s="4"/>
      <c r="L5" s="4"/>
      <c r="M5" s="4"/>
      <c r="N5" s="4" t="s">
        <v>41</v>
      </c>
      <c r="O5" s="4">
        <v>85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8" t="s">
        <v>41</v>
      </c>
      <c r="AW5" s="8">
        <v>60</v>
      </c>
      <c r="AX5" s="9"/>
    </row>
    <row r="6" spans="1:50" ht="15" customHeight="1">
      <c r="A6" s="28"/>
      <c r="B6" s="29"/>
      <c r="C6" s="5" t="s">
        <v>25</v>
      </c>
      <c r="D6" s="4" t="s">
        <v>7</v>
      </c>
      <c r="E6" s="4">
        <f>SUM(F6:AW6)</f>
        <v>65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 t="s">
        <v>54</v>
      </c>
      <c r="AO6" s="4">
        <v>20</v>
      </c>
      <c r="AP6" s="4"/>
      <c r="AQ6" s="4"/>
      <c r="AR6" s="4"/>
      <c r="AS6" s="4"/>
      <c r="AT6" s="4"/>
      <c r="AU6" s="4"/>
      <c r="AV6" s="8" t="s">
        <v>54</v>
      </c>
      <c r="AW6" s="8">
        <v>45</v>
      </c>
      <c r="AX6" s="9"/>
    </row>
    <row r="7" spans="1:50" ht="15" customHeight="1">
      <c r="A7" s="28"/>
      <c r="B7" s="29"/>
      <c r="C7" s="5" t="s">
        <v>26</v>
      </c>
      <c r="D7" s="4" t="s">
        <v>89</v>
      </c>
      <c r="E7" s="4">
        <f>SUM(F7:AW7)</f>
        <v>40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 t="s">
        <v>48</v>
      </c>
      <c r="AQ7" s="4">
        <v>10</v>
      </c>
      <c r="AR7" s="4"/>
      <c r="AS7" s="4"/>
      <c r="AT7" s="4"/>
      <c r="AU7" s="4"/>
      <c r="AV7" s="8" t="s">
        <v>48</v>
      </c>
      <c r="AW7" s="8">
        <v>30</v>
      </c>
      <c r="AX7" s="9"/>
    </row>
    <row r="8" spans="1:50" ht="15" customHeight="1">
      <c r="A8" s="28"/>
      <c r="B8" s="29"/>
      <c r="C8" s="5" t="s">
        <v>90</v>
      </c>
      <c r="D8" s="4" t="s">
        <v>6</v>
      </c>
      <c r="E8" s="4">
        <f>SUM(F8:AW8)</f>
        <v>150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 t="s">
        <v>99</v>
      </c>
      <c r="AG8" s="4">
        <v>40</v>
      </c>
      <c r="AH8" s="4" t="s">
        <v>54</v>
      </c>
      <c r="AI8" s="4">
        <v>35</v>
      </c>
      <c r="AJ8" s="4" t="s">
        <v>48</v>
      </c>
      <c r="AK8" s="4">
        <v>30</v>
      </c>
      <c r="AL8" s="4"/>
      <c r="AM8" s="4"/>
      <c r="AN8" s="4" t="s">
        <v>54</v>
      </c>
      <c r="AO8" s="4">
        <v>30</v>
      </c>
      <c r="AP8" s="4" t="s">
        <v>48</v>
      </c>
      <c r="AQ8" s="4">
        <v>15</v>
      </c>
      <c r="AR8" s="4"/>
      <c r="AS8" s="4"/>
      <c r="AT8" s="4"/>
      <c r="AU8" s="4"/>
      <c r="AV8" s="8"/>
      <c r="AW8" s="8"/>
      <c r="AX8" s="9"/>
    </row>
    <row r="9" spans="1:50" ht="15" customHeight="1">
      <c r="A9" s="28"/>
      <c r="B9" s="29"/>
      <c r="C9" s="5" t="s">
        <v>102</v>
      </c>
      <c r="D9" s="4" t="s">
        <v>6</v>
      </c>
      <c r="E9" s="4">
        <f>SUM(F9:AW9)</f>
        <v>45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 t="s">
        <v>54</v>
      </c>
      <c r="AK9" s="4">
        <v>45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8"/>
      <c r="AW9" s="8"/>
      <c r="AX9" s="9"/>
    </row>
    <row r="10" spans="1:50" ht="15" customHeight="1">
      <c r="A10" s="28"/>
      <c r="B10" s="29"/>
      <c r="C10" s="5" t="s">
        <v>103</v>
      </c>
      <c r="D10" s="4" t="s">
        <v>6</v>
      </c>
      <c r="E10" s="4">
        <f>SUM(F10:AW10)</f>
        <v>20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 t="s">
        <v>54</v>
      </c>
      <c r="AK10" s="4">
        <v>20</v>
      </c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8"/>
      <c r="AW10" s="8"/>
      <c r="AX10" s="9"/>
    </row>
    <row r="11" spans="1:50" ht="15" customHeight="1">
      <c r="A11" s="28"/>
      <c r="B11" s="29"/>
      <c r="C11" s="5" t="s">
        <v>43</v>
      </c>
      <c r="D11" s="4" t="s">
        <v>58</v>
      </c>
      <c r="E11" s="4">
        <f>SUM(F11:AW11)</f>
        <v>85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8" t="s">
        <v>44</v>
      </c>
      <c r="AW11" s="8">
        <v>85</v>
      </c>
      <c r="AX11" s="9"/>
    </row>
    <row r="12" spans="1:50" ht="15" customHeight="1">
      <c r="A12" s="28"/>
      <c r="B12" s="29"/>
      <c r="C12" s="5" t="s">
        <v>125</v>
      </c>
      <c r="D12" s="4" t="s">
        <v>124</v>
      </c>
      <c r="E12" s="4">
        <f>SUM(F12:AW12)</f>
        <v>50</v>
      </c>
      <c r="F12" s="4"/>
      <c r="G12" s="4"/>
      <c r="H12" s="4"/>
      <c r="I12" s="4"/>
      <c r="J12" s="4"/>
      <c r="K12" s="4"/>
      <c r="L12" s="4"/>
      <c r="M12" s="4"/>
      <c r="N12" s="4" t="s">
        <v>44</v>
      </c>
      <c r="O12" s="4">
        <v>50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8"/>
      <c r="AW12" s="8"/>
      <c r="AX12" s="9"/>
    </row>
    <row r="13" spans="1:50" ht="15" customHeight="1">
      <c r="A13" s="28"/>
      <c r="B13" s="29"/>
      <c r="C13" s="5" t="s">
        <v>143</v>
      </c>
      <c r="D13" s="4" t="s">
        <v>124</v>
      </c>
      <c r="E13" s="4">
        <f>SUM(F13:AW13)</f>
        <v>155</v>
      </c>
      <c r="F13" s="4"/>
      <c r="G13" s="4"/>
      <c r="H13" s="4"/>
      <c r="I13" s="4"/>
      <c r="J13" s="4" t="s">
        <v>53</v>
      </c>
      <c r="K13" s="4">
        <v>70</v>
      </c>
      <c r="L13" s="4" t="s">
        <v>48</v>
      </c>
      <c r="M13" s="4">
        <v>35</v>
      </c>
      <c r="N13" s="4" t="s">
        <v>42</v>
      </c>
      <c r="O13" s="4">
        <v>50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8"/>
      <c r="AW13" s="8"/>
      <c r="AX13" s="9"/>
    </row>
    <row r="14" spans="1:50" ht="15" customHeight="1">
      <c r="A14" s="28"/>
      <c r="B14" s="29"/>
      <c r="C14" s="5" t="s">
        <v>146</v>
      </c>
      <c r="D14" s="4" t="s">
        <v>133</v>
      </c>
      <c r="E14" s="4">
        <f>SUM(F14:AW14)</f>
        <v>270</v>
      </c>
      <c r="F14" s="4"/>
      <c r="G14" s="4"/>
      <c r="H14" s="4"/>
      <c r="I14" s="4"/>
      <c r="J14" s="4"/>
      <c r="K14" s="4"/>
      <c r="L14" s="4" t="s">
        <v>48</v>
      </c>
      <c r="M14" s="4">
        <v>50</v>
      </c>
      <c r="N14" s="4" t="s">
        <v>77</v>
      </c>
      <c r="O14" s="4">
        <v>40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54</v>
      </c>
      <c r="AE14" s="4">
        <v>40</v>
      </c>
      <c r="AF14" s="4" t="s">
        <v>99</v>
      </c>
      <c r="AG14" s="4">
        <v>50</v>
      </c>
      <c r="AH14" s="4" t="s">
        <v>48</v>
      </c>
      <c r="AI14" s="4">
        <v>45</v>
      </c>
      <c r="AJ14" s="4" t="s">
        <v>42</v>
      </c>
      <c r="AK14" s="4">
        <v>45</v>
      </c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8"/>
      <c r="AW14" s="8"/>
      <c r="AX14" s="9"/>
    </row>
    <row r="15" spans="1:50" ht="15" customHeight="1">
      <c r="A15" s="28"/>
      <c r="B15" s="29"/>
      <c r="C15" s="5" t="s">
        <v>148</v>
      </c>
      <c r="D15" s="4" t="s">
        <v>133</v>
      </c>
      <c r="E15" s="4">
        <f>SUM(F15:AW15)</f>
        <v>217</v>
      </c>
      <c r="F15" s="4"/>
      <c r="G15" s="4"/>
      <c r="H15" s="4" t="s">
        <v>54</v>
      </c>
      <c r="I15" s="4">
        <v>60</v>
      </c>
      <c r="J15" s="4" t="s">
        <v>53</v>
      </c>
      <c r="K15" s="4">
        <v>60</v>
      </c>
      <c r="L15" s="4" t="s">
        <v>48</v>
      </c>
      <c r="M15" s="4">
        <v>85</v>
      </c>
      <c r="N15" s="4" t="s">
        <v>77</v>
      </c>
      <c r="O15" s="4">
        <v>12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8"/>
      <c r="AW15" s="8"/>
      <c r="AX15" s="9"/>
    </row>
    <row r="16" spans="1:50" ht="15" customHeight="1">
      <c r="A16" s="28"/>
      <c r="B16" s="29"/>
      <c r="C16" s="5" t="s">
        <v>149</v>
      </c>
      <c r="D16" s="4" t="s">
        <v>124</v>
      </c>
      <c r="E16" s="4">
        <f>SUM(F16:AW16)</f>
        <v>260</v>
      </c>
      <c r="F16" s="4"/>
      <c r="G16" s="4"/>
      <c r="H16" s="4"/>
      <c r="I16" s="4"/>
      <c r="J16" s="4"/>
      <c r="K16" s="4"/>
      <c r="L16" s="4"/>
      <c r="M16" s="4"/>
      <c r="N16" s="4" t="s">
        <v>54</v>
      </c>
      <c r="O16" s="4">
        <v>70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54</v>
      </c>
      <c r="AE16" s="4">
        <v>45</v>
      </c>
      <c r="AF16" s="4" t="s">
        <v>99</v>
      </c>
      <c r="AG16" s="4">
        <v>55</v>
      </c>
      <c r="AH16" s="4" t="s">
        <v>48</v>
      </c>
      <c r="AI16" s="4">
        <v>50</v>
      </c>
      <c r="AJ16" s="4" t="s">
        <v>42</v>
      </c>
      <c r="AK16" s="4">
        <v>40</v>
      </c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8"/>
      <c r="AW16" s="8"/>
      <c r="AX16" s="9"/>
    </row>
    <row r="17" spans="1:50" ht="15" customHeight="1">
      <c r="A17" s="28"/>
      <c r="B17" s="29"/>
      <c r="C17" s="5" t="s">
        <v>26</v>
      </c>
      <c r="D17" s="4" t="s">
        <v>124</v>
      </c>
      <c r="E17" s="4">
        <f>SUM(F17:AW17)</f>
        <v>85</v>
      </c>
      <c r="F17" s="4"/>
      <c r="G17" s="4"/>
      <c r="H17" s="4"/>
      <c r="I17" s="4"/>
      <c r="J17" s="4"/>
      <c r="K17" s="4"/>
      <c r="L17" s="4" t="s">
        <v>54</v>
      </c>
      <c r="M17" s="4">
        <v>45</v>
      </c>
      <c r="N17" s="4" t="s">
        <v>48</v>
      </c>
      <c r="O17" s="4">
        <v>40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8"/>
      <c r="AW17" s="8"/>
      <c r="AX17" s="9"/>
    </row>
    <row r="18" spans="1:50" ht="15" customHeight="1">
      <c r="A18" s="28"/>
      <c r="B18" s="29"/>
      <c r="C18" s="5" t="s">
        <v>46</v>
      </c>
      <c r="D18" s="4" t="s">
        <v>124</v>
      </c>
      <c r="E18" s="4">
        <f>SUM(F18:AW18)</f>
        <v>70</v>
      </c>
      <c r="F18" s="4"/>
      <c r="G18" s="4"/>
      <c r="H18" s="4"/>
      <c r="I18" s="4"/>
      <c r="J18" s="4"/>
      <c r="K18" s="4"/>
      <c r="L18" s="4"/>
      <c r="M18" s="4"/>
      <c r="N18" s="4" t="s">
        <v>47</v>
      </c>
      <c r="O18" s="4">
        <v>70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8"/>
      <c r="AW18" s="8"/>
      <c r="AX18" s="9"/>
    </row>
    <row r="19" spans="1:50" ht="15" customHeight="1">
      <c r="A19" s="28"/>
      <c r="B19" s="29"/>
      <c r="C19" s="5" t="s">
        <v>63</v>
      </c>
      <c r="D19" s="4" t="s">
        <v>7</v>
      </c>
      <c r="E19" s="4">
        <f>SUM(F19:AW19)</f>
        <v>500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s">
        <v>99</v>
      </c>
      <c r="AE19" s="4">
        <v>55</v>
      </c>
      <c r="AF19" s="4" t="s">
        <v>53</v>
      </c>
      <c r="AG19" s="4">
        <v>50</v>
      </c>
      <c r="AH19" s="4" t="s">
        <v>48</v>
      </c>
      <c r="AI19" s="4">
        <v>55</v>
      </c>
      <c r="AJ19" s="4" t="s">
        <v>77</v>
      </c>
      <c r="AK19" s="4">
        <v>50</v>
      </c>
      <c r="AL19" s="4" t="s">
        <v>53</v>
      </c>
      <c r="AM19" s="4">
        <v>40</v>
      </c>
      <c r="AN19" s="4" t="s">
        <v>54</v>
      </c>
      <c r="AO19" s="4">
        <v>30</v>
      </c>
      <c r="AP19" s="4" t="s">
        <v>48</v>
      </c>
      <c r="AQ19" s="4">
        <v>40</v>
      </c>
      <c r="AR19" s="4" t="s">
        <v>51</v>
      </c>
      <c r="AS19" s="4">
        <v>60</v>
      </c>
      <c r="AT19" s="4" t="s">
        <v>48</v>
      </c>
      <c r="AU19" s="4">
        <v>50</v>
      </c>
      <c r="AV19" s="8" t="s">
        <v>54</v>
      </c>
      <c r="AW19" s="8">
        <v>70</v>
      </c>
      <c r="AX19" s="9"/>
    </row>
    <row r="20" spans="1:50" ht="15" customHeight="1">
      <c r="A20" s="28"/>
      <c r="B20" s="29"/>
      <c r="C20" s="5" t="s">
        <v>71</v>
      </c>
      <c r="D20" s="4" t="s">
        <v>58</v>
      </c>
      <c r="E20" s="4">
        <f>SUM(F20:AW20)</f>
        <v>330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 t="s">
        <v>53</v>
      </c>
      <c r="AI20" s="4">
        <v>50</v>
      </c>
      <c r="AJ20" s="4" t="s">
        <v>52</v>
      </c>
      <c r="AK20" s="4">
        <v>50</v>
      </c>
      <c r="AL20" s="4" t="s">
        <v>53</v>
      </c>
      <c r="AM20" s="4">
        <v>50</v>
      </c>
      <c r="AN20" s="4"/>
      <c r="AO20" s="4"/>
      <c r="AP20" s="4"/>
      <c r="AQ20" s="4"/>
      <c r="AR20" s="4" t="s">
        <v>53</v>
      </c>
      <c r="AS20" s="4">
        <v>50</v>
      </c>
      <c r="AT20" s="4" t="s">
        <v>77</v>
      </c>
      <c r="AU20" s="4">
        <v>60</v>
      </c>
      <c r="AV20" s="8" t="s">
        <v>52</v>
      </c>
      <c r="AW20" s="8">
        <v>70</v>
      </c>
      <c r="AX20" s="9"/>
    </row>
    <row r="21" spans="1:50" ht="15" customHeight="1">
      <c r="A21" s="28"/>
      <c r="B21" s="29"/>
      <c r="C21" s="5" t="s">
        <v>76</v>
      </c>
      <c r="D21" s="4" t="s">
        <v>7</v>
      </c>
      <c r="E21" s="4">
        <f>SUM(F21:AW21)</f>
        <v>100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 t="s">
        <v>53</v>
      </c>
      <c r="AU21" s="4">
        <v>60</v>
      </c>
      <c r="AV21" s="8" t="s">
        <v>52</v>
      </c>
      <c r="AW21" s="8">
        <v>40</v>
      </c>
      <c r="AX21" s="9"/>
    </row>
    <row r="22" spans="1:50" ht="15" customHeight="1">
      <c r="A22" s="28"/>
      <c r="B22" s="29"/>
      <c r="C22" s="5" t="s">
        <v>97</v>
      </c>
      <c r="D22" s="4" t="s">
        <v>58</v>
      </c>
      <c r="E22" s="4">
        <f>SUM(F22:AW22)</f>
        <v>185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s">
        <v>53</v>
      </c>
      <c r="AE22" s="4">
        <v>35</v>
      </c>
      <c r="AF22" s="4" t="s">
        <v>48</v>
      </c>
      <c r="AG22" s="4">
        <v>40</v>
      </c>
      <c r="AH22" s="4" t="s">
        <v>77</v>
      </c>
      <c r="AI22" s="4">
        <v>40</v>
      </c>
      <c r="AJ22" s="4" t="s">
        <v>52</v>
      </c>
      <c r="AK22" s="4">
        <v>45</v>
      </c>
      <c r="AL22" s="4"/>
      <c r="AM22" s="4"/>
      <c r="AN22" s="4"/>
      <c r="AO22" s="4"/>
      <c r="AP22" s="4" t="s">
        <v>48</v>
      </c>
      <c r="AQ22" s="4">
        <v>25</v>
      </c>
      <c r="AR22" s="4"/>
      <c r="AS22" s="4"/>
      <c r="AT22" s="4"/>
      <c r="AU22" s="4"/>
      <c r="AV22" s="8"/>
      <c r="AW22" s="8"/>
      <c r="AX22" s="9"/>
    </row>
    <row r="23" spans="1:50" ht="15" customHeight="1">
      <c r="A23" s="28"/>
      <c r="B23" s="29"/>
      <c r="C23" s="5" t="s">
        <v>116</v>
      </c>
      <c r="D23" s="4" t="s">
        <v>114</v>
      </c>
      <c r="E23" s="4">
        <f>SUM(F23:AW23)</f>
        <v>295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 t="s">
        <v>53</v>
      </c>
      <c r="U23" s="18">
        <v>70</v>
      </c>
      <c r="V23" s="18" t="s">
        <v>121</v>
      </c>
      <c r="W23" s="18">
        <v>70</v>
      </c>
      <c r="X23" s="18" t="s">
        <v>52</v>
      </c>
      <c r="Y23" s="18">
        <v>85</v>
      </c>
      <c r="Z23" s="18" t="s">
        <v>77</v>
      </c>
      <c r="AA23" s="18">
        <v>70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8"/>
      <c r="AW23" s="8"/>
      <c r="AX23" s="9"/>
    </row>
    <row r="24" spans="1:50" ht="15" customHeight="1">
      <c r="A24" s="23"/>
      <c r="B24" s="25"/>
      <c r="C24" s="26"/>
      <c r="D24" s="27"/>
      <c r="E24" s="16">
        <f>SUM(E5:E23)</f>
        <v>3067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9"/>
    </row>
    <row r="25" spans="1:50" ht="15" customHeight="1">
      <c r="A25" s="22">
        <v>2</v>
      </c>
      <c r="B25" s="24" t="s">
        <v>56</v>
      </c>
      <c r="C25" s="5" t="s">
        <v>38</v>
      </c>
      <c r="D25" s="4" t="s">
        <v>7</v>
      </c>
      <c r="E25" s="4">
        <f>SUM(F25:AW25)</f>
        <v>25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8" t="s">
        <v>54</v>
      </c>
      <c r="AW25" s="8">
        <v>25</v>
      </c>
      <c r="AX25" s="9"/>
    </row>
    <row r="26" spans="1:50" ht="15" customHeight="1">
      <c r="A26" s="28"/>
      <c r="B26" s="29"/>
      <c r="C26" s="5" t="s">
        <v>43</v>
      </c>
      <c r="D26" s="4" t="s">
        <v>89</v>
      </c>
      <c r="E26" s="4">
        <f>SUM(F26:AW26)</f>
        <v>255</v>
      </c>
      <c r="F26" s="4"/>
      <c r="G26" s="4"/>
      <c r="H26" s="4"/>
      <c r="I26" s="4"/>
      <c r="J26" s="4"/>
      <c r="K26" s="4"/>
      <c r="L26" s="4"/>
      <c r="M26" s="4"/>
      <c r="N26" s="4" t="s">
        <v>44</v>
      </c>
      <c r="O26" s="4">
        <v>85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 t="s">
        <v>44</v>
      </c>
      <c r="AA26" s="18">
        <v>100</v>
      </c>
      <c r="AB26" s="61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8" t="s">
        <v>44</v>
      </c>
      <c r="AW26" s="8">
        <v>70</v>
      </c>
      <c r="AX26" s="9"/>
    </row>
    <row r="27" spans="1:50" ht="15" customHeight="1">
      <c r="A27" s="28"/>
      <c r="B27" s="29"/>
      <c r="C27" s="5" t="s">
        <v>66</v>
      </c>
      <c r="D27" s="4" t="s">
        <v>89</v>
      </c>
      <c r="E27" s="4">
        <f>SUM(F27:AW27)</f>
        <v>190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 t="s">
        <v>51</v>
      </c>
      <c r="W27" s="4">
        <v>70</v>
      </c>
      <c r="X27" s="4" t="s">
        <v>48</v>
      </c>
      <c r="Y27" s="4">
        <v>85</v>
      </c>
      <c r="Z27" s="4"/>
      <c r="AA27" s="18"/>
      <c r="AB27" s="61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8" t="s">
        <v>54</v>
      </c>
      <c r="AW27" s="8">
        <v>35</v>
      </c>
      <c r="AX27" s="9"/>
    </row>
    <row r="28" spans="1:50" ht="15" customHeight="1">
      <c r="A28" s="28"/>
      <c r="B28" s="29"/>
      <c r="C28" s="5" t="s">
        <v>74</v>
      </c>
      <c r="D28" s="4" t="s">
        <v>89</v>
      </c>
      <c r="E28" s="4">
        <f>SUM(F28:AW28)</f>
        <v>600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s">
        <v>51</v>
      </c>
      <c r="S28" s="4">
        <v>85</v>
      </c>
      <c r="T28" s="4" t="s">
        <v>53</v>
      </c>
      <c r="U28" s="4">
        <v>85</v>
      </c>
      <c r="V28" s="4" t="s">
        <v>52</v>
      </c>
      <c r="W28" s="4">
        <v>70</v>
      </c>
      <c r="X28" s="4" t="s">
        <v>48</v>
      </c>
      <c r="Y28" s="4">
        <v>70</v>
      </c>
      <c r="Z28" s="4" t="s">
        <v>77</v>
      </c>
      <c r="AA28" s="18">
        <v>100</v>
      </c>
      <c r="AB28" s="61"/>
      <c r="AC28" s="4"/>
      <c r="AD28" s="4"/>
      <c r="AE28" s="4"/>
      <c r="AF28" s="4"/>
      <c r="AG28" s="4"/>
      <c r="AH28" s="4"/>
      <c r="AI28" s="4"/>
      <c r="AJ28" s="4"/>
      <c r="AK28" s="4"/>
      <c r="AL28" s="4" t="s">
        <v>53</v>
      </c>
      <c r="AM28" s="4">
        <v>35</v>
      </c>
      <c r="AN28" s="4"/>
      <c r="AO28" s="4"/>
      <c r="AP28" s="4" t="s">
        <v>48</v>
      </c>
      <c r="AQ28" s="4">
        <v>20</v>
      </c>
      <c r="AR28" s="4" t="s">
        <v>53</v>
      </c>
      <c r="AS28" s="4">
        <v>40</v>
      </c>
      <c r="AT28" s="4" t="s">
        <v>48</v>
      </c>
      <c r="AU28" s="4">
        <v>45</v>
      </c>
      <c r="AV28" s="8" t="s">
        <v>52</v>
      </c>
      <c r="AW28" s="8">
        <v>50</v>
      </c>
      <c r="AX28" s="9"/>
    </row>
    <row r="29" spans="1:50" ht="15" customHeight="1">
      <c r="A29" s="28"/>
      <c r="B29" s="29"/>
      <c r="C29" s="5" t="s">
        <v>75</v>
      </c>
      <c r="D29" s="4" t="s">
        <v>89</v>
      </c>
      <c r="E29" s="4">
        <f>SUM(F29:AW29)</f>
        <v>420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 t="s">
        <v>53</v>
      </c>
      <c r="W29" s="4">
        <v>70</v>
      </c>
      <c r="X29" s="4" t="s">
        <v>52</v>
      </c>
      <c r="Y29" s="4">
        <v>85</v>
      </c>
      <c r="Z29" s="4" t="s">
        <v>77</v>
      </c>
      <c r="AA29" s="18">
        <v>70</v>
      </c>
      <c r="AB29" s="61"/>
      <c r="AC29" s="4"/>
      <c r="AD29" s="4"/>
      <c r="AE29" s="4"/>
      <c r="AF29" s="4"/>
      <c r="AG29" s="4"/>
      <c r="AH29" s="4"/>
      <c r="AI29" s="4"/>
      <c r="AJ29" s="4"/>
      <c r="AK29" s="4"/>
      <c r="AL29" s="4" t="s">
        <v>53</v>
      </c>
      <c r="AM29" s="4">
        <v>30</v>
      </c>
      <c r="AN29" s="4"/>
      <c r="AO29" s="4"/>
      <c r="AP29" s="4"/>
      <c r="AQ29" s="4"/>
      <c r="AR29" s="4" t="s">
        <v>53</v>
      </c>
      <c r="AS29" s="4">
        <v>70</v>
      </c>
      <c r="AT29" s="4" t="s">
        <v>78</v>
      </c>
      <c r="AU29" s="4">
        <v>50</v>
      </c>
      <c r="AV29" s="8" t="s">
        <v>52</v>
      </c>
      <c r="AW29" s="8">
        <v>45</v>
      </c>
      <c r="AX29" s="9"/>
    </row>
    <row r="30" spans="1:50" ht="15" customHeight="1">
      <c r="A30" s="28"/>
      <c r="B30" s="29"/>
      <c r="C30" s="5" t="s">
        <v>113</v>
      </c>
      <c r="D30" s="19" t="s">
        <v>114</v>
      </c>
      <c r="E30" s="4">
        <f>SUM(F30:AW30)</f>
        <v>355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 t="s">
        <v>53</v>
      </c>
      <c r="U30" s="18">
        <v>85</v>
      </c>
      <c r="V30" s="18" t="s">
        <v>54</v>
      </c>
      <c r="W30" s="18">
        <v>85</v>
      </c>
      <c r="X30" s="18" t="s">
        <v>121</v>
      </c>
      <c r="Y30" s="18">
        <v>85</v>
      </c>
      <c r="Z30" s="18" t="s">
        <v>77</v>
      </c>
      <c r="AA30" s="18">
        <v>100</v>
      </c>
      <c r="AB30" s="61"/>
      <c r="AC30" s="18"/>
      <c r="AD30" s="18"/>
      <c r="AE30" s="18"/>
      <c r="AF30" s="18"/>
      <c r="AG30" s="18"/>
      <c r="AH30" s="18"/>
      <c r="AI30" s="18"/>
      <c r="AJ30" s="18"/>
      <c r="AK30" s="18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8"/>
      <c r="AW30" s="8"/>
      <c r="AX30" s="9"/>
    </row>
    <row r="31" spans="1:50" ht="15" customHeight="1">
      <c r="A31" s="28"/>
      <c r="B31" s="29"/>
      <c r="C31" s="5" t="s">
        <v>119</v>
      </c>
      <c r="D31" s="4" t="s">
        <v>114</v>
      </c>
      <c r="E31" s="4">
        <f>SUM(F31:AW31)</f>
        <v>220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 t="s">
        <v>53</v>
      </c>
      <c r="U31" s="18">
        <v>60</v>
      </c>
      <c r="V31" s="18" t="s">
        <v>121</v>
      </c>
      <c r="W31" s="18">
        <v>50</v>
      </c>
      <c r="X31" s="18" t="s">
        <v>52</v>
      </c>
      <c r="Y31" s="18">
        <v>60</v>
      </c>
      <c r="Z31" s="18" t="s">
        <v>77</v>
      </c>
      <c r="AA31" s="18">
        <v>50</v>
      </c>
      <c r="AB31" s="61"/>
      <c r="AC31" s="18"/>
      <c r="AD31" s="18"/>
      <c r="AE31" s="18"/>
      <c r="AF31" s="18"/>
      <c r="AG31" s="18"/>
      <c r="AH31" s="18"/>
      <c r="AI31" s="18"/>
      <c r="AJ31" s="18"/>
      <c r="AK31" s="18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8"/>
      <c r="AW31" s="8"/>
      <c r="AX31" s="9"/>
    </row>
    <row r="32" spans="1:50" ht="15" customHeight="1">
      <c r="A32" s="28"/>
      <c r="B32" s="29"/>
      <c r="C32" s="5" t="s">
        <v>45</v>
      </c>
      <c r="D32" s="4" t="s">
        <v>89</v>
      </c>
      <c r="E32" s="4">
        <f>SUM(F32:AW32)</f>
        <v>100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 t="s">
        <v>41</v>
      </c>
      <c r="AA32" s="18">
        <v>100</v>
      </c>
      <c r="AB32" s="61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8"/>
      <c r="AW32" s="8"/>
      <c r="AX32" s="9"/>
    </row>
    <row r="33" spans="1:50" ht="15" customHeight="1">
      <c r="A33" s="28"/>
      <c r="B33" s="29"/>
      <c r="C33" s="5" t="s">
        <v>131</v>
      </c>
      <c r="D33" s="4" t="s">
        <v>124</v>
      </c>
      <c r="E33" s="4">
        <f>SUM(F33:AW33)</f>
        <v>100</v>
      </c>
      <c r="F33" s="18"/>
      <c r="G33" s="18"/>
      <c r="H33" s="18"/>
      <c r="I33" s="18"/>
      <c r="J33" s="18" t="s">
        <v>48</v>
      </c>
      <c r="K33" s="18">
        <v>15</v>
      </c>
      <c r="L33" s="18" t="s">
        <v>42</v>
      </c>
      <c r="M33" s="18">
        <v>35</v>
      </c>
      <c r="N33" s="18" t="s">
        <v>52</v>
      </c>
      <c r="O33" s="18">
        <v>50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63"/>
      <c r="AC33" s="18"/>
      <c r="AD33" s="18"/>
      <c r="AE33" s="18"/>
      <c r="AF33" s="18"/>
      <c r="AG33" s="18"/>
      <c r="AH33" s="18"/>
      <c r="AI33" s="18"/>
      <c r="AJ33" s="18"/>
      <c r="AK33" s="18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8"/>
      <c r="AW33" s="8"/>
      <c r="AX33" s="9"/>
    </row>
    <row r="34" spans="1:50" ht="15" customHeight="1">
      <c r="A34" s="28"/>
      <c r="B34" s="29"/>
      <c r="C34" s="5" t="s">
        <v>132</v>
      </c>
      <c r="D34" s="4" t="s">
        <v>133</v>
      </c>
      <c r="E34" s="4">
        <f>SUM(F34:AW34)</f>
        <v>222</v>
      </c>
      <c r="F34" s="18"/>
      <c r="G34" s="18"/>
      <c r="H34" s="18" t="s">
        <v>53</v>
      </c>
      <c r="I34" s="18">
        <v>25</v>
      </c>
      <c r="J34" s="18" t="s">
        <v>48</v>
      </c>
      <c r="K34" s="18">
        <v>12</v>
      </c>
      <c r="L34" s="18" t="s">
        <v>77</v>
      </c>
      <c r="M34" s="18">
        <v>85</v>
      </c>
      <c r="N34" s="18" t="s">
        <v>52</v>
      </c>
      <c r="O34" s="18">
        <v>100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63"/>
      <c r="AC34" s="18"/>
      <c r="AD34" s="18"/>
      <c r="AE34" s="18"/>
      <c r="AF34" s="18"/>
      <c r="AG34" s="18"/>
      <c r="AH34" s="18"/>
      <c r="AI34" s="18"/>
      <c r="AJ34" s="18"/>
      <c r="AK34" s="18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8"/>
      <c r="AW34" s="8"/>
      <c r="AX34" s="9"/>
    </row>
    <row r="35" spans="1:50" ht="15" customHeight="1">
      <c r="A35" s="28"/>
      <c r="B35" s="29"/>
      <c r="C35" s="5" t="s">
        <v>134</v>
      </c>
      <c r="D35" s="4" t="s">
        <v>135</v>
      </c>
      <c r="E35" s="4">
        <f>SUM(F35:AW35)</f>
        <v>130</v>
      </c>
      <c r="F35" s="18"/>
      <c r="G35" s="18"/>
      <c r="H35" s="18"/>
      <c r="I35" s="18"/>
      <c r="J35" s="18"/>
      <c r="K35" s="18"/>
      <c r="L35" s="18" t="s">
        <v>53</v>
      </c>
      <c r="M35" s="18">
        <v>45</v>
      </c>
      <c r="N35" s="18" t="s">
        <v>52</v>
      </c>
      <c r="O35" s="18">
        <v>85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63"/>
      <c r="AC35" s="18"/>
      <c r="AD35" s="18"/>
      <c r="AE35" s="18"/>
      <c r="AF35" s="18"/>
      <c r="AG35" s="18"/>
      <c r="AH35" s="18"/>
      <c r="AI35" s="18"/>
      <c r="AJ35" s="18"/>
      <c r="AK35" s="18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8"/>
      <c r="AW35" s="8"/>
      <c r="AX35" s="9"/>
    </row>
    <row r="36" spans="1:50" ht="15" customHeight="1">
      <c r="A36" s="28"/>
      <c r="B36" s="29"/>
      <c r="C36" s="5" t="s">
        <v>144</v>
      </c>
      <c r="D36" s="4" t="s">
        <v>124</v>
      </c>
      <c r="E36" s="4">
        <f>SUM(F36:AW36)</f>
        <v>150</v>
      </c>
      <c r="F36" s="18"/>
      <c r="G36" s="18"/>
      <c r="H36" s="18"/>
      <c r="I36" s="18"/>
      <c r="J36" s="18" t="s">
        <v>53</v>
      </c>
      <c r="K36" s="18">
        <v>60</v>
      </c>
      <c r="L36" s="18" t="s">
        <v>48</v>
      </c>
      <c r="M36" s="18">
        <v>45</v>
      </c>
      <c r="N36" s="18" t="s">
        <v>42</v>
      </c>
      <c r="O36" s="18">
        <v>45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63"/>
      <c r="AC36" s="18"/>
      <c r="AD36" s="18"/>
      <c r="AE36" s="18"/>
      <c r="AF36" s="18"/>
      <c r="AG36" s="18"/>
      <c r="AH36" s="18"/>
      <c r="AI36" s="18"/>
      <c r="AJ36" s="18"/>
      <c r="AK36" s="18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8"/>
      <c r="AW36" s="8"/>
      <c r="AX36" s="9"/>
    </row>
    <row r="37" spans="1:50" ht="15" customHeight="1">
      <c r="A37" s="28"/>
      <c r="B37" s="29"/>
      <c r="C37" s="5" t="s">
        <v>155</v>
      </c>
      <c r="D37" s="4" t="s">
        <v>133</v>
      </c>
      <c r="E37" s="4">
        <f>SUM(F37:AW37)</f>
        <v>85</v>
      </c>
      <c r="F37" s="18"/>
      <c r="G37" s="18"/>
      <c r="H37" s="18"/>
      <c r="I37" s="18"/>
      <c r="J37" s="18"/>
      <c r="K37" s="18"/>
      <c r="L37" s="18" t="s">
        <v>54</v>
      </c>
      <c r="M37" s="18">
        <v>45</v>
      </c>
      <c r="N37" s="18" t="s">
        <v>48</v>
      </c>
      <c r="O37" s="18">
        <v>40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63"/>
      <c r="AC37" s="18"/>
      <c r="AD37" s="18"/>
      <c r="AE37" s="18"/>
      <c r="AF37" s="18"/>
      <c r="AG37" s="18"/>
      <c r="AH37" s="18"/>
      <c r="AI37" s="18"/>
      <c r="AJ37" s="18"/>
      <c r="AK37" s="18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8"/>
      <c r="AW37" s="8"/>
      <c r="AX37" s="9"/>
    </row>
    <row r="38" spans="1:50" ht="15" customHeight="1">
      <c r="A38" s="28"/>
      <c r="B38" s="29"/>
      <c r="C38" s="60" t="s">
        <v>46</v>
      </c>
      <c r="D38" s="19" t="s">
        <v>124</v>
      </c>
      <c r="E38" s="4">
        <f>SUM(F38:AW38)</f>
        <v>50</v>
      </c>
      <c r="F38" s="18"/>
      <c r="G38" s="18"/>
      <c r="H38" s="18"/>
      <c r="I38" s="18"/>
      <c r="J38" s="18"/>
      <c r="K38" s="18"/>
      <c r="L38" s="18"/>
      <c r="M38" s="18"/>
      <c r="N38" s="18" t="s">
        <v>47</v>
      </c>
      <c r="O38" s="18">
        <v>50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63"/>
      <c r="AC38" s="18"/>
      <c r="AD38" s="18"/>
      <c r="AE38" s="18"/>
      <c r="AF38" s="18"/>
      <c r="AG38" s="18"/>
      <c r="AH38" s="18"/>
      <c r="AI38" s="18"/>
      <c r="AJ38" s="18"/>
      <c r="AK38" s="18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9"/>
    </row>
    <row r="39" spans="1:50" ht="15" customHeight="1">
      <c r="A39" s="23"/>
      <c r="B39" s="25"/>
      <c r="C39" s="26"/>
      <c r="D39" s="27"/>
      <c r="E39" s="16">
        <f>SUM(E25:E38)</f>
        <v>2902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9"/>
    </row>
    <row r="40" spans="1:50" ht="15" customHeight="1">
      <c r="A40" s="22">
        <v>3</v>
      </c>
      <c r="B40" s="24" t="s">
        <v>11</v>
      </c>
      <c r="C40" s="5" t="s">
        <v>43</v>
      </c>
      <c r="D40" s="4" t="s">
        <v>6</v>
      </c>
      <c r="E40" s="4">
        <f>SUM(F40:AW40)</f>
        <v>100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8" t="s">
        <v>44</v>
      </c>
      <c r="AW40" s="8">
        <v>100</v>
      </c>
      <c r="AX40" s="9"/>
    </row>
    <row r="41" spans="1:50" s="2" customFormat="1" ht="15" customHeight="1">
      <c r="A41" s="28"/>
      <c r="B41" s="29"/>
      <c r="C41" s="5" t="s">
        <v>10</v>
      </c>
      <c r="D41" s="4" t="s">
        <v>6</v>
      </c>
      <c r="E41" s="4">
        <f>SUM(F41:AW41)</f>
        <v>350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 t="s">
        <v>53</v>
      </c>
      <c r="AI41" s="4">
        <v>55</v>
      </c>
      <c r="AJ41" s="4" t="s">
        <v>52</v>
      </c>
      <c r="AK41" s="4">
        <v>55</v>
      </c>
      <c r="AL41" s="4" t="s">
        <v>53</v>
      </c>
      <c r="AM41" s="4">
        <v>55</v>
      </c>
      <c r="AN41" s="4"/>
      <c r="AO41" s="4"/>
      <c r="AP41" s="4"/>
      <c r="AQ41" s="4"/>
      <c r="AR41" s="4"/>
      <c r="AS41" s="4"/>
      <c r="AT41" s="4" t="s">
        <v>52</v>
      </c>
      <c r="AU41" s="4">
        <v>100</v>
      </c>
      <c r="AV41" s="8" t="s">
        <v>42</v>
      </c>
      <c r="AW41" s="8">
        <v>85</v>
      </c>
      <c r="AX41" s="9"/>
    </row>
    <row r="42" spans="1:50" ht="15" customHeight="1">
      <c r="A42" s="28"/>
      <c r="B42" s="29"/>
      <c r="C42" s="5" t="s">
        <v>28</v>
      </c>
      <c r="D42" s="4" t="s">
        <v>6</v>
      </c>
      <c r="E42" s="4">
        <f>SUM(F42:AW42)</f>
        <v>245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 t="s">
        <v>53</v>
      </c>
      <c r="AI42" s="4">
        <v>50</v>
      </c>
      <c r="AJ42" s="4" t="s">
        <v>52</v>
      </c>
      <c r="AK42" s="4">
        <v>45</v>
      </c>
      <c r="AL42" s="4" t="s">
        <v>53</v>
      </c>
      <c r="AM42" s="4">
        <v>40</v>
      </c>
      <c r="AN42" s="4"/>
      <c r="AO42" s="4"/>
      <c r="AP42" s="4"/>
      <c r="AQ42" s="4"/>
      <c r="AR42" s="4"/>
      <c r="AS42" s="4"/>
      <c r="AT42" s="4" t="s">
        <v>53</v>
      </c>
      <c r="AU42" s="4">
        <v>50</v>
      </c>
      <c r="AV42" s="8" t="s">
        <v>52</v>
      </c>
      <c r="AW42" s="8">
        <v>60</v>
      </c>
      <c r="AX42" s="9"/>
    </row>
    <row r="43" spans="1:50" ht="15" customHeight="1">
      <c r="A43" s="28"/>
      <c r="B43" s="29"/>
      <c r="C43" s="5" t="s">
        <v>45</v>
      </c>
      <c r="D43" s="4" t="s">
        <v>58</v>
      </c>
      <c r="E43" s="4">
        <f>SUM(F43:AW43)</f>
        <v>85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8" t="s">
        <v>41</v>
      </c>
      <c r="AW43" s="8">
        <v>85</v>
      </c>
      <c r="AX43" s="9"/>
    </row>
    <row r="44" spans="1:50" ht="15" customHeight="1">
      <c r="A44" s="28"/>
      <c r="B44" s="29"/>
      <c r="C44" s="5" t="s">
        <v>43</v>
      </c>
      <c r="D44" s="4" t="s">
        <v>58</v>
      </c>
      <c r="E44" s="4">
        <f>SUM(F44:AW44)</f>
        <v>100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8" t="s">
        <v>44</v>
      </c>
      <c r="AW44" s="8">
        <v>100</v>
      </c>
      <c r="AX44" s="9"/>
    </row>
    <row r="45" spans="1:50" ht="15" customHeight="1">
      <c r="A45" s="28"/>
      <c r="B45" s="29"/>
      <c r="C45" s="5" t="s">
        <v>43</v>
      </c>
      <c r="D45" s="4" t="s">
        <v>124</v>
      </c>
      <c r="E45" s="4">
        <f>SUM(F45:AW45)</f>
        <v>45</v>
      </c>
      <c r="F45" s="4"/>
      <c r="G45" s="4"/>
      <c r="H45" s="4"/>
      <c r="I45" s="4"/>
      <c r="J45" s="4"/>
      <c r="K45" s="4"/>
      <c r="L45" s="4"/>
      <c r="M45" s="4"/>
      <c r="N45" s="4" t="s">
        <v>44</v>
      </c>
      <c r="O45" s="4">
        <v>45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8"/>
      <c r="AW45" s="8"/>
      <c r="AX45" s="9"/>
    </row>
    <row r="46" spans="1:50" ht="15" customHeight="1">
      <c r="A46" s="28"/>
      <c r="B46" s="29"/>
      <c r="C46" s="5" t="s">
        <v>46</v>
      </c>
      <c r="D46" s="4" t="s">
        <v>58</v>
      </c>
      <c r="E46" s="4">
        <f>SUM(F46:AW46)</f>
        <v>85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8" t="s">
        <v>47</v>
      </c>
      <c r="AW46" s="8">
        <v>85</v>
      </c>
      <c r="AX46" s="9"/>
    </row>
    <row r="47" spans="1:50" ht="15" customHeight="1">
      <c r="A47" s="28"/>
      <c r="B47" s="29"/>
      <c r="C47" s="5" t="s">
        <v>64</v>
      </c>
      <c r="D47" s="4" t="s">
        <v>58</v>
      </c>
      <c r="E47" s="4">
        <f>SUM(F47:AW47)</f>
        <v>210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 t="s">
        <v>99</v>
      </c>
      <c r="AI47" s="4">
        <v>50</v>
      </c>
      <c r="AJ47" s="4" t="s">
        <v>48</v>
      </c>
      <c r="AK47" s="4">
        <v>45</v>
      </c>
      <c r="AL47" s="4"/>
      <c r="AM47" s="4"/>
      <c r="AN47" s="4"/>
      <c r="AO47" s="4"/>
      <c r="AP47" s="4"/>
      <c r="AQ47" s="4"/>
      <c r="AR47" s="4"/>
      <c r="AS47" s="4"/>
      <c r="AT47" s="4" t="s">
        <v>48</v>
      </c>
      <c r="AU47" s="4">
        <v>70</v>
      </c>
      <c r="AV47" s="8" t="s">
        <v>54</v>
      </c>
      <c r="AW47" s="8">
        <v>45</v>
      </c>
      <c r="AX47" s="9"/>
    </row>
    <row r="48" spans="1:50" ht="15" customHeight="1">
      <c r="A48" s="28"/>
      <c r="B48" s="29"/>
      <c r="C48" s="5" t="s">
        <v>69</v>
      </c>
      <c r="D48" s="4" t="s">
        <v>58</v>
      </c>
      <c r="E48" s="4">
        <f>SUM(F48:AW48)</f>
        <v>480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 t="s">
        <v>53</v>
      </c>
      <c r="AG48" s="4">
        <v>45</v>
      </c>
      <c r="AH48" s="4" t="s">
        <v>77</v>
      </c>
      <c r="AI48" s="4">
        <v>55</v>
      </c>
      <c r="AJ48" s="4" t="s">
        <v>52</v>
      </c>
      <c r="AK48" s="4">
        <v>55</v>
      </c>
      <c r="AL48" s="4" t="s">
        <v>53</v>
      </c>
      <c r="AM48" s="4">
        <v>55</v>
      </c>
      <c r="AN48" s="4"/>
      <c r="AO48" s="4"/>
      <c r="AP48" s="4"/>
      <c r="AQ48" s="4"/>
      <c r="AR48" s="4" t="s">
        <v>53</v>
      </c>
      <c r="AS48" s="4">
        <v>85</v>
      </c>
      <c r="AT48" s="4" t="s">
        <v>77</v>
      </c>
      <c r="AU48" s="4">
        <v>85</v>
      </c>
      <c r="AV48" s="8" t="s">
        <v>52</v>
      </c>
      <c r="AW48" s="8">
        <v>100</v>
      </c>
      <c r="AX48" s="9"/>
    </row>
    <row r="49" spans="1:50" ht="15" customHeight="1">
      <c r="A49" s="28"/>
      <c r="B49" s="29"/>
      <c r="C49" s="5" t="s">
        <v>83</v>
      </c>
      <c r="D49" s="4" t="s">
        <v>58</v>
      </c>
      <c r="E49" s="4">
        <f>SUM(F49:AW49)</f>
        <v>85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8" t="s">
        <v>51</v>
      </c>
      <c r="AW49" s="8">
        <v>85</v>
      </c>
      <c r="AX49" s="9"/>
    </row>
    <row r="50" spans="1:50" ht="15" customHeight="1">
      <c r="A50" s="28"/>
      <c r="B50" s="29"/>
      <c r="C50" s="62" t="s">
        <v>112</v>
      </c>
      <c r="D50" s="4" t="s">
        <v>108</v>
      </c>
      <c r="E50" s="4">
        <f>SUM(F50:AW50)</f>
        <v>300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 t="s">
        <v>51</v>
      </c>
      <c r="Q50" s="18">
        <v>45</v>
      </c>
      <c r="R50" s="18" t="s">
        <v>53</v>
      </c>
      <c r="S50" s="18">
        <v>50</v>
      </c>
      <c r="T50" s="18" t="s">
        <v>54</v>
      </c>
      <c r="U50" s="18">
        <v>60</v>
      </c>
      <c r="V50" s="18" t="s">
        <v>52</v>
      </c>
      <c r="W50" s="18">
        <v>50</v>
      </c>
      <c r="X50" s="18" t="s">
        <v>48</v>
      </c>
      <c r="Y50" s="18">
        <v>50</v>
      </c>
      <c r="Z50" s="18" t="s">
        <v>77</v>
      </c>
      <c r="AA50" s="18">
        <v>45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8"/>
      <c r="AW50" s="8"/>
      <c r="AX50" s="9"/>
    </row>
    <row r="51" spans="1:50" ht="15" customHeight="1">
      <c r="A51" s="28"/>
      <c r="B51" s="29"/>
      <c r="C51" s="5" t="s">
        <v>136</v>
      </c>
      <c r="D51" s="4" t="s">
        <v>133</v>
      </c>
      <c r="E51" s="4">
        <f>SUM(F51:AW51)</f>
        <v>225</v>
      </c>
      <c r="F51" s="18" t="s">
        <v>54</v>
      </c>
      <c r="G51" s="18">
        <v>70</v>
      </c>
      <c r="H51" s="18" t="s">
        <v>53</v>
      </c>
      <c r="I51" s="18">
        <v>70</v>
      </c>
      <c r="J51" s="18" t="s">
        <v>48</v>
      </c>
      <c r="K51" s="18">
        <v>20</v>
      </c>
      <c r="L51" s="18" t="s">
        <v>77</v>
      </c>
      <c r="M51" s="18">
        <v>15</v>
      </c>
      <c r="N51" s="18" t="s">
        <v>52</v>
      </c>
      <c r="O51" s="18">
        <v>50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8"/>
      <c r="AW51" s="8"/>
      <c r="AX51" s="9"/>
    </row>
    <row r="52" spans="1:50" ht="15" customHeight="1">
      <c r="A52" s="28"/>
      <c r="B52" s="29"/>
      <c r="C52" s="5" t="s">
        <v>151</v>
      </c>
      <c r="D52" s="4" t="s">
        <v>124</v>
      </c>
      <c r="E52" s="4">
        <f>SUM(F52:AW52)</f>
        <v>170</v>
      </c>
      <c r="F52" s="18"/>
      <c r="G52" s="18"/>
      <c r="H52" s="18"/>
      <c r="I52" s="18"/>
      <c r="J52" s="18" t="s">
        <v>54</v>
      </c>
      <c r="K52" s="18">
        <v>35</v>
      </c>
      <c r="L52" s="18" t="s">
        <v>53</v>
      </c>
      <c r="M52" s="18">
        <v>50</v>
      </c>
      <c r="N52" s="18" t="s">
        <v>48</v>
      </c>
      <c r="O52" s="18">
        <v>85</v>
      </c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8"/>
      <c r="AW52" s="8"/>
      <c r="AX52" s="9"/>
    </row>
    <row r="53" spans="1:50" ht="15" customHeight="1">
      <c r="A53" s="28"/>
      <c r="B53" s="29"/>
      <c r="C53" s="5" t="s">
        <v>158</v>
      </c>
      <c r="D53" s="4" t="s">
        <v>133</v>
      </c>
      <c r="E53" s="4">
        <f>SUM(F53:AW53)</f>
        <v>20</v>
      </c>
      <c r="F53" s="18"/>
      <c r="G53" s="18"/>
      <c r="H53" s="18"/>
      <c r="I53" s="18"/>
      <c r="J53" s="18"/>
      <c r="K53" s="18"/>
      <c r="L53" s="18" t="s">
        <v>54</v>
      </c>
      <c r="M53" s="18">
        <v>20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8"/>
      <c r="AW53" s="8"/>
      <c r="AX53" s="9"/>
    </row>
    <row r="54" spans="1:50" ht="15" customHeight="1">
      <c r="A54" s="28"/>
      <c r="B54" s="29"/>
      <c r="C54" s="26"/>
      <c r="D54" s="27"/>
      <c r="E54" s="16">
        <f>SUM(E40:E53)</f>
        <v>2500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9"/>
    </row>
    <row r="55" spans="1:50" s="2" customFormat="1" ht="15" customHeight="1">
      <c r="A55" s="22">
        <v>4</v>
      </c>
      <c r="B55" s="24" t="s">
        <v>8</v>
      </c>
      <c r="C55" s="5" t="s">
        <v>45</v>
      </c>
      <c r="D55" s="4" t="s">
        <v>6</v>
      </c>
      <c r="E55" s="4">
        <f>SUM(F55:AW55)</f>
        <v>100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8" t="s">
        <v>41</v>
      </c>
      <c r="AW55" s="8">
        <v>100</v>
      </c>
      <c r="AX55" s="9"/>
    </row>
    <row r="56" spans="1:50" s="2" customFormat="1" ht="15" customHeight="1">
      <c r="A56" s="28"/>
      <c r="B56" s="29"/>
      <c r="C56" s="5" t="s">
        <v>43</v>
      </c>
      <c r="D56" s="4" t="s">
        <v>6</v>
      </c>
      <c r="E56" s="4">
        <f>SUM(F56:AW56)</f>
        <v>70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8" t="s">
        <v>44</v>
      </c>
      <c r="AW56" s="8">
        <v>70</v>
      </c>
      <c r="AX56" s="9"/>
    </row>
    <row r="57" spans="1:50" s="2" customFormat="1" ht="15" customHeight="1">
      <c r="A57" s="28"/>
      <c r="B57" s="29"/>
      <c r="C57" s="5" t="s">
        <v>46</v>
      </c>
      <c r="D57" s="4" t="s">
        <v>6</v>
      </c>
      <c r="E57" s="4">
        <f>SUM(F57:AW57)</f>
        <v>85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8" t="s">
        <v>47</v>
      </c>
      <c r="AW57" s="8">
        <v>85</v>
      </c>
      <c r="AX57" s="9"/>
    </row>
    <row r="58" spans="1:50" s="2" customFormat="1" ht="15" customHeight="1">
      <c r="A58" s="28"/>
      <c r="B58" s="29"/>
      <c r="C58" s="5" t="s">
        <v>16</v>
      </c>
      <c r="D58" s="4" t="s">
        <v>6</v>
      </c>
      <c r="E58" s="4">
        <f>SUM(F58:AW58)</f>
        <v>100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8" t="s">
        <v>54</v>
      </c>
      <c r="AW58" s="8">
        <v>100</v>
      </c>
      <c r="AX58" s="9"/>
    </row>
    <row r="59" spans="1:50" ht="15" customHeight="1">
      <c r="A59" s="28"/>
      <c r="B59" s="29"/>
      <c r="C59" s="5" t="s">
        <v>17</v>
      </c>
      <c r="D59" s="4" t="s">
        <v>6</v>
      </c>
      <c r="E59" s="4">
        <f>SUM(F59:AW59)</f>
        <v>70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8" t="s">
        <v>51</v>
      </c>
      <c r="AW59" s="8">
        <v>70</v>
      </c>
      <c r="AX59" s="9"/>
    </row>
    <row r="60" spans="1:50" ht="15" customHeight="1">
      <c r="A60" s="28"/>
      <c r="B60" s="29"/>
      <c r="C60" s="5" t="s">
        <v>9</v>
      </c>
      <c r="D60" s="4" t="s">
        <v>6</v>
      </c>
      <c r="E60" s="4">
        <f>SUM(F60:AW60)</f>
        <v>325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 t="s">
        <v>53</v>
      </c>
      <c r="AM60" s="4">
        <v>30</v>
      </c>
      <c r="AN60" s="4"/>
      <c r="AO60" s="4"/>
      <c r="AP60" s="4" t="s">
        <v>48</v>
      </c>
      <c r="AQ60" s="4">
        <v>25</v>
      </c>
      <c r="AR60" s="4" t="s">
        <v>53</v>
      </c>
      <c r="AS60" s="4">
        <v>85</v>
      </c>
      <c r="AT60" s="4" t="s">
        <v>48</v>
      </c>
      <c r="AU60" s="4">
        <v>85</v>
      </c>
      <c r="AV60" s="8" t="s">
        <v>42</v>
      </c>
      <c r="AW60" s="8">
        <v>100</v>
      </c>
      <c r="AX60" s="9"/>
    </row>
    <row r="61" spans="1:50" ht="15" customHeight="1">
      <c r="A61" s="28"/>
      <c r="B61" s="29"/>
      <c r="C61" s="5" t="s">
        <v>30</v>
      </c>
      <c r="D61" s="4" t="s">
        <v>6</v>
      </c>
      <c r="E61" s="4">
        <f>SUM(F61:AW61)</f>
        <v>35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 t="s">
        <v>53</v>
      </c>
      <c r="AU61" s="4">
        <v>20</v>
      </c>
      <c r="AV61" s="8" t="s">
        <v>52</v>
      </c>
      <c r="AW61" s="8">
        <v>15</v>
      </c>
      <c r="AX61" s="9"/>
    </row>
    <row r="62" spans="1:50" ht="15" customHeight="1">
      <c r="A62" s="28"/>
      <c r="B62" s="29"/>
      <c r="C62" s="5" t="s">
        <v>88</v>
      </c>
      <c r="D62" s="4" t="s">
        <v>7</v>
      </c>
      <c r="E62" s="4">
        <f>SUM(F62:AW62)</f>
        <v>40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 t="s">
        <v>48</v>
      </c>
      <c r="AQ62" s="18">
        <v>40</v>
      </c>
      <c r="AR62" s="4"/>
      <c r="AS62" s="4"/>
      <c r="AT62" s="4"/>
      <c r="AU62" s="4"/>
      <c r="AV62" s="8"/>
      <c r="AW62" s="8"/>
      <c r="AX62" s="9"/>
    </row>
    <row r="63" spans="1:50" ht="15" customHeight="1">
      <c r="A63" s="28"/>
      <c r="B63" s="29"/>
      <c r="C63" s="5" t="s">
        <v>70</v>
      </c>
      <c r="D63" s="4" t="s">
        <v>58</v>
      </c>
      <c r="E63" s="4">
        <f>SUM(F63:AW63)</f>
        <v>285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 t="s">
        <v>53</v>
      </c>
      <c r="AS63" s="4">
        <v>100</v>
      </c>
      <c r="AT63" s="4" t="s">
        <v>77</v>
      </c>
      <c r="AU63" s="4">
        <v>100</v>
      </c>
      <c r="AV63" s="8" t="s">
        <v>52</v>
      </c>
      <c r="AW63" s="8">
        <v>85</v>
      </c>
      <c r="AX63" s="9"/>
    </row>
    <row r="64" spans="1:50" ht="15" customHeight="1">
      <c r="A64" s="28"/>
      <c r="B64" s="29"/>
      <c r="C64" s="5" t="s">
        <v>150</v>
      </c>
      <c r="D64" s="4" t="s">
        <v>124</v>
      </c>
      <c r="E64" s="4">
        <f>SUM(F64:AW64)</f>
        <v>200</v>
      </c>
      <c r="F64" s="18"/>
      <c r="G64" s="18"/>
      <c r="H64" s="18"/>
      <c r="I64" s="18"/>
      <c r="J64" s="18"/>
      <c r="K64" s="18"/>
      <c r="L64" s="18" t="s">
        <v>54</v>
      </c>
      <c r="M64" s="18">
        <v>100</v>
      </c>
      <c r="N64" s="18" t="s">
        <v>48</v>
      </c>
      <c r="O64" s="18">
        <v>100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8"/>
      <c r="AW64" s="8"/>
      <c r="AX64" s="9"/>
    </row>
    <row r="65" spans="1:50" ht="15" customHeight="1">
      <c r="A65" s="23"/>
      <c r="B65" s="25"/>
      <c r="C65" s="26"/>
      <c r="D65" s="27"/>
      <c r="E65" s="17">
        <f>SUM(E55:E64)</f>
        <v>1310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9"/>
    </row>
    <row r="66" spans="1:50" ht="15" customHeight="1">
      <c r="A66" s="22">
        <v>5</v>
      </c>
      <c r="B66" s="24" t="s">
        <v>15</v>
      </c>
      <c r="C66" s="5" t="s">
        <v>45</v>
      </c>
      <c r="D66" s="4" t="s">
        <v>6</v>
      </c>
      <c r="E66" s="4">
        <f>SUM(F66:AW66)</f>
        <v>110</v>
      </c>
      <c r="F66" s="4"/>
      <c r="G66" s="4"/>
      <c r="H66" s="4"/>
      <c r="I66" s="4"/>
      <c r="J66" s="4"/>
      <c r="K66" s="4"/>
      <c r="L66" s="4"/>
      <c r="M66" s="4"/>
      <c r="N66" s="4" t="s">
        <v>41</v>
      </c>
      <c r="O66" s="4">
        <v>60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8" t="s">
        <v>41</v>
      </c>
      <c r="AW66" s="8">
        <v>50</v>
      </c>
      <c r="AX66" s="9"/>
    </row>
    <row r="67" spans="1:50" ht="15" customHeight="1">
      <c r="A67" s="28"/>
      <c r="B67" s="29"/>
      <c r="C67" s="5" t="s">
        <v>14</v>
      </c>
      <c r="D67" s="4" t="s">
        <v>7</v>
      </c>
      <c r="E67" s="4">
        <f>SUM(F67:AW67)</f>
        <v>35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8" t="s">
        <v>42</v>
      </c>
      <c r="AW67" s="8">
        <v>35</v>
      </c>
      <c r="AX67" s="9"/>
    </row>
    <row r="68" spans="1:50" s="2" customFormat="1" ht="15" customHeight="1">
      <c r="A68" s="28"/>
      <c r="B68" s="29"/>
      <c r="C68" s="5" t="s">
        <v>27</v>
      </c>
      <c r="D68" s="4" t="s">
        <v>7</v>
      </c>
      <c r="E68" s="4">
        <f>SUM(F68:AW68)</f>
        <v>75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 t="s">
        <v>54</v>
      </c>
      <c r="AU68" s="4">
        <v>35</v>
      </c>
      <c r="AV68" s="8" t="s">
        <v>48</v>
      </c>
      <c r="AW68" s="8">
        <v>40</v>
      </c>
      <c r="AX68" s="9"/>
    </row>
    <row r="69" spans="1:50" s="2" customFormat="1" ht="15" customHeight="1">
      <c r="A69" s="28"/>
      <c r="B69" s="29"/>
      <c r="C69" s="5" t="s">
        <v>46</v>
      </c>
      <c r="D69" s="4" t="s">
        <v>58</v>
      </c>
      <c r="E69" s="4">
        <f>SUM(F69:AW69)</f>
        <v>100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8" t="s">
        <v>47</v>
      </c>
      <c r="AW69" s="8">
        <v>100</v>
      </c>
      <c r="AX69" s="9"/>
    </row>
    <row r="70" spans="1:50" s="2" customFormat="1" ht="15" customHeight="1">
      <c r="A70" s="28"/>
      <c r="B70" s="29"/>
      <c r="C70" s="5" t="s">
        <v>61</v>
      </c>
      <c r="D70" s="4" t="s">
        <v>58</v>
      </c>
      <c r="E70" s="4">
        <f>SUM(F70:AW70)</f>
        <v>210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 t="s">
        <v>54</v>
      </c>
      <c r="AO70" s="4">
        <v>55</v>
      </c>
      <c r="AP70" s="4" t="s">
        <v>48</v>
      </c>
      <c r="AQ70" s="4">
        <v>55</v>
      </c>
      <c r="AR70" s="4"/>
      <c r="AS70" s="4"/>
      <c r="AT70" s="4"/>
      <c r="AU70" s="4"/>
      <c r="AV70" s="8" t="s">
        <v>54</v>
      </c>
      <c r="AW70" s="8">
        <v>100</v>
      </c>
      <c r="AX70" s="9"/>
    </row>
    <row r="71" spans="1:50" s="2" customFormat="1" ht="15" customHeight="1">
      <c r="A71" s="28"/>
      <c r="B71" s="29"/>
      <c r="C71" s="5" t="s">
        <v>80</v>
      </c>
      <c r="D71" s="4" t="s">
        <v>58</v>
      </c>
      <c r="E71" s="4">
        <f>SUM(F71:AW71)</f>
        <v>130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 t="s">
        <v>48</v>
      </c>
      <c r="AQ71" s="4">
        <v>30</v>
      </c>
      <c r="AR71" s="4"/>
      <c r="AS71" s="4"/>
      <c r="AT71" s="4"/>
      <c r="AU71" s="4"/>
      <c r="AV71" s="8" t="s">
        <v>48</v>
      </c>
      <c r="AW71" s="8">
        <v>100</v>
      </c>
      <c r="AX71" s="9"/>
    </row>
    <row r="72" spans="1:50" s="2" customFormat="1" ht="15" customHeight="1">
      <c r="A72" s="28"/>
      <c r="B72" s="29"/>
      <c r="C72" s="5" t="s">
        <v>82</v>
      </c>
      <c r="D72" s="4" t="s">
        <v>58</v>
      </c>
      <c r="E72" s="4">
        <f>SUM(F72:AW72)</f>
        <v>150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 t="s">
        <v>54</v>
      </c>
      <c r="AO72" s="4">
        <v>50</v>
      </c>
      <c r="AP72" s="4"/>
      <c r="AQ72" s="4"/>
      <c r="AR72" s="4"/>
      <c r="AS72" s="4"/>
      <c r="AT72" s="4"/>
      <c r="AU72" s="4"/>
      <c r="AV72" s="8" t="s">
        <v>51</v>
      </c>
      <c r="AW72" s="8">
        <v>100</v>
      </c>
      <c r="AX72" s="9"/>
    </row>
    <row r="73" spans="1:50" s="2" customFormat="1" ht="15" customHeight="1">
      <c r="A73" s="28"/>
      <c r="B73" s="29"/>
      <c r="C73" s="5" t="s">
        <v>43</v>
      </c>
      <c r="D73" s="4" t="s">
        <v>124</v>
      </c>
      <c r="E73" s="4">
        <f>SUM(F73:AW73)</f>
        <v>60</v>
      </c>
      <c r="F73" s="18"/>
      <c r="G73" s="18"/>
      <c r="H73" s="18"/>
      <c r="I73" s="18"/>
      <c r="J73" s="18"/>
      <c r="K73" s="18"/>
      <c r="L73" s="18"/>
      <c r="M73" s="18"/>
      <c r="N73" s="18" t="s">
        <v>44</v>
      </c>
      <c r="O73" s="18">
        <v>60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8"/>
      <c r="AW73" s="8"/>
      <c r="AX73" s="9"/>
    </row>
    <row r="74" spans="1:50" s="2" customFormat="1" ht="15" customHeight="1">
      <c r="A74" s="28"/>
      <c r="B74" s="29"/>
      <c r="C74" s="5" t="s">
        <v>128</v>
      </c>
      <c r="D74" s="4" t="s">
        <v>124</v>
      </c>
      <c r="E74" s="4">
        <f>SUM(F74:AW74)</f>
        <v>225</v>
      </c>
      <c r="F74" s="18"/>
      <c r="G74" s="18"/>
      <c r="H74" s="18"/>
      <c r="I74" s="18"/>
      <c r="J74" s="18" t="s">
        <v>53</v>
      </c>
      <c r="K74" s="18">
        <v>85</v>
      </c>
      <c r="L74" s="18" t="s">
        <v>42</v>
      </c>
      <c r="M74" s="18">
        <v>40</v>
      </c>
      <c r="N74" s="18" t="s">
        <v>52</v>
      </c>
      <c r="O74" s="18">
        <v>100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8"/>
      <c r="AW74" s="8"/>
      <c r="AX74" s="9"/>
    </row>
    <row r="75" spans="1:50" s="2" customFormat="1" ht="15" customHeight="1">
      <c r="A75" s="28"/>
      <c r="B75" s="29"/>
      <c r="C75" s="5" t="s">
        <v>147</v>
      </c>
      <c r="D75" s="4" t="s">
        <v>133</v>
      </c>
      <c r="E75" s="4">
        <f>SUM(F75:AW75)</f>
        <v>33</v>
      </c>
      <c r="F75" s="18"/>
      <c r="G75" s="18"/>
      <c r="H75" s="18"/>
      <c r="I75" s="18"/>
      <c r="J75" s="18"/>
      <c r="K75" s="18"/>
      <c r="L75" s="18" t="s">
        <v>48</v>
      </c>
      <c r="M75" s="18">
        <v>15</v>
      </c>
      <c r="N75" s="18" t="s">
        <v>77</v>
      </c>
      <c r="O75" s="18">
        <v>18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8"/>
      <c r="AW75" s="8"/>
      <c r="AX75" s="9"/>
    </row>
    <row r="76" spans="1:50" s="2" customFormat="1" ht="15" customHeight="1">
      <c r="A76" s="28"/>
      <c r="B76" s="29"/>
      <c r="C76" s="5" t="s">
        <v>153</v>
      </c>
      <c r="D76" s="4" t="s">
        <v>124</v>
      </c>
      <c r="E76" s="4">
        <f>SUM(F76:AW76)</f>
        <v>55</v>
      </c>
      <c r="F76" s="18"/>
      <c r="G76" s="18"/>
      <c r="H76" s="18"/>
      <c r="I76" s="18"/>
      <c r="J76" s="18"/>
      <c r="K76" s="18"/>
      <c r="L76" s="18" t="s">
        <v>54</v>
      </c>
      <c r="M76" s="18">
        <v>30</v>
      </c>
      <c r="N76" s="18" t="s">
        <v>48</v>
      </c>
      <c r="O76" s="18">
        <v>25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8"/>
      <c r="AW76" s="8"/>
      <c r="AX76" s="9"/>
    </row>
    <row r="77" spans="1:50" s="2" customFormat="1" ht="15" customHeight="1">
      <c r="A77" s="28"/>
      <c r="B77" s="29"/>
      <c r="C77" s="5" t="s">
        <v>154</v>
      </c>
      <c r="D77" s="4" t="s">
        <v>124</v>
      </c>
      <c r="E77" s="4">
        <f>SUM(F77:AW77)</f>
        <v>45</v>
      </c>
      <c r="F77" s="18"/>
      <c r="G77" s="18"/>
      <c r="H77" s="18"/>
      <c r="I77" s="18"/>
      <c r="J77" s="18"/>
      <c r="K77" s="18"/>
      <c r="L77" s="18" t="s">
        <v>54</v>
      </c>
      <c r="M77" s="18">
        <v>25</v>
      </c>
      <c r="N77" s="18" t="s">
        <v>48</v>
      </c>
      <c r="O77" s="18">
        <v>20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8"/>
      <c r="AW77" s="8"/>
      <c r="AX77" s="9"/>
    </row>
    <row r="78" spans="1:50" s="2" customFormat="1" ht="15" customHeight="1">
      <c r="A78" s="28"/>
      <c r="B78" s="29"/>
      <c r="C78" s="5" t="s">
        <v>156</v>
      </c>
      <c r="D78" s="4" t="s">
        <v>133</v>
      </c>
      <c r="E78" s="4">
        <f>SUM(F78:AW78)</f>
        <v>18</v>
      </c>
      <c r="F78" s="18"/>
      <c r="G78" s="18"/>
      <c r="H78" s="18"/>
      <c r="I78" s="18"/>
      <c r="J78" s="18"/>
      <c r="K78" s="18"/>
      <c r="L78" s="18"/>
      <c r="M78" s="18"/>
      <c r="N78" s="18" t="s">
        <v>48</v>
      </c>
      <c r="O78" s="18">
        <v>18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8"/>
      <c r="AW78" s="8"/>
      <c r="AX78" s="9"/>
    </row>
    <row r="79" spans="1:50" s="2" customFormat="1" ht="15" customHeight="1">
      <c r="A79" s="28"/>
      <c r="B79" s="29"/>
      <c r="C79" s="60" t="s">
        <v>46</v>
      </c>
      <c r="D79" s="19" t="s">
        <v>124</v>
      </c>
      <c r="E79" s="4">
        <f>SUM(F79:AW79)</f>
        <v>45</v>
      </c>
      <c r="F79" s="18"/>
      <c r="G79" s="18"/>
      <c r="H79" s="18"/>
      <c r="I79" s="18"/>
      <c r="J79" s="18"/>
      <c r="K79" s="18"/>
      <c r="L79" s="18"/>
      <c r="M79" s="18"/>
      <c r="N79" s="18" t="s">
        <v>47</v>
      </c>
      <c r="O79" s="18">
        <v>45</v>
      </c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8"/>
      <c r="AW79" s="8"/>
      <c r="AX79" s="9"/>
    </row>
    <row r="80" spans="1:50" ht="15" customHeight="1">
      <c r="A80" s="28"/>
      <c r="B80" s="29"/>
      <c r="C80" s="26"/>
      <c r="D80" s="27"/>
      <c r="E80" s="16">
        <f>SUM(E66:E79)</f>
        <v>1291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9"/>
    </row>
    <row r="81" spans="1:50" ht="15" customHeight="1">
      <c r="A81" s="22">
        <v>6</v>
      </c>
      <c r="B81" s="24" t="s">
        <v>23</v>
      </c>
      <c r="C81" s="5" t="s">
        <v>46</v>
      </c>
      <c r="D81" s="4" t="s">
        <v>6</v>
      </c>
      <c r="E81" s="4">
        <f>SUM(F81:AW81)</f>
        <v>100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8" t="s">
        <v>47</v>
      </c>
      <c r="AW81" s="8">
        <v>100</v>
      </c>
      <c r="AX81" s="9"/>
    </row>
    <row r="82" spans="1:50" s="2" customFormat="1" ht="15" customHeight="1">
      <c r="A82" s="28"/>
      <c r="B82" s="29"/>
      <c r="C82" s="5" t="s">
        <v>49</v>
      </c>
      <c r="D82" s="4" t="s">
        <v>6</v>
      </c>
      <c r="E82" s="4">
        <f>SUM(F82:AW82)</f>
        <v>285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 t="s">
        <v>99</v>
      </c>
      <c r="AG82" s="4">
        <v>55</v>
      </c>
      <c r="AH82" s="4" t="s">
        <v>54</v>
      </c>
      <c r="AI82" s="4">
        <v>40</v>
      </c>
      <c r="AJ82" s="4" t="s">
        <v>48</v>
      </c>
      <c r="AK82" s="4">
        <v>50</v>
      </c>
      <c r="AL82" s="4"/>
      <c r="AM82" s="4"/>
      <c r="AN82" s="4" t="s">
        <v>54</v>
      </c>
      <c r="AO82" s="4">
        <v>45</v>
      </c>
      <c r="AP82" s="4" t="s">
        <v>48</v>
      </c>
      <c r="AQ82" s="4">
        <v>45</v>
      </c>
      <c r="AR82" s="4"/>
      <c r="AS82" s="4"/>
      <c r="AT82" s="4"/>
      <c r="AU82" s="4"/>
      <c r="AV82" s="8" t="s">
        <v>48</v>
      </c>
      <c r="AW82" s="8">
        <v>50</v>
      </c>
      <c r="AX82" s="9"/>
    </row>
    <row r="83" spans="1:50" ht="15" customHeight="1">
      <c r="A83" s="28"/>
      <c r="B83" s="29"/>
      <c r="C83" s="5" t="s">
        <v>22</v>
      </c>
      <c r="D83" s="4" t="s">
        <v>6</v>
      </c>
      <c r="E83" s="4">
        <f>SUM(F83:AW83)</f>
        <v>210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 t="s">
        <v>54</v>
      </c>
      <c r="AO83" s="4">
        <v>55</v>
      </c>
      <c r="AP83" s="4" t="s">
        <v>48</v>
      </c>
      <c r="AQ83" s="4">
        <v>55</v>
      </c>
      <c r="AR83" s="4"/>
      <c r="AS83" s="4"/>
      <c r="AT83" s="4"/>
      <c r="AU83" s="4"/>
      <c r="AV83" s="8" t="s">
        <v>51</v>
      </c>
      <c r="AW83" s="8">
        <v>100</v>
      </c>
      <c r="AX83" s="9"/>
    </row>
    <row r="84" spans="1:50" ht="15" customHeight="1">
      <c r="A84" s="28"/>
      <c r="B84" s="29"/>
      <c r="C84" s="5" t="s">
        <v>55</v>
      </c>
      <c r="D84" s="4" t="s">
        <v>6</v>
      </c>
      <c r="E84" s="4">
        <f>SUM(F84:AW84)</f>
        <v>215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 t="s">
        <v>99</v>
      </c>
      <c r="AG84" s="4">
        <v>50</v>
      </c>
      <c r="AH84" s="4" t="s">
        <v>54</v>
      </c>
      <c r="AI84" s="4">
        <v>50</v>
      </c>
      <c r="AJ84" s="4" t="s">
        <v>48</v>
      </c>
      <c r="AK84" s="4">
        <v>55</v>
      </c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8" t="s">
        <v>54</v>
      </c>
      <c r="AW84" s="8">
        <v>60</v>
      </c>
      <c r="AX84" s="9"/>
    </row>
    <row r="85" spans="1:50" ht="15" customHeight="1">
      <c r="A85" s="23"/>
      <c r="B85" s="25"/>
      <c r="C85" s="26"/>
      <c r="D85" s="27"/>
      <c r="E85" s="16">
        <f>SUM(E81:E84)</f>
        <v>810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9"/>
    </row>
    <row r="86" spans="1:50" ht="15" customHeight="1">
      <c r="A86" s="22">
        <v>7</v>
      </c>
      <c r="B86" s="24" t="s">
        <v>67</v>
      </c>
      <c r="C86" s="5" t="s">
        <v>68</v>
      </c>
      <c r="D86" s="4" t="s">
        <v>7</v>
      </c>
      <c r="E86" s="4">
        <f>SUM(F86:AW86)</f>
        <v>30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8" t="s">
        <v>54</v>
      </c>
      <c r="AW86" s="8">
        <v>30</v>
      </c>
      <c r="AX86" s="9"/>
    </row>
    <row r="87" spans="1:50" ht="15" customHeight="1">
      <c r="A87" s="28"/>
      <c r="B87" s="29"/>
      <c r="C87" s="5" t="s">
        <v>120</v>
      </c>
      <c r="D87" s="4" t="s">
        <v>114</v>
      </c>
      <c r="E87" s="4">
        <f aca="true" t="shared" si="0" ref="E87:E93">SUM(F87:AW87)</f>
        <v>210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 t="s">
        <v>53</v>
      </c>
      <c r="S87" s="18">
        <v>45</v>
      </c>
      <c r="T87" s="18" t="s">
        <v>54</v>
      </c>
      <c r="U87" s="18">
        <v>25</v>
      </c>
      <c r="V87" s="18" t="s">
        <v>121</v>
      </c>
      <c r="W87" s="18">
        <v>45</v>
      </c>
      <c r="X87" s="18" t="s">
        <v>52</v>
      </c>
      <c r="Y87" s="18">
        <v>50</v>
      </c>
      <c r="Z87" s="18" t="s">
        <v>77</v>
      </c>
      <c r="AA87" s="18">
        <v>45</v>
      </c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8"/>
      <c r="AW87" s="8"/>
      <c r="AX87" s="9"/>
    </row>
    <row r="88" spans="1:50" ht="15" customHeight="1">
      <c r="A88" s="28"/>
      <c r="B88" s="29"/>
      <c r="C88" s="5" t="s">
        <v>45</v>
      </c>
      <c r="D88" s="4" t="s">
        <v>124</v>
      </c>
      <c r="E88" s="4">
        <f t="shared" si="0"/>
        <v>45</v>
      </c>
      <c r="F88" s="18"/>
      <c r="G88" s="18"/>
      <c r="H88" s="18"/>
      <c r="I88" s="18"/>
      <c r="J88" s="18"/>
      <c r="K88" s="18"/>
      <c r="L88" s="18"/>
      <c r="M88" s="18"/>
      <c r="N88" s="18" t="s">
        <v>41</v>
      </c>
      <c r="O88" s="18">
        <v>45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8"/>
      <c r="AW88" s="8"/>
      <c r="AX88" s="9"/>
    </row>
    <row r="89" spans="1:50" ht="15" customHeight="1">
      <c r="A89" s="28"/>
      <c r="B89" s="29"/>
      <c r="C89" s="5" t="s">
        <v>43</v>
      </c>
      <c r="D89" s="4" t="s">
        <v>124</v>
      </c>
      <c r="E89" s="4">
        <f t="shared" si="0"/>
        <v>70</v>
      </c>
      <c r="F89" s="18"/>
      <c r="G89" s="18"/>
      <c r="H89" s="18"/>
      <c r="I89" s="18"/>
      <c r="J89" s="18"/>
      <c r="K89" s="18"/>
      <c r="L89" s="18"/>
      <c r="M89" s="18"/>
      <c r="N89" s="18" t="s">
        <v>44</v>
      </c>
      <c r="O89" s="18">
        <v>70</v>
      </c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8"/>
      <c r="AW89" s="8"/>
      <c r="AX89" s="9"/>
    </row>
    <row r="90" spans="1:50" ht="15" customHeight="1">
      <c r="A90" s="28"/>
      <c r="B90" s="29"/>
      <c r="C90" s="5" t="s">
        <v>137</v>
      </c>
      <c r="D90" s="4" t="s">
        <v>133</v>
      </c>
      <c r="E90" s="4">
        <f t="shared" si="0"/>
        <v>170</v>
      </c>
      <c r="F90" s="18"/>
      <c r="G90" s="18"/>
      <c r="H90" s="18" t="s">
        <v>53</v>
      </c>
      <c r="I90" s="18">
        <v>35</v>
      </c>
      <c r="J90" s="18" t="s">
        <v>48</v>
      </c>
      <c r="K90" s="18">
        <v>45</v>
      </c>
      <c r="L90" s="18" t="s">
        <v>77</v>
      </c>
      <c r="M90" s="18">
        <v>45</v>
      </c>
      <c r="N90" s="18" t="s">
        <v>52</v>
      </c>
      <c r="O90" s="18">
        <v>45</v>
      </c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8"/>
      <c r="AW90" s="8"/>
      <c r="AX90" s="9"/>
    </row>
    <row r="91" spans="1:50" ht="15" customHeight="1">
      <c r="A91" s="28"/>
      <c r="B91" s="29"/>
      <c r="C91" s="5" t="s">
        <v>145</v>
      </c>
      <c r="D91" s="4" t="s">
        <v>124</v>
      </c>
      <c r="E91" s="4">
        <f t="shared" si="0"/>
        <v>70</v>
      </c>
      <c r="F91" s="18"/>
      <c r="G91" s="18"/>
      <c r="H91" s="18"/>
      <c r="I91" s="18"/>
      <c r="J91" s="18"/>
      <c r="K91" s="18"/>
      <c r="L91" s="18" t="s">
        <v>53</v>
      </c>
      <c r="M91" s="18">
        <v>40</v>
      </c>
      <c r="N91" s="18" t="s">
        <v>42</v>
      </c>
      <c r="O91" s="18">
        <v>30</v>
      </c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8"/>
      <c r="AW91" s="8"/>
      <c r="AX91" s="9"/>
    </row>
    <row r="92" spans="1:50" ht="15" customHeight="1">
      <c r="A92" s="28"/>
      <c r="B92" s="29"/>
      <c r="C92" s="5" t="s">
        <v>157</v>
      </c>
      <c r="D92" s="4" t="s">
        <v>133</v>
      </c>
      <c r="E92" s="4">
        <f t="shared" si="0"/>
        <v>35</v>
      </c>
      <c r="F92" s="18"/>
      <c r="G92" s="18"/>
      <c r="H92" s="18"/>
      <c r="I92" s="18"/>
      <c r="J92" s="18"/>
      <c r="K92" s="18"/>
      <c r="L92" s="18" t="s">
        <v>54</v>
      </c>
      <c r="M92" s="18">
        <v>35</v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8"/>
      <c r="AW92" s="8"/>
      <c r="AX92" s="9"/>
    </row>
    <row r="93" spans="1:50" ht="15" customHeight="1">
      <c r="A93" s="28"/>
      <c r="B93" s="29"/>
      <c r="C93" s="5" t="s">
        <v>46</v>
      </c>
      <c r="D93" s="4" t="s">
        <v>124</v>
      </c>
      <c r="E93" s="4">
        <f t="shared" si="0"/>
        <v>35</v>
      </c>
      <c r="F93" s="18"/>
      <c r="G93" s="18"/>
      <c r="H93" s="18"/>
      <c r="I93" s="18"/>
      <c r="J93" s="18"/>
      <c r="K93" s="18"/>
      <c r="L93" s="18"/>
      <c r="M93" s="18"/>
      <c r="N93" s="18" t="s">
        <v>47</v>
      </c>
      <c r="O93" s="18">
        <v>35</v>
      </c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8"/>
      <c r="AW93" s="8"/>
      <c r="AX93" s="9"/>
    </row>
    <row r="94" spans="1:50" ht="15" customHeight="1">
      <c r="A94" s="23"/>
      <c r="B94" s="25"/>
      <c r="C94" s="26"/>
      <c r="D94" s="27"/>
      <c r="E94" s="16">
        <f>SUM(E86:E93)</f>
        <v>665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9"/>
    </row>
    <row r="95" spans="1:50" ht="15" customHeight="1">
      <c r="A95" s="22">
        <v>8</v>
      </c>
      <c r="B95" s="24" t="s">
        <v>91</v>
      </c>
      <c r="C95" s="5" t="s">
        <v>92</v>
      </c>
      <c r="D95" s="19" t="s">
        <v>7</v>
      </c>
      <c r="E95" s="4">
        <f>SUM(F95:AW95)</f>
        <v>26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 t="s">
        <v>54</v>
      </c>
      <c r="AO95" s="4">
        <v>13</v>
      </c>
      <c r="AP95" s="4" t="s">
        <v>48</v>
      </c>
      <c r="AQ95" s="4">
        <v>13</v>
      </c>
      <c r="AR95" s="4"/>
      <c r="AS95" s="4"/>
      <c r="AT95" s="4"/>
      <c r="AU95" s="4"/>
      <c r="AV95" s="8"/>
      <c r="AW95" s="8"/>
      <c r="AX95" s="9"/>
    </row>
    <row r="96" spans="1:50" ht="15" customHeight="1">
      <c r="A96" s="28"/>
      <c r="B96" s="29"/>
      <c r="C96" s="5" t="s">
        <v>96</v>
      </c>
      <c r="D96" s="19" t="s">
        <v>89</v>
      </c>
      <c r="E96" s="4">
        <f>SUM(F96:AW96)</f>
        <v>198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 t="s">
        <v>54</v>
      </c>
      <c r="W96" s="4">
        <v>40</v>
      </c>
      <c r="X96" s="4" t="s">
        <v>52</v>
      </c>
      <c r="Y96" s="4">
        <v>40</v>
      </c>
      <c r="Z96" s="4" t="s">
        <v>48</v>
      </c>
      <c r="AA96" s="4">
        <v>45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 t="s">
        <v>53</v>
      </c>
      <c r="AM96" s="4">
        <v>25</v>
      </c>
      <c r="AN96" s="4" t="s">
        <v>54</v>
      </c>
      <c r="AO96" s="4">
        <v>25</v>
      </c>
      <c r="AP96" s="4" t="s">
        <v>48</v>
      </c>
      <c r="AQ96" s="4">
        <v>23</v>
      </c>
      <c r="AR96" s="4"/>
      <c r="AS96" s="4"/>
      <c r="AT96" s="4"/>
      <c r="AU96" s="4"/>
      <c r="AV96" s="8"/>
      <c r="AW96" s="8"/>
      <c r="AX96" s="9"/>
    </row>
    <row r="97" spans="1:50" ht="15" customHeight="1">
      <c r="A97" s="28"/>
      <c r="B97" s="29"/>
      <c r="C97" s="5" t="s">
        <v>115</v>
      </c>
      <c r="D97" s="4" t="s">
        <v>114</v>
      </c>
      <c r="E97" s="4">
        <f>SUM(F97:AW97)</f>
        <v>430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 t="s">
        <v>53</v>
      </c>
      <c r="S97" s="18">
        <v>100</v>
      </c>
      <c r="T97" s="18" t="s">
        <v>54</v>
      </c>
      <c r="U97" s="18">
        <v>45</v>
      </c>
      <c r="V97" s="18" t="s">
        <v>121</v>
      </c>
      <c r="W97" s="18">
        <v>100</v>
      </c>
      <c r="X97" s="18" t="s">
        <v>52</v>
      </c>
      <c r="Y97" s="18">
        <v>100</v>
      </c>
      <c r="Z97" s="18" t="s">
        <v>77</v>
      </c>
      <c r="AA97" s="18">
        <v>85</v>
      </c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8"/>
      <c r="AW97" s="8"/>
      <c r="AX97" s="9"/>
    </row>
    <row r="98" spans="1:50" ht="15" customHeight="1">
      <c r="A98" s="23"/>
      <c r="B98" s="25"/>
      <c r="C98" s="26"/>
      <c r="D98" s="27"/>
      <c r="E98" s="16">
        <f>SUM(E95:E97)</f>
        <v>654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9"/>
    </row>
    <row r="99" spans="1:50" ht="15" customHeight="1">
      <c r="A99" s="22">
        <v>9</v>
      </c>
      <c r="B99" s="24" t="s">
        <v>60</v>
      </c>
      <c r="C99" s="5" t="s">
        <v>43</v>
      </c>
      <c r="D99" s="4" t="s">
        <v>58</v>
      </c>
      <c r="E99" s="4">
        <f>SUM(F99:AW99)</f>
        <v>60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8" t="s">
        <v>44</v>
      </c>
      <c r="AW99" s="8">
        <v>60</v>
      </c>
      <c r="AX99" s="9"/>
    </row>
    <row r="100" spans="1:50" ht="15" customHeight="1">
      <c r="A100" s="28"/>
      <c r="B100" s="29"/>
      <c r="C100" s="5" t="s">
        <v>46</v>
      </c>
      <c r="D100" s="4" t="s">
        <v>58</v>
      </c>
      <c r="E100" s="4">
        <f>SUM(F100:AW100)</f>
        <v>70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8" t="s">
        <v>47</v>
      </c>
      <c r="AW100" s="8">
        <v>70</v>
      </c>
      <c r="AX100" s="9"/>
    </row>
    <row r="101" spans="1:50" ht="15" customHeight="1">
      <c r="A101" s="28"/>
      <c r="B101" s="29"/>
      <c r="C101" s="5" t="s">
        <v>62</v>
      </c>
      <c r="D101" s="4" t="s">
        <v>58</v>
      </c>
      <c r="E101" s="4">
        <f>SUM(F101:AW101)</f>
        <v>225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 t="s">
        <v>99</v>
      </c>
      <c r="AI101" s="4">
        <v>45</v>
      </c>
      <c r="AJ101" s="4" t="s">
        <v>48</v>
      </c>
      <c r="AK101" s="4">
        <v>50</v>
      </c>
      <c r="AL101" s="4"/>
      <c r="AM101" s="4"/>
      <c r="AN101" s="4" t="s">
        <v>54</v>
      </c>
      <c r="AO101" s="4">
        <v>45</v>
      </c>
      <c r="AP101" s="4"/>
      <c r="AQ101" s="4"/>
      <c r="AR101" s="4"/>
      <c r="AS101" s="4"/>
      <c r="AT101" s="4"/>
      <c r="AU101" s="4"/>
      <c r="AV101" s="8" t="s">
        <v>54</v>
      </c>
      <c r="AW101" s="8">
        <v>85</v>
      </c>
      <c r="AX101" s="9"/>
    </row>
    <row r="102" spans="1:50" ht="15" customHeight="1">
      <c r="A102" s="28"/>
      <c r="B102" s="29"/>
      <c r="C102" s="5" t="s">
        <v>81</v>
      </c>
      <c r="D102" s="4" t="s">
        <v>7</v>
      </c>
      <c r="E102" s="4">
        <f>SUM(F102:AW102)</f>
        <v>110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 t="s">
        <v>99</v>
      </c>
      <c r="AI102" s="4">
        <v>35</v>
      </c>
      <c r="AJ102" s="4"/>
      <c r="AK102" s="4"/>
      <c r="AL102" s="4"/>
      <c r="AM102" s="4"/>
      <c r="AN102" s="4"/>
      <c r="AO102" s="4"/>
      <c r="AP102" s="4" t="s">
        <v>48</v>
      </c>
      <c r="AQ102" s="4">
        <v>35</v>
      </c>
      <c r="AR102" s="4"/>
      <c r="AS102" s="4"/>
      <c r="AT102" s="4"/>
      <c r="AU102" s="4"/>
      <c r="AV102" s="8" t="s">
        <v>48</v>
      </c>
      <c r="AW102" s="8">
        <v>40</v>
      </c>
      <c r="AX102" s="9"/>
    </row>
    <row r="103" spans="1:50" ht="15" customHeight="1">
      <c r="A103" s="28"/>
      <c r="B103" s="29"/>
      <c r="C103" s="5" t="s">
        <v>84</v>
      </c>
      <c r="D103" s="4" t="s">
        <v>58</v>
      </c>
      <c r="E103" s="4">
        <f>SUM(F103:AW103)</f>
        <v>185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 t="s">
        <v>99</v>
      </c>
      <c r="AI103" s="4">
        <v>40</v>
      </c>
      <c r="AJ103" s="4" t="s">
        <v>77</v>
      </c>
      <c r="AK103" s="4">
        <v>45</v>
      </c>
      <c r="AL103" s="4"/>
      <c r="AM103" s="4"/>
      <c r="AN103" s="4"/>
      <c r="AO103" s="4"/>
      <c r="AP103" s="4" t="s">
        <v>48</v>
      </c>
      <c r="AQ103" s="4">
        <v>50</v>
      </c>
      <c r="AR103" s="4"/>
      <c r="AS103" s="4"/>
      <c r="AT103" s="4"/>
      <c r="AU103" s="4"/>
      <c r="AV103" s="8" t="s">
        <v>51</v>
      </c>
      <c r="AW103" s="8">
        <v>50</v>
      </c>
      <c r="AX103" s="9"/>
    </row>
    <row r="104" spans="1:50" ht="15" customHeight="1">
      <c r="A104" s="23"/>
      <c r="B104" s="25"/>
      <c r="C104" s="26"/>
      <c r="D104" s="27"/>
      <c r="E104" s="16">
        <f>SUM(E99:E103)</f>
        <v>650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9"/>
    </row>
    <row r="105" spans="1:50" ht="15" customHeight="1">
      <c r="A105" s="22">
        <v>10</v>
      </c>
      <c r="B105" s="24" t="s">
        <v>19</v>
      </c>
      <c r="C105" s="5" t="s">
        <v>45</v>
      </c>
      <c r="D105" s="4" t="s">
        <v>6</v>
      </c>
      <c r="E105" s="4">
        <f>SUM(F105:AW105)</f>
        <v>85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8" t="s">
        <v>41</v>
      </c>
      <c r="AW105" s="8">
        <v>85</v>
      </c>
      <c r="AX105" s="9"/>
    </row>
    <row r="106" spans="1:50" ht="15" customHeight="1">
      <c r="A106" s="28"/>
      <c r="B106" s="29"/>
      <c r="C106" s="5" t="s">
        <v>46</v>
      </c>
      <c r="D106" s="4" t="s">
        <v>6</v>
      </c>
      <c r="E106" s="4">
        <f>SUM(F106:AW106)</f>
        <v>70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8" t="s">
        <v>47</v>
      </c>
      <c r="AW106" s="8">
        <v>70</v>
      </c>
      <c r="AX106" s="9"/>
    </row>
    <row r="107" spans="1:50" ht="15" customHeight="1">
      <c r="A107" s="28"/>
      <c r="B107" s="29"/>
      <c r="C107" s="5" t="s">
        <v>20</v>
      </c>
      <c r="D107" s="4" t="s">
        <v>6</v>
      </c>
      <c r="E107" s="4">
        <f>SUM(F107:AW107)</f>
        <v>185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 t="s">
        <v>54</v>
      </c>
      <c r="AI107" s="4">
        <v>55</v>
      </c>
      <c r="AJ107" s="4" t="s">
        <v>48</v>
      </c>
      <c r="AK107" s="4">
        <v>45</v>
      </c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8" t="s">
        <v>51</v>
      </c>
      <c r="AW107" s="8">
        <v>85</v>
      </c>
      <c r="AX107" s="9"/>
    </row>
    <row r="108" spans="1:50" ht="15" customHeight="1">
      <c r="A108" s="28"/>
      <c r="B108" s="29"/>
      <c r="C108" s="5" t="s">
        <v>18</v>
      </c>
      <c r="D108" s="4" t="s">
        <v>6</v>
      </c>
      <c r="E108" s="4">
        <f>SUM(F108:AW108)</f>
        <v>158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 t="s">
        <v>54</v>
      </c>
      <c r="AO108" s="4">
        <v>23</v>
      </c>
      <c r="AP108" s="4" t="s">
        <v>48</v>
      </c>
      <c r="AQ108" s="4">
        <v>50</v>
      </c>
      <c r="AR108" s="4"/>
      <c r="AS108" s="4"/>
      <c r="AT108" s="4"/>
      <c r="AU108" s="4"/>
      <c r="AV108" s="8" t="s">
        <v>54</v>
      </c>
      <c r="AW108" s="8">
        <v>85</v>
      </c>
      <c r="AX108" s="9"/>
    </row>
    <row r="109" spans="1:50" ht="15" customHeight="1">
      <c r="A109" s="28"/>
      <c r="B109" s="29"/>
      <c r="C109" s="5" t="s">
        <v>21</v>
      </c>
      <c r="D109" s="4" t="s">
        <v>7</v>
      </c>
      <c r="E109" s="4">
        <f>SUM(F109:AW109)</f>
        <v>148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 t="s">
        <v>54</v>
      </c>
      <c r="AO109" s="4">
        <v>25</v>
      </c>
      <c r="AP109" s="4" t="s">
        <v>48</v>
      </c>
      <c r="AQ109" s="4">
        <v>23</v>
      </c>
      <c r="AR109" s="4"/>
      <c r="AS109" s="4"/>
      <c r="AT109" s="4"/>
      <c r="AU109" s="4"/>
      <c r="AV109" s="8" t="s">
        <v>48</v>
      </c>
      <c r="AW109" s="8">
        <v>100</v>
      </c>
      <c r="AX109" s="9"/>
    </row>
    <row r="110" spans="1:50" ht="15" customHeight="1">
      <c r="A110" s="23"/>
      <c r="B110" s="25"/>
      <c r="C110" s="26"/>
      <c r="D110" s="27"/>
      <c r="E110" s="16">
        <f>SUM(E105:E109)</f>
        <v>646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9"/>
    </row>
    <row r="111" spans="1:50" ht="15" customHeight="1">
      <c r="A111" s="22">
        <v>11</v>
      </c>
      <c r="B111" s="24" t="s">
        <v>13</v>
      </c>
      <c r="C111" s="5" t="s">
        <v>43</v>
      </c>
      <c r="D111" s="4" t="s">
        <v>6</v>
      </c>
      <c r="E111" s="4">
        <f>SUM(F111:AW111)</f>
        <v>85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8" t="s">
        <v>44</v>
      </c>
      <c r="AW111" s="8">
        <v>85</v>
      </c>
      <c r="AX111" s="9"/>
    </row>
    <row r="112" spans="1:50" s="2" customFormat="1" ht="15" customHeight="1">
      <c r="A112" s="28"/>
      <c r="B112" s="29"/>
      <c r="C112" s="5" t="s">
        <v>12</v>
      </c>
      <c r="D112" s="4" t="s">
        <v>7</v>
      </c>
      <c r="E112" s="4">
        <f>SUM(F112:AW112)</f>
        <v>200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 t="s">
        <v>53</v>
      </c>
      <c r="AS112" s="4">
        <v>60</v>
      </c>
      <c r="AT112" s="4" t="s">
        <v>52</v>
      </c>
      <c r="AU112" s="4">
        <v>70</v>
      </c>
      <c r="AV112" s="8" t="s">
        <v>42</v>
      </c>
      <c r="AW112" s="8">
        <v>70</v>
      </c>
      <c r="AX112" s="9"/>
    </row>
    <row r="113" spans="1:50" ht="15" customHeight="1">
      <c r="A113" s="28"/>
      <c r="B113" s="29"/>
      <c r="C113" s="5" t="s">
        <v>29</v>
      </c>
      <c r="D113" s="4" t="s">
        <v>6</v>
      </c>
      <c r="E113" s="4">
        <f>SUM(F113:AW113)</f>
        <v>225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 t="s">
        <v>53</v>
      </c>
      <c r="AG113" s="4">
        <v>25</v>
      </c>
      <c r="AH113" s="4" t="s">
        <v>52</v>
      </c>
      <c r="AI113" s="4">
        <v>40</v>
      </c>
      <c r="AJ113" s="4" t="s">
        <v>42</v>
      </c>
      <c r="AK113" s="4">
        <v>45</v>
      </c>
      <c r="AL113" s="4" t="s">
        <v>53</v>
      </c>
      <c r="AM113" s="4">
        <v>20</v>
      </c>
      <c r="AN113" s="4" t="s">
        <v>52</v>
      </c>
      <c r="AO113" s="4">
        <v>45</v>
      </c>
      <c r="AP113" s="4"/>
      <c r="AQ113" s="4"/>
      <c r="AR113" s="4"/>
      <c r="AS113" s="4"/>
      <c r="AT113" s="4"/>
      <c r="AU113" s="4"/>
      <c r="AV113" s="8" t="s">
        <v>52</v>
      </c>
      <c r="AW113" s="8">
        <v>50</v>
      </c>
      <c r="AX113" s="9"/>
    </row>
    <row r="114" spans="1:50" ht="15" customHeight="1">
      <c r="A114" s="28"/>
      <c r="B114" s="29"/>
      <c r="C114" s="5" t="s">
        <v>95</v>
      </c>
      <c r="D114" s="4" t="s">
        <v>6</v>
      </c>
      <c r="E114" s="4">
        <f>SUM(F114:AW114)</f>
        <v>125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 t="s">
        <v>53</v>
      </c>
      <c r="AG114" s="4">
        <v>35</v>
      </c>
      <c r="AH114" s="4" t="s">
        <v>52</v>
      </c>
      <c r="AI114" s="4">
        <v>25</v>
      </c>
      <c r="AJ114" s="4" t="s">
        <v>42</v>
      </c>
      <c r="AK114" s="4">
        <v>40</v>
      </c>
      <c r="AL114" s="4" t="s">
        <v>53</v>
      </c>
      <c r="AM114" s="4">
        <v>25</v>
      </c>
      <c r="AN114" s="4"/>
      <c r="AO114" s="4"/>
      <c r="AP114" s="4"/>
      <c r="AQ114" s="4"/>
      <c r="AR114" s="4"/>
      <c r="AS114" s="4"/>
      <c r="AT114" s="4"/>
      <c r="AU114" s="4"/>
      <c r="AV114" s="8"/>
      <c r="AW114" s="8"/>
      <c r="AX114" s="9"/>
    </row>
    <row r="115" spans="1:50" ht="15" customHeight="1">
      <c r="A115" s="23"/>
      <c r="B115" s="25"/>
      <c r="C115" s="26"/>
      <c r="D115" s="27"/>
      <c r="E115" s="16">
        <f>SUM(E111:E114)</f>
        <v>635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9"/>
    </row>
    <row r="116" spans="1:50" s="2" customFormat="1" ht="15" customHeight="1">
      <c r="A116" s="22">
        <v>12</v>
      </c>
      <c r="B116" s="24" t="s">
        <v>109</v>
      </c>
      <c r="C116" s="5" t="s">
        <v>107</v>
      </c>
      <c r="D116" s="4" t="s">
        <v>108</v>
      </c>
      <c r="E116" s="4">
        <f>SUM(F116:AW116)</f>
        <v>585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 t="s">
        <v>51</v>
      </c>
      <c r="Q116" s="4">
        <v>100</v>
      </c>
      <c r="R116" s="4" t="s">
        <v>53</v>
      </c>
      <c r="S116" s="4">
        <v>100</v>
      </c>
      <c r="T116" s="4" t="s">
        <v>54</v>
      </c>
      <c r="U116" s="4">
        <v>100</v>
      </c>
      <c r="V116" s="4" t="s">
        <v>52</v>
      </c>
      <c r="W116" s="4">
        <v>100</v>
      </c>
      <c r="X116" s="4" t="s">
        <v>48</v>
      </c>
      <c r="Y116" s="4">
        <v>100</v>
      </c>
      <c r="Z116" s="4" t="s">
        <v>77</v>
      </c>
      <c r="AA116" s="4">
        <v>85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8"/>
      <c r="AW116" s="8"/>
      <c r="AX116" s="9"/>
    </row>
    <row r="117" spans="1:50" s="2" customFormat="1" ht="15" customHeight="1">
      <c r="A117" s="23"/>
      <c r="B117" s="25"/>
      <c r="C117" s="26"/>
      <c r="D117" s="27"/>
      <c r="E117" s="16">
        <f>SUM(E116)</f>
        <v>585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9"/>
    </row>
    <row r="118" spans="1:50" ht="15" customHeight="1">
      <c r="A118" s="22">
        <v>13</v>
      </c>
      <c r="B118" s="24" t="s">
        <v>32</v>
      </c>
      <c r="C118" s="5" t="s">
        <v>31</v>
      </c>
      <c r="D118" s="4" t="s">
        <v>6</v>
      </c>
      <c r="E118" s="4">
        <f>SUM(F118:AW118)</f>
        <v>405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 t="s">
        <v>99</v>
      </c>
      <c r="AG118" s="4">
        <v>25</v>
      </c>
      <c r="AH118" s="4" t="s">
        <v>53</v>
      </c>
      <c r="AI118" s="4">
        <v>45</v>
      </c>
      <c r="AJ118" s="4" t="s">
        <v>52</v>
      </c>
      <c r="AK118" s="4">
        <v>50</v>
      </c>
      <c r="AL118" s="4" t="s">
        <v>53</v>
      </c>
      <c r="AM118" s="4">
        <v>45</v>
      </c>
      <c r="AN118" s="4" t="s">
        <v>52</v>
      </c>
      <c r="AO118" s="4">
        <v>55</v>
      </c>
      <c r="AP118" s="4"/>
      <c r="AQ118" s="4"/>
      <c r="AR118" s="4"/>
      <c r="AS118" s="4"/>
      <c r="AT118" s="4" t="s">
        <v>53</v>
      </c>
      <c r="AU118" s="4">
        <v>100</v>
      </c>
      <c r="AV118" s="8" t="s">
        <v>52</v>
      </c>
      <c r="AW118" s="8">
        <v>85</v>
      </c>
      <c r="AX118" s="9"/>
    </row>
    <row r="119" spans="1:50" ht="15" customHeight="1">
      <c r="A119" s="23"/>
      <c r="B119" s="25"/>
      <c r="C119" s="26"/>
      <c r="D119" s="27"/>
      <c r="E119" s="16">
        <f>SUM(E118)</f>
        <v>405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9"/>
    </row>
    <row r="120" spans="1:50" s="2" customFormat="1" ht="15" customHeight="1">
      <c r="A120" s="22">
        <v>14</v>
      </c>
      <c r="B120" s="24" t="s">
        <v>117</v>
      </c>
      <c r="C120" s="5" t="s">
        <v>118</v>
      </c>
      <c r="D120" s="4" t="s">
        <v>114</v>
      </c>
      <c r="E120" s="4">
        <f>SUM(F120:AW120)</f>
        <v>325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 t="s">
        <v>51</v>
      </c>
      <c r="Q120" s="4">
        <v>50</v>
      </c>
      <c r="R120" s="4" t="s">
        <v>53</v>
      </c>
      <c r="S120" s="4">
        <v>50</v>
      </c>
      <c r="T120" s="4" t="s">
        <v>54</v>
      </c>
      <c r="U120" s="4">
        <v>35</v>
      </c>
      <c r="V120" s="4" t="s">
        <v>121</v>
      </c>
      <c r="W120" s="4">
        <v>60</v>
      </c>
      <c r="X120" s="4" t="s">
        <v>52</v>
      </c>
      <c r="Y120" s="4">
        <v>70</v>
      </c>
      <c r="Z120" s="4" t="s">
        <v>77</v>
      </c>
      <c r="AA120" s="4">
        <v>60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8"/>
      <c r="AW120" s="8"/>
      <c r="AX120" s="9"/>
    </row>
    <row r="121" spans="1:50" s="2" customFormat="1" ht="15" customHeight="1">
      <c r="A121" s="23"/>
      <c r="B121" s="25"/>
      <c r="C121" s="26"/>
      <c r="D121" s="27"/>
      <c r="E121" s="16">
        <f>SUM(E120)</f>
        <v>325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9"/>
    </row>
    <row r="122" spans="1:50" ht="15" customHeight="1">
      <c r="A122" s="22">
        <v>15</v>
      </c>
      <c r="B122" s="24" t="s">
        <v>126</v>
      </c>
      <c r="C122" s="5" t="s">
        <v>127</v>
      </c>
      <c r="D122" s="19" t="s">
        <v>124</v>
      </c>
      <c r="E122" s="4">
        <f>SUM(F122:AW122)</f>
        <v>323</v>
      </c>
      <c r="F122" s="4"/>
      <c r="G122" s="4"/>
      <c r="H122" s="4"/>
      <c r="I122" s="4"/>
      <c r="J122" s="4" t="s">
        <v>48</v>
      </c>
      <c r="K122" s="4">
        <v>18</v>
      </c>
      <c r="L122" s="4" t="s">
        <v>42</v>
      </c>
      <c r="M122" s="4">
        <v>85</v>
      </c>
      <c r="N122" s="4" t="s">
        <v>52</v>
      </c>
      <c r="O122" s="4">
        <v>60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 t="s">
        <v>54</v>
      </c>
      <c r="AG122" s="4">
        <v>50</v>
      </c>
      <c r="AH122" s="4" t="s">
        <v>42</v>
      </c>
      <c r="AI122" s="4">
        <v>55</v>
      </c>
      <c r="AJ122" s="4" t="s">
        <v>52</v>
      </c>
      <c r="AK122" s="4">
        <v>55</v>
      </c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8"/>
      <c r="AW122" s="8"/>
      <c r="AX122" s="9"/>
    </row>
    <row r="123" spans="1:50" ht="15" customHeight="1">
      <c r="A123" s="23"/>
      <c r="B123" s="25"/>
      <c r="C123" s="26"/>
      <c r="D123" s="27"/>
      <c r="E123" s="16">
        <f>SUM(E122)</f>
        <v>323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9"/>
    </row>
    <row r="124" spans="1:50" ht="15" customHeight="1">
      <c r="A124" s="22">
        <v>16</v>
      </c>
      <c r="B124" s="24" t="s">
        <v>59</v>
      </c>
      <c r="C124" s="5" t="s">
        <v>45</v>
      </c>
      <c r="D124" s="4" t="s">
        <v>58</v>
      </c>
      <c r="E124" s="4">
        <f>SUM(F124:AW124)</f>
        <v>70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8" t="s">
        <v>41</v>
      </c>
      <c r="AW124" s="8">
        <v>70</v>
      </c>
      <c r="AX124" s="9"/>
    </row>
    <row r="125" spans="1:50" ht="15" customHeight="1">
      <c r="A125" s="28"/>
      <c r="B125" s="29"/>
      <c r="C125" s="5" t="s">
        <v>46</v>
      </c>
      <c r="D125" s="4" t="s">
        <v>58</v>
      </c>
      <c r="E125" s="4">
        <f>SUM(F125:AW125)</f>
        <v>60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8" t="s">
        <v>47</v>
      </c>
      <c r="AW125" s="8">
        <v>60</v>
      </c>
      <c r="AX125" s="9"/>
    </row>
    <row r="126" spans="1:50" ht="15" customHeight="1">
      <c r="A126" s="28"/>
      <c r="B126" s="29"/>
      <c r="C126" s="5" t="s">
        <v>65</v>
      </c>
      <c r="D126" s="4" t="s">
        <v>58</v>
      </c>
      <c r="E126" s="4">
        <f>SUM(F126:AW126)</f>
        <v>100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 t="s">
        <v>48</v>
      </c>
      <c r="AU126" s="4">
        <v>60</v>
      </c>
      <c r="AV126" s="8" t="s">
        <v>54</v>
      </c>
      <c r="AW126" s="8">
        <v>40</v>
      </c>
      <c r="AX126" s="9"/>
    </row>
    <row r="127" spans="1:50" ht="15" customHeight="1">
      <c r="A127" s="28"/>
      <c r="B127" s="29"/>
      <c r="C127" s="5" t="s">
        <v>79</v>
      </c>
      <c r="D127" s="4" t="s">
        <v>58</v>
      </c>
      <c r="E127" s="4">
        <f>SUM(F127:AW127)</f>
        <v>85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 t="s">
        <v>51</v>
      </c>
      <c r="AU127" s="4">
        <v>40</v>
      </c>
      <c r="AV127" s="8" t="s">
        <v>78</v>
      </c>
      <c r="AW127" s="8">
        <v>45</v>
      </c>
      <c r="AX127" s="9"/>
    </row>
    <row r="128" spans="1:50" ht="15" customHeight="1">
      <c r="A128" s="23"/>
      <c r="B128" s="25"/>
      <c r="C128" s="26"/>
      <c r="D128" s="27"/>
      <c r="E128" s="16">
        <f>SUM(E124:E127)</f>
        <v>315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9"/>
    </row>
    <row r="129" spans="1:50" ht="15" customHeight="1">
      <c r="A129" s="22">
        <v>17</v>
      </c>
      <c r="B129" s="24" t="s">
        <v>129</v>
      </c>
      <c r="C129" s="5" t="s">
        <v>130</v>
      </c>
      <c r="D129" s="19" t="s">
        <v>124</v>
      </c>
      <c r="E129" s="4">
        <f>SUM(F129:AW129)</f>
        <v>240</v>
      </c>
      <c r="F129" s="4"/>
      <c r="G129" s="4"/>
      <c r="H129" s="4"/>
      <c r="I129" s="4"/>
      <c r="J129" s="4" t="s">
        <v>53</v>
      </c>
      <c r="K129" s="4">
        <v>100</v>
      </c>
      <c r="L129" s="4" t="s">
        <v>42</v>
      </c>
      <c r="M129" s="4">
        <v>70</v>
      </c>
      <c r="N129" s="4" t="s">
        <v>52</v>
      </c>
      <c r="O129" s="4">
        <v>70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8"/>
      <c r="AW129" s="8"/>
      <c r="AX129" s="9"/>
    </row>
    <row r="130" spans="1:50" ht="15" customHeight="1">
      <c r="A130" s="23"/>
      <c r="B130" s="25"/>
      <c r="C130" s="26"/>
      <c r="D130" s="27"/>
      <c r="E130" s="16">
        <f>SUM(E129)</f>
        <v>240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9"/>
    </row>
    <row r="131" spans="1:50" s="2" customFormat="1" ht="15" customHeight="1">
      <c r="A131" s="22">
        <v>18</v>
      </c>
      <c r="B131" s="24" t="s">
        <v>111</v>
      </c>
      <c r="C131" s="5" t="s">
        <v>110</v>
      </c>
      <c r="D131" s="4" t="s">
        <v>108</v>
      </c>
      <c r="E131" s="4">
        <f>SUM(F131:AW131)</f>
        <v>240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 t="s">
        <v>53</v>
      </c>
      <c r="S131" s="4">
        <v>60</v>
      </c>
      <c r="T131" s="4" t="s">
        <v>54</v>
      </c>
      <c r="U131" s="4">
        <v>30</v>
      </c>
      <c r="V131" s="4" t="s">
        <v>52</v>
      </c>
      <c r="W131" s="4">
        <v>60</v>
      </c>
      <c r="X131" s="4" t="s">
        <v>48</v>
      </c>
      <c r="Y131" s="4">
        <v>40</v>
      </c>
      <c r="Z131" s="4" t="s">
        <v>77</v>
      </c>
      <c r="AA131" s="4">
        <v>50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8"/>
      <c r="AW131" s="8"/>
      <c r="AX131" s="9"/>
    </row>
    <row r="132" spans="1:50" s="2" customFormat="1" ht="15" customHeight="1">
      <c r="A132" s="23"/>
      <c r="B132" s="25"/>
      <c r="C132" s="26"/>
      <c r="D132" s="27"/>
      <c r="E132" s="16">
        <f>SUM(E131)</f>
        <v>240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9"/>
    </row>
    <row r="133" spans="1:50" ht="15" customHeight="1">
      <c r="A133" s="22">
        <v>19</v>
      </c>
      <c r="B133" s="24" t="s">
        <v>34</v>
      </c>
      <c r="C133" s="5" t="s">
        <v>33</v>
      </c>
      <c r="D133" s="4" t="s">
        <v>6</v>
      </c>
      <c r="E133" s="4">
        <f>SUM(F133:AW133)</f>
        <v>105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 t="s">
        <v>51</v>
      </c>
      <c r="AU133" s="4">
        <v>60</v>
      </c>
      <c r="AV133" s="8" t="s">
        <v>48</v>
      </c>
      <c r="AW133" s="8">
        <v>45</v>
      </c>
      <c r="AX133" s="9"/>
    </row>
    <row r="134" spans="1:50" ht="15" customHeight="1">
      <c r="A134" s="28"/>
      <c r="B134" s="29"/>
      <c r="C134" s="5" t="s">
        <v>140</v>
      </c>
      <c r="D134" s="4" t="s">
        <v>133</v>
      </c>
      <c r="E134" s="4">
        <f>SUM(F134:AW134)</f>
        <v>120</v>
      </c>
      <c r="F134" s="18"/>
      <c r="G134" s="18"/>
      <c r="H134" s="18"/>
      <c r="I134" s="18"/>
      <c r="J134" s="18" t="s">
        <v>48</v>
      </c>
      <c r="K134" s="18">
        <v>70</v>
      </c>
      <c r="L134" s="18" t="s">
        <v>77</v>
      </c>
      <c r="M134" s="18">
        <v>20</v>
      </c>
      <c r="N134" s="18" t="s">
        <v>52</v>
      </c>
      <c r="O134" s="18">
        <v>30</v>
      </c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8"/>
      <c r="AW134" s="8"/>
      <c r="AX134" s="9"/>
    </row>
    <row r="135" spans="1:50" s="2" customFormat="1" ht="15" customHeight="1">
      <c r="A135" s="28"/>
      <c r="B135" s="29"/>
      <c r="C135" s="26"/>
      <c r="D135" s="27"/>
      <c r="E135" s="16">
        <f>SUM(E133:E134)</f>
        <v>225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9"/>
    </row>
    <row r="136" spans="1:50" s="2" customFormat="1" ht="15" customHeight="1">
      <c r="A136" s="22">
        <v>20</v>
      </c>
      <c r="B136" s="24" t="s">
        <v>50</v>
      </c>
      <c r="C136" s="5" t="s">
        <v>37</v>
      </c>
      <c r="D136" s="4" t="s">
        <v>124</v>
      </c>
      <c r="E136" s="4">
        <f>SUM(F136:AW136)</f>
        <v>90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 t="s">
        <v>53</v>
      </c>
      <c r="AS136" s="4">
        <v>45</v>
      </c>
      <c r="AT136" s="4" t="s">
        <v>52</v>
      </c>
      <c r="AU136" s="4">
        <v>25</v>
      </c>
      <c r="AV136" s="8" t="s">
        <v>48</v>
      </c>
      <c r="AW136" s="8">
        <v>20</v>
      </c>
      <c r="AX136" s="9"/>
    </row>
    <row r="137" spans="1:50" s="2" customFormat="1" ht="15" customHeight="1">
      <c r="A137" s="28"/>
      <c r="B137" s="29"/>
      <c r="C137" s="5" t="s">
        <v>152</v>
      </c>
      <c r="D137" s="4" t="s">
        <v>124</v>
      </c>
      <c r="E137" s="4">
        <f>SUM(F137:AW137)</f>
        <v>135</v>
      </c>
      <c r="F137" s="18"/>
      <c r="G137" s="18"/>
      <c r="H137" s="18"/>
      <c r="I137" s="18"/>
      <c r="J137" s="18"/>
      <c r="K137" s="18"/>
      <c r="L137" s="18" t="s">
        <v>54</v>
      </c>
      <c r="M137" s="18">
        <v>85</v>
      </c>
      <c r="N137" s="18" t="s">
        <v>48</v>
      </c>
      <c r="O137" s="18">
        <v>50</v>
      </c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8"/>
      <c r="AW137" s="8"/>
      <c r="AX137" s="9"/>
    </row>
    <row r="138" spans="1:50" s="2" customFormat="1" ht="15" customHeight="1">
      <c r="A138" s="23"/>
      <c r="B138" s="25"/>
      <c r="C138" s="26"/>
      <c r="D138" s="27"/>
      <c r="E138" s="16">
        <f>SUM(E136:E137)</f>
        <v>225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9"/>
    </row>
    <row r="139" spans="1:50" ht="15" customHeight="1">
      <c r="A139" s="22">
        <v>21</v>
      </c>
      <c r="B139" s="24" t="s">
        <v>100</v>
      </c>
      <c r="C139" s="5" t="s">
        <v>101</v>
      </c>
      <c r="D139" s="19" t="s">
        <v>7</v>
      </c>
      <c r="E139" s="4">
        <f>SUM(AB139:AK139)</f>
        <v>153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 t="s">
        <v>99</v>
      </c>
      <c r="AC139" s="4">
        <v>20</v>
      </c>
      <c r="AD139" s="4" t="s">
        <v>53</v>
      </c>
      <c r="AE139" s="4">
        <v>30</v>
      </c>
      <c r="AF139" s="4" t="s">
        <v>52</v>
      </c>
      <c r="AG139" s="4">
        <v>30</v>
      </c>
      <c r="AH139" s="4" t="s">
        <v>48</v>
      </c>
      <c r="AI139" s="4">
        <v>23</v>
      </c>
      <c r="AJ139" s="4" t="s">
        <v>42</v>
      </c>
      <c r="AK139" s="4">
        <v>50</v>
      </c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8"/>
      <c r="AW139" s="8"/>
      <c r="AX139" s="9"/>
    </row>
    <row r="140" spans="1:50" ht="15" customHeight="1">
      <c r="A140" s="23"/>
      <c r="B140" s="25"/>
      <c r="C140" s="26"/>
      <c r="D140" s="27"/>
      <c r="E140" s="16">
        <f>SUM(E139)</f>
        <v>153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9"/>
    </row>
    <row r="141" spans="1:50" ht="15" customHeight="1">
      <c r="A141" s="22">
        <v>22</v>
      </c>
      <c r="B141" s="24" t="s">
        <v>73</v>
      </c>
      <c r="C141" s="5" t="s">
        <v>72</v>
      </c>
      <c r="D141" s="4" t="s">
        <v>58</v>
      </c>
      <c r="E141" s="4">
        <f>SUM(F141:AW141)</f>
        <v>130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 t="s">
        <v>77</v>
      </c>
      <c r="AU141" s="4">
        <v>70</v>
      </c>
      <c r="AV141" s="8" t="s">
        <v>52</v>
      </c>
      <c r="AW141" s="8">
        <v>60</v>
      </c>
      <c r="AX141" s="9"/>
    </row>
    <row r="142" spans="1:50" ht="15" customHeight="1">
      <c r="A142" s="23"/>
      <c r="B142" s="25"/>
      <c r="C142" s="26"/>
      <c r="D142" s="27"/>
      <c r="E142" s="16">
        <f>SUM(E141)</f>
        <v>130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9"/>
    </row>
    <row r="143" spans="1:50" ht="15" customHeight="1">
      <c r="A143" s="22">
        <v>23</v>
      </c>
      <c r="B143" s="24" t="s">
        <v>123</v>
      </c>
      <c r="C143" s="5" t="s">
        <v>122</v>
      </c>
      <c r="D143" s="19" t="s">
        <v>114</v>
      </c>
      <c r="E143" s="4">
        <f>SUM(F143:AW143)</f>
        <v>110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 t="s">
        <v>51</v>
      </c>
      <c r="Y143" s="4">
        <v>60</v>
      </c>
      <c r="Z143" s="4" t="s">
        <v>54</v>
      </c>
      <c r="AA143" s="4">
        <v>50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8"/>
      <c r="AW143" s="8"/>
      <c r="AX143" s="9"/>
    </row>
    <row r="144" spans="1:50" ht="15" customHeight="1">
      <c r="A144" s="23"/>
      <c r="B144" s="25"/>
      <c r="C144" s="26"/>
      <c r="D144" s="27"/>
      <c r="E144" s="16">
        <f>SUM(E143)</f>
        <v>110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9"/>
    </row>
    <row r="145" spans="1:50" ht="15" customHeight="1">
      <c r="A145" s="22">
        <v>24</v>
      </c>
      <c r="B145" s="24" t="s">
        <v>142</v>
      </c>
      <c r="C145" s="5" t="s">
        <v>141</v>
      </c>
      <c r="D145" s="4" t="s">
        <v>133</v>
      </c>
      <c r="E145" s="4">
        <f>SUM(F145:AW145)</f>
        <v>105</v>
      </c>
      <c r="F145" s="4"/>
      <c r="G145" s="4"/>
      <c r="H145" s="4" t="s">
        <v>53</v>
      </c>
      <c r="I145" s="4">
        <v>50</v>
      </c>
      <c r="J145" s="4" t="s">
        <v>48</v>
      </c>
      <c r="K145" s="4">
        <v>10</v>
      </c>
      <c r="L145" s="4" t="s">
        <v>77</v>
      </c>
      <c r="M145" s="4">
        <v>25</v>
      </c>
      <c r="N145" s="4" t="s">
        <v>52</v>
      </c>
      <c r="O145" s="4">
        <v>20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8"/>
      <c r="AW145" s="8"/>
      <c r="AX145" s="9"/>
    </row>
    <row r="146" spans="1:50" ht="15" customHeight="1">
      <c r="A146" s="23"/>
      <c r="B146" s="25"/>
      <c r="C146" s="26"/>
      <c r="D146" s="27"/>
      <c r="E146" s="16">
        <f>SUM(E145)</f>
        <v>105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9"/>
    </row>
    <row r="147" spans="1:50" ht="15" customHeight="1">
      <c r="A147" s="22">
        <v>25</v>
      </c>
      <c r="B147" s="24" t="s">
        <v>139</v>
      </c>
      <c r="C147" s="5" t="s">
        <v>138</v>
      </c>
      <c r="D147" s="4" t="s">
        <v>135</v>
      </c>
      <c r="E147" s="4">
        <f>SUM(F147:AW147)</f>
        <v>80</v>
      </c>
      <c r="F147" s="4"/>
      <c r="G147" s="4"/>
      <c r="H147" s="4"/>
      <c r="I147" s="4"/>
      <c r="J147" s="4"/>
      <c r="K147" s="4"/>
      <c r="L147" s="4" t="s">
        <v>53</v>
      </c>
      <c r="M147" s="4">
        <v>40</v>
      </c>
      <c r="N147" s="4" t="s">
        <v>52</v>
      </c>
      <c r="O147" s="4">
        <v>40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8"/>
      <c r="AW147" s="8"/>
      <c r="AX147" s="9"/>
    </row>
    <row r="148" spans="1:50" ht="15" customHeight="1">
      <c r="A148" s="23"/>
      <c r="B148" s="25"/>
      <c r="C148" s="26"/>
      <c r="D148" s="27"/>
      <c r="E148" s="16">
        <f>SUM(E147)</f>
        <v>80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9"/>
    </row>
    <row r="149" spans="1:50" ht="15" customHeight="1">
      <c r="A149" s="22">
        <v>26</v>
      </c>
      <c r="B149" s="24" t="s">
        <v>93</v>
      </c>
      <c r="C149" s="5" t="s">
        <v>94</v>
      </c>
      <c r="D149" s="19" t="s">
        <v>6</v>
      </c>
      <c r="E149" s="4">
        <f>SUM(F149:AW149)</f>
        <v>40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 t="s">
        <v>52</v>
      </c>
      <c r="AO149" s="4">
        <v>40</v>
      </c>
      <c r="AP149" s="4"/>
      <c r="AQ149" s="4"/>
      <c r="AR149" s="4"/>
      <c r="AS149" s="4"/>
      <c r="AT149" s="4"/>
      <c r="AU149" s="4"/>
      <c r="AV149" s="8"/>
      <c r="AW149" s="8"/>
      <c r="AX149" s="9"/>
    </row>
    <row r="150" spans="1:50" ht="15" customHeight="1">
      <c r="A150" s="23"/>
      <c r="B150" s="25"/>
      <c r="C150" s="26"/>
      <c r="D150" s="27"/>
      <c r="E150" s="16">
        <f>SUM(E149)</f>
        <v>40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9"/>
    </row>
    <row r="151" spans="1:50" ht="15" customHeight="1">
      <c r="A151" s="22">
        <v>27</v>
      </c>
      <c r="B151" s="24" t="s">
        <v>36</v>
      </c>
      <c r="C151" s="5" t="s">
        <v>35</v>
      </c>
      <c r="D151" s="4" t="s">
        <v>7</v>
      </c>
      <c r="E151" s="4">
        <f>SUM(F151:AX151)</f>
        <v>25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8" t="s">
        <v>48</v>
      </c>
      <c r="AW151" s="8">
        <v>25</v>
      </c>
      <c r="AX151" s="9"/>
    </row>
    <row r="152" spans="1:50" ht="15" customHeight="1">
      <c r="A152" s="23"/>
      <c r="B152" s="25"/>
      <c r="C152" s="26"/>
      <c r="D152" s="27"/>
      <c r="E152" s="16">
        <f>SUM(E151)</f>
        <v>25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9"/>
    </row>
    <row r="153" spans="1:50" ht="6.75" customHeight="1">
      <c r="A153" s="11"/>
      <c r="B153" s="12"/>
      <c r="C153" s="9"/>
      <c r="D153" s="9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3"/>
      <c r="AW153" s="13"/>
      <c r="AX153" s="9"/>
    </row>
  </sheetData>
  <sheetProtection password="E42B" sheet="1" objects="1" scenarios="1" selectLockedCells="1" selectUnlockedCells="1"/>
  <mergeCells count="90">
    <mergeCell ref="A147:A148"/>
    <mergeCell ref="B147:B148"/>
    <mergeCell ref="C148:D148"/>
    <mergeCell ref="A145:A146"/>
    <mergeCell ref="B145:B146"/>
    <mergeCell ref="C146:D146"/>
    <mergeCell ref="A122:A123"/>
    <mergeCell ref="B122:B123"/>
    <mergeCell ref="C123:D123"/>
    <mergeCell ref="A129:A130"/>
    <mergeCell ref="B129:B130"/>
    <mergeCell ref="C130:D130"/>
    <mergeCell ref="B120:B121"/>
    <mergeCell ref="C121:D121"/>
    <mergeCell ref="A143:A144"/>
    <mergeCell ref="B143:B144"/>
    <mergeCell ref="C144:D144"/>
    <mergeCell ref="A25:A39"/>
    <mergeCell ref="B25:B39"/>
    <mergeCell ref="C39:D39"/>
    <mergeCell ref="A139:A140"/>
    <mergeCell ref="B139:B140"/>
    <mergeCell ref="C140:D140"/>
    <mergeCell ref="AB1:AK2"/>
    <mergeCell ref="AB3:AK3"/>
    <mergeCell ref="F1:AA2"/>
    <mergeCell ref="F3:AA3"/>
    <mergeCell ref="A131:A132"/>
    <mergeCell ref="B131:B132"/>
    <mergeCell ref="C132:D132"/>
    <mergeCell ref="A1:E3"/>
    <mergeCell ref="A99:A104"/>
    <mergeCell ref="B99:B104"/>
    <mergeCell ref="C104:D104"/>
    <mergeCell ref="A105:A110"/>
    <mergeCell ref="A66:A80"/>
    <mergeCell ref="B66:B80"/>
    <mergeCell ref="B40:B54"/>
    <mergeCell ref="A86:A94"/>
    <mergeCell ref="B86:B94"/>
    <mergeCell ref="C94:D94"/>
    <mergeCell ref="AL1:AQ2"/>
    <mergeCell ref="AR1:AW2"/>
    <mergeCell ref="AR3:AW3"/>
    <mergeCell ref="A55:A65"/>
    <mergeCell ref="B55:B65"/>
    <mergeCell ref="B105:B110"/>
    <mergeCell ref="AL3:AQ3"/>
    <mergeCell ref="C24:D24"/>
    <mergeCell ref="A133:A135"/>
    <mergeCell ref="B133:B135"/>
    <mergeCell ref="A111:A115"/>
    <mergeCell ref="B111:B115"/>
    <mergeCell ref="B81:B85"/>
    <mergeCell ref="B151:B152"/>
    <mergeCell ref="A81:A85"/>
    <mergeCell ref="C80:D80"/>
    <mergeCell ref="C54:D54"/>
    <mergeCell ref="C115:D115"/>
    <mergeCell ref="C65:D65"/>
    <mergeCell ref="C110:D110"/>
    <mergeCell ref="A40:A54"/>
    <mergeCell ref="B5:B24"/>
    <mergeCell ref="A5:A24"/>
    <mergeCell ref="C152:D152"/>
    <mergeCell ref="C138:D138"/>
    <mergeCell ref="B124:B128"/>
    <mergeCell ref="A151:A152"/>
    <mergeCell ref="A136:A138"/>
    <mergeCell ref="A118:A119"/>
    <mergeCell ref="C85:D85"/>
    <mergeCell ref="C135:D135"/>
    <mergeCell ref="A141:A142"/>
    <mergeCell ref="B141:B142"/>
    <mergeCell ref="C142:D142"/>
    <mergeCell ref="C119:D119"/>
    <mergeCell ref="B136:B138"/>
    <mergeCell ref="B118:B119"/>
    <mergeCell ref="A116:A117"/>
    <mergeCell ref="B116:B117"/>
    <mergeCell ref="C117:D117"/>
    <mergeCell ref="A120:A121"/>
    <mergeCell ref="A124:A128"/>
    <mergeCell ref="A95:A98"/>
    <mergeCell ref="B95:B98"/>
    <mergeCell ref="C98:D98"/>
    <mergeCell ref="C128:D128"/>
    <mergeCell ref="A149:A150"/>
    <mergeCell ref="B149:B150"/>
    <mergeCell ref="C150:D150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E14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2022-12-11T20:26:41Z</dcterms:modified>
  <cp:category/>
  <cp:version/>
  <cp:contentType/>
  <cp:contentStatus/>
</cp:coreProperties>
</file>