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XCM/"/>
    </mc:Choice>
  </mc:AlternateContent>
  <xr:revisionPtr revIDLastSave="6362" documentId="8_{47BDE61F-5B41-4567-9411-F6B3A0CA1768}" xr6:coauthVersionLast="47" xr6:coauthVersionMax="47" xr10:uidLastSave="{FE81A0CE-A338-4AD8-A8EB-17EFFE77794F}"/>
  <bookViews>
    <workbookView xWindow="-108" yWindow="-108" windowWidth="23256" windowHeight="12456" xr2:uid="{FD4726D2-2CBD-4CDB-BD69-0C8AA200966C}"/>
  </bookViews>
  <sheets>
    <sheet name="MEL" sheetId="1" r:id="rId1"/>
    <sheet name="FEL" sheetId="2" r:id="rId2"/>
    <sheet name="S30" sheetId="3" r:id="rId3"/>
    <sheet name="MA1" sheetId="5" r:id="rId4"/>
    <sheet name="MA2" sheetId="6" r:id="rId5"/>
    <sheet name="FA1" sheetId="7" r:id="rId6"/>
    <sheet name="FA2" sheetId="8" r:id="rId7"/>
    <sheet name="MB1" sheetId="9" r:id="rId8"/>
    <sheet name="MB2" sheetId="10" r:id="rId9"/>
    <sheet name="FB1" sheetId="11" r:id="rId10"/>
    <sheet name="FB2" sheetId="12" r:id="rId11"/>
    <sheet name="MC1" sheetId="13" r:id="rId12"/>
    <sheet name="MC2" sheetId="14" r:id="rId13"/>
    <sheet name="FC1" sheetId="15" r:id="rId14"/>
    <sheet name="FC2" sheetId="16" r:id="rId15"/>
    <sheet name="MD1" sheetId="17" r:id="rId16"/>
    <sheet name="MD2" sheetId="18" r:id="rId17"/>
    <sheet name="FD1" sheetId="21" r:id="rId18"/>
    <sheet name="ME+" sheetId="20" r:id="rId19"/>
  </sheets>
  <definedNames>
    <definedName name="_xlnm._FilterDatabase" localSheetId="5" hidden="1">'FA1'!$B$4:$Y$22</definedName>
    <definedName name="_xlnm._FilterDatabase" localSheetId="6" hidden="1">'FA2'!$B$4:$V$20</definedName>
    <definedName name="_xlnm._FilterDatabase" localSheetId="9" hidden="1">'FB1'!$B$4:$AG$27</definedName>
    <definedName name="_xlnm._FilterDatabase" localSheetId="10" hidden="1">'FB2'!$B$4:$AD$24</definedName>
    <definedName name="_xlnm._FilterDatabase" localSheetId="13" hidden="1">'FC1'!$B$4:$P$14</definedName>
    <definedName name="_xlnm._FilterDatabase" localSheetId="14" hidden="1">'FC2'!$B$4:$L$11</definedName>
    <definedName name="_xlnm._FilterDatabase" localSheetId="1" hidden="1">FEL!$B$4:$AN$64</definedName>
    <definedName name="_xlnm._FilterDatabase" localSheetId="3" hidden="1">'MA1'!$B$4:$AL$158</definedName>
    <definedName name="_xlnm._FilterDatabase" localSheetId="4" hidden="1">'MA2'!$B$4:$AL$156</definedName>
    <definedName name="_xlnm._FilterDatabase" localSheetId="7" hidden="1">'MB1'!$B$4:$AJ$164</definedName>
    <definedName name="_xlnm._FilterDatabase" localSheetId="8" hidden="1">'MB2'!$B$4:$AJ$157</definedName>
    <definedName name="_xlnm._FilterDatabase" localSheetId="11" hidden="1">'MC1'!$B$4:$AJ$123</definedName>
    <definedName name="_xlnm._FilterDatabase" localSheetId="12" hidden="1">'MC2'!$B$4:$AK$99</definedName>
    <definedName name="_xlnm._FilterDatabase" localSheetId="15" hidden="1">'MD1'!$B$4:$AI$71</definedName>
    <definedName name="_xlnm._FilterDatabase" localSheetId="16" hidden="1">'MD2'!$B$4:$X$27</definedName>
    <definedName name="_xlnm._FilterDatabase" localSheetId="18" hidden="1">'ME+'!$B$4:$L$10</definedName>
    <definedName name="_xlnm._FilterDatabase" localSheetId="0" hidden="1">MEL!$B$4:$AR$182</definedName>
    <definedName name="_xlnm._FilterDatabase" localSheetId="2" hidden="1">'S30'!$B$4:$AJ$125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16" l="1"/>
  <c r="F10" i="16"/>
  <c r="F11" i="16"/>
  <c r="F46" i="13"/>
  <c r="F54" i="13"/>
  <c r="F56" i="13"/>
  <c r="F59" i="13"/>
  <c r="F62" i="13"/>
  <c r="F84" i="13"/>
  <c r="F90" i="13"/>
  <c r="F94" i="13"/>
  <c r="F105" i="13"/>
  <c r="F112" i="13"/>
  <c r="F120" i="13"/>
  <c r="F121" i="13"/>
  <c r="F50" i="10"/>
  <c r="F58" i="10"/>
  <c r="F71" i="10"/>
  <c r="F80" i="10"/>
  <c r="F87" i="10"/>
  <c r="F100" i="10"/>
  <c r="F110" i="10"/>
  <c r="F118" i="10"/>
  <c r="F122" i="10"/>
  <c r="F130" i="10"/>
  <c r="F140" i="10"/>
  <c r="F151" i="10"/>
  <c r="F153" i="10"/>
  <c r="F155" i="10"/>
  <c r="F56" i="9"/>
  <c r="F66" i="9"/>
  <c r="F73" i="9"/>
  <c r="F80" i="9"/>
  <c r="F85" i="9"/>
  <c r="F87" i="9"/>
  <c r="F102" i="9"/>
  <c r="F120" i="9"/>
  <c r="F142" i="9"/>
  <c r="F146" i="9"/>
  <c r="F163" i="9"/>
  <c r="F62" i="6"/>
  <c r="F74" i="6"/>
  <c r="F79" i="6"/>
  <c r="F85" i="6"/>
  <c r="F117" i="6"/>
  <c r="F124" i="6"/>
  <c r="F129" i="6"/>
  <c r="F133" i="6"/>
  <c r="F142" i="6"/>
  <c r="F156" i="6"/>
  <c r="F47" i="5"/>
  <c r="F67" i="5"/>
  <c r="F73" i="5"/>
  <c r="F97" i="5"/>
  <c r="F116" i="5"/>
  <c r="F126" i="5"/>
  <c r="F134" i="5"/>
  <c r="F143" i="5"/>
  <c r="F151" i="5"/>
  <c r="F154" i="5"/>
  <c r="F156" i="5"/>
  <c r="G77" i="1"/>
  <c r="G82" i="1"/>
  <c r="G99" i="1"/>
  <c r="G106" i="1"/>
  <c r="G127" i="1"/>
  <c r="G133" i="1"/>
  <c r="G152" i="1"/>
  <c r="G161" i="1"/>
  <c r="G168" i="1"/>
  <c r="G181" i="1"/>
  <c r="F46" i="9" l="1"/>
  <c r="F50" i="3"/>
  <c r="F61" i="3"/>
  <c r="F77" i="3"/>
  <c r="F83" i="3"/>
  <c r="F104" i="3"/>
  <c r="F114" i="3"/>
  <c r="F121" i="3"/>
  <c r="F125" i="3"/>
  <c r="F118" i="3"/>
  <c r="G39" i="2"/>
  <c r="G43" i="2"/>
  <c r="G57" i="2"/>
  <c r="G40" i="2"/>
  <c r="F31" i="14"/>
  <c r="F50" i="14"/>
  <c r="F55" i="14"/>
  <c r="F60" i="14"/>
  <c r="F62" i="14"/>
  <c r="F71" i="14"/>
  <c r="F76" i="14"/>
  <c r="F88" i="14"/>
  <c r="F78" i="10"/>
  <c r="F98" i="10"/>
  <c r="F109" i="10"/>
  <c r="F116" i="10"/>
  <c r="F135" i="10"/>
  <c r="F35" i="10"/>
  <c r="F46" i="10"/>
  <c r="F79" i="10"/>
  <c r="F86" i="10"/>
  <c r="F99" i="10"/>
  <c r="F117" i="10"/>
  <c r="F136" i="10"/>
  <c r="F139" i="10"/>
  <c r="F47" i="10"/>
  <c r="F48" i="10"/>
  <c r="F36" i="6"/>
  <c r="F69" i="6"/>
  <c r="F73" i="6"/>
  <c r="F98" i="6"/>
  <c r="F113" i="6"/>
  <c r="F123" i="6"/>
  <c r="F92" i="6"/>
  <c r="F141" i="6"/>
  <c r="F146" i="6"/>
  <c r="F5" i="21" l="1"/>
  <c r="A5" i="21" l="1"/>
  <c r="F115" i="10" l="1"/>
  <c r="F121" i="10"/>
  <c r="F134" i="10"/>
  <c r="F144" i="10"/>
  <c r="F65" i="10"/>
  <c r="F148" i="10"/>
  <c r="F150" i="10"/>
  <c r="F39" i="10"/>
  <c r="F30" i="10"/>
  <c r="F57" i="10"/>
  <c r="F62" i="10"/>
  <c r="F69" i="10"/>
  <c r="F76" i="10"/>
  <c r="F85" i="10"/>
  <c r="F45" i="10"/>
  <c r="F70" i="10"/>
  <c r="F77" i="10"/>
  <c r="F40" i="10"/>
  <c r="F97" i="9"/>
  <c r="F153" i="9"/>
  <c r="F32" i="9"/>
  <c r="F31" i="9"/>
  <c r="F57" i="9"/>
  <c r="F65" i="9"/>
  <c r="F70" i="9"/>
  <c r="F77" i="9"/>
  <c r="F48" i="9"/>
  <c r="F101" i="9"/>
  <c r="F118" i="9"/>
  <c r="F129" i="9"/>
  <c r="F137" i="9"/>
  <c r="F54" i="9"/>
  <c r="F59" i="9"/>
  <c r="F71" i="9"/>
  <c r="F78" i="9"/>
  <c r="F132" i="9"/>
  <c r="F141" i="9"/>
  <c r="F79" i="9"/>
  <c r="F83" i="9"/>
  <c r="F26" i="9"/>
  <c r="F29" i="9"/>
  <c r="F107" i="9"/>
  <c r="F119" i="9"/>
  <c r="F130" i="9"/>
  <c r="F159" i="9"/>
  <c r="F14" i="9"/>
  <c r="F40" i="9"/>
  <c r="F69" i="9"/>
  <c r="F52" i="9"/>
  <c r="F16" i="9"/>
  <c r="F34" i="9"/>
  <c r="F64" i="9"/>
  <c r="F76" i="9"/>
  <c r="F95" i="9"/>
  <c r="F47" i="9"/>
  <c r="F96" i="9"/>
  <c r="F161" i="9"/>
  <c r="F84" i="9"/>
  <c r="F60" i="9"/>
  <c r="F145" i="9"/>
  <c r="F147" i="9"/>
  <c r="F150" i="9"/>
  <c r="F89" i="6" l="1"/>
  <c r="F121" i="6"/>
  <c r="F138" i="6"/>
  <c r="F33" i="6"/>
  <c r="F46" i="6"/>
  <c r="F52" i="6"/>
  <c r="F47" i="6"/>
  <c r="F70" i="6"/>
  <c r="F78" i="6"/>
  <c r="F107" i="6"/>
  <c r="F112" i="6"/>
  <c r="F90" i="6"/>
  <c r="F128" i="6"/>
  <c r="F132" i="6"/>
  <c r="F139" i="6"/>
  <c r="F48" i="6"/>
  <c r="F71" i="6"/>
  <c r="F84" i="6"/>
  <c r="F91" i="6"/>
  <c r="F122" i="6"/>
  <c r="F140" i="6"/>
  <c r="F61" i="6"/>
  <c r="F72" i="6"/>
  <c r="F75" i="6"/>
  <c r="F123" i="3"/>
  <c r="F124" i="3"/>
  <c r="F59" i="3"/>
  <c r="F68" i="3"/>
  <c r="F18" i="3"/>
  <c r="F47" i="3"/>
  <c r="F25" i="3"/>
  <c r="F60" i="3"/>
  <c r="F66" i="3"/>
  <c r="F74" i="3"/>
  <c r="F31" i="3"/>
  <c r="F87" i="3"/>
  <c r="F94" i="3"/>
  <c r="F113" i="3"/>
  <c r="F48" i="3"/>
  <c r="F69" i="3"/>
  <c r="F75" i="3"/>
  <c r="F81" i="3"/>
  <c r="F91" i="3"/>
  <c r="F99" i="3"/>
  <c r="F15" i="3"/>
  <c r="F49" i="3"/>
  <c r="F76" i="3"/>
  <c r="F70" i="3"/>
  <c r="F82" i="3"/>
  <c r="F88" i="3"/>
  <c r="F95" i="3"/>
  <c r="F102" i="3"/>
  <c r="F96" i="3"/>
  <c r="F120" i="3"/>
  <c r="G50" i="1" l="1"/>
  <c r="G55" i="1"/>
  <c r="G97" i="1"/>
  <c r="G56" i="1"/>
  <c r="G115" i="1"/>
  <c r="G126" i="1"/>
  <c r="G14" i="1"/>
  <c r="G26" i="1"/>
  <c r="G151" i="1"/>
  <c r="G171" i="1"/>
  <c r="G134" i="1"/>
  <c r="G180" i="1"/>
  <c r="G38" i="1"/>
  <c r="G68" i="1"/>
  <c r="G87" i="1"/>
  <c r="G104" i="1"/>
  <c r="G24" i="1"/>
  <c r="G81" i="1"/>
  <c r="G18" i="1"/>
  <c r="G46" i="1"/>
  <c r="G44" i="1"/>
  <c r="G105" i="1"/>
  <c r="G116" i="1"/>
  <c r="G117" i="1"/>
  <c r="G42" i="1"/>
  <c r="G57" i="1"/>
  <c r="G69" i="1"/>
  <c r="G79" i="1"/>
  <c r="G88" i="1"/>
  <c r="G92" i="1"/>
  <c r="G98" i="1"/>
  <c r="F8" i="20"/>
  <c r="F9" i="20"/>
  <c r="F10" i="20"/>
  <c r="F7" i="20"/>
  <c r="F5" i="20"/>
  <c r="F6" i="20"/>
  <c r="F7" i="18"/>
  <c r="F6" i="18"/>
  <c r="F11" i="18"/>
  <c r="F5" i="18"/>
  <c r="F15" i="18"/>
  <c r="F20" i="18"/>
  <c r="F21" i="18"/>
  <c r="F19" i="18"/>
  <c r="F17" i="18"/>
  <c r="F22" i="18"/>
  <c r="F23" i="18"/>
  <c r="F24" i="18"/>
  <c r="F25" i="18"/>
  <c r="F26" i="18"/>
  <c r="F27" i="18"/>
  <c r="F13" i="18"/>
  <c r="F14" i="18"/>
  <c r="F8" i="18"/>
  <c r="F10" i="18"/>
  <c r="F16" i="18"/>
  <c r="F18" i="18"/>
  <c r="F12" i="18"/>
  <c r="F9" i="18"/>
  <c r="F7" i="17"/>
  <c r="F6" i="17"/>
  <c r="F10" i="17"/>
  <c r="F20" i="17"/>
  <c r="F22" i="17"/>
  <c r="F14" i="17"/>
  <c r="F24" i="17"/>
  <c r="F12" i="17"/>
  <c r="F15" i="17"/>
  <c r="F21" i="17"/>
  <c r="F25" i="17"/>
  <c r="F28" i="17"/>
  <c r="F11" i="17"/>
  <c r="F32" i="17"/>
  <c r="F13" i="17"/>
  <c r="F41" i="17"/>
  <c r="F26" i="17"/>
  <c r="F44" i="17"/>
  <c r="F16" i="17"/>
  <c r="F18" i="17"/>
  <c r="F17" i="17"/>
  <c r="F42" i="17"/>
  <c r="F48" i="17"/>
  <c r="F8" i="17"/>
  <c r="F33" i="17"/>
  <c r="F29" i="17"/>
  <c r="F51" i="17"/>
  <c r="F34" i="17"/>
  <c r="F30" i="17"/>
  <c r="F54" i="17"/>
  <c r="F55" i="17"/>
  <c r="F35" i="17"/>
  <c r="F39" i="17"/>
  <c r="F52" i="17"/>
  <c r="F57" i="17"/>
  <c r="F50" i="17"/>
  <c r="F59" i="17"/>
  <c r="F60" i="17"/>
  <c r="F61" i="17"/>
  <c r="F63" i="17"/>
  <c r="F64" i="17"/>
  <c r="F66" i="17"/>
  <c r="F67" i="17"/>
  <c r="F68" i="17"/>
  <c r="F69" i="17"/>
  <c r="F56" i="17"/>
  <c r="F27" i="17"/>
  <c r="F9" i="17"/>
  <c r="F58" i="17"/>
  <c r="F62" i="17"/>
  <c r="F65" i="17"/>
  <c r="F70" i="17"/>
  <c r="F36" i="17"/>
  <c r="F40" i="17"/>
  <c r="F19" i="17"/>
  <c r="F45" i="17"/>
  <c r="F37" i="17"/>
  <c r="F43" i="17"/>
  <c r="F46" i="17"/>
  <c r="F49" i="17"/>
  <c r="F53" i="17"/>
  <c r="F71" i="17"/>
  <c r="F31" i="17"/>
  <c r="F23" i="17"/>
  <c r="F38" i="17"/>
  <c r="F47" i="17"/>
  <c r="F5" i="17"/>
  <c r="F5" i="16"/>
  <c r="F7" i="16"/>
  <c r="F8" i="16"/>
  <c r="F6" i="16"/>
  <c r="F6" i="15"/>
  <c r="F8" i="15"/>
  <c r="F14" i="15"/>
  <c r="F5" i="15"/>
  <c r="F12" i="15"/>
  <c r="F13" i="15"/>
  <c r="F9" i="15"/>
  <c r="F10" i="15"/>
  <c r="F11" i="15"/>
  <c r="F7" i="15"/>
  <c r="F6" i="14"/>
  <c r="F10" i="14"/>
  <c r="F9" i="14"/>
  <c r="F7" i="14"/>
  <c r="F14" i="14"/>
  <c r="F13" i="14"/>
  <c r="F20" i="14"/>
  <c r="F11" i="14"/>
  <c r="F21" i="14"/>
  <c r="F16" i="14"/>
  <c r="F27" i="14"/>
  <c r="F28" i="14"/>
  <c r="F32" i="14"/>
  <c r="F25" i="14"/>
  <c r="F33" i="14"/>
  <c r="F36" i="14"/>
  <c r="F37" i="14"/>
  <c r="F17" i="14"/>
  <c r="F23" i="14"/>
  <c r="F19" i="14"/>
  <c r="F44" i="14"/>
  <c r="F45" i="14"/>
  <c r="F51" i="14"/>
  <c r="F52" i="14"/>
  <c r="F56" i="14"/>
  <c r="F57" i="14"/>
  <c r="F22" i="14"/>
  <c r="F58" i="14"/>
  <c r="F63" i="14"/>
  <c r="F64" i="14"/>
  <c r="F18" i="14"/>
  <c r="F66" i="14"/>
  <c r="F67" i="14"/>
  <c r="F68" i="14"/>
  <c r="F53" i="14"/>
  <c r="F74" i="14"/>
  <c r="F75" i="14"/>
  <c r="F77" i="14"/>
  <c r="F78" i="14"/>
  <c r="F26" i="14"/>
  <c r="F79" i="14"/>
  <c r="F40" i="14"/>
  <c r="F80" i="14"/>
  <c r="F81" i="14"/>
  <c r="F39" i="14"/>
  <c r="F65" i="14"/>
  <c r="F82" i="14"/>
  <c r="F83" i="14"/>
  <c r="F84" i="14"/>
  <c r="F69" i="14"/>
  <c r="F85" i="14"/>
  <c r="F86" i="14"/>
  <c r="F61" i="14"/>
  <c r="F87" i="14"/>
  <c r="F89" i="14"/>
  <c r="F90" i="14"/>
  <c r="F91" i="14"/>
  <c r="F92" i="14"/>
  <c r="F93" i="14"/>
  <c r="F95" i="14"/>
  <c r="F96" i="14"/>
  <c r="F97" i="14"/>
  <c r="F98" i="14"/>
  <c r="F99" i="14"/>
  <c r="F72" i="14"/>
  <c r="F8" i="14"/>
  <c r="F29" i="14"/>
  <c r="F15" i="14"/>
  <c r="F59" i="14"/>
  <c r="F24" i="14"/>
  <c r="F70" i="14"/>
  <c r="F34" i="14"/>
  <c r="F41" i="14"/>
  <c r="F46" i="14"/>
  <c r="F12" i="14"/>
  <c r="F35" i="14"/>
  <c r="F38" i="14"/>
  <c r="F47" i="14"/>
  <c r="F54" i="14"/>
  <c r="F73" i="14"/>
  <c r="F42" i="14"/>
  <c r="F48" i="14"/>
  <c r="F30" i="14"/>
  <c r="F43" i="14"/>
  <c r="F49" i="14"/>
  <c r="F94" i="14"/>
  <c r="F5" i="14"/>
  <c r="F7" i="13"/>
  <c r="F6" i="13"/>
  <c r="F11" i="13"/>
  <c r="F9" i="13"/>
  <c r="F8" i="13"/>
  <c r="F18" i="13"/>
  <c r="F16" i="13"/>
  <c r="F15" i="13"/>
  <c r="F19" i="13"/>
  <c r="F23" i="13"/>
  <c r="F14" i="13"/>
  <c r="F13" i="13"/>
  <c r="F29" i="13"/>
  <c r="F31" i="13"/>
  <c r="F22" i="13"/>
  <c r="F33" i="13"/>
  <c r="F35" i="13"/>
  <c r="F17" i="13"/>
  <c r="F39" i="13"/>
  <c r="F40" i="13"/>
  <c r="F41" i="13"/>
  <c r="F43" i="13"/>
  <c r="F12" i="13"/>
  <c r="F34" i="13"/>
  <c r="F27" i="13"/>
  <c r="F28" i="13"/>
  <c r="F24" i="13"/>
  <c r="F57" i="13"/>
  <c r="F30" i="13"/>
  <c r="F60" i="13"/>
  <c r="F63" i="13"/>
  <c r="F44" i="13"/>
  <c r="F65" i="13"/>
  <c r="F47" i="13"/>
  <c r="F66" i="13"/>
  <c r="F71" i="13"/>
  <c r="F42" i="13"/>
  <c r="F72" i="13"/>
  <c r="F73" i="13"/>
  <c r="F76" i="13"/>
  <c r="F78" i="13"/>
  <c r="F64" i="13"/>
  <c r="F79" i="13"/>
  <c r="F61" i="13"/>
  <c r="F82" i="13"/>
  <c r="F68" i="13"/>
  <c r="F86" i="13"/>
  <c r="F87" i="13"/>
  <c r="F69" i="13"/>
  <c r="F91" i="13"/>
  <c r="F92" i="13"/>
  <c r="F95" i="13"/>
  <c r="F80" i="13"/>
  <c r="F96" i="13"/>
  <c r="F97" i="13"/>
  <c r="F98" i="13"/>
  <c r="F99" i="13"/>
  <c r="F102" i="13"/>
  <c r="F103" i="13"/>
  <c r="F104" i="13"/>
  <c r="F106" i="13"/>
  <c r="F85" i="13"/>
  <c r="F107" i="13"/>
  <c r="F101" i="13"/>
  <c r="F108" i="13"/>
  <c r="F110" i="13"/>
  <c r="F111" i="13"/>
  <c r="F67" i="13"/>
  <c r="F113" i="13"/>
  <c r="F114" i="13"/>
  <c r="F115" i="13"/>
  <c r="F116" i="13"/>
  <c r="F117" i="13"/>
  <c r="F118" i="13"/>
  <c r="F119" i="13"/>
  <c r="F77" i="13"/>
  <c r="F81" i="13"/>
  <c r="F32" i="13"/>
  <c r="F36" i="13"/>
  <c r="F48" i="13"/>
  <c r="F50" i="13"/>
  <c r="F55" i="13"/>
  <c r="F10" i="13"/>
  <c r="F20" i="13"/>
  <c r="F21" i="13"/>
  <c r="F26" i="13"/>
  <c r="F88" i="13"/>
  <c r="F93" i="13"/>
  <c r="F109" i="13"/>
  <c r="F25" i="13"/>
  <c r="F51" i="13"/>
  <c r="F74" i="13"/>
  <c r="F83" i="13"/>
  <c r="F89" i="13"/>
  <c r="F100" i="13"/>
  <c r="F45" i="13"/>
  <c r="F49" i="13"/>
  <c r="F52" i="13"/>
  <c r="F70" i="13"/>
  <c r="F58" i="13"/>
  <c r="F38" i="13"/>
  <c r="F53" i="13"/>
  <c r="F75" i="13"/>
  <c r="F37" i="13"/>
  <c r="F122" i="13"/>
  <c r="F5" i="13"/>
  <c r="F6" i="12"/>
  <c r="F10" i="12"/>
  <c r="F14" i="12"/>
  <c r="F11" i="12"/>
  <c r="F17" i="12"/>
  <c r="F20" i="12"/>
  <c r="F21" i="12"/>
  <c r="F22" i="12"/>
  <c r="F23" i="12"/>
  <c r="F24" i="12"/>
  <c r="F18" i="12"/>
  <c r="F8" i="12"/>
  <c r="F19" i="12"/>
  <c r="F7" i="12"/>
  <c r="F16" i="12"/>
  <c r="F9" i="12"/>
  <c r="F12" i="12"/>
  <c r="F13" i="12"/>
  <c r="F15" i="12"/>
  <c r="F5" i="12"/>
  <c r="F6" i="11"/>
  <c r="F11" i="11"/>
  <c r="F9" i="11"/>
  <c r="F8" i="11"/>
  <c r="F7" i="11"/>
  <c r="F15" i="11"/>
  <c r="F16" i="11"/>
  <c r="F10" i="11"/>
  <c r="F14" i="11"/>
  <c r="F12" i="11"/>
  <c r="F18" i="11"/>
  <c r="F26" i="11"/>
  <c r="F27" i="11"/>
  <c r="F19" i="11"/>
  <c r="F24" i="11"/>
  <c r="F20" i="11"/>
  <c r="F21" i="11"/>
  <c r="F25" i="11"/>
  <c r="F22" i="11"/>
  <c r="F13" i="11"/>
  <c r="F17" i="11"/>
  <c r="F23" i="11"/>
  <c r="F5" i="11"/>
  <c r="F10" i="10"/>
  <c r="F15" i="10"/>
  <c r="F7" i="10"/>
  <c r="F12" i="10"/>
  <c r="F13" i="10"/>
  <c r="F11" i="10"/>
  <c r="F16" i="10"/>
  <c r="F24" i="10"/>
  <c r="F18" i="10"/>
  <c r="F22" i="10"/>
  <c r="F5" i="10"/>
  <c r="F17" i="10"/>
  <c r="F29" i="10"/>
  <c r="F32" i="10"/>
  <c r="F14" i="10"/>
  <c r="F33" i="10"/>
  <c r="F36" i="10"/>
  <c r="F34" i="10"/>
  <c r="F37" i="10"/>
  <c r="F31" i="10"/>
  <c r="F43" i="10"/>
  <c r="F42" i="10"/>
  <c r="F44" i="10"/>
  <c r="F9" i="10"/>
  <c r="F26" i="10"/>
  <c r="F49" i="10"/>
  <c r="F51" i="10"/>
  <c r="F52" i="10"/>
  <c r="F53" i="10"/>
  <c r="F56" i="10"/>
  <c r="F19" i="10"/>
  <c r="F28" i="10"/>
  <c r="F20" i="10"/>
  <c r="F61" i="10"/>
  <c r="F21" i="10"/>
  <c r="F63" i="10"/>
  <c r="F64" i="10"/>
  <c r="F66" i="10"/>
  <c r="F67" i="10"/>
  <c r="F68" i="10"/>
  <c r="F8" i="10"/>
  <c r="F27" i="10"/>
  <c r="F73" i="10"/>
  <c r="F81" i="10"/>
  <c r="F72" i="10"/>
  <c r="F60" i="10"/>
  <c r="F88" i="10"/>
  <c r="F89" i="10"/>
  <c r="F91" i="10"/>
  <c r="F92" i="10"/>
  <c r="F93" i="10"/>
  <c r="F41" i="10"/>
  <c r="F94" i="10"/>
  <c r="F95" i="10"/>
  <c r="F96" i="10"/>
  <c r="F101" i="10"/>
  <c r="F102" i="10"/>
  <c r="F103" i="10"/>
  <c r="F104" i="10"/>
  <c r="F54" i="10"/>
  <c r="F74" i="10"/>
  <c r="F107" i="10"/>
  <c r="F82" i="10"/>
  <c r="F108" i="10"/>
  <c r="F59" i="10"/>
  <c r="F83" i="10"/>
  <c r="F112" i="10"/>
  <c r="F113" i="10"/>
  <c r="F84" i="10"/>
  <c r="F114" i="10"/>
  <c r="F111" i="10"/>
  <c r="F119" i="10"/>
  <c r="F120" i="10"/>
  <c r="F123" i="10"/>
  <c r="F124" i="10"/>
  <c r="F125" i="10"/>
  <c r="F126" i="10"/>
  <c r="F127" i="10"/>
  <c r="F128" i="10"/>
  <c r="F131" i="10"/>
  <c r="F105" i="10"/>
  <c r="F132" i="10"/>
  <c r="F133" i="10"/>
  <c r="F129" i="10"/>
  <c r="F137" i="10"/>
  <c r="F138" i="10"/>
  <c r="F25" i="10"/>
  <c r="F141" i="10"/>
  <c r="F142" i="10"/>
  <c r="F143" i="10"/>
  <c r="F55" i="10"/>
  <c r="F145" i="10"/>
  <c r="F146" i="10"/>
  <c r="F147" i="10"/>
  <c r="F106" i="10"/>
  <c r="F149" i="10"/>
  <c r="F152" i="10"/>
  <c r="F154" i="10"/>
  <c r="F156" i="10"/>
  <c r="F97" i="10"/>
  <c r="F38" i="10"/>
  <c r="F23" i="10"/>
  <c r="F75" i="10"/>
  <c r="F90" i="10"/>
  <c r="F6" i="10"/>
  <c r="F5" i="9"/>
  <c r="F8" i="9"/>
  <c r="F15" i="9"/>
  <c r="F11" i="9"/>
  <c r="F21" i="9"/>
  <c r="F7" i="9"/>
  <c r="F10" i="9"/>
  <c r="F13" i="9"/>
  <c r="F27" i="9"/>
  <c r="F12" i="9"/>
  <c r="F17" i="9"/>
  <c r="F18" i="9"/>
  <c r="F9" i="9"/>
  <c r="F22" i="9"/>
  <c r="F35" i="9"/>
  <c r="F36" i="9"/>
  <c r="F37" i="9"/>
  <c r="F20" i="9"/>
  <c r="F45" i="9"/>
  <c r="F30" i="9"/>
  <c r="F25" i="9"/>
  <c r="F33" i="9"/>
  <c r="F49" i="9"/>
  <c r="F28" i="9"/>
  <c r="F23" i="9"/>
  <c r="F58" i="9"/>
  <c r="F61" i="9"/>
  <c r="F62" i="9"/>
  <c r="F63" i="9"/>
  <c r="F50" i="9"/>
  <c r="F38" i="9"/>
  <c r="F44" i="9"/>
  <c r="F74" i="9"/>
  <c r="F75" i="9"/>
  <c r="F41" i="9"/>
  <c r="F53" i="9"/>
  <c r="F81" i="9"/>
  <c r="F82" i="9"/>
  <c r="F86" i="9"/>
  <c r="F88" i="9"/>
  <c r="F90" i="9"/>
  <c r="F19" i="9"/>
  <c r="F91" i="9"/>
  <c r="F92" i="9"/>
  <c r="F89" i="9"/>
  <c r="F42" i="9"/>
  <c r="F99" i="9"/>
  <c r="F100" i="9"/>
  <c r="F39" i="9"/>
  <c r="F103" i="9"/>
  <c r="F104" i="9"/>
  <c r="F105" i="9"/>
  <c r="F108" i="9"/>
  <c r="F109" i="9"/>
  <c r="F68" i="9"/>
  <c r="F110" i="9"/>
  <c r="F51" i="9"/>
  <c r="F24" i="9"/>
  <c r="F111" i="9"/>
  <c r="F113" i="9"/>
  <c r="F115" i="9"/>
  <c r="F116" i="9"/>
  <c r="F117" i="9"/>
  <c r="F43" i="9"/>
  <c r="F124" i="9"/>
  <c r="F125" i="9"/>
  <c r="F126" i="9"/>
  <c r="F127" i="9"/>
  <c r="F93" i="9"/>
  <c r="F128" i="9"/>
  <c r="F98" i="9"/>
  <c r="F131" i="9"/>
  <c r="F121" i="9"/>
  <c r="F94" i="9"/>
  <c r="F133" i="9"/>
  <c r="F134" i="9"/>
  <c r="F135" i="9"/>
  <c r="F136" i="9"/>
  <c r="F122" i="9"/>
  <c r="F138" i="9"/>
  <c r="F140" i="9"/>
  <c r="F139" i="9"/>
  <c r="F144" i="9"/>
  <c r="F106" i="9"/>
  <c r="F123" i="9"/>
  <c r="F148" i="9"/>
  <c r="F149" i="9"/>
  <c r="F114" i="9"/>
  <c r="F151" i="9"/>
  <c r="F152" i="9"/>
  <c r="F67" i="9"/>
  <c r="F154" i="9"/>
  <c r="F155" i="9"/>
  <c r="F156" i="9"/>
  <c r="F143" i="9"/>
  <c r="F157" i="9"/>
  <c r="F158" i="9"/>
  <c r="F160" i="9"/>
  <c r="F162" i="9"/>
  <c r="F55" i="9"/>
  <c r="F72" i="9"/>
  <c r="F112" i="9"/>
  <c r="F6" i="9"/>
  <c r="F11" i="8"/>
  <c r="F7" i="8"/>
  <c r="F5" i="8"/>
  <c r="F12" i="8"/>
  <c r="F14" i="8"/>
  <c r="F15" i="8"/>
  <c r="F16" i="8"/>
  <c r="F17" i="8"/>
  <c r="F13" i="8"/>
  <c r="F19" i="8"/>
  <c r="F20" i="8"/>
  <c r="F18" i="8"/>
  <c r="F8" i="8"/>
  <c r="F9" i="8"/>
  <c r="F10" i="8"/>
  <c r="F6" i="8"/>
  <c r="F9" i="7"/>
  <c r="F10" i="7"/>
  <c r="F8" i="7"/>
  <c r="F14" i="7"/>
  <c r="F17" i="7"/>
  <c r="F18" i="7"/>
  <c r="F7" i="7"/>
  <c r="F21" i="7"/>
  <c r="F22" i="7"/>
  <c r="F6" i="7"/>
  <c r="F19" i="7"/>
  <c r="F12" i="7"/>
  <c r="F15" i="7"/>
  <c r="F20" i="7"/>
  <c r="F16" i="7"/>
  <c r="F11" i="7"/>
  <c r="F13" i="7"/>
  <c r="F5" i="7"/>
  <c r="F6" i="6"/>
  <c r="F16" i="6"/>
  <c r="F13" i="6"/>
  <c r="F20" i="6"/>
  <c r="F8" i="6"/>
  <c r="F22" i="6"/>
  <c r="F15" i="6"/>
  <c r="F23" i="6"/>
  <c r="F12" i="6"/>
  <c r="F11" i="6"/>
  <c r="F10" i="6"/>
  <c r="F25" i="6"/>
  <c r="F26" i="6"/>
  <c r="F21" i="6"/>
  <c r="F7" i="6"/>
  <c r="F9" i="6"/>
  <c r="F19" i="6"/>
  <c r="F31" i="6"/>
  <c r="F37" i="6"/>
  <c r="F38" i="6"/>
  <c r="F27" i="6"/>
  <c r="F42" i="6"/>
  <c r="F18" i="6"/>
  <c r="F49" i="6"/>
  <c r="F50" i="6"/>
  <c r="F51" i="6"/>
  <c r="F24" i="6"/>
  <c r="F30" i="6"/>
  <c r="F53" i="6"/>
  <c r="F28" i="6"/>
  <c r="F54" i="6"/>
  <c r="F55" i="6"/>
  <c r="F43" i="6"/>
  <c r="F59" i="6"/>
  <c r="F63" i="6"/>
  <c r="F64" i="6"/>
  <c r="F34" i="6"/>
  <c r="F65" i="6"/>
  <c r="F66" i="6"/>
  <c r="F17" i="6"/>
  <c r="F44" i="6"/>
  <c r="F32" i="6"/>
  <c r="F76" i="6"/>
  <c r="F77" i="6"/>
  <c r="F80" i="6"/>
  <c r="F29" i="6"/>
  <c r="F86" i="6"/>
  <c r="F56" i="6"/>
  <c r="F35" i="6"/>
  <c r="F60" i="6"/>
  <c r="F57" i="6"/>
  <c r="F93" i="6"/>
  <c r="F58" i="6"/>
  <c r="F94" i="6"/>
  <c r="F95" i="6"/>
  <c r="F99" i="6"/>
  <c r="F81" i="6"/>
  <c r="F87" i="6"/>
  <c r="F100" i="6"/>
  <c r="F101" i="6"/>
  <c r="F102" i="6"/>
  <c r="F103" i="6"/>
  <c r="F104" i="6"/>
  <c r="F105" i="6"/>
  <c r="F106" i="6"/>
  <c r="F108" i="6"/>
  <c r="F109" i="6"/>
  <c r="F40" i="6"/>
  <c r="F88" i="6"/>
  <c r="F110" i="6"/>
  <c r="F111" i="6"/>
  <c r="F45" i="6"/>
  <c r="F114" i="6"/>
  <c r="F39" i="6"/>
  <c r="F41" i="6"/>
  <c r="F115" i="6"/>
  <c r="F116" i="6"/>
  <c r="F82" i="6"/>
  <c r="F118" i="6"/>
  <c r="F119" i="6"/>
  <c r="F120" i="6"/>
  <c r="F125" i="6"/>
  <c r="F126" i="6"/>
  <c r="F127" i="6"/>
  <c r="F130" i="6"/>
  <c r="F131" i="6"/>
  <c r="F134" i="6"/>
  <c r="F135" i="6"/>
  <c r="F136" i="6"/>
  <c r="F137" i="6"/>
  <c r="F143" i="6"/>
  <c r="F144" i="6"/>
  <c r="F145" i="6"/>
  <c r="F147" i="6"/>
  <c r="F148" i="6"/>
  <c r="F149" i="6"/>
  <c r="F150" i="6"/>
  <c r="F151" i="6"/>
  <c r="F152" i="6"/>
  <c r="F153" i="6"/>
  <c r="F154" i="6"/>
  <c r="F155" i="6"/>
  <c r="F83" i="6"/>
  <c r="F14" i="6"/>
  <c r="F96" i="6"/>
  <c r="F67" i="6"/>
  <c r="F68" i="6"/>
  <c r="F97" i="6"/>
  <c r="F5" i="6"/>
  <c r="F5" i="5"/>
  <c r="F12" i="5"/>
  <c r="F10" i="5"/>
  <c r="F11" i="5"/>
  <c r="F7" i="5"/>
  <c r="F6" i="5"/>
  <c r="F21" i="5"/>
  <c r="F22" i="5"/>
  <c r="F28" i="5"/>
  <c r="F29" i="5"/>
  <c r="F27" i="5"/>
  <c r="F34" i="5"/>
  <c r="F37" i="5"/>
  <c r="F25" i="5"/>
  <c r="F40" i="5"/>
  <c r="F20" i="5"/>
  <c r="F30" i="5"/>
  <c r="F17" i="5"/>
  <c r="F43" i="5"/>
  <c r="F38" i="5"/>
  <c r="F41" i="5"/>
  <c r="F49" i="5"/>
  <c r="F50" i="5"/>
  <c r="F51" i="5"/>
  <c r="F56" i="5"/>
  <c r="F57" i="5"/>
  <c r="F58" i="5"/>
  <c r="F59" i="5"/>
  <c r="F60" i="5"/>
  <c r="F61" i="5"/>
  <c r="F62" i="5"/>
  <c r="F68" i="5"/>
  <c r="F24" i="5"/>
  <c r="F69" i="5"/>
  <c r="F71" i="5"/>
  <c r="F48" i="5"/>
  <c r="F72" i="5"/>
  <c r="F74" i="5"/>
  <c r="F75" i="5"/>
  <c r="F77" i="5"/>
  <c r="F35" i="5"/>
  <c r="F44" i="5"/>
  <c r="F63" i="5"/>
  <c r="F78" i="5"/>
  <c r="F13" i="5"/>
  <c r="F86" i="5"/>
  <c r="F42" i="5"/>
  <c r="F88" i="5"/>
  <c r="F89" i="5"/>
  <c r="F81" i="5"/>
  <c r="F64" i="5"/>
  <c r="F31" i="5"/>
  <c r="F91" i="5"/>
  <c r="F93" i="5"/>
  <c r="F18" i="5"/>
  <c r="F94" i="5"/>
  <c r="F95" i="5"/>
  <c r="F96" i="5"/>
  <c r="F84" i="5"/>
  <c r="F87" i="5"/>
  <c r="F99" i="5"/>
  <c r="F100" i="5"/>
  <c r="F39" i="5"/>
  <c r="F103" i="5"/>
  <c r="F52" i="5"/>
  <c r="F104" i="5"/>
  <c r="F105" i="5"/>
  <c r="F90" i="5"/>
  <c r="F85" i="5"/>
  <c r="F109" i="5"/>
  <c r="F110" i="5"/>
  <c r="F111" i="5"/>
  <c r="F45" i="5"/>
  <c r="F112" i="5"/>
  <c r="F113" i="5"/>
  <c r="F98" i="5"/>
  <c r="F114" i="5"/>
  <c r="F118" i="5"/>
  <c r="F117" i="5"/>
  <c r="F119" i="5"/>
  <c r="F120" i="5"/>
  <c r="F121" i="5"/>
  <c r="F102" i="5"/>
  <c r="F129" i="5"/>
  <c r="F130" i="5"/>
  <c r="F131" i="5"/>
  <c r="F136" i="5"/>
  <c r="F137" i="5"/>
  <c r="F122" i="5"/>
  <c r="F138" i="5"/>
  <c r="F128" i="5"/>
  <c r="F127" i="5"/>
  <c r="F140" i="5"/>
  <c r="F141" i="5"/>
  <c r="F106" i="5"/>
  <c r="F135" i="5"/>
  <c r="F92" i="5"/>
  <c r="F144" i="5"/>
  <c r="F145" i="5"/>
  <c r="F146" i="5"/>
  <c r="F147" i="5"/>
  <c r="F149" i="5"/>
  <c r="F150" i="5"/>
  <c r="F152" i="5"/>
  <c r="F153" i="5"/>
  <c r="F155" i="5"/>
  <c r="F157" i="5"/>
  <c r="F9" i="5"/>
  <c r="F23" i="5"/>
  <c r="F15" i="5"/>
  <c r="F36" i="5"/>
  <c r="F32" i="5"/>
  <c r="F33" i="5"/>
  <c r="F82" i="5"/>
  <c r="F53" i="5"/>
  <c r="F26" i="5"/>
  <c r="F54" i="5"/>
  <c r="F123" i="5"/>
  <c r="F148" i="5"/>
  <c r="F46" i="5"/>
  <c r="F16" i="5"/>
  <c r="F76" i="5"/>
  <c r="F79" i="5"/>
  <c r="F19" i="5"/>
  <c r="F107" i="5"/>
  <c r="F115" i="5"/>
  <c r="F124" i="5"/>
  <c r="F132" i="5"/>
  <c r="F55" i="5"/>
  <c r="F65" i="5"/>
  <c r="F83" i="5"/>
  <c r="F125" i="5"/>
  <c r="F142" i="5"/>
  <c r="F14" i="5"/>
  <c r="F101" i="5"/>
  <c r="F108" i="5"/>
  <c r="F133" i="5"/>
  <c r="F66" i="5"/>
  <c r="F70" i="5"/>
  <c r="F80" i="5"/>
  <c r="F139" i="5"/>
  <c r="F158" i="5"/>
  <c r="F8" i="5"/>
  <c r="F10" i="3"/>
  <c r="F8" i="3"/>
  <c r="F27" i="3"/>
  <c r="F7" i="3"/>
  <c r="F29" i="3"/>
  <c r="F12" i="3"/>
  <c r="F9" i="3"/>
  <c r="F20" i="3"/>
  <c r="F32" i="3"/>
  <c r="F36" i="3"/>
  <c r="F38" i="3"/>
  <c r="F28" i="3"/>
  <c r="F39" i="3"/>
  <c r="F11" i="3"/>
  <c r="F42" i="3"/>
  <c r="F45" i="3"/>
  <c r="F14" i="3"/>
  <c r="F13" i="3"/>
  <c r="F46" i="3"/>
  <c r="F19" i="3"/>
  <c r="F22" i="3"/>
  <c r="F33" i="3"/>
  <c r="F52" i="3"/>
  <c r="F53" i="3"/>
  <c r="F51" i="3"/>
  <c r="F55" i="3"/>
  <c r="F56" i="3"/>
  <c r="F57" i="3"/>
  <c r="F16" i="3"/>
  <c r="F23" i="3"/>
  <c r="F63" i="3"/>
  <c r="F64" i="3"/>
  <c r="F65" i="3"/>
  <c r="F21" i="3"/>
  <c r="F67" i="3"/>
  <c r="F62" i="3"/>
  <c r="F34" i="3"/>
  <c r="F24" i="3"/>
  <c r="F41" i="3"/>
  <c r="F71" i="3"/>
  <c r="F17" i="3"/>
  <c r="F30" i="3"/>
  <c r="F54" i="3"/>
  <c r="F84" i="3"/>
  <c r="F85" i="3"/>
  <c r="F86" i="3"/>
  <c r="F78" i="3"/>
  <c r="F37" i="3"/>
  <c r="F89" i="3"/>
  <c r="F43" i="3"/>
  <c r="F90" i="3"/>
  <c r="F6" i="3"/>
  <c r="F92" i="3"/>
  <c r="F93" i="3"/>
  <c r="F72" i="3"/>
  <c r="F98" i="3"/>
  <c r="F73" i="3"/>
  <c r="F97" i="3"/>
  <c r="F35" i="3"/>
  <c r="F100" i="3"/>
  <c r="F101" i="3"/>
  <c r="F40" i="3"/>
  <c r="F79" i="3"/>
  <c r="F103" i="3"/>
  <c r="F105" i="3"/>
  <c r="F106" i="3"/>
  <c r="F107" i="3"/>
  <c r="F108" i="3"/>
  <c r="F109" i="3"/>
  <c r="F80" i="3"/>
  <c r="F110" i="3"/>
  <c r="F111" i="3"/>
  <c r="F112" i="3"/>
  <c r="F115" i="3"/>
  <c r="F116" i="3"/>
  <c r="F117" i="3"/>
  <c r="F119" i="3"/>
  <c r="F122" i="3"/>
  <c r="F44" i="3"/>
  <c r="F58" i="3"/>
  <c r="F26" i="3"/>
  <c r="F5" i="3"/>
  <c r="G9" i="2"/>
  <c r="G6" i="2"/>
  <c r="G13" i="2"/>
  <c r="G12" i="2"/>
  <c r="G18" i="2"/>
  <c r="G10" i="2"/>
  <c r="G11" i="2"/>
  <c r="G16" i="2"/>
  <c r="G8" i="2"/>
  <c r="G21" i="2"/>
  <c r="G24" i="2"/>
  <c r="G23" i="2"/>
  <c r="G29" i="2"/>
  <c r="G17" i="2"/>
  <c r="G26" i="2"/>
  <c r="G33" i="2"/>
  <c r="G30" i="2"/>
  <c r="G31" i="2"/>
  <c r="G32" i="2"/>
  <c r="G35" i="2"/>
  <c r="G7" i="2"/>
  <c r="G25" i="2"/>
  <c r="G41" i="2"/>
  <c r="G44" i="2"/>
  <c r="G27" i="2"/>
  <c r="G49" i="2"/>
  <c r="G50" i="2"/>
  <c r="G45" i="2"/>
  <c r="G20" i="2"/>
  <c r="G46" i="2"/>
  <c r="G51" i="2"/>
  <c r="G54" i="2"/>
  <c r="G56" i="2"/>
  <c r="G34" i="2"/>
  <c r="G58" i="2"/>
  <c r="G59" i="2"/>
  <c r="G60" i="2"/>
  <c r="G61" i="2"/>
  <c r="G62" i="2"/>
  <c r="G63" i="2"/>
  <c r="G64" i="2"/>
  <c r="G52" i="2"/>
  <c r="G55" i="2"/>
  <c r="G19" i="2"/>
  <c r="G22" i="2"/>
  <c r="G28" i="2"/>
  <c r="G15" i="2"/>
  <c r="G37" i="2"/>
  <c r="G14" i="2"/>
  <c r="G53" i="2"/>
  <c r="G47" i="2"/>
  <c r="G38" i="2"/>
  <c r="G42" i="2"/>
  <c r="G36" i="2"/>
  <c r="G48" i="2"/>
  <c r="G5" i="2"/>
  <c r="G5" i="1"/>
  <c r="G6" i="1"/>
  <c r="G8" i="1"/>
  <c r="G11" i="1"/>
  <c r="G22" i="1"/>
  <c r="G12" i="1"/>
  <c r="G25" i="1"/>
  <c r="G15" i="1"/>
  <c r="G13" i="1"/>
  <c r="G16" i="1"/>
  <c r="G20" i="1"/>
  <c r="G30" i="1"/>
  <c r="G31" i="1"/>
  <c r="G21" i="1"/>
  <c r="G28" i="1"/>
  <c r="G10" i="1"/>
  <c r="G17" i="1"/>
  <c r="G41" i="1"/>
  <c r="G19" i="1"/>
  <c r="G43" i="1"/>
  <c r="G40" i="1"/>
  <c r="G48" i="1"/>
  <c r="G53" i="1"/>
  <c r="G23" i="1"/>
  <c r="G32" i="1"/>
  <c r="G54" i="1"/>
  <c r="G27" i="1"/>
  <c r="G59" i="1"/>
  <c r="G60" i="1"/>
  <c r="G33" i="1"/>
  <c r="G63" i="1"/>
  <c r="G64" i="1"/>
  <c r="G35" i="1"/>
  <c r="G71" i="1"/>
  <c r="G72" i="1"/>
  <c r="G9" i="1"/>
  <c r="G36" i="1"/>
  <c r="G73" i="1"/>
  <c r="G39" i="1"/>
  <c r="G37" i="1"/>
  <c r="G80" i="1"/>
  <c r="G83" i="1"/>
  <c r="G84" i="1"/>
  <c r="G29" i="1"/>
  <c r="G45" i="1"/>
  <c r="G93" i="1"/>
  <c r="G94" i="1"/>
  <c r="G89" i="1"/>
  <c r="G66" i="1"/>
  <c r="G90" i="1"/>
  <c r="G47" i="1"/>
  <c r="G101" i="1"/>
  <c r="G102" i="1"/>
  <c r="G49" i="1"/>
  <c r="G34" i="1"/>
  <c r="G107" i="1"/>
  <c r="G108" i="1"/>
  <c r="G110" i="1"/>
  <c r="G111" i="1"/>
  <c r="G112" i="1"/>
  <c r="G62" i="1"/>
  <c r="G113" i="1"/>
  <c r="G114" i="1"/>
  <c r="G85" i="1"/>
  <c r="G100" i="1"/>
  <c r="G86" i="1"/>
  <c r="G121" i="1"/>
  <c r="G61" i="1"/>
  <c r="G67" i="1"/>
  <c r="G78" i="1"/>
  <c r="G51" i="1"/>
  <c r="G123" i="1"/>
  <c r="G74" i="1"/>
  <c r="G52" i="1"/>
  <c r="G124" i="1"/>
  <c r="G125" i="1"/>
  <c r="G128" i="1"/>
  <c r="G129" i="1"/>
  <c r="G75" i="1"/>
  <c r="G95" i="1"/>
  <c r="G130" i="1"/>
  <c r="G131" i="1"/>
  <c r="G132" i="1"/>
  <c r="G122" i="1"/>
  <c r="G109" i="1"/>
  <c r="G135" i="1"/>
  <c r="G76" i="1"/>
  <c r="G136" i="1"/>
  <c r="G137" i="1"/>
  <c r="G138" i="1"/>
  <c r="G139" i="1"/>
  <c r="G140" i="1"/>
  <c r="G142" i="1"/>
  <c r="G144" i="1"/>
  <c r="G103" i="1"/>
  <c r="G143" i="1"/>
  <c r="G145" i="1"/>
  <c r="G146" i="1"/>
  <c r="G96" i="1"/>
  <c r="G147" i="1"/>
  <c r="G148" i="1"/>
  <c r="G149" i="1"/>
  <c r="G150" i="1"/>
  <c r="G153" i="1"/>
  <c r="G120" i="1"/>
  <c r="G155" i="1"/>
  <c r="G156" i="1"/>
  <c r="G157" i="1"/>
  <c r="G158" i="1"/>
  <c r="G159" i="1"/>
  <c r="G160" i="1"/>
  <c r="G154" i="1"/>
  <c r="G162" i="1"/>
  <c r="G65" i="1"/>
  <c r="G164" i="1"/>
  <c r="G165" i="1"/>
  <c r="G166" i="1"/>
  <c r="G167" i="1"/>
  <c r="G169" i="1"/>
  <c r="G170" i="1"/>
  <c r="G119" i="1"/>
  <c r="G172" i="1"/>
  <c r="G173" i="1"/>
  <c r="G174" i="1"/>
  <c r="G175" i="1"/>
  <c r="G176" i="1"/>
  <c r="G177" i="1"/>
  <c r="G178" i="1"/>
  <c r="G163" i="1"/>
  <c r="G91" i="1"/>
  <c r="G179" i="1"/>
  <c r="G182" i="1"/>
  <c r="G118" i="1"/>
  <c r="G58" i="1"/>
  <c r="G70" i="1"/>
  <c r="G141" i="1"/>
  <c r="G7" i="1"/>
  <c r="A146" i="6" l="1"/>
  <c r="A150" i="6"/>
  <c r="A147" i="6"/>
  <c r="A148" i="6"/>
  <c r="A153" i="6"/>
  <c r="A154" i="6"/>
  <c r="A151" i="6"/>
  <c r="A152" i="6"/>
  <c r="A149" i="6"/>
  <c r="A155" i="6"/>
  <c r="A11" i="16"/>
  <c r="A10" i="16"/>
  <c r="A9" i="16"/>
  <c r="A121" i="13"/>
  <c r="A112" i="13"/>
  <c r="A111" i="13"/>
  <c r="A110" i="13"/>
  <c r="A118" i="13"/>
  <c r="A115" i="13"/>
  <c r="A114" i="13"/>
  <c r="A117" i="13"/>
  <c r="A113" i="13"/>
  <c r="A120" i="13"/>
  <c r="A119" i="13"/>
  <c r="A116" i="13"/>
  <c r="A153" i="10"/>
  <c r="A156" i="10"/>
  <c r="A144" i="10"/>
  <c r="A154" i="10"/>
  <c r="A155" i="10"/>
  <c r="A150" i="10"/>
  <c r="A143" i="10"/>
  <c r="A148" i="10"/>
  <c r="A147" i="10"/>
  <c r="A149" i="10"/>
  <c r="A152" i="10"/>
  <c r="A151" i="10"/>
  <c r="A146" i="10"/>
  <c r="A145" i="10"/>
  <c r="A157" i="9"/>
  <c r="A160" i="9"/>
  <c r="A158" i="9"/>
  <c r="A162" i="9"/>
  <c r="A161" i="9"/>
  <c r="A155" i="9"/>
  <c r="A163" i="9"/>
  <c r="A156" i="9"/>
  <c r="A154" i="9"/>
  <c r="A159" i="9"/>
  <c r="A153" i="9"/>
  <c r="A158" i="5"/>
  <c r="A148" i="5"/>
  <c r="A155" i="5"/>
  <c r="A156" i="5"/>
  <c r="A157" i="5"/>
  <c r="A154" i="5"/>
  <c r="A152" i="5"/>
  <c r="A151" i="5"/>
  <c r="A150" i="5"/>
  <c r="A153" i="5"/>
  <c r="A149" i="5"/>
  <c r="A180" i="1"/>
  <c r="A176" i="1"/>
  <c r="A175" i="1"/>
  <c r="A179" i="1"/>
  <c r="A178" i="1"/>
  <c r="A182" i="1"/>
  <c r="A177" i="1"/>
  <c r="A181" i="1"/>
  <c r="A152" i="9"/>
  <c r="A64" i="2"/>
  <c r="A63" i="2"/>
  <c r="A62" i="2"/>
  <c r="A61" i="2"/>
  <c r="A120" i="3"/>
  <c r="A121" i="3"/>
  <c r="A122" i="3"/>
  <c r="A119" i="3"/>
  <c r="A124" i="3"/>
  <c r="A123" i="3"/>
  <c r="A118" i="3"/>
  <c r="A125" i="3"/>
  <c r="A117" i="3"/>
  <c r="A156" i="6"/>
  <c r="A95" i="14"/>
  <c r="A92" i="14"/>
  <c r="A96" i="14"/>
  <c r="A94" i="14"/>
  <c r="A98" i="14"/>
  <c r="A93" i="14"/>
  <c r="A99" i="14"/>
  <c r="A97" i="14"/>
  <c r="A142" i="10"/>
  <c r="A133" i="10"/>
  <c r="A134" i="10"/>
  <c r="A139" i="10"/>
  <c r="A130" i="10"/>
  <c r="A138" i="10"/>
  <c r="A128" i="10"/>
  <c r="A137" i="10"/>
  <c r="A135" i="10"/>
  <c r="A141" i="10"/>
  <c r="A129" i="10"/>
  <c r="A140" i="10"/>
  <c r="A136" i="10"/>
  <c r="A132" i="10"/>
  <c r="A131" i="10"/>
  <c r="A140" i="6"/>
  <c r="A141" i="6"/>
  <c r="A142" i="6"/>
  <c r="A143" i="6"/>
  <c r="A139" i="6"/>
  <c r="A145" i="6"/>
  <c r="A144" i="6"/>
  <c r="A138" i="6"/>
  <c r="A111" i="10"/>
  <c r="A122" i="10"/>
  <c r="A118" i="10"/>
  <c r="A117" i="10"/>
  <c r="A116" i="10"/>
  <c r="A115" i="10"/>
  <c r="A127" i="10"/>
  <c r="A114" i="10"/>
  <c r="A126" i="10"/>
  <c r="A113" i="10"/>
  <c r="A125" i="10"/>
  <c r="A112" i="10"/>
  <c r="A124" i="10"/>
  <c r="A110" i="10"/>
  <c r="A123" i="10"/>
  <c r="A121" i="10"/>
  <c r="A120" i="10"/>
  <c r="A119" i="10"/>
  <c r="A136" i="9"/>
  <c r="A119" i="9"/>
  <c r="A141" i="9"/>
  <c r="A135" i="9"/>
  <c r="A129" i="9"/>
  <c r="A127" i="9"/>
  <c r="A140" i="9"/>
  <c r="A117" i="9"/>
  <c r="A121" i="9"/>
  <c r="A128" i="9"/>
  <c r="A124" i="9"/>
  <c r="A130" i="9"/>
  <c r="A116" i="9"/>
  <c r="A139" i="9"/>
  <c r="A122" i="9"/>
  <c r="A123" i="9"/>
  <c r="A134" i="9"/>
  <c r="A138" i="9"/>
  <c r="A133" i="9"/>
  <c r="A126" i="9"/>
  <c r="A132" i="9"/>
  <c r="A137" i="9"/>
  <c r="A131" i="9"/>
  <c r="A125" i="9"/>
  <c r="A142" i="9"/>
  <c r="A120" i="9"/>
  <c r="A118" i="9"/>
  <c r="A124" i="6"/>
  <c r="A136" i="6"/>
  <c r="A135" i="6"/>
  <c r="A120" i="6"/>
  <c r="A134" i="6"/>
  <c r="A117" i="6"/>
  <c r="A133" i="6"/>
  <c r="A116" i="6"/>
  <c r="A132" i="6"/>
  <c r="A123" i="6"/>
  <c r="A131" i="6"/>
  <c r="A121" i="6"/>
  <c r="A130" i="6"/>
  <c r="A115" i="6"/>
  <c r="A129" i="6"/>
  <c r="A122" i="6"/>
  <c r="A128" i="6"/>
  <c r="A119" i="6"/>
  <c r="A127" i="6"/>
  <c r="A114" i="6"/>
  <c r="A126" i="6"/>
  <c r="A118" i="6"/>
  <c r="A125" i="6"/>
  <c r="A113" i="6"/>
  <c r="A101" i="3"/>
  <c r="A89" i="3"/>
  <c r="A99" i="3"/>
  <c r="A111" i="3"/>
  <c r="A100" i="3"/>
  <c r="A112" i="3"/>
  <c r="A113" i="3"/>
  <c r="A109" i="3"/>
  <c r="A114" i="3"/>
  <c r="A87" i="3"/>
  <c r="A93" i="3"/>
  <c r="A92" i="3"/>
  <c r="A115" i="3"/>
  <c r="A98" i="3"/>
  <c r="A108" i="3"/>
  <c r="A102" i="3"/>
  <c r="A96" i="3"/>
  <c r="A95" i="3"/>
  <c r="A105" i="3"/>
  <c r="A104" i="3"/>
  <c r="A103" i="3"/>
  <c r="A88" i="3"/>
  <c r="A110" i="3"/>
  <c r="A107" i="3"/>
  <c r="A97" i="3"/>
  <c r="A106" i="3"/>
  <c r="A94" i="3"/>
  <c r="A116" i="3"/>
  <c r="A91" i="3"/>
  <c r="A90" i="3"/>
  <c r="A157" i="1"/>
  <c r="A151" i="1"/>
  <c r="A110" i="9"/>
  <c r="A111" i="9"/>
  <c r="A143" i="9"/>
  <c r="A146" i="9"/>
  <c r="A115" i="9"/>
  <c r="A145" i="9"/>
  <c r="A114" i="9"/>
  <c r="A106" i="9"/>
  <c r="A113" i="9"/>
  <c r="A112" i="9"/>
  <c r="A105" i="9"/>
  <c r="A148" i="9"/>
  <c r="A108" i="9"/>
  <c r="A107" i="9"/>
  <c r="A144" i="9"/>
  <c r="A109" i="9"/>
  <c r="A147" i="9"/>
  <c r="A150" i="1"/>
  <c r="A149" i="1"/>
  <c r="A148" i="1"/>
  <c r="A147" i="1"/>
  <c r="A145" i="1"/>
  <c r="A146" i="1"/>
  <c r="A156" i="1"/>
  <c r="A144" i="1"/>
  <c r="A155" i="1"/>
  <c r="A143" i="1"/>
  <c r="A154" i="1"/>
  <c r="A142" i="1"/>
  <c r="A153" i="1"/>
  <c r="A141" i="1"/>
  <c r="A167" i="1"/>
  <c r="A152" i="1"/>
  <c r="A140" i="1"/>
  <c r="A166" i="1"/>
  <c r="A165" i="1"/>
  <c r="A161" i="1"/>
  <c r="A160" i="1"/>
  <c r="A159" i="1"/>
  <c r="A158" i="1"/>
  <c r="A168" i="1"/>
  <c r="A138" i="1"/>
  <c r="A164" i="1"/>
  <c r="A139" i="1"/>
  <c r="A163" i="1"/>
  <c r="A162" i="1"/>
  <c r="A5" i="15" l="1"/>
  <c r="A169" i="1"/>
  <c r="A174" i="1"/>
  <c r="A133" i="1"/>
  <c r="A132" i="1"/>
  <c r="A171" i="1"/>
  <c r="A137" i="1"/>
  <c r="A135" i="1"/>
  <c r="A131" i="1"/>
  <c r="A173" i="1"/>
  <c r="A172" i="1"/>
  <c r="A170" i="1"/>
  <c r="A136" i="1"/>
  <c r="A134" i="1"/>
  <c r="A95" i="9"/>
  <c r="A149" i="9"/>
  <c r="A98" i="9"/>
  <c r="A93" i="9"/>
  <c r="A97" i="9"/>
  <c r="A96" i="9"/>
  <c r="A150" i="9"/>
  <c r="A104" i="9"/>
  <c r="A103" i="9"/>
  <c r="A102" i="9"/>
  <c r="A151" i="9"/>
  <c r="A94" i="9"/>
  <c r="A101" i="9"/>
  <c r="A100" i="9"/>
  <c r="A99" i="9"/>
  <c r="A72" i="3"/>
  <c r="A84" i="3"/>
  <c r="A73" i="3"/>
  <c r="A85" i="3"/>
  <c r="A74" i="3"/>
  <c r="A75" i="3"/>
  <c r="A76" i="3"/>
  <c r="A77" i="3"/>
  <c r="A78" i="3"/>
  <c r="A79" i="3"/>
  <c r="A80" i="3"/>
  <c r="A81" i="3"/>
  <c r="A70" i="3"/>
  <c r="A82" i="3"/>
  <c r="A71" i="3"/>
  <c r="A83" i="3"/>
  <c r="A127" i="1"/>
  <c r="A124" i="1"/>
  <c r="A121" i="1"/>
  <c r="A125" i="1"/>
  <c r="A5" i="5"/>
  <c r="A129" i="1"/>
  <c r="A130" i="1"/>
  <c r="A128" i="1"/>
  <c r="A126" i="1"/>
  <c r="A122" i="1"/>
  <c r="A123" i="1"/>
  <c r="A118" i="1"/>
  <c r="A117" i="1"/>
  <c r="A115" i="1"/>
  <c r="A114" i="1"/>
  <c r="A112" i="1"/>
  <c r="A113" i="1"/>
  <c r="A116" i="1"/>
  <c r="A109" i="1"/>
  <c r="A119" i="1"/>
  <c r="A120" i="1"/>
  <c r="A111" i="1"/>
  <c r="A110" i="1"/>
  <c r="A10" i="7"/>
  <c r="A37" i="10"/>
  <c r="A25" i="10"/>
  <c r="A32" i="9"/>
  <c r="A33" i="6"/>
  <c r="A18" i="3"/>
  <c r="A39" i="1"/>
  <c r="A7" i="12"/>
  <c r="A6" i="12"/>
  <c r="A5" i="20"/>
  <c r="A49" i="3"/>
  <c r="A12" i="11"/>
  <c r="A11" i="12"/>
  <c r="A6" i="13"/>
  <c r="A11" i="15"/>
  <c r="A7" i="16"/>
  <c r="A12" i="8"/>
  <c r="A5" i="18"/>
  <c r="A7" i="2"/>
  <c r="A16" i="7"/>
  <c r="A6" i="20"/>
  <c r="A19" i="2"/>
  <c r="A31" i="2"/>
  <c r="A42" i="2"/>
  <c r="A54" i="2"/>
  <c r="A12" i="3"/>
  <c r="A25" i="3"/>
  <c r="A37" i="3"/>
  <c r="A61" i="3"/>
  <c r="A24" i="11"/>
  <c r="A23" i="12"/>
  <c r="A18" i="13"/>
  <c r="A29" i="13"/>
  <c r="A40" i="13"/>
  <c r="A52" i="13"/>
  <c r="A64" i="13"/>
  <c r="A76" i="13"/>
  <c r="A88" i="13"/>
  <c r="A100" i="13"/>
  <c r="A20" i="2"/>
  <c r="A43" i="2"/>
  <c r="A13" i="3"/>
  <c r="A38" i="3"/>
  <c r="A62" i="3"/>
  <c r="A13" i="8"/>
  <c r="A13" i="11"/>
  <c r="A24" i="12"/>
  <c r="A7" i="13"/>
  <c r="A30" i="13"/>
  <c r="A53" i="13"/>
  <c r="A77" i="13"/>
  <c r="A101" i="13"/>
  <c r="A12" i="15"/>
  <c r="A8" i="16"/>
  <c r="A18" i="18"/>
  <c r="A9" i="2"/>
  <c r="A33" i="2"/>
  <c r="A56" i="2"/>
  <c r="A27" i="3"/>
  <c r="A51" i="3"/>
  <c r="A18" i="7"/>
  <c r="A14" i="8"/>
  <c r="A14" i="11"/>
  <c r="A8" i="13"/>
  <c r="A54" i="13"/>
  <c r="A78" i="13"/>
  <c r="A102" i="13"/>
  <c r="A22" i="2"/>
  <c r="A45" i="2"/>
  <c r="A15" i="3"/>
  <c r="A40" i="3"/>
  <c r="A64" i="3"/>
  <c r="A6" i="7"/>
  <c r="A15" i="8"/>
  <c r="A27" i="11"/>
  <c r="A14" i="12"/>
  <c r="A21" i="13"/>
  <c r="A43" i="13"/>
  <c r="A67" i="13"/>
  <c r="A91" i="13"/>
  <c r="A14" i="15"/>
  <c r="A8" i="18"/>
  <c r="A11" i="2"/>
  <c r="A35" i="2"/>
  <c r="A58" i="2"/>
  <c r="A29" i="3"/>
  <c r="A53" i="3"/>
  <c r="A20" i="7"/>
  <c r="A8" i="7"/>
  <c r="A5" i="8"/>
  <c r="A17" i="8"/>
  <c r="A17" i="11"/>
  <c r="A11" i="13"/>
  <c r="A33" i="13"/>
  <c r="A57" i="13"/>
  <c r="A81" i="13"/>
  <c r="A105" i="13"/>
  <c r="A17" i="18"/>
  <c r="A8" i="2"/>
  <c r="A32" i="2"/>
  <c r="A55" i="2"/>
  <c r="A26" i="3"/>
  <c r="A50" i="3"/>
  <c r="A17" i="7"/>
  <c r="A25" i="11"/>
  <c r="A12" i="12"/>
  <c r="A19" i="13"/>
  <c r="A41" i="13"/>
  <c r="A65" i="13"/>
  <c r="A89" i="13"/>
  <c r="A6" i="18"/>
  <c r="A21" i="2"/>
  <c r="A44" i="2"/>
  <c r="A14" i="3"/>
  <c r="A39" i="3"/>
  <c r="A63" i="3"/>
  <c r="A5" i="7"/>
  <c r="A26" i="11"/>
  <c r="A13" i="12"/>
  <c r="A20" i="13"/>
  <c r="A42" i="13"/>
  <c r="A66" i="13"/>
  <c r="A90" i="13"/>
  <c r="A13" i="15"/>
  <c r="A7" i="18"/>
  <c r="A19" i="18"/>
  <c r="A10" i="2"/>
  <c r="A34" i="2"/>
  <c r="A57" i="2"/>
  <c r="A28" i="3"/>
  <c r="A52" i="3"/>
  <c r="A19" i="7"/>
  <c r="A15" i="11"/>
  <c r="A9" i="13"/>
  <c r="A31" i="13"/>
  <c r="A55" i="13"/>
  <c r="A79" i="13"/>
  <c r="A103" i="13"/>
  <c r="A20" i="18"/>
  <c r="A23" i="2"/>
  <c r="A46" i="2"/>
  <c r="A16" i="3"/>
  <c r="A41" i="3"/>
  <c r="A7" i="7"/>
  <c r="A16" i="8"/>
  <c r="A5" i="11"/>
  <c r="A16" i="11"/>
  <c r="A15" i="12"/>
  <c r="A10" i="13"/>
  <c r="A22" i="13"/>
  <c r="A32" i="13"/>
  <c r="A44" i="13"/>
  <c r="A56" i="13"/>
  <c r="A68" i="13"/>
  <c r="A80" i="13"/>
  <c r="A92" i="13"/>
  <c r="A104" i="13"/>
  <c r="A9" i="18"/>
  <c r="A21" i="18"/>
  <c r="A12" i="2"/>
  <c r="A24" i="2"/>
  <c r="A47" i="2"/>
  <c r="A67" i="3"/>
  <c r="A5" i="3"/>
  <c r="A86" i="3"/>
  <c r="A68" i="3"/>
  <c r="A69" i="3"/>
  <c r="A65" i="3"/>
  <c r="A66" i="3"/>
  <c r="A17" i="3"/>
  <c r="A30" i="3"/>
  <c r="A42" i="3"/>
  <c r="A54" i="3"/>
  <c r="A21" i="7"/>
  <c r="A16" i="12"/>
  <c r="A23" i="13"/>
  <c r="A45" i="13"/>
  <c r="A69" i="13"/>
  <c r="A93" i="13"/>
  <c r="A10" i="18"/>
  <c r="A7" i="20"/>
  <c r="A25" i="2"/>
  <c r="A6" i="3"/>
  <c r="A43" i="3"/>
  <c r="A9" i="7"/>
  <c r="A18" i="8"/>
  <c r="A18" i="11"/>
  <c r="A24" i="13"/>
  <c r="A58" i="13"/>
  <c r="A94" i="13"/>
  <c r="A23" i="18"/>
  <c r="A37" i="2"/>
  <c r="A56" i="3"/>
  <c r="A11" i="7"/>
  <c r="A19" i="8"/>
  <c r="A7" i="11"/>
  <c r="A25" i="13"/>
  <c r="A59" i="13"/>
  <c r="A95" i="13"/>
  <c r="A27" i="2"/>
  <c r="A8" i="3"/>
  <c r="A45" i="3"/>
  <c r="A12" i="7"/>
  <c r="A20" i="8"/>
  <c r="A36" i="13"/>
  <c r="A72" i="13"/>
  <c r="A25" i="18"/>
  <c r="A16" i="2"/>
  <c r="A28" i="2"/>
  <c r="A39" i="2"/>
  <c r="A51" i="2"/>
  <c r="A9" i="3"/>
  <c r="A22" i="3"/>
  <c r="A34" i="3"/>
  <c r="A46" i="3"/>
  <c r="A58" i="3"/>
  <c r="A13" i="7"/>
  <c r="A9" i="8"/>
  <c r="A9" i="11"/>
  <c r="A21" i="11"/>
  <c r="A8" i="12"/>
  <c r="A20" i="12"/>
  <c r="A15" i="13"/>
  <c r="A26" i="13"/>
  <c r="A37" i="13"/>
  <c r="A49" i="13"/>
  <c r="A61" i="13"/>
  <c r="A73" i="13"/>
  <c r="A85" i="13"/>
  <c r="A97" i="13"/>
  <c r="A8" i="15"/>
  <c r="A14" i="18"/>
  <c r="A26" i="18"/>
  <c r="A36" i="2"/>
  <c r="A19" i="3"/>
  <c r="A22" i="7"/>
  <c r="A6" i="8"/>
  <c r="A17" i="12"/>
  <c r="A12" i="13"/>
  <c r="A46" i="13"/>
  <c r="A82" i="13"/>
  <c r="A11" i="18"/>
  <c r="A14" i="2"/>
  <c r="A49" i="2"/>
  <c r="A20" i="3"/>
  <c r="A44" i="3"/>
  <c r="A5" i="12"/>
  <c r="A35" i="13"/>
  <c r="A71" i="13"/>
  <c r="A107" i="13"/>
  <c r="A24" i="18"/>
  <c r="A38" i="2"/>
  <c r="A33" i="3"/>
  <c r="A57" i="3"/>
  <c r="A8" i="8"/>
  <c r="A20" i="11"/>
  <c r="A60" i="13"/>
  <c r="A84" i="13"/>
  <c r="A108" i="13"/>
  <c r="A13" i="18"/>
  <c r="A60" i="2"/>
  <c r="A59" i="2"/>
  <c r="A5" i="2"/>
  <c r="A17" i="2"/>
  <c r="A29" i="2"/>
  <c r="A40" i="2"/>
  <c r="A52" i="2"/>
  <c r="A10" i="3"/>
  <c r="A23" i="3"/>
  <c r="A35" i="3"/>
  <c r="A47" i="3"/>
  <c r="A59" i="3"/>
  <c r="A14" i="7"/>
  <c r="A10" i="8"/>
  <c r="A10" i="11"/>
  <c r="A22" i="11"/>
  <c r="A9" i="12"/>
  <c r="A21" i="12"/>
  <c r="A16" i="13"/>
  <c r="A27" i="13"/>
  <c r="A38" i="13"/>
  <c r="A50" i="13"/>
  <c r="A62" i="13"/>
  <c r="A74" i="13"/>
  <c r="A86" i="13"/>
  <c r="A98" i="13"/>
  <c r="A109" i="13"/>
  <c r="A9" i="15"/>
  <c r="A5" i="16"/>
  <c r="A15" i="18"/>
  <c r="A27" i="18"/>
  <c r="A22" i="18"/>
  <c r="A13" i="2"/>
  <c r="A48" i="2"/>
  <c r="A31" i="3"/>
  <c r="A55" i="3"/>
  <c r="A6" i="11"/>
  <c r="A34" i="13"/>
  <c r="A70" i="13"/>
  <c r="A106" i="13"/>
  <c r="A8" i="20"/>
  <c r="A26" i="2"/>
  <c r="A7" i="3"/>
  <c r="A32" i="3"/>
  <c r="A7" i="8"/>
  <c r="A19" i="11"/>
  <c r="A18" i="12"/>
  <c r="A13" i="13"/>
  <c r="A47" i="13"/>
  <c r="A83" i="13"/>
  <c r="A122" i="13"/>
  <c r="A6" i="15"/>
  <c r="A12" i="18"/>
  <c r="A9" i="20"/>
  <c r="A15" i="2"/>
  <c r="A50" i="2"/>
  <c r="A21" i="3"/>
  <c r="A8" i="11"/>
  <c r="A19" i="12"/>
  <c r="A14" i="13"/>
  <c r="A48" i="13"/>
  <c r="A96" i="13"/>
  <c r="A7" i="15"/>
  <c r="A10" i="20"/>
  <c r="A6" i="2"/>
  <c r="A18" i="2"/>
  <c r="A30" i="2"/>
  <c r="A41" i="2"/>
  <c r="A53" i="2"/>
  <c r="A11" i="3"/>
  <c r="A24" i="3"/>
  <c r="A36" i="3"/>
  <c r="A48" i="3"/>
  <c r="A60" i="3"/>
  <c r="A15" i="7"/>
  <c r="A11" i="8"/>
  <c r="A11" i="11"/>
  <c r="A23" i="11"/>
  <c r="A10" i="12"/>
  <c r="A22" i="12"/>
  <c r="A5" i="13"/>
  <c r="A17" i="13"/>
  <c r="A28" i="13"/>
  <c r="A39" i="13"/>
  <c r="A51" i="13"/>
  <c r="A63" i="13"/>
  <c r="A75" i="13"/>
  <c r="A87" i="13"/>
  <c r="A99" i="13"/>
  <c r="A10" i="15"/>
  <c r="A6" i="16"/>
  <c r="A16" i="18"/>
  <c r="A41" i="17"/>
  <c r="A44" i="17"/>
  <c r="A5" i="17"/>
  <c r="A29" i="17"/>
  <c r="A65" i="17"/>
  <c r="A8" i="17"/>
  <c r="A9" i="17"/>
  <c r="A33" i="17"/>
  <c r="A57" i="17"/>
  <c r="A22" i="17"/>
  <c r="A23" i="17"/>
  <c r="A12" i="17"/>
  <c r="A60" i="17"/>
  <c r="A13" i="17"/>
  <c r="A25" i="17"/>
  <c r="A37" i="17"/>
  <c r="A49" i="17"/>
  <c r="A61" i="17"/>
  <c r="A35" i="17"/>
  <c r="A48" i="17"/>
  <c r="A14" i="17"/>
  <c r="A26" i="17"/>
  <c r="A38" i="17"/>
  <c r="A50" i="17"/>
  <c r="A62" i="17"/>
  <c r="A17" i="17"/>
  <c r="A53" i="17"/>
  <c r="A20" i="17"/>
  <c r="A32" i="17"/>
  <c r="A56" i="17"/>
  <c r="A68" i="17"/>
  <c r="A21" i="17"/>
  <c r="A45" i="17"/>
  <c r="A69" i="17"/>
  <c r="A10" i="17"/>
  <c r="A34" i="17"/>
  <c r="A46" i="17"/>
  <c r="A58" i="17"/>
  <c r="A70" i="17"/>
  <c r="A11" i="17"/>
  <c r="A47" i="17"/>
  <c r="A59" i="17"/>
  <c r="A71" i="17"/>
  <c r="A24" i="17"/>
  <c r="A36" i="17"/>
  <c r="A15" i="17"/>
  <c r="A27" i="17"/>
  <c r="A39" i="17"/>
  <c r="A51" i="17"/>
  <c r="A63" i="17"/>
  <c r="A16" i="17"/>
  <c r="A28" i="17"/>
  <c r="A40" i="17"/>
  <c r="A52" i="17"/>
  <c r="A64" i="17"/>
  <c r="A6" i="17"/>
  <c r="A18" i="17"/>
  <c r="A30" i="17"/>
  <c r="A42" i="17"/>
  <c r="A54" i="17"/>
  <c r="A66" i="17"/>
  <c r="A7" i="17"/>
  <c r="A19" i="17"/>
  <c r="A31" i="17"/>
  <c r="A43" i="17"/>
  <c r="A55" i="17"/>
  <c r="A67" i="17"/>
  <c r="A42" i="14"/>
  <c r="A19" i="14"/>
  <c r="A43" i="14"/>
  <c r="A66" i="14"/>
  <c r="A90" i="14"/>
  <c r="A8" i="14"/>
  <c r="A20" i="14"/>
  <c r="A32" i="14"/>
  <c r="A44" i="14"/>
  <c r="A55" i="14"/>
  <c r="A67" i="14"/>
  <c r="A79" i="14"/>
  <c r="A9" i="14"/>
  <c r="A21" i="14"/>
  <c r="A33" i="14"/>
  <c r="A45" i="14"/>
  <c r="A56" i="14"/>
  <c r="A68" i="14"/>
  <c r="A80" i="14"/>
  <c r="A10" i="14"/>
  <c r="A22" i="14"/>
  <c r="A34" i="14"/>
  <c r="A57" i="14"/>
  <c r="A69" i="14"/>
  <c r="A81" i="14"/>
  <c r="A11" i="14"/>
  <c r="A23" i="14"/>
  <c r="A35" i="14"/>
  <c r="A46" i="14"/>
  <c r="A58" i="14"/>
  <c r="A70" i="14"/>
  <c r="A82" i="14"/>
  <c r="A12" i="14"/>
  <c r="A24" i="14"/>
  <c r="A36" i="14"/>
  <c r="A47" i="14"/>
  <c r="A59" i="14"/>
  <c r="A71" i="14"/>
  <c r="A83" i="14"/>
  <c r="A13" i="14"/>
  <c r="A25" i="14"/>
  <c r="A37" i="14"/>
  <c r="A48" i="14"/>
  <c r="A60" i="14"/>
  <c r="A72" i="14"/>
  <c r="A84" i="14"/>
  <c r="A14" i="14"/>
  <c r="A26" i="14"/>
  <c r="A38" i="14"/>
  <c r="A49" i="14"/>
  <c r="A61" i="14"/>
  <c r="A73" i="14"/>
  <c r="A85" i="14"/>
  <c r="A15" i="14"/>
  <c r="A27" i="14"/>
  <c r="A39" i="14"/>
  <c r="A50" i="14"/>
  <c r="A62" i="14"/>
  <c r="A74" i="14"/>
  <c r="A86" i="14"/>
  <c r="A5" i="14"/>
  <c r="A16" i="14"/>
  <c r="A28" i="14"/>
  <c r="A40" i="14"/>
  <c r="A51" i="14"/>
  <c r="A63" i="14"/>
  <c r="A75" i="14"/>
  <c r="A87" i="14"/>
  <c r="A17" i="14"/>
  <c r="A29" i="14"/>
  <c r="A41" i="14"/>
  <c r="A52" i="14"/>
  <c r="A64" i="14"/>
  <c r="A76" i="14"/>
  <c r="A88" i="14"/>
  <c r="A6" i="14"/>
  <c r="A18" i="14"/>
  <c r="A30" i="14"/>
  <c r="A53" i="14"/>
  <c r="A65" i="14"/>
  <c r="A77" i="14"/>
  <c r="A89" i="14"/>
  <c r="A7" i="14"/>
  <c r="A31" i="14"/>
  <c r="A54" i="14"/>
  <c r="A78" i="14"/>
  <c r="A91" i="14"/>
  <c r="A11" i="10"/>
  <c r="A23" i="10"/>
  <c r="A36" i="10"/>
  <c r="A49" i="10"/>
  <c r="A61" i="10"/>
  <c r="A73" i="10"/>
  <c r="A85" i="10"/>
  <c r="A97" i="10"/>
  <c r="A109" i="10"/>
  <c r="A24" i="10"/>
  <c r="A38" i="10"/>
  <c r="A50" i="10"/>
  <c r="A62" i="10"/>
  <c r="A74" i="10"/>
  <c r="A86" i="10"/>
  <c r="A98" i="10"/>
  <c r="A26" i="10"/>
  <c r="A39" i="10"/>
  <c r="A51" i="10"/>
  <c r="A63" i="10"/>
  <c r="A75" i="10"/>
  <c r="A87" i="10"/>
  <c r="A99" i="10"/>
  <c r="A5" i="10"/>
  <c r="A27" i="10"/>
  <c r="A40" i="10"/>
  <c r="A52" i="10"/>
  <c r="A64" i="10"/>
  <c r="A76" i="10"/>
  <c r="A100" i="10"/>
  <c r="A41" i="10"/>
  <c r="A53" i="10"/>
  <c r="A77" i="10"/>
  <c r="A101" i="10"/>
  <c r="A29" i="10"/>
  <c r="A54" i="10"/>
  <c r="A78" i="10"/>
  <c r="A102" i="10"/>
  <c r="A30" i="10"/>
  <c r="A55" i="10"/>
  <c r="A79" i="10"/>
  <c r="A103" i="10"/>
  <c r="A18" i="10"/>
  <c r="A44" i="10"/>
  <c r="A68" i="10"/>
  <c r="A104" i="10"/>
  <c r="A72" i="10"/>
  <c r="A12" i="10"/>
  <c r="A88" i="10"/>
  <c r="A28" i="10"/>
  <c r="A65" i="10"/>
  <c r="A89" i="10"/>
  <c r="A42" i="10"/>
  <c r="A66" i="10"/>
  <c r="A90" i="10"/>
  <c r="A43" i="10"/>
  <c r="A67" i="10"/>
  <c r="A91" i="10"/>
  <c r="A31" i="10"/>
  <c r="A56" i="10"/>
  <c r="A92" i="10"/>
  <c r="A108" i="10"/>
  <c r="A13" i="10"/>
  <c r="A80" i="10"/>
  <c r="A96" i="10"/>
  <c r="A14" i="10"/>
  <c r="A15" i="10"/>
  <c r="A16" i="10"/>
  <c r="A17" i="10"/>
  <c r="A6" i="10"/>
  <c r="A7" i="10"/>
  <c r="A19" i="10"/>
  <c r="A32" i="10"/>
  <c r="A45" i="10"/>
  <c r="A57" i="10"/>
  <c r="A69" i="10"/>
  <c r="A81" i="10"/>
  <c r="A93" i="10"/>
  <c r="A105" i="10"/>
  <c r="A20" i="10"/>
  <c r="A33" i="10"/>
  <c r="A46" i="10"/>
  <c r="A58" i="10"/>
  <c r="A70" i="10"/>
  <c r="A82" i="10"/>
  <c r="A94" i="10"/>
  <c r="A106" i="10"/>
  <c r="A9" i="10"/>
  <c r="A21" i="10"/>
  <c r="A34" i="10"/>
  <c r="A59" i="10"/>
  <c r="A71" i="10"/>
  <c r="A83" i="10"/>
  <c r="A95" i="10"/>
  <c r="A107" i="10"/>
  <c r="A10" i="10"/>
  <c r="A22" i="10"/>
  <c r="A35" i="10"/>
  <c r="A48" i="10"/>
  <c r="A84" i="10"/>
  <c r="A8" i="10"/>
  <c r="A60" i="10"/>
  <c r="A47" i="10"/>
  <c r="A6" i="9"/>
  <c r="A17" i="9"/>
  <c r="A29" i="9"/>
  <c r="A42" i="9"/>
  <c r="A54" i="9"/>
  <c r="A66" i="9"/>
  <c r="A78" i="9"/>
  <c r="A90" i="9"/>
  <c r="A7" i="9"/>
  <c r="A18" i="9"/>
  <c r="A30" i="9"/>
  <c r="A43" i="9"/>
  <c r="A55" i="9"/>
  <c r="A67" i="9"/>
  <c r="A79" i="9"/>
  <c r="A91" i="9"/>
  <c r="A8" i="9"/>
  <c r="A19" i="9"/>
  <c r="A31" i="9"/>
  <c r="A44" i="9"/>
  <c r="A56" i="9"/>
  <c r="A68" i="9"/>
  <c r="A80" i="9"/>
  <c r="A92" i="9"/>
  <c r="A5" i="9"/>
  <c r="A9" i="9"/>
  <c r="A20" i="9"/>
  <c r="A33" i="9"/>
  <c r="A45" i="9"/>
  <c r="A57" i="9"/>
  <c r="A69" i="9"/>
  <c r="A81" i="9"/>
  <c r="A10" i="9"/>
  <c r="A21" i="9"/>
  <c r="A34" i="9"/>
  <c r="A46" i="9"/>
  <c r="A58" i="9"/>
  <c r="A70" i="9"/>
  <c r="A82" i="9"/>
  <c r="A11" i="9"/>
  <c r="A22" i="9"/>
  <c r="A35" i="9"/>
  <c r="A47" i="9"/>
  <c r="A59" i="9"/>
  <c r="A71" i="9"/>
  <c r="A83" i="9"/>
  <c r="A12" i="9"/>
  <c r="A23" i="9"/>
  <c r="A36" i="9"/>
  <c r="A48" i="9"/>
  <c r="A60" i="9"/>
  <c r="A72" i="9"/>
  <c r="A84" i="9"/>
  <c r="A13" i="9"/>
  <c r="A24" i="9"/>
  <c r="A37" i="9"/>
  <c r="A49" i="9"/>
  <c r="A61" i="9"/>
  <c r="A73" i="9"/>
  <c r="A85" i="9"/>
  <c r="A14" i="9"/>
  <c r="A25" i="9"/>
  <c r="A38" i="9"/>
  <c r="A50" i="9"/>
  <c r="A62" i="9"/>
  <c r="A74" i="9"/>
  <c r="A86" i="9"/>
  <c r="A26" i="9"/>
  <c r="A39" i="9"/>
  <c r="A51" i="9"/>
  <c r="A63" i="9"/>
  <c r="A75" i="9"/>
  <c r="A87" i="9"/>
  <c r="A15" i="9"/>
  <c r="A27" i="9"/>
  <c r="A40" i="9"/>
  <c r="A52" i="9"/>
  <c r="A16" i="9"/>
  <c r="A28" i="9"/>
  <c r="A41" i="9"/>
  <c r="A53" i="9"/>
  <c r="A64" i="9"/>
  <c r="A65" i="9"/>
  <c r="A76" i="9"/>
  <c r="A77" i="9"/>
  <c r="A88" i="9"/>
  <c r="A89" i="9"/>
  <c r="A13" i="6"/>
  <c r="A25" i="6"/>
  <c r="A38" i="6"/>
  <c r="A50" i="6"/>
  <c r="A62" i="6"/>
  <c r="A74" i="6"/>
  <c r="A86" i="6"/>
  <c r="A98" i="6"/>
  <c r="A110" i="6"/>
  <c r="A14" i="6"/>
  <c r="A26" i="6"/>
  <c r="A39" i="6"/>
  <c r="A51" i="6"/>
  <c r="A63" i="6"/>
  <c r="A75" i="6"/>
  <c r="A87" i="6"/>
  <c r="A99" i="6"/>
  <c r="A111" i="6"/>
  <c r="A15" i="6"/>
  <c r="A27" i="6"/>
  <c r="A40" i="6"/>
  <c r="A52" i="6"/>
  <c r="A64" i="6"/>
  <c r="A76" i="6"/>
  <c r="A88" i="6"/>
  <c r="A100" i="6"/>
  <c r="A112" i="6"/>
  <c r="A16" i="6"/>
  <c r="A28" i="6"/>
  <c r="A41" i="6"/>
  <c r="A53" i="6"/>
  <c r="A65" i="6"/>
  <c r="A77" i="6"/>
  <c r="A89" i="6"/>
  <c r="A101" i="6"/>
  <c r="A137" i="6"/>
  <c r="A17" i="6"/>
  <c r="A29" i="6"/>
  <c r="A42" i="6"/>
  <c r="A54" i="6"/>
  <c r="A66" i="6"/>
  <c r="A78" i="6"/>
  <c r="A90" i="6"/>
  <c r="A102" i="6"/>
  <c r="A6" i="6"/>
  <c r="A18" i="6"/>
  <c r="A30" i="6"/>
  <c r="A43" i="6"/>
  <c r="A55" i="6"/>
  <c r="A67" i="6"/>
  <c r="A79" i="6"/>
  <c r="A91" i="6"/>
  <c r="A103" i="6"/>
  <c r="A7" i="6"/>
  <c r="A19" i="6"/>
  <c r="A31" i="6"/>
  <c r="A44" i="6"/>
  <c r="A56" i="6"/>
  <c r="A68" i="6"/>
  <c r="A80" i="6"/>
  <c r="A92" i="6"/>
  <c r="A104" i="6"/>
  <c r="A8" i="6"/>
  <c r="A20" i="6"/>
  <c r="A32" i="6"/>
  <c r="A45" i="6"/>
  <c r="A57" i="6"/>
  <c r="A69" i="6"/>
  <c r="A81" i="6"/>
  <c r="A93" i="6"/>
  <c r="A105" i="6"/>
  <c r="A9" i="6"/>
  <c r="A21" i="6"/>
  <c r="A34" i="6"/>
  <c r="A46" i="6"/>
  <c r="A58" i="6"/>
  <c r="A70" i="6"/>
  <c r="A82" i="6"/>
  <c r="A94" i="6"/>
  <c r="A106" i="6"/>
  <c r="A36" i="6"/>
  <c r="A84" i="6"/>
  <c r="A37" i="6"/>
  <c r="A85" i="6"/>
  <c r="A47" i="6"/>
  <c r="A95" i="6"/>
  <c r="A48" i="6"/>
  <c r="A96" i="6"/>
  <c r="A49" i="6"/>
  <c r="A97" i="6"/>
  <c r="A10" i="6"/>
  <c r="A59" i="6"/>
  <c r="A107" i="6"/>
  <c r="A11" i="6"/>
  <c r="A60" i="6"/>
  <c r="A108" i="6"/>
  <c r="A12" i="6"/>
  <c r="A61" i="6"/>
  <c r="A109" i="6"/>
  <c r="A22" i="6"/>
  <c r="A71" i="6"/>
  <c r="A23" i="6"/>
  <c r="A72" i="6"/>
  <c r="A5" i="6"/>
  <c r="A24" i="6"/>
  <c r="A73" i="6"/>
  <c r="A35" i="6"/>
  <c r="A83" i="6"/>
  <c r="A8" i="5"/>
  <c r="A20" i="5"/>
  <c r="A32" i="5"/>
  <c r="A44" i="5"/>
  <c r="A56" i="5"/>
  <c r="A68" i="5"/>
  <c r="A80" i="5"/>
  <c r="A92" i="5"/>
  <c r="A104" i="5"/>
  <c r="A115" i="5"/>
  <c r="A127" i="5"/>
  <c r="A139" i="5"/>
  <c r="A9" i="5"/>
  <c r="A21" i="5"/>
  <c r="A33" i="5"/>
  <c r="A45" i="5"/>
  <c r="A57" i="5"/>
  <c r="A69" i="5"/>
  <c r="A81" i="5"/>
  <c r="A93" i="5"/>
  <c r="A105" i="5"/>
  <c r="A116" i="5"/>
  <c r="A128" i="5"/>
  <c r="A140" i="5"/>
  <c r="A10" i="5"/>
  <c r="A22" i="5"/>
  <c r="A34" i="5"/>
  <c r="A46" i="5"/>
  <c r="A58" i="5"/>
  <c r="A70" i="5"/>
  <c r="A82" i="5"/>
  <c r="A94" i="5"/>
  <c r="A106" i="5"/>
  <c r="A117" i="5"/>
  <c r="A129" i="5"/>
  <c r="A141" i="5"/>
  <c r="A11" i="5"/>
  <c r="A23" i="5"/>
  <c r="A35" i="5"/>
  <c r="A47" i="5"/>
  <c r="A59" i="5"/>
  <c r="A71" i="5"/>
  <c r="A83" i="5"/>
  <c r="A95" i="5"/>
  <c r="A107" i="5"/>
  <c r="A118" i="5"/>
  <c r="A130" i="5"/>
  <c r="A142" i="5"/>
  <c r="A12" i="5"/>
  <c r="A48" i="5"/>
  <c r="A84" i="5"/>
  <c r="A108" i="5"/>
  <c r="A143" i="5"/>
  <c r="A13" i="5"/>
  <c r="A49" i="5"/>
  <c r="A61" i="5"/>
  <c r="A85" i="5"/>
  <c r="A109" i="5"/>
  <c r="A132" i="5"/>
  <c r="A14" i="5"/>
  <c r="A50" i="5"/>
  <c r="A15" i="5"/>
  <c r="A99" i="5"/>
  <c r="A134" i="5"/>
  <c r="A28" i="5"/>
  <c r="A64" i="5"/>
  <c r="A76" i="5"/>
  <c r="A112" i="5"/>
  <c r="A147" i="5"/>
  <c r="A53" i="5"/>
  <c r="A101" i="5"/>
  <c r="A136" i="5"/>
  <c r="A17" i="5"/>
  <c r="A6" i="5"/>
  <c r="A18" i="5"/>
  <c r="A30" i="5"/>
  <c r="A42" i="5"/>
  <c r="A54" i="5"/>
  <c r="A66" i="5"/>
  <c r="A78" i="5"/>
  <c r="A90" i="5"/>
  <c r="A102" i="5"/>
  <c r="A113" i="5"/>
  <c r="A125" i="5"/>
  <c r="A137" i="5"/>
  <c r="A67" i="5"/>
  <c r="A114" i="5"/>
  <c r="A138" i="5"/>
  <c r="A60" i="5"/>
  <c r="A119" i="5"/>
  <c r="A37" i="5"/>
  <c r="A73" i="5"/>
  <c r="A97" i="5"/>
  <c r="A120" i="5"/>
  <c r="A38" i="5"/>
  <c r="A74" i="5"/>
  <c r="A98" i="5"/>
  <c r="A121" i="5"/>
  <c r="A145" i="5"/>
  <c r="A27" i="5"/>
  <c r="A51" i="5"/>
  <c r="A87" i="5"/>
  <c r="A122" i="5"/>
  <c r="A40" i="5"/>
  <c r="A100" i="5"/>
  <c r="A135" i="5"/>
  <c r="A29" i="5"/>
  <c r="A65" i="5"/>
  <c r="A89" i="5"/>
  <c r="A124" i="5"/>
  <c r="A7" i="5"/>
  <c r="A19" i="5"/>
  <c r="A31" i="5"/>
  <c r="A43" i="5"/>
  <c r="A55" i="5"/>
  <c r="A79" i="5"/>
  <c r="A91" i="5"/>
  <c r="A103" i="5"/>
  <c r="A126" i="5"/>
  <c r="A24" i="5"/>
  <c r="A36" i="5"/>
  <c r="A72" i="5"/>
  <c r="A96" i="5"/>
  <c r="A131" i="5"/>
  <c r="A25" i="5"/>
  <c r="A144" i="5"/>
  <c r="A26" i="5"/>
  <c r="A62" i="5"/>
  <c r="A86" i="5"/>
  <c r="A110" i="5"/>
  <c r="A133" i="5"/>
  <c r="A39" i="5"/>
  <c r="A63" i="5"/>
  <c r="A75" i="5"/>
  <c r="A111" i="5"/>
  <c r="A146" i="5"/>
  <c r="A16" i="5"/>
  <c r="A52" i="5"/>
  <c r="A88" i="5"/>
  <c r="A123" i="5"/>
  <c r="A41" i="5"/>
  <c r="A77" i="5"/>
  <c r="A6" i="1"/>
  <c r="A18" i="1"/>
  <c r="A30" i="1"/>
  <c r="A43" i="1"/>
  <c r="A54" i="1"/>
  <c r="A66" i="1"/>
  <c r="A78" i="1"/>
  <c r="A90" i="1"/>
  <c r="A102" i="1"/>
  <c r="A19" i="1"/>
  <c r="A31" i="1"/>
  <c r="A44" i="1"/>
  <c r="A55" i="1"/>
  <c r="A67" i="1"/>
  <c r="A79" i="1"/>
  <c r="A91" i="1"/>
  <c r="A5" i="1"/>
  <c r="A20" i="1"/>
  <c r="A32" i="1"/>
  <c r="A45" i="1"/>
  <c r="A56" i="1"/>
  <c r="A68" i="1"/>
  <c r="A80" i="1"/>
  <c r="A104" i="1"/>
  <c r="A93" i="1"/>
  <c r="A47" i="1"/>
  <c r="A70" i="1"/>
  <c r="A106" i="1"/>
  <c r="A48" i="1"/>
  <c r="A83" i="1"/>
  <c r="A24" i="1"/>
  <c r="A60" i="1"/>
  <c r="A96" i="1"/>
  <c r="A37" i="1"/>
  <c r="A85" i="1"/>
  <c r="A26" i="1"/>
  <c r="A51" i="1"/>
  <c r="A98" i="1"/>
  <c r="A40" i="1"/>
  <c r="A75" i="1"/>
  <c r="A28" i="1"/>
  <c r="A88" i="1"/>
  <c r="A29" i="1"/>
  <c r="A77" i="1"/>
  <c r="A7" i="1"/>
  <c r="A103" i="1"/>
  <c r="A92" i="1"/>
  <c r="A105" i="1"/>
  <c r="A34" i="1"/>
  <c r="A82" i="1"/>
  <c r="A23" i="1"/>
  <c r="A59" i="1"/>
  <c r="A95" i="1"/>
  <c r="A36" i="1"/>
  <c r="A72" i="1"/>
  <c r="A108" i="1"/>
  <c r="A50" i="1"/>
  <c r="A61" i="1"/>
  <c r="A97" i="1"/>
  <c r="A38" i="1"/>
  <c r="A74" i="1"/>
  <c r="A52" i="1"/>
  <c r="A87" i="1"/>
  <c r="A76" i="1"/>
  <c r="A53" i="1"/>
  <c r="A89" i="1"/>
  <c r="A8" i="1"/>
  <c r="A9" i="1"/>
  <c r="A21" i="1"/>
  <c r="A33" i="1"/>
  <c r="A46" i="1"/>
  <c r="A57" i="1"/>
  <c r="A69" i="1"/>
  <c r="A81" i="1"/>
  <c r="A22" i="1"/>
  <c r="A58" i="1"/>
  <c r="A94" i="1"/>
  <c r="A35" i="1"/>
  <c r="A71" i="1"/>
  <c r="A107" i="1"/>
  <c r="A49" i="1"/>
  <c r="A84" i="1"/>
  <c r="A25" i="1"/>
  <c r="A73" i="1"/>
  <c r="A62" i="1"/>
  <c r="A86" i="1"/>
  <c r="A27" i="1"/>
  <c r="A63" i="1"/>
  <c r="A99" i="1"/>
  <c r="A41" i="1"/>
  <c r="A64" i="1"/>
  <c r="A100" i="1"/>
  <c r="A42" i="1"/>
  <c r="A65" i="1"/>
  <c r="A101" i="1"/>
  <c r="A10" i="1"/>
  <c r="A11" i="1"/>
  <c r="A12" i="1"/>
  <c r="A13" i="1"/>
  <c r="A14" i="1"/>
  <c r="A15" i="1"/>
  <c r="A16" i="1"/>
  <c r="A17" i="1"/>
</calcChain>
</file>

<file path=xl/sharedStrings.xml><?xml version="1.0" encoding="utf-8"?>
<sst xmlns="http://schemas.openxmlformats.org/spreadsheetml/2006/main" count="5341" uniqueCount="1617">
  <si>
    <t>CIMTB #1 - Conceição do Mato Dentro - XCM</t>
  </si>
  <si>
    <t>GP Mandaguaçu de MTB XCM</t>
  </si>
  <si>
    <t>9ª Maratona de Lagarto</t>
  </si>
  <si>
    <t>5º Desafio de MTB Caminhos dos Engenhos</t>
  </si>
  <si>
    <t>GP Kaloré de MTB XCM</t>
  </si>
  <si>
    <t>POS</t>
  </si>
  <si>
    <t>LICENÇA</t>
  </si>
  <si>
    <t>ATLETA</t>
  </si>
  <si>
    <t>EQUIPE</t>
  </si>
  <si>
    <t>UF</t>
  </si>
  <si>
    <t>PTS</t>
  </si>
  <si>
    <t>XCM3</t>
  </si>
  <si>
    <t>XCM1</t>
  </si>
  <si>
    <t>XCM2</t>
  </si>
  <si>
    <t>BRUNO CARVALHO SOUSA</t>
  </si>
  <si>
    <t>PR</t>
  </si>
  <si>
    <t>WERIK KAUA DOMINGOS</t>
  </si>
  <si>
    <t>PAULO HENRIQUE TEIXEIRA</t>
  </si>
  <si>
    <t>AVULSO</t>
  </si>
  <si>
    <t>SP</t>
  </si>
  <si>
    <t>THIAGO BATISTA DE OLIVEIRA</t>
  </si>
  <si>
    <t>MATHEUS HENRIQUE DA SILVA</t>
  </si>
  <si>
    <t>ASSOCIACAO LONDRINENSE DE CICLISMO - ALC</t>
  </si>
  <si>
    <t>CRISTIAN EGIDIO DA ROSA</t>
  </si>
  <si>
    <t>TAUBATÉ CYCLING TEAM/TARUMÃ</t>
  </si>
  <si>
    <t>ROGERIO DO NASCIMENTO MACEDO</t>
  </si>
  <si>
    <t>ASSOCIACAO DE CICLISMO DE CAMPO MOURAO E REGIAO ACCM</t>
  </si>
  <si>
    <t>GABRIEL HEINES DE LIMA MENDONÇA</t>
  </si>
  <si>
    <t>KAIKY ALEXANDRE RODRIGUES</t>
  </si>
  <si>
    <t>MUNICIPIO DE ARAPONGAS</t>
  </si>
  <si>
    <t>DEIVID DE SOUZA GUIMARAES</t>
  </si>
  <si>
    <t>MTB CLUB UMUARAMA</t>
  </si>
  <si>
    <t>TAINAN DOS ANJOS PEREIRA</t>
  </si>
  <si>
    <t>TIAGO HENRIQUE LAURICHE</t>
  </si>
  <si>
    <t>JOSE APARECIDO FERREIRA DA ROCHA</t>
  </si>
  <si>
    <t>BRUNO EDUARDO DOS SANTOS DOMINGOS</t>
  </si>
  <si>
    <t>MATHEUS PEREIRA NEUBURGER</t>
  </si>
  <si>
    <t>SAULO VICENTINI SILVESTRINI</t>
  </si>
  <si>
    <t>MATHEUS MIRANDA DA SILVA</t>
  </si>
  <si>
    <t>ASSOCIAÇÃO PEDALA ITAPEMA DE CICLISMO</t>
  </si>
  <si>
    <t>SC</t>
  </si>
  <si>
    <t>RICARDO PSCHEIDT</t>
  </si>
  <si>
    <t>LIAN CARLOS OLCZYK</t>
  </si>
  <si>
    <t>FERNANDO NUNES DE SOUZA</t>
  </si>
  <si>
    <t>DIEGO FERNANDO DAHLKE</t>
  </si>
  <si>
    <t>TIJUCAS BIKE TEAM</t>
  </si>
  <si>
    <t>SECEL JARAGUA DO SUL</t>
  </si>
  <si>
    <t>GABRIEL GOMES DOS SANTOS</t>
  </si>
  <si>
    <t>PE</t>
  </si>
  <si>
    <t>KLEBSON GOMES PESSOA</t>
  </si>
  <si>
    <t>EMANUEL JOSE DOS SANTOS JUNIOR</t>
  </si>
  <si>
    <t>JOSE MINERVA NETO</t>
  </si>
  <si>
    <t>HIAGO MATEUS DA SILVA RAMOS</t>
  </si>
  <si>
    <t>LUIZ FELIPE DA SILVA</t>
  </si>
  <si>
    <t>JOSE EMANUEL FERREIRA DE MELO</t>
  </si>
  <si>
    <t>NIVALDO VIEIRA DA SILVA</t>
  </si>
  <si>
    <t>ANTONIO AUGUSTO AMARAL PATRIOTA</t>
  </si>
  <si>
    <t>FERNANDO ZANATTA</t>
  </si>
  <si>
    <t>CLUBE MARINGAENSE DE CICLISMO-CMC</t>
  </si>
  <si>
    <t xml:space="preserve">EDMILSON NASCIMENTO DA SILVA JUNIOR </t>
  </si>
  <si>
    <t>PB</t>
  </si>
  <si>
    <t xml:space="preserve">THALLES RAFAEL DE LIMA MARQUES </t>
  </si>
  <si>
    <t xml:space="preserve">MATHEUS FERREIRA DA SILVA </t>
  </si>
  <si>
    <t xml:space="preserve">BRUNO HENRIQUE SANTOS ARRUDA </t>
  </si>
  <si>
    <t xml:space="preserve">LUAN DA SILVA SOUSA </t>
  </si>
  <si>
    <t>ANGEYS MAYCON ROCHA SILVA</t>
  </si>
  <si>
    <t xml:space="preserve">ANJOYS JACO ROCHA SILVA </t>
  </si>
  <si>
    <t>DIOGO DO NASCIMENTO CASTRO</t>
  </si>
  <si>
    <t>ES</t>
  </si>
  <si>
    <t>YGOR DO NASCIMENTO CASTRO</t>
  </si>
  <si>
    <t>ALAN LUCAS BONING</t>
  </si>
  <si>
    <t>EQUIPEGRT - GUARAPARI RACE TEAM</t>
  </si>
  <si>
    <t>EDUARDO ARAUJO SANTOS</t>
  </si>
  <si>
    <t>SHARK BIKE TEAM</t>
  </si>
  <si>
    <t>JOÃO PAULO PETARLI</t>
  </si>
  <si>
    <t>IESIDE ARRUDA VALADARES CHAMON</t>
  </si>
  <si>
    <t>LUIS FERNANDO DIAS LESSA</t>
  </si>
  <si>
    <t>LITORAL BIKE SHOP LTDA</t>
  </si>
  <si>
    <t>AL</t>
  </si>
  <si>
    <t>DIEGO GOMES VIEIRA</t>
  </si>
  <si>
    <t>EDUARDO JOAQUIM DA SILVA</t>
  </si>
  <si>
    <t>MICHAEL LOURENCO DA SILVA</t>
  </si>
  <si>
    <t>EFRAIN JOHN VIEIRA SOARES</t>
  </si>
  <si>
    <t>KENNEDI SAMPAIO DE OLIVEIRA LAGO</t>
  </si>
  <si>
    <t>BA</t>
  </si>
  <si>
    <t>FLÁVIO DE JESUS LOBO NETO</t>
  </si>
  <si>
    <t>FRANCISCO MATHEUS MARTINS DA SILVA</t>
  </si>
  <si>
    <t>LUCAS DA SILVA CARNEIRO</t>
  </si>
  <si>
    <t>IVAN DIAS DA SOLIDADE</t>
  </si>
  <si>
    <t>THALES DANIEL COELHO DE SOUZA</t>
  </si>
  <si>
    <t>GEOVANI CARVALHO DE SOUZA</t>
  </si>
  <si>
    <t>LEOMAR SILVA DA LAPA</t>
  </si>
  <si>
    <t>FELIPE CARVALHO DE SOUZA</t>
  </si>
  <si>
    <t>ELBER ALVES DE SOUZA</t>
  </si>
  <si>
    <t>JOÃO GABRIEL DA SILVA DANTAS</t>
  </si>
  <si>
    <t>GABRIEL LIMA DA SILVA</t>
  </si>
  <si>
    <t>GUSTAVO SOARES DE OLIVEIRA</t>
  </si>
  <si>
    <t>ROGER GOBBI</t>
  </si>
  <si>
    <t>LUCAS ALEXANDRE VIEIRA</t>
  </si>
  <si>
    <t>ASSOCIACAO PEDALA ITAPEMA DE CICLISMO</t>
  </si>
  <si>
    <t>LEANDRO DA SILVA SANTOS</t>
  </si>
  <si>
    <t>ADEILSON SILVA DE ALMEIDA</t>
  </si>
  <si>
    <t>AYSLAN DIAS FERREIRA</t>
  </si>
  <si>
    <t>CICLO 3 IRMÃS</t>
  </si>
  <si>
    <t>SE</t>
  </si>
  <si>
    <t>HENRIQUE GABRIEL DOS SANTOS FERREIRA</t>
  </si>
  <si>
    <t>FERNANDO MICHEL CRUZ DE CARVALHO</t>
  </si>
  <si>
    <t>ASSOCIACAO BRITO BIKE CLUBE</t>
  </si>
  <si>
    <t>BRUNO SANTOS DA SILVA</t>
  </si>
  <si>
    <t>MAIKON VINICIUS ARAUJO GOES</t>
  </si>
  <si>
    <t>GABRIEL ROCHA NASCIMENTO</t>
  </si>
  <si>
    <t>JOSE ALISSON SOUZA SANTANA</t>
  </si>
  <si>
    <t>PEDAL LOUCO TEAM</t>
  </si>
  <si>
    <t>ANTHONY DA SILVA OLIVEIRA</t>
  </si>
  <si>
    <t>ASSOCIACAO BIKE CHOPP DE CICLISMO GLORIENSE</t>
  </si>
  <si>
    <t>ALLAN DE JESUS RIBEIRO</t>
  </si>
  <si>
    <t>JUNIOR OLIVEIRA DA CRUZ</t>
  </si>
  <si>
    <t>RIBAS MTB</t>
  </si>
  <si>
    <t>SIDNEI STAHNKE</t>
  </si>
  <si>
    <t>MARCUS ANTONIO BOSCARDIM FILHO</t>
  </si>
  <si>
    <t>ASSOCIACAO COYOTES DE CICLISMO - ACC</t>
  </si>
  <si>
    <t>JOÃO MARCELO PEREIRA GASPAR</t>
  </si>
  <si>
    <t>JOSE EVERTON DE AZEVEDO RAMOS</t>
  </si>
  <si>
    <t>JOSE VITOR LIMA DA SILVA</t>
  </si>
  <si>
    <t>SAMUEL LAMARTINE COSTA MORAIS</t>
  </si>
  <si>
    <t>JOAO VITOR FERREIRA DE SOUSA</t>
  </si>
  <si>
    <t>DANIEL GROSSI SOARES DE SOUZA</t>
  </si>
  <si>
    <t>ACELFI - ASSOC. DE CICLISMO ESP. E LAZER DE FOZ DO IGUACU</t>
  </si>
  <si>
    <t>LUCAS MOURA BRETAS</t>
  </si>
  <si>
    <t>ASSOCIACAO MOUNTAIN BIKE BH DE CICLISMO</t>
  </si>
  <si>
    <t>MG</t>
  </si>
  <si>
    <t>GP Kaloré</t>
  </si>
  <si>
    <t>LUIZA EUZEBIO DE SOUZA</t>
  </si>
  <si>
    <t>KAREN MICHELLE MACHADO DE PAIVA</t>
  </si>
  <si>
    <t>SANTOS CYCLING TEAM</t>
  </si>
  <si>
    <t>FERNANDA LOPES DA SILVA</t>
  </si>
  <si>
    <t>VERIDIANA LAZARIN DE LIZ</t>
  </si>
  <si>
    <t>CLUBE TOLEDENSE DE CICLISMO</t>
  </si>
  <si>
    <t>SABRINA KRIEGER</t>
  </si>
  <si>
    <t>THALLYTA KARLA CAVALCANTI DE SOUZA</t>
  </si>
  <si>
    <t>ANA PAULA CASETTA</t>
  </si>
  <si>
    <t xml:space="preserve">FLAVIA NASCIMENTO DA SILVA </t>
  </si>
  <si>
    <t xml:space="preserve">VITORIA SIMOES DE MORAIS </t>
  </si>
  <si>
    <t>TALITA DE LOURDES MIRANDA LEMOS</t>
  </si>
  <si>
    <t xml:space="preserve">JULIA NAOYLI DA ROCHA ALVES </t>
  </si>
  <si>
    <t>CLUBE ESPORTIVO CHATO BIKE DE CICLISMO</t>
  </si>
  <si>
    <t>ZELINA ROCHA BELIZARIO</t>
  </si>
  <si>
    <t>ALESANDRA DIAS DA SILVA DO SANTOS</t>
  </si>
  <si>
    <t>ISABELA SASSEMBURG</t>
  </si>
  <si>
    <t>RENATA IVINA BORGES RUBIO</t>
  </si>
  <si>
    <t>GESSICA DAYANE MENDONCA DA SILVA</t>
  </si>
  <si>
    <t>ALINE BATISTA DE OLIVEIRA</t>
  </si>
  <si>
    <t>CINTHIA DOS SANTOS CARVALHO</t>
  </si>
  <si>
    <t>EDVANIA VIEIRA DA SILVA SOARES</t>
  </si>
  <si>
    <t>GABRIELE EDUARDA KROL</t>
  </si>
  <si>
    <t>CARLA VILASBOAS CHAVES</t>
  </si>
  <si>
    <t>LAYLA CAMILA LIMA BARROS</t>
  </si>
  <si>
    <t>NAYLA CUNHA DE OLIVEIRA</t>
  </si>
  <si>
    <t>AGSPORT MTB LTDA</t>
  </si>
  <si>
    <t>MAYANE DE SOUZA CONCEIÇÃO</t>
  </si>
  <si>
    <t>ANABELLE APARECIDA FREITAS MEIRA</t>
  </si>
  <si>
    <t>CAMILLA MANHANA DOS SANTOS PEREIRA</t>
  </si>
  <si>
    <t>AYLLA CALASANS DOS SANTOS</t>
  </si>
  <si>
    <t>ANA LUISA KORC PANINI</t>
  </si>
  <si>
    <t>JULIANA ZIEL</t>
  </si>
  <si>
    <t>GABRIELA PEREIRA FEROLLA</t>
  </si>
  <si>
    <t>HENRIQUE ANDRE CARVALHO</t>
  </si>
  <si>
    <t>JOSE ROBERTO MORAES BERNARDINO JUNIOR</t>
  </si>
  <si>
    <t>PAULO CESAR AZEVEDO DA SILVA</t>
  </si>
  <si>
    <t>ASSOCIACAO DESPORTIVA E CULTURAL DE PERNAMBUCO ADE-PE</t>
  </si>
  <si>
    <t>JOSE CESAR ALVES DA SILVA</t>
  </si>
  <si>
    <t>WILGNER JOSE LOPES DA SILVA</t>
  </si>
  <si>
    <t xml:space="preserve">THIAGO CAVALCANTE DOS SANTOS </t>
  </si>
  <si>
    <t xml:space="preserve">JOSE GABRIEL TENORIO SANTANA </t>
  </si>
  <si>
    <t>ASSOCIACAO DOS CICLISTAS DA PARAIBA</t>
  </si>
  <si>
    <t xml:space="preserve">PAULO HENRIQUE CANDIDO DOS SANTOS </t>
  </si>
  <si>
    <t xml:space="preserve">CLAUDIO GONCALVES FERREIRA </t>
  </si>
  <si>
    <t xml:space="preserve">TIAGO MEDEIROS COELHO </t>
  </si>
  <si>
    <t>IGOR DE ARAUJO BARBOSA</t>
  </si>
  <si>
    <t xml:space="preserve">DAVSON JULIO BEZERRA DE SOUZA </t>
  </si>
  <si>
    <t xml:space="preserve">GABRIEL FERREIRA DA SILVA </t>
  </si>
  <si>
    <t>DIEGO RODOLFO AMANCIO</t>
  </si>
  <si>
    <t>RAFAEL BIUNDINE MATOS</t>
  </si>
  <si>
    <t>MATEUS ROCHA ARAUJO</t>
  </si>
  <si>
    <t>AUGUSTO DE OLIVEIRA ROCHA</t>
  </si>
  <si>
    <t>RAILANDER DIAS</t>
  </si>
  <si>
    <t>FABIO ROCHA DA SILVA JUNIOR</t>
  </si>
  <si>
    <t>LUCAS ARTHUR GOMES FELIX</t>
  </si>
  <si>
    <t>ANDRESSON DOUGLAS DOS SANTOS</t>
  </si>
  <si>
    <t>MARCIO JOSE CORREIA SIMPLICIO FILHO</t>
  </si>
  <si>
    <t>THALES FELIPE SOUZA MACHADO</t>
  </si>
  <si>
    <t>HEBERTY YAN REIS ROCHA</t>
  </si>
  <si>
    <t>MATEUS DO NASCIMENTO ALVES</t>
  </si>
  <si>
    <t>RENATO DE OLIVEIRA MATOS NETO</t>
  </si>
  <si>
    <t>HIAGO SILVA DE JESUS</t>
  </si>
  <si>
    <t>MATHEUS DE GOIS MELO</t>
  </si>
  <si>
    <t>JOANDERSON SILVA SOUZA</t>
  </si>
  <si>
    <t>HILQUIAS FERREIRA DA SILVA SOARES</t>
  </si>
  <si>
    <t>VULCANO BIKERUN</t>
  </si>
  <si>
    <t>PI</t>
  </si>
  <si>
    <t>LUCAS DE JESUS DE MENEZES</t>
  </si>
  <si>
    <t>FLÁVIO ERNANDES RODRIGUES DOS SANTOS</t>
  </si>
  <si>
    <t>HENRIQUE PAVARIM</t>
  </si>
  <si>
    <t>MATHEUS OLIVEIRA PORTELA</t>
  </si>
  <si>
    <t>HELBER SANTOS NASCIMENTO</t>
  </si>
  <si>
    <t>RAFAEL VICTOR DE FARIAS SANTOS</t>
  </si>
  <si>
    <t>MYKAEL TELES</t>
  </si>
  <si>
    <t>JULIO CESAR VARELA DA LUZ</t>
  </si>
  <si>
    <t>JOAO VICTOR BARBOSA XAVIER</t>
  </si>
  <si>
    <t>JOAO PEDRO BEZERRA DA SILVA</t>
  </si>
  <si>
    <t>BRENO MANOEL DA SILVA</t>
  </si>
  <si>
    <t>JOSIAS PEDRO DA SILVA</t>
  </si>
  <si>
    <t>ROGER RENSO SILVA</t>
  </si>
  <si>
    <t>JOÃO PEDRO DIONÍZIO MELQUÍADES</t>
  </si>
  <si>
    <t>IGOR TEIXEIRA</t>
  </si>
  <si>
    <t>BRUCICLE</t>
  </si>
  <si>
    <t>FELIPE LEGNANI</t>
  </si>
  <si>
    <t>DIOGO CECON</t>
  </si>
  <si>
    <t>EDSON FARIAS PEREIRA</t>
  </si>
  <si>
    <t>EMERSON THIAGO FARIAS PEREIRA</t>
  </si>
  <si>
    <t>ERIVALDO SIQUEIRA DE MIRANDA JUNIOR</t>
  </si>
  <si>
    <t>ALAN SABINO CAVALCANTE</t>
  </si>
  <si>
    <t>JOAO MARCOS LIRA</t>
  </si>
  <si>
    <t>WALYSON ALVES DA SILVA</t>
  </si>
  <si>
    <t>DARLLYSON FILIPE CORREIA DE MELLO</t>
  </si>
  <si>
    <t>JOSE IGOR GONCALVES DE OLIVEIRA</t>
  </si>
  <si>
    <t>LEANDRO LUEDSON DE LIMA GOUVEA</t>
  </si>
  <si>
    <t>FRANCISCO JUDSON PAULINO DE LIMA</t>
  </si>
  <si>
    <t>SNT/IDEAL REFRIGERAÇÃO/CARCARA CLUBE DE CICLISMO</t>
  </si>
  <si>
    <t>RN</t>
  </si>
  <si>
    <t>JOAQUIM ANIBAL ROCHA NETO</t>
  </si>
  <si>
    <t xml:space="preserve">CLEYTON MIRANDA DE OLIVEIRA </t>
  </si>
  <si>
    <t>NICOLAS ZANIRATE IGNACHITI</t>
  </si>
  <si>
    <t>FELIPE DE ALMEIDA TEIXEIRA</t>
  </si>
  <si>
    <t>LEONARDO PEREIRA BELTRAME</t>
  </si>
  <si>
    <t>WEIDEN SANTOS DE MIRANDA</t>
  </si>
  <si>
    <t>FABIO PEREIRA DE SOUZA</t>
  </si>
  <si>
    <t>TOTAL BIKE RACING TEAM</t>
  </si>
  <si>
    <t>ULYSSES LOPES FERNANDES</t>
  </si>
  <si>
    <t>ASSOCIACAO CAPIXABA DE CICLISMO</t>
  </si>
  <si>
    <t>ELLYAB MENDES DE ALMEIDA</t>
  </si>
  <si>
    <t>BRENO MARINO RODRIGUES</t>
  </si>
  <si>
    <t>THIAGO SOUZA DA SILVA</t>
  </si>
  <si>
    <t>JOSÉ WALISSON NASCIMENTO DOS SANTOS</t>
  </si>
  <si>
    <t>RENATO BRUNO ALVES ALENCAR</t>
  </si>
  <si>
    <t>DANILO FERREIRA DA SILVA</t>
  </si>
  <si>
    <t>TACIO NASCIMENTO BARROS CORREIA</t>
  </si>
  <si>
    <t>DIOGO SILVA ALBUQUERQUE</t>
  </si>
  <si>
    <t>JOSE ANTONIO DA SILVA</t>
  </si>
  <si>
    <t>ROBERT KENNEDY MENDONCA DA SILVA</t>
  </si>
  <si>
    <t>EDILTON JOSÉ DOS SANTOS</t>
  </si>
  <si>
    <t>DHISLEY TALIT DE BRITO</t>
  </si>
  <si>
    <t>BRENO LUIS OLIVEIRA RIOS</t>
  </si>
  <si>
    <t>RAFAEL DE JESUS FONSECA</t>
  </si>
  <si>
    <t>JOSÉ JOBSON ALENCAR JUNIOR</t>
  </si>
  <si>
    <t>CARIRI EXTREMO EVENTOS ESPORTIVOS LTDA</t>
  </si>
  <si>
    <t>CE</t>
  </si>
  <si>
    <t>EDUARDO DOS SANTOS</t>
  </si>
  <si>
    <t>DOUGLAS PEDRO RIBEIRO</t>
  </si>
  <si>
    <t>ALEXANDRE RIBEIRO RODRIGUES</t>
  </si>
  <si>
    <t>BRUNO SILVA SANTOS</t>
  </si>
  <si>
    <t>MENAHEM YULE CEDRAZ LOPES CARMO</t>
  </si>
  <si>
    <t>LUCAS CORREA RODRIGUES</t>
  </si>
  <si>
    <t>IGOR ALEX TONIOTI</t>
  </si>
  <si>
    <t>FILIPE DE BRITO DO NASCIMENTO</t>
  </si>
  <si>
    <t>DOUGLAS MENEZES SANTOS</t>
  </si>
  <si>
    <t>ANDERSON SANTOS MENDONCA</t>
  </si>
  <si>
    <t>SAVIO NUNES SOUZA</t>
  </si>
  <si>
    <t>ASSOCIAÇÃO DE CICLISTAS CLUB DAS 5</t>
  </si>
  <si>
    <t>FRANGOS DA SERRA</t>
  </si>
  <si>
    <t>SIDNEY MEDEIROS RIBEIRO</t>
  </si>
  <si>
    <t>JOAO VICTOR NOVAIS BARROS</t>
  </si>
  <si>
    <t>HELIO IAGO GUIMARAES LINHARES</t>
  </si>
  <si>
    <t>FLAVIO FERRAZ PEIXOTO</t>
  </si>
  <si>
    <t>LEANDRO CARVALHO SANTOS</t>
  </si>
  <si>
    <t>LAGARTOS RACE TEAM</t>
  </si>
  <si>
    <t>ALEFE SANTOS LIMA</t>
  </si>
  <si>
    <t>RAUL DA COSTA DA SILVA</t>
  </si>
  <si>
    <t>GUSTAVO MATHEUS GOMES MELO</t>
  </si>
  <si>
    <t>JAIR PESSOA SOARES</t>
  </si>
  <si>
    <t>JOAO PEDRO GONCALVES DE SOUZA</t>
  </si>
  <si>
    <t>TIAGO BENTO DA SILVA</t>
  </si>
  <si>
    <t>LUIS ALFREDO DAVI BERNARDINO LIMA DE ASSIS</t>
  </si>
  <si>
    <t>JOAO PAULO PEREIRA DA SILVA</t>
  </si>
  <si>
    <t>CARLOS ANDRE DO NASCIMENTO SILVA</t>
  </si>
  <si>
    <t>LUCAS PIETRO ALVES</t>
  </si>
  <si>
    <t>JOÃO PEDRO PUNGIRUM VAN DER MAAS</t>
  </si>
  <si>
    <t>DIEGO MATHEWS VIEIRA MARTINS</t>
  </si>
  <si>
    <t>GUILHERME OLINGER</t>
  </si>
  <si>
    <t>JOSÉ AUGUSTO HORN</t>
  </si>
  <si>
    <t>JEFERSON GARDINI</t>
  </si>
  <si>
    <t>A.C.C/SEDEC/CONCÓRDIA</t>
  </si>
  <si>
    <t>JUSCELINO FERREIRA DA SILVA</t>
  </si>
  <si>
    <t>LUIZ CARLOS PEIXER</t>
  </si>
  <si>
    <t>ROBSON VALMIR KAMMERS</t>
  </si>
  <si>
    <t>FERNANDO DANTAS LIMA</t>
  </si>
  <si>
    <t>ALEX AMARO DE ARAUJO</t>
  </si>
  <si>
    <t>ALVAI DA SILVA AMORIM</t>
  </si>
  <si>
    <t>DAVID GABRIEL DE SOUZA</t>
  </si>
  <si>
    <t>ROMARIO JOSE DA SILVA</t>
  </si>
  <si>
    <t>DYEGO NEVES DE CASTRO</t>
  </si>
  <si>
    <t>BRUNO CLIMACO ARAUJO</t>
  </si>
  <si>
    <t>ADVENTURE BIKE LTDA</t>
  </si>
  <si>
    <t>BRUNO ALVES DA SILVA</t>
  </si>
  <si>
    <t xml:space="preserve">JOAO FELIPPE CLEMENTINO COUTINHO </t>
  </si>
  <si>
    <t>NEEMIAS RAULINO DA SILVA NETO</t>
  </si>
  <si>
    <t xml:space="preserve">JOSE IVANILSON BATISTA GOMES </t>
  </si>
  <si>
    <t>DANILO FERNANDO DINIZ DE SOUSA</t>
  </si>
  <si>
    <t>ICARO ONOFRE COSTA</t>
  </si>
  <si>
    <t xml:space="preserve">JOSE ANDERSON DE MOURA </t>
  </si>
  <si>
    <t>CARLOS TIAGO LIMA VALADAO</t>
  </si>
  <si>
    <t>JONATHAN CARVALHO DE MORAES</t>
  </si>
  <si>
    <t>FELICIO MOMEDICE ZANOTTI BORGES</t>
  </si>
  <si>
    <t>RENATO ALVES ALBINO</t>
  </si>
  <si>
    <t>DIOGO MELO DO NASCIMENTO</t>
  </si>
  <si>
    <t>LEANDRO SOUZA GUERRA DE MIRANDA</t>
  </si>
  <si>
    <t>VANDEIS PAGUNG SCHAFFER</t>
  </si>
  <si>
    <t>VINICIUS BERMOND MARQUES</t>
  </si>
  <si>
    <t>DALTER VIEIRA PACHECO</t>
  </si>
  <si>
    <t>FELIPE BARBOSA SILVA</t>
  </si>
  <si>
    <t>THIAGO FIGUEIREDO</t>
  </si>
  <si>
    <t>JOÃO NUNES SANTOS SILVA</t>
  </si>
  <si>
    <t>DRACO BIKE RACE</t>
  </si>
  <si>
    <t>FELIPE MATIAS DOS SANTOS ARAUJO</t>
  </si>
  <si>
    <t>MIGUEL FABIO ALVES DO MONTE</t>
  </si>
  <si>
    <t>WELLINGTON MONTEIRO DA SILVA</t>
  </si>
  <si>
    <t>JONATHAN CORREIA DE BARROS</t>
  </si>
  <si>
    <t>TOMAS ACCIOLY PAIVA</t>
  </si>
  <si>
    <t>HENRIQUE ALEXANDRE DE SOUZA SANTOS</t>
  </si>
  <si>
    <t>WAGNER VENTURA DA SILVA</t>
  </si>
  <si>
    <t>TEDSON ARISTIDES SEMIAO DA SILVA</t>
  </si>
  <si>
    <t>VANDINALDO PALES TEIXEIRA JUNIOR</t>
  </si>
  <si>
    <t>HE-NET TELECOMUNICACOES LTDA</t>
  </si>
  <si>
    <t>EDMAR DAVID GUALBERTO DA MATA</t>
  </si>
  <si>
    <t>TIAGO DE JESUS MÓ</t>
  </si>
  <si>
    <t>MARCELO SODRÉ DA SILVA SANTOS</t>
  </si>
  <si>
    <t>LUCIANO CARNEIRO OLIVEIRA</t>
  </si>
  <si>
    <t>DANIEL SILVEIRA PATENTE</t>
  </si>
  <si>
    <t>ELIAS JUNQUEIRA DE OLIVEIRA</t>
  </si>
  <si>
    <t>VILKER DE JESUS PEREIRA</t>
  </si>
  <si>
    <t>TIAGO NUNES</t>
  </si>
  <si>
    <t>PEDAL BATISTENSE RACING TEAM</t>
  </si>
  <si>
    <t>RODRIGO MULLER</t>
  </si>
  <si>
    <t>CARLOS ROBERTO DO BOMFIM SANTANA</t>
  </si>
  <si>
    <t>LUCAS BORGES DO NASCIMENTO</t>
  </si>
  <si>
    <t>PAULO DE JESUS LIMA</t>
  </si>
  <si>
    <t>TEAM NETJOGO</t>
  </si>
  <si>
    <t>HICARO DO NASCIMENTO ALMEIDA</t>
  </si>
  <si>
    <t>WAGNER SANTOS ROQUE</t>
  </si>
  <si>
    <t>MATHEUS ROSA</t>
  </si>
  <si>
    <t>CARLOS ORLANDO PEREIRA SANTOS</t>
  </si>
  <si>
    <t>UANDERSON SANTOS OLIVEIRA</t>
  </si>
  <si>
    <t>FAGNER SANTANA MOTA</t>
  </si>
  <si>
    <t>PAULO SANTANA DOS SANTOS</t>
  </si>
  <si>
    <t>MARCOS PAULO LIMA SOUZA</t>
  </si>
  <si>
    <t>DIEGO LANGER</t>
  </si>
  <si>
    <t>TIAGO ALAN FERREIRA DE LIMA TORRES</t>
  </si>
  <si>
    <t>MARCIO RANGEL CAVALCANTI DE LEMOS</t>
  </si>
  <si>
    <t>GELSON JUNIOR REZENDE FERNANDES</t>
  </si>
  <si>
    <t>EUGENIO DIAS SOARES</t>
  </si>
  <si>
    <t>JOAQUIM DO CARMO E SOUZA</t>
  </si>
  <si>
    <t>MAYNNARA THAYSE SOUSA DE LUCENA</t>
  </si>
  <si>
    <t>LIDIANE LIMA MOURA DA SILVA</t>
  </si>
  <si>
    <t>EDLAINE PINHO DOS SANTOS</t>
  </si>
  <si>
    <t>THAISE DA SILVA NASCIMENTO</t>
  </si>
  <si>
    <t>MARIA APARECIDA LOPES DA SILVA</t>
  </si>
  <si>
    <t>NICOLI MAZZAROLO</t>
  </si>
  <si>
    <t>NAIARA MACHADO NEVES</t>
  </si>
  <si>
    <t>ELAINE HAMER BACKE AMANCIO</t>
  </si>
  <si>
    <t>JUSSARA PASSOS VIEIRA</t>
  </si>
  <si>
    <t>MAYARA FERNANDA CARVALHO SANTOS PRADO</t>
  </si>
  <si>
    <t>CRISTIANE VIEIRA SANTOS</t>
  </si>
  <si>
    <t>MARCELO DOUGLAS TEIXEIRA GOMES</t>
  </si>
  <si>
    <t>MARCOS RAFAEL ALVES DA SILVA</t>
  </si>
  <si>
    <t>TIAGO TREVISAN</t>
  </si>
  <si>
    <t>RICHARD COLLING</t>
  </si>
  <si>
    <t>A.C.C./SEDEC/CONCORDIA</t>
  </si>
  <si>
    <t>TIAGO VICENTINI DA SILVA</t>
  </si>
  <si>
    <t>SÉRGIO DE OLIVEIRA JUNIOR</t>
  </si>
  <si>
    <t>JOSE ANTONIO FILHO</t>
  </si>
  <si>
    <t>ERNANDES RAFAEL DA SILVA</t>
  </si>
  <si>
    <t>KELLYTON DE ALMEIDA AZEVEDO</t>
  </si>
  <si>
    <t>EQUIPE MEGA GIRO</t>
  </si>
  <si>
    <t>AC</t>
  </si>
  <si>
    <t>BRUNO DA SILVA XAVIER</t>
  </si>
  <si>
    <t>SEVERINO HERMESON DA SILVA</t>
  </si>
  <si>
    <t>PAULO ROBERTO DA CONCEICAO JUNIOR</t>
  </si>
  <si>
    <t>IVAN SILVA DE LIMA</t>
  </si>
  <si>
    <t>ABISCC</t>
  </si>
  <si>
    <t>FABIANO BARBOSA</t>
  </si>
  <si>
    <t xml:space="preserve">ANTONIO JANILSON SOUSA DA SILVA </t>
  </si>
  <si>
    <t xml:space="preserve">LUCELIO FERREIRA BARROS </t>
  </si>
  <si>
    <t xml:space="preserve">EDUARDO SILVEIRA LUCAS FARIAS </t>
  </si>
  <si>
    <t>RONALDO SANTOS DE LIMA</t>
  </si>
  <si>
    <t xml:space="preserve">TIAGO RAMOS DE SOUZA </t>
  </si>
  <si>
    <t>JONAHILTON ARAUJO PEREIRA</t>
  </si>
  <si>
    <t xml:space="preserve">JOSE FRANCIEL HONORATO HENRIQUE </t>
  </si>
  <si>
    <t>RAFAEL MAURI BENEVENUTO</t>
  </si>
  <si>
    <t>DIOGO TISSIANEL VITORINO</t>
  </si>
  <si>
    <t>ANTENOR BATISTA DE OLIVEIRA JUNIOR</t>
  </si>
  <si>
    <t>LEANDRO ALPOHIM DE SOUZA PETRI</t>
  </si>
  <si>
    <t>MARCOS VINICIUS COUTINHO VIANA</t>
  </si>
  <si>
    <t>ARÃO LIMA DA COSTA FILHO</t>
  </si>
  <si>
    <t>WELLINGTON CRISTOFFERSON BARROSO DA CONCEIÇÃO</t>
  </si>
  <si>
    <t>MARCOS FÁBIO DE ALMEIDA</t>
  </si>
  <si>
    <t>ANGELO DE FREITAS</t>
  </si>
  <si>
    <t>BRASIL COSTELO TEAM - BRC</t>
  </si>
  <si>
    <t>RICARDO VIRGILIO BARBOSA TEIXEIRA</t>
  </si>
  <si>
    <t>MARCELO BRUNO ALMEIDA DE LYRA</t>
  </si>
  <si>
    <t>JAILSON DA SILVA MELO</t>
  </si>
  <si>
    <t>JOSE ADEILDO BARROS DA SILVA</t>
  </si>
  <si>
    <t>PAULO ROBERTO DA SILVA JUNIOR</t>
  </si>
  <si>
    <t>JOSE LAELCIO DOS SANTOS JUNIOR</t>
  </si>
  <si>
    <t>JOSE ROBERTO FERREIRA DIAS SILVA</t>
  </si>
  <si>
    <t>EMERSON LEANDRO ALBUQUERQUE DE OLIVEIRA</t>
  </si>
  <si>
    <t>THIAGO MAGALHAES DE SOUZA</t>
  </si>
  <si>
    <t>GUILHERME MENDES DE ALBUQUERQUE ALVES</t>
  </si>
  <si>
    <t>ABRAAO MENDES DO REGO GOUVEIA</t>
  </si>
  <si>
    <t>MARCELO DOS SANTOS SILVA</t>
  </si>
  <si>
    <t>FERNANDO DURVAL MELO DANTAS MORAES</t>
  </si>
  <si>
    <t>JOSE AILTON RODRIGUES DA SILVA</t>
  </si>
  <si>
    <t>HUGO ESTEVAM DE ALMEIDA COELHO</t>
  </si>
  <si>
    <t>EMTHOS RACING</t>
  </si>
  <si>
    <t>LÁZARO MACEDO DE SOUZA</t>
  </si>
  <si>
    <t>REINALDO RODRIGUES DE SANTANA</t>
  </si>
  <si>
    <t>TIAGO DE SOUZA PIMENTEL</t>
  </si>
  <si>
    <t>JOÃO PAULO RIBEIRO DA SILVA</t>
  </si>
  <si>
    <t>CRISPIM DE MATOS ANDRADE</t>
  </si>
  <si>
    <t>LUCAS DE SOUZA</t>
  </si>
  <si>
    <t>JOÃO BATISTA MENDES MORAES JUNIOR</t>
  </si>
  <si>
    <t>LOURIVAL TOLENTINO DA CONCEICAO</t>
  </si>
  <si>
    <t>CLEBER BITTENCOURT DE SOUZA</t>
  </si>
  <si>
    <t>ALBERTO TORRES PEREIRA</t>
  </si>
  <si>
    <t>TEAM NET JOGO</t>
  </si>
  <si>
    <t>CAIO FERNANDES DA SILVA CUNHA</t>
  </si>
  <si>
    <t>JICELIO DE SANTANA ANDRADE</t>
  </si>
  <si>
    <t>JANISSON ARAUJO DANTAS</t>
  </si>
  <si>
    <t>DANILO MARCOS ROCHA PRATA</t>
  </si>
  <si>
    <t>JOSE OTAVIANO DA SILVA</t>
  </si>
  <si>
    <t>JOSE FERREIRA DE BARROS</t>
  </si>
  <si>
    <t>JOAO GUSTAVO SANTOS SOUZA</t>
  </si>
  <si>
    <t>VASCO VICENTE DA SILVA</t>
  </si>
  <si>
    <t>JOSE TARCISIO CORREIA DO NASCIMENTO</t>
  </si>
  <si>
    <t>WESLEY PEREIRA DA SILVA</t>
  </si>
  <si>
    <t>WALACE RODRIGUES DE ASSIS</t>
  </si>
  <si>
    <t>EWERSON CARDOSO FERREIRA</t>
  </si>
  <si>
    <t>WAGNER SCHNEIDER</t>
  </si>
  <si>
    <t>RAFAEL PACHECO</t>
  </si>
  <si>
    <t>CLEITON BERNARDO DE MEDEIROS</t>
  </si>
  <si>
    <t>JOSE ANTONIO AGUIAR DA SILVA</t>
  </si>
  <si>
    <t>ALEXANDRE ALVES JUREMA</t>
  </si>
  <si>
    <t>CLODOVALDO DO SANTOS PEREIRA</t>
  </si>
  <si>
    <t>REGILSON COSMO DE OLIVEIRA</t>
  </si>
  <si>
    <t>BUENO PESSOA DA SILVA</t>
  </si>
  <si>
    <t xml:space="preserve">VALTER SOARES DA SILVA </t>
  </si>
  <si>
    <t xml:space="preserve">FRANCISCO ROBERTO FERREIRA DE LIMA </t>
  </si>
  <si>
    <t xml:space="preserve">WESLEY COSTA SILVA </t>
  </si>
  <si>
    <t xml:space="preserve">MOACIR GOMES DO NASCIMENTO </t>
  </si>
  <si>
    <t xml:space="preserve">ARNALDO AZAEL DA SILVA </t>
  </si>
  <si>
    <t xml:space="preserve">ALEXANDRE MOTA DE SOUZA </t>
  </si>
  <si>
    <t xml:space="preserve">ROBERTO BEZERRA FERREIRA </t>
  </si>
  <si>
    <t xml:space="preserve">RICARDO JALISON AMORIM DE SALES </t>
  </si>
  <si>
    <t xml:space="preserve">LEONARDO SOBRINHO RAMOS </t>
  </si>
  <si>
    <t>RAPHAEL DE OLIVEIRA FREITAS</t>
  </si>
  <si>
    <t>SIDICLEI DEFENDENTI</t>
  </si>
  <si>
    <t>ALEXANDRE COSTA FERREIRA</t>
  </si>
  <si>
    <t>JOELSON DA PENHA</t>
  </si>
  <si>
    <t>RODRIGO BALLIANA</t>
  </si>
  <si>
    <t>FELICIO AZEVEDO FERREIRA</t>
  </si>
  <si>
    <t>MARCIO BALDI</t>
  </si>
  <si>
    <t>ELCIMAR DAMIÃO BARREIRA</t>
  </si>
  <si>
    <t>JOSE LUCIANO DA SILVA</t>
  </si>
  <si>
    <t>THIAGO GUIMARAES DORIA</t>
  </si>
  <si>
    <t>DARTAGNHAN APRATTO TORRES PUGLIESI</t>
  </si>
  <si>
    <t>DEILTON LUIZ DE MELO JUNIOR</t>
  </si>
  <si>
    <t>JOAO MARIANO DA SILVA NETO</t>
  </si>
  <si>
    <t>RICARDO DA SILVA LEITE PEDROSO</t>
  </si>
  <si>
    <t>JOSE CRISTIANO DA SILVA</t>
  </si>
  <si>
    <t>MARCIO ALMEIDA DE MOURA</t>
  </si>
  <si>
    <t>MÁRCIO PINTO OLIVEIRA</t>
  </si>
  <si>
    <t>ABMAEL DO NASCIMENTO</t>
  </si>
  <si>
    <t>MÁRIO HENRIQUE DE SOUZA SANTOS</t>
  </si>
  <si>
    <t>ONILDO FRANCISCO DA SILVA</t>
  </si>
  <si>
    <t>GUEZA VIEIRA DE SANTANA</t>
  </si>
  <si>
    <t>MARCELO MARQUES DANTAS DE SOUZA</t>
  </si>
  <si>
    <t>LINDOMAR GUARDIANO BARBERINO</t>
  </si>
  <si>
    <t>EDGAR ANDRADE COSTA</t>
  </si>
  <si>
    <t>KLEBER FERREIRA DA SILVA</t>
  </si>
  <si>
    <t>SILVANITO FIUZA DOS SANTOS</t>
  </si>
  <si>
    <t>RONALDO PEDREIRA DOS SANTOS</t>
  </si>
  <si>
    <t>LEOMAR DA SILVA</t>
  </si>
  <si>
    <t>CRISTIAN JOSE DE PAULA</t>
  </si>
  <si>
    <t>GIANCARLO GROSSL</t>
  </si>
  <si>
    <t>UESLEI DOS SANTOS SOUZA</t>
  </si>
  <si>
    <t>JOSE SILVA DOS SANTOS</t>
  </si>
  <si>
    <t>CARLOS ALBERTO DE MACEDO SANTOS</t>
  </si>
  <si>
    <t>LUCIANO SOUZA DE OLIVEIRA</t>
  </si>
  <si>
    <t>JOSE ILSON PEREIRA</t>
  </si>
  <si>
    <t>ALEX LIMA SANTOS</t>
  </si>
  <si>
    <t>FABIO ALESSANDRO ROCHA</t>
  </si>
  <si>
    <t>ASSOCIACAO SUCUARANAS</t>
  </si>
  <si>
    <t>LUCIVALDO DOS SANTOS SOUSA</t>
  </si>
  <si>
    <t>MARCELO MOSER</t>
  </si>
  <si>
    <t>ALEXANDRE JOSE DOS SANTOS</t>
  </si>
  <si>
    <t>MARCELO RAMOS DE LIMA</t>
  </si>
  <si>
    <t>ERIVALDO SACRAMENTO DE ALMEIDA</t>
  </si>
  <si>
    <t>RIDOVAL RANGEL CAVALCANTI</t>
  </si>
  <si>
    <t>NYKAELLE CRISTINA PEREIRA DA ROCHA</t>
  </si>
  <si>
    <t>MARIA APARECIDA HOLANDA MEIRA PESSOA</t>
  </si>
  <si>
    <t>PAULA CRISTINA DE SOUZA PIZETTA</t>
  </si>
  <si>
    <t>PRYSCILA BONATE DOS REIS NEIVA</t>
  </si>
  <si>
    <t>ROSECLEIDE MOREIRA CARNEIRO ALMEIDA</t>
  </si>
  <si>
    <t>VALDIANEIA SOUZA DA SILVA</t>
  </si>
  <si>
    <t>EVANILDE CASTRO DOS SANTOS</t>
  </si>
  <si>
    <t>VALÉRIA DE OLIVEIRA ALCÂNTARA</t>
  </si>
  <si>
    <t>CLAUDICIRA TESTLAF BARTH</t>
  </si>
  <si>
    <t>ANA PAULA CARDOSO SANTOS</t>
  </si>
  <si>
    <t>NIVALDO DE FARIAS</t>
  </si>
  <si>
    <t>RODRIGO FRITZEN</t>
  </si>
  <si>
    <t>VOLMEI POMMERENKE</t>
  </si>
  <si>
    <t>CRISTIAN COUGO</t>
  </si>
  <si>
    <t>JOSIVALDO ALVES DOS SANTOS</t>
  </si>
  <si>
    <t>MARCIO PINHEIRO FIDELIX</t>
  </si>
  <si>
    <t>ANDRE AUGUSTO CAMPOS DE SOUZA</t>
  </si>
  <si>
    <t>DANIEL DA SILVA SANTOS</t>
  </si>
  <si>
    <t>AURELIO FERREIRA DA SILVA JUNIOR</t>
  </si>
  <si>
    <t>EDVONALDO DA SILVA FERREIRA</t>
  </si>
  <si>
    <t>CLAYDSON LIMA DA SILVA</t>
  </si>
  <si>
    <t>JANIO MARTINS BARROS</t>
  </si>
  <si>
    <t>ADEILDO BATISTA DA SILVA</t>
  </si>
  <si>
    <t>ADRIANO JOSE DA SILVA</t>
  </si>
  <si>
    <t>JOAO FERREIRA DOS SANTOS</t>
  </si>
  <si>
    <t xml:space="preserve">FABIO DA SILVA </t>
  </si>
  <si>
    <t xml:space="preserve">GENIVAL SERGIO DA SILVA </t>
  </si>
  <si>
    <t>JOSE RONALDO HENRIQUE GUERRA</t>
  </si>
  <si>
    <t xml:space="preserve">JOSE RODRIGUES DA SILVA </t>
  </si>
  <si>
    <t>CLUBE TRISPORT DE CICLISMO - CTC</t>
  </si>
  <si>
    <t xml:space="preserve">CICERO EVANDRO FECHINE </t>
  </si>
  <si>
    <t>CARLOS ALBERTO MARQUES DA SILVA</t>
  </si>
  <si>
    <t>GIVANILDO JOSE SILVA VENANCIO</t>
  </si>
  <si>
    <t>RONDINELLI DE CARVALHO</t>
  </si>
  <si>
    <t>DENISVAL ALVES DE SOUZA</t>
  </si>
  <si>
    <t>MAGNO SALVO PEREIRA</t>
  </si>
  <si>
    <t>LUIZ INOCENCIO DA SILVA FILHO</t>
  </si>
  <si>
    <t>FERNANDO JAKSON CAVALCANTE MOURA</t>
  </si>
  <si>
    <t>GILVAN BARBOSA DA SILVA</t>
  </si>
  <si>
    <t>DIVACILDO TAVARES GUEDES</t>
  </si>
  <si>
    <t>ERIVANO ALVES DA SILVA</t>
  </si>
  <si>
    <t>NIVALDO NEVES DE SOUSA</t>
  </si>
  <si>
    <t>GILDEMARIO DANTAS DA SILVA</t>
  </si>
  <si>
    <t>JOCINEY ARGOLO OLIVEIRA</t>
  </si>
  <si>
    <t>TARCISIO SIMÕES</t>
  </si>
  <si>
    <t>LUIZ RONALDO SILVA</t>
  </si>
  <si>
    <t>ANTONIO LUCIVANEO LOPES MOTA</t>
  </si>
  <si>
    <t>EXPEDITO DE SANTANA SANTOS</t>
  </si>
  <si>
    <t>JOSÉ ANILTON SOUZA SILVA</t>
  </si>
  <si>
    <t>JOZA WILHAMES DOS SANTOS</t>
  </si>
  <si>
    <t>EDNALDO SANTOS CONCEICAO</t>
  </si>
  <si>
    <t>DERNIVALDO ALMEIDA DOS PASSOS</t>
  </si>
  <si>
    <t>EVERALDO DIAS DO NASCIMENTO</t>
  </si>
  <si>
    <t>ADENILSON FERREIRA DE SANTANA</t>
  </si>
  <si>
    <t>FERNANDO SOUZA</t>
  </si>
  <si>
    <t>FLODOALDO ALVES DOS SANTOS</t>
  </si>
  <si>
    <t>JOSE ROBERTO CONSTANTINO DOS SANTOS</t>
  </si>
  <si>
    <t>JOAO ERILDO SILVA</t>
  </si>
  <si>
    <t>ORLANDO VITOLDO DANIELEWICZ NETO</t>
  </si>
  <si>
    <t>NILSON ACASSIO DOS SANTOS</t>
  </si>
  <si>
    <t>DOUGLAS WEHMUTH</t>
  </si>
  <si>
    <t>ALFREDO MANOEL NETO</t>
  </si>
  <si>
    <t>ANTONIO CARLOS DANTAS</t>
  </si>
  <si>
    <t>ANTONIO EDICIO LIMA PATRIOTA</t>
  </si>
  <si>
    <t>FELINO TEIXEIRA TENORIO FILHO</t>
  </si>
  <si>
    <t>WDELON WILSON BARBOSA DA SILVA</t>
  </si>
  <si>
    <t>GILBERTO DE SA CAVALCANTI</t>
  </si>
  <si>
    <t xml:space="preserve">VALDEMIR CUSTODIO </t>
  </si>
  <si>
    <t>FABIO RONELI CAVALCANTI DE SOUZA</t>
  </si>
  <si>
    <t xml:space="preserve">REGINALDO PEREIRA DA SILVA </t>
  </si>
  <si>
    <t xml:space="preserve">MARCELO LUIS GOMES RIBEIRO </t>
  </si>
  <si>
    <t xml:space="preserve">CLEONACIO ALVES DA SILVA </t>
  </si>
  <si>
    <t xml:space="preserve">EDMILSON NASCIMENTO DA SILVA </t>
  </si>
  <si>
    <t xml:space="preserve">JOSE RONALDO DE SOUZA </t>
  </si>
  <si>
    <t>CARLOS ROGERIO ARAUJO</t>
  </si>
  <si>
    <t>CIDAMAR PARMA</t>
  </si>
  <si>
    <t>MARCOS ROBERTO RUST DE OLIVEIRA</t>
  </si>
  <si>
    <t>FABRICIO CARRARETTO BARRETO</t>
  </si>
  <si>
    <t>JOSE AGNALDO SILVA</t>
  </si>
  <si>
    <t>ERISVALDO LINS DA SILVA</t>
  </si>
  <si>
    <t>LINS TEAM CICLISMO</t>
  </si>
  <si>
    <t>JOSE ARNALDO DA SILVA</t>
  </si>
  <si>
    <t>ITALO AVILA LINS DE ARAUJO</t>
  </si>
  <si>
    <t>EDVANIO ALENCAR DOS SANTOS</t>
  </si>
  <si>
    <t>JOSENILSON BARROS DE OLIVEIRA</t>
  </si>
  <si>
    <t>RICARDO PORTUGAL E SILVA</t>
  </si>
  <si>
    <t>REGIVALDO MARQUES MOREIRA</t>
  </si>
  <si>
    <t>ANTONIO CARLOS CONCEIÇÃO DE JESUS</t>
  </si>
  <si>
    <t>LUIS EDUARDO SOUSA</t>
  </si>
  <si>
    <t>EQUIPE RODA PRESA</t>
  </si>
  <si>
    <t>ANTONIO CARLOS DA SILVA MACHADO</t>
  </si>
  <si>
    <t>GENIVALDO BARBOSA DOS SANTOS</t>
  </si>
  <si>
    <t>TONY ERICK OLIVEIRA ARAUJO</t>
  </si>
  <si>
    <t>MANOEL CLAUDIVAN COSTA</t>
  </si>
  <si>
    <t>REGINALDO PEREIRA DA SILVA</t>
  </si>
  <si>
    <t>ANTONIO GIVALDO BASILIO DA SILVA</t>
  </si>
  <si>
    <t>JOSE ROBERTO DA SILVA</t>
  </si>
  <si>
    <t>EDUARDO JORGE VITORIO GUIMARAES</t>
  </si>
  <si>
    <t>AM</t>
  </si>
  <si>
    <t>ARLINEIDE NUNIS SANTANA</t>
  </si>
  <si>
    <t>ADRIANA SANTANA MACEDO</t>
  </si>
  <si>
    <t>SELMA SILVA MOTA</t>
  </si>
  <si>
    <t>ABS - ASSOCIACAO DE BICICROSS DE SALVADOR</t>
  </si>
  <si>
    <t>MAURICIO MEDEIROS DA MOTA SILVEIRA</t>
  </si>
  <si>
    <t>IVAIR QUEIROZ DE ALBUQUERQUE</t>
  </si>
  <si>
    <t>LUCIANO JORGE OLIVEIRA</t>
  </si>
  <si>
    <t>RICARDO ANDRADE PAIVA</t>
  </si>
  <si>
    <t>MARIO STELIO CAVALCANTI SIQUEIRA</t>
  </si>
  <si>
    <t>BIKE HOUSE - TRUPE DO PEDAL</t>
  </si>
  <si>
    <t>JOSE PRAZERES DO SANTOS SOBRINHO</t>
  </si>
  <si>
    <t>LUIZ ALVES DA SILVA</t>
  </si>
  <si>
    <t>FRANCISCO DAS CHAGAS FERREIRA</t>
  </si>
  <si>
    <t xml:space="preserve">JANILDO RIBEIRO DE SOUZA </t>
  </si>
  <si>
    <t xml:space="preserve">OSMAN FERREIRA LEITE </t>
  </si>
  <si>
    <t>JOSE CARLOS MOURA</t>
  </si>
  <si>
    <t>EVANDRO LUIZ ALBANI</t>
  </si>
  <si>
    <t>CELIO ALVES DA PENHA</t>
  </si>
  <si>
    <t>RILDON MONTEIRO DO ESPIRITO SANTO</t>
  </si>
  <si>
    <t>JEDER REZENDE DE MORAES</t>
  </si>
  <si>
    <t>MAX PIMENTEL DE ALMEIDA MARÇAL</t>
  </si>
  <si>
    <t>ADEVAN LOPES PETRONETTO</t>
  </si>
  <si>
    <t>FERNANDO JOSE TEIXEIRA MEDEIROS</t>
  </si>
  <si>
    <t>CICERO VITAL DO MONTE</t>
  </si>
  <si>
    <t>JEFERSON MANOEL DOS SANTOS</t>
  </si>
  <si>
    <t>LISANIAS FLORIANO DE ALMEIDA</t>
  </si>
  <si>
    <t>DORIVALDO CORREIA DE ABREU</t>
  </si>
  <si>
    <t>FILOBALDO FERREIRA DOS SANTOS</t>
  </si>
  <si>
    <t>RIBAMAR AUGUSTO DA SILVA</t>
  </si>
  <si>
    <t>EDMILSON SILVA RIBEIRO</t>
  </si>
  <si>
    <t>FAUSTO CARLOS BERTIPALHA</t>
  </si>
  <si>
    <t>ROBERTO DI CREDICO</t>
  </si>
  <si>
    <t>JAKSON MOURA DE OLIVEIRA</t>
  </si>
  <si>
    <t>GILTON DE MACEDO MOURA</t>
  </si>
  <si>
    <t>ASSOCIACAO DE CICLISMO NA PROTECAO E DEFESA DA ARARA DE LEAR - ACPEDAL</t>
  </si>
  <si>
    <t>FERNANDO BATISTA DE ARAGÃO</t>
  </si>
  <si>
    <t>GABRIEL MATEUS NOBRE</t>
  </si>
  <si>
    <t>ROBERTO ALENCAR DO NASCIMENTO</t>
  </si>
  <si>
    <t>ANTONIO KNOPF NETO</t>
  </si>
  <si>
    <t>MARCOS ANTONIO BARRETO DA SILVA</t>
  </si>
  <si>
    <t>BIKE DOIS RIOS STORE</t>
  </si>
  <si>
    <t>MARCOS FERREIRA DE ALBUQUERQUE</t>
  </si>
  <si>
    <t>SEVERINO WALTER DA ROCHA AYRES</t>
  </si>
  <si>
    <t>MANOEL DRAHOMIRO DUARTE</t>
  </si>
  <si>
    <t>EDGARD NAVARRO CUNHA</t>
  </si>
  <si>
    <t>ROBERTO TAVARES DOREA</t>
  </si>
  <si>
    <t>ERASMO ALVES DA SILVA</t>
  </si>
  <si>
    <t xml:space="preserve">MANOEL DA CONCEIÇÃO TRINDADE PINTO </t>
  </si>
  <si>
    <t>RICARDO SANTOS ASFORA</t>
  </si>
  <si>
    <t>MARCO ANTONIO BATISTA DE MELO</t>
  </si>
  <si>
    <t>JEAN FRANÇOIS THEVOZ</t>
  </si>
  <si>
    <t>IV GP Alvorada do Sul</t>
  </si>
  <si>
    <t>JANIELLE KARLA MELGAREJO</t>
  </si>
  <si>
    <t>YARA DRIELE MIRANDA DE OLIVEIRA</t>
  </si>
  <si>
    <t>SILENE ZONATTO DE MATTOS</t>
  </si>
  <si>
    <t>ASSOCIACAO PEDAL DOS MESTRES DE RONCADOR</t>
  </si>
  <si>
    <t>13° Desafio de Verão - Balneário Piçarras</t>
  </si>
  <si>
    <t>MANOEL OLIVEIRO COSTA PEREIRA</t>
  </si>
  <si>
    <t>JULIANA DA SILVA AMBROZIO</t>
  </si>
  <si>
    <t>MARONE ELIANE COLLING POMMERENKE</t>
  </si>
  <si>
    <t>ILEIA VANESSA SA REIS</t>
  </si>
  <si>
    <t>ANDRE LUCAS DA SILVA BARBOSA</t>
  </si>
  <si>
    <t>VICTOR ARRUDA SILVA</t>
  </si>
  <si>
    <t>PEDRO MATEUS RODRIGUES PEREIRA</t>
  </si>
  <si>
    <t>MOISES MANOEL DA SILVA FILHO</t>
  </si>
  <si>
    <t>Desafio Porto de Galinhas</t>
  </si>
  <si>
    <t>DENISON GOMES DE SENA</t>
  </si>
  <si>
    <t>ERMIRIO FRANCISCO DE BARROS</t>
  </si>
  <si>
    <t>GUSTAVO ANDRE KOENIGKAN RIBEIRO</t>
  </si>
  <si>
    <t>YASMIM LUANA DA SILVA</t>
  </si>
  <si>
    <t>MILLENE BREDERODES DE QUEIROZ MARINHO</t>
  </si>
  <si>
    <t>DANILO GOMES SILVEIRA</t>
  </si>
  <si>
    <t>IAGO MEDEIROS COELHO</t>
  </si>
  <si>
    <t>YANN GABRIEL OLIVEIRA ALVES DE MACEDO</t>
  </si>
  <si>
    <t>FILIPE ALMEIDA FELIX</t>
  </si>
  <si>
    <t>SHARLYS SILVA DE OLIVEIRA</t>
  </si>
  <si>
    <t>RAYFF LUAN DE MEDEIROS SANTOS</t>
  </si>
  <si>
    <t>JOSE TOMAZ BARBOSA</t>
  </si>
  <si>
    <t>GENTIL LEVINO DOS SANTOS</t>
  </si>
  <si>
    <t>GENIVALDO CAVALCANTI DA SILVA</t>
  </si>
  <si>
    <t>PATRICIA ALVES DE MENDONÇA SILVA</t>
  </si>
  <si>
    <t>CLAUDIVANIA NASCIMENTO DE LIMA DIAS</t>
  </si>
  <si>
    <t>LUIZ OTAVIO MARTINS CAPATO</t>
  </si>
  <si>
    <t>DERLAN CARMINATI CARDOSO</t>
  </si>
  <si>
    <t xml:space="preserve">#1 Copa Capixaba </t>
  </si>
  <si>
    <t>LUIS EDUARDO GONÇALVES REBOUÇAS DE MATOS</t>
  </si>
  <si>
    <t>JULIO CESAR SCHULZ</t>
  </si>
  <si>
    <t>JOSE EVALDO DE FARIAS JUNIOR</t>
  </si>
  <si>
    <t>RAMON FREGONA AVANCI MASSETE</t>
  </si>
  <si>
    <t>DIEGO PIZETTA MOSCHEN</t>
  </si>
  <si>
    <t>VICENTE DE PAULO JUNIOR</t>
  </si>
  <si>
    <t>JOAO GABRIEL COSTALONGA NEGRIS</t>
  </si>
  <si>
    <t>GP Ricardo Pscheidt</t>
  </si>
  <si>
    <t>São Luis Ride 2ª Edição</t>
  </si>
  <si>
    <t>ROMARIO DA SILVA MONTEIRO</t>
  </si>
  <si>
    <t>CARLOS HUMBERTO BEZERRA JUNIOR</t>
  </si>
  <si>
    <t>THIAGO BERTOLDO DE CARVALHO</t>
  </si>
  <si>
    <t>EVERTON MENDONCA DE CARVALHO</t>
  </si>
  <si>
    <t>EMANOEL ANTONIO SILVA LINS</t>
  </si>
  <si>
    <t>ANTHONY SILVA ABREU</t>
  </si>
  <si>
    <t>FLAVIO HENRIQUE DOS SANTOS</t>
  </si>
  <si>
    <t>GUSTAVO GOMES DE BARROS MELRO CRAVEIRO</t>
  </si>
  <si>
    <t>DIEGO MARQUES SANTOS</t>
  </si>
  <si>
    <t>WEILHER ROCHA ALVES</t>
  </si>
  <si>
    <t>JOAO HELDER SILVA ARAGAO</t>
  </si>
  <si>
    <t>FILLIPE ESDRAS SILVA LUCIO</t>
  </si>
  <si>
    <t>EDSON DE CASTRO E SILVA</t>
  </si>
  <si>
    <t>JUCELINO DE OLIVEIRA BRITO</t>
  </si>
  <si>
    <t>DENIS CARLOS PEREIRA DA SILVA</t>
  </si>
  <si>
    <t>JOSE IRANILDO DOS SANTOS</t>
  </si>
  <si>
    <t>EMMANUEL EMERSON DE MEDEIROS GOMES</t>
  </si>
  <si>
    <t>GONCALO TAVARES DOREA JUNIOR</t>
  </si>
  <si>
    <t>IVANILDO BOTELHO DE OLIVEIRA</t>
  </si>
  <si>
    <t>WAGNER LEITE MAGALHAES</t>
  </si>
  <si>
    <t>CICERO AFONSO DA SILVA</t>
  </si>
  <si>
    <t>JOSE AMILTON ALBUQUERQUE TORRES</t>
  </si>
  <si>
    <t>GEORGE HAMILTON MATIAS TORRES</t>
  </si>
  <si>
    <t>JOSIVAL DE ALBUQUERQUE BARBOSA</t>
  </si>
  <si>
    <t>MAYARA KETLLY SILVA DOS SANTOS</t>
  </si>
  <si>
    <t>Desafio Arara de Lear</t>
  </si>
  <si>
    <t>CAT</t>
  </si>
  <si>
    <t>MEL</t>
  </si>
  <si>
    <t>M23</t>
  </si>
  <si>
    <t>ROMULO DE SOUZA BRITO</t>
  </si>
  <si>
    <t>FEL</t>
  </si>
  <si>
    <t>MAGNOLIA PEREIRA DOS ANJOS</t>
  </si>
  <si>
    <t>MAURICIO DE OLIVEIRA LIMA NETO</t>
  </si>
  <si>
    <t>GUSTAVO BERGUE SANTOS DE ARAUJO</t>
  </si>
  <si>
    <t>JOSE ELENILDO DA SILVA</t>
  </si>
  <si>
    <t>JOSE FERNANDES DE OLIVEIRA JUNIOR</t>
  </si>
  <si>
    <t>PAULO BRUNO ALMEIDA ARAUJO</t>
  </si>
  <si>
    <t>JOSE FERNANDO SOUZA ANUNCIAÇÃO</t>
  </si>
  <si>
    <t>VINICIUS RODRIGUES DA SILVA</t>
  </si>
  <si>
    <t>JOSE IVAN DE SOUZA VIANA</t>
  </si>
  <si>
    <t>TIAGO CARDOSO DE MACEDO</t>
  </si>
  <si>
    <t>DULCELIO WILDSON SOUZA DE SANTANA</t>
  </si>
  <si>
    <t>ANTONIO ESTEVES DA ROCHA</t>
  </si>
  <si>
    <t>LUCIANA SOUZA FONTES</t>
  </si>
  <si>
    <t>CAMILA NUNES CARVALHO DECIO</t>
  </si>
  <si>
    <t>RITA DE CASSIA MACEDO BARRETO COUTINHO</t>
  </si>
  <si>
    <t>KAUA SANTOS NUNES</t>
  </si>
  <si>
    <t>JOAO VICTOR SILVESTRE DE SOUZA BEZERRA</t>
  </si>
  <si>
    <t>GILBERTO GUIMARAES SANTOS JUNIOR</t>
  </si>
  <si>
    <t>JOSE ALAN SOARES SERAFIM</t>
  </si>
  <si>
    <t>KELVENG CARLISSON PETUBA MAGALHAES</t>
  </si>
  <si>
    <t>JACKSON JOSE DOS SANTOS JUNIOR</t>
  </si>
  <si>
    <t>MARIO SERGIO DANTAS DE OLIVEIRA</t>
  </si>
  <si>
    <t>GENILSON NASCIMENTO DA CRUZ</t>
  </si>
  <si>
    <t>VALDEIR DA CONCEIÇÃO OLIVEIRA SANTOS</t>
  </si>
  <si>
    <t xml:space="preserve">	ASSOCIACAO SUCUARANAS</t>
  </si>
  <si>
    <t>ANDRE LUIZ GUIMARAES ROSARIO</t>
  </si>
  <si>
    <t>RINALDO CARDOSO DANTAS</t>
  </si>
  <si>
    <t>JOSE GINALDO MARQUES</t>
  </si>
  <si>
    <t>JOSE AMINTAS DA SILVA</t>
  </si>
  <si>
    <t>JOSE ANCELMO SANTOS CELESTINO</t>
  </si>
  <si>
    <t>THIAGO RANGEL RANOLFI</t>
  </si>
  <si>
    <t>LUIZ SERGIO BRASIL RIBEIRO DE AZEVEDO JUNIOR</t>
  </si>
  <si>
    <t>MTB da Moda</t>
  </si>
  <si>
    <t>CIMTB #1 - Conceição do Mato Dentro</t>
  </si>
  <si>
    <t>GUSTAVO XAVIER DE OLIVEIRA PEREIRA</t>
  </si>
  <si>
    <t>ALEX JUNIOR MALACARNE</t>
  </si>
  <si>
    <t>NICOLAS RAFHAEL AMANCIO ROMAO</t>
  </si>
  <si>
    <t>MARIO COUTO GREGO SANTOS</t>
  </si>
  <si>
    <t>GUSTAVO DE SOUZA NOGUEIRA</t>
  </si>
  <si>
    <t>F23</t>
  </si>
  <si>
    <t>ISABELLA MOREIRA LACERDA GROSSI</t>
  </si>
  <si>
    <t>LIEGE DA SILVA WALTER</t>
  </si>
  <si>
    <t>JOSE RICARDO MACEDO NOGUEIRA</t>
  </si>
  <si>
    <t>MATHEUS FELIPE SIQUEIRA FERNANDES</t>
  </si>
  <si>
    <t>RIKELMY TADEU SILVA SIMOES</t>
  </si>
  <si>
    <t>ALEX DOS SANTOS FERREIRA</t>
  </si>
  <si>
    <t>MARLLON FELIPE SOARES DE MELO</t>
  </si>
  <si>
    <t>NICACIO AMARAL DIAS DE ARRUDA</t>
  </si>
  <si>
    <t>ERNANE HENRIQUE DE JESUS CRUZ</t>
  </si>
  <si>
    <t>GUILHERME AUGUSTO BITENCOURT NOGUEIRA</t>
  </si>
  <si>
    <t>GERALDO RODRIGUES DA SILVA JUNIOR</t>
  </si>
  <si>
    <t>FELIPE PLASCIDIS BARBOSA</t>
  </si>
  <si>
    <t>JUAREZ CAMPOLINA MACHADO</t>
  </si>
  <si>
    <t>DAIVYSON ALVES CUNHA</t>
  </si>
  <si>
    <t>CARLOS LEONIDAS DA SILVA</t>
  </si>
  <si>
    <t>WILIAM EUSTAQUIO CORREA</t>
  </si>
  <si>
    <t>GUSTAVO RIBEIRO JORGE</t>
  </si>
  <si>
    <t>MARCELO MAGNO LOPES</t>
  </si>
  <si>
    <t>STEFANO MILANI DE MAGALHAES DRUMMOND</t>
  </si>
  <si>
    <t>EDUARDO JOSE SOUTO SOARES</t>
  </si>
  <si>
    <t>RUBERLEI CASEMIRO COUTINHO</t>
  </si>
  <si>
    <t>KARIM DE SOUSA MARINS</t>
  </si>
  <si>
    <t>MARCIA HELENA DE PAULA MATOS</t>
  </si>
  <si>
    <t>JOSE ROBERTO FRANÇA</t>
  </si>
  <si>
    <t>ADENISSON LISBOA DE ARAUJO</t>
  </si>
  <si>
    <t>JOSE NOELITON DA SILVA FILHO</t>
  </si>
  <si>
    <t>True X 2026 - MTB XCM</t>
  </si>
  <si>
    <t>THIAGO GOMES VIEIRA</t>
  </si>
  <si>
    <t>1º Cacimba Bike Fest</t>
  </si>
  <si>
    <t>FELIPE DO NASCIMENTO DE LIMA</t>
  </si>
  <si>
    <t>ERICLIS MATIAS FAUSTINO</t>
  </si>
  <si>
    <t>DIEGO CAVALCANTE DOS SANTOS</t>
  </si>
  <si>
    <t>CARLOS HENRIQUE ALEXANDRE DA SILVA</t>
  </si>
  <si>
    <t>LUCAS SANTOS SOUZA</t>
  </si>
  <si>
    <t>CICLO BIKE</t>
  </si>
  <si>
    <t>DANIEL DE SOUZA SANTOS</t>
  </si>
  <si>
    <t>ALISSON BRUNO DOS SANTOS SILVA</t>
  </si>
  <si>
    <t>GABRIEL VASCONCELOS</t>
  </si>
  <si>
    <t>EVANDERSON DE SOUSA GOMES</t>
  </si>
  <si>
    <t>LEONARDO DOS SANTOS GUEDES</t>
  </si>
  <si>
    <t>JOSE JUNIOR BATISTA DA SILVA</t>
  </si>
  <si>
    <t>BRENO SALES BARROS</t>
  </si>
  <si>
    <t>MANOEL EDUARDO DO NASCIMENTO SILVA</t>
  </si>
  <si>
    <t>JOSE CARLOS MENDES</t>
  </si>
  <si>
    <t>LUIZ CARLOS DE SOUZA SANTOS</t>
  </si>
  <si>
    <t>BIKE TOP TEAM</t>
  </si>
  <si>
    <t>WALKER COUTINHO CUNHA FILHO</t>
  </si>
  <si>
    <t>GABRIEL HENRIQUE CARDOSO FARIAS</t>
  </si>
  <si>
    <t>JOACI OLIVEIRA DA SILVA</t>
  </si>
  <si>
    <t>GUILHERME CAMINHA TORRES</t>
  </si>
  <si>
    <t>MARCONI FLORENCIO DE LIMA</t>
  </si>
  <si>
    <t>THIAGO LACERDA QUERINO DE ALBUQUERQUE</t>
  </si>
  <si>
    <t>RISOCLEI FERREIRA QUIXABEIRA</t>
  </si>
  <si>
    <t>JIDDU KRISHNAMURTI FERNANDES FAHEINA</t>
  </si>
  <si>
    <t>JAIR DA SILVA SOUZA</t>
  </si>
  <si>
    <t>JOSENILDO DA SILVA COSTA</t>
  </si>
  <si>
    <t>ASSOCIACAO SOLEDADENSE DE ESPORTE E APOIO AO CICLISTA</t>
  </si>
  <si>
    <t>ELISANDRO DA SILVA FERREIRA</t>
  </si>
  <si>
    <t>BRAZILIANO JERONIMO VIEIRA FREIRE</t>
  </si>
  <si>
    <t>LUCINALDO BATISTA DE MEDEIROS</t>
  </si>
  <si>
    <t>ANTONIO ALMERIO FERREIRA MARRA JUNIOR</t>
  </si>
  <si>
    <t>LUCIANO LUCAS DOS SANTOS</t>
  </si>
  <si>
    <t>WELLINGTON DA SILVA FRANCO</t>
  </si>
  <si>
    <t>RUBENS LOPES DE MEDEIROS</t>
  </si>
  <si>
    <t>COLEGIO INCENTIVO</t>
  </si>
  <si>
    <t>GILBERTO BARBOSA</t>
  </si>
  <si>
    <t>CRISTOVAO LOURENCO RODRIGUES</t>
  </si>
  <si>
    <t>MARTO GERALDO SOARES DE LUCENA</t>
  </si>
  <si>
    <t>RAYSSA NAYALLA PEREIRA DE BRITO</t>
  </si>
  <si>
    <t>TACIANE FERNANDES DE MELO</t>
  </si>
  <si>
    <t>RENATTA MARIA ALEXANDRE DA SILVA</t>
  </si>
  <si>
    <t>MARIANNE DE MEDEIROS MACHADO</t>
  </si>
  <si>
    <t>HELOISA MELO DO NASCIMENTO</t>
  </si>
  <si>
    <t>SILVIA MARIA MEDEIROS DE MORAIS SACO</t>
  </si>
  <si>
    <t>ADRIANA DO NASCIMENTO FERREIRA</t>
  </si>
  <si>
    <t>Ranking Gaúcho de MTB Nova Petrópolis</t>
  </si>
  <si>
    <t>MATHEUS PULZ DA ROSA</t>
  </si>
  <si>
    <t>RS</t>
  </si>
  <si>
    <t>JHEAN SERTOLI PEDROZO</t>
  </si>
  <si>
    <t>FUSION RACE TEAM</t>
  </si>
  <si>
    <t>RENAN BORGES DA SILVA</t>
  </si>
  <si>
    <t>GREMIO ATLETICO OSORIENSE</t>
  </si>
  <si>
    <t>LEONARDO LONGO</t>
  </si>
  <si>
    <t>ASSOCIACAO GARIBALDENSE DE CICLISMO</t>
  </si>
  <si>
    <t>ARTUR CAIO DEOLINDO</t>
  </si>
  <si>
    <t>HIAGO OCCHI</t>
  </si>
  <si>
    <t>EQUIPE SPEED BIKE AQUABELLA TEAM</t>
  </si>
  <si>
    <t>LUCIANO PEREIRA PIRES FILHO</t>
  </si>
  <si>
    <t>ASSOCIACAO DE CICLISMO DO JACUI</t>
  </si>
  <si>
    <t>CLEITON LUIZ ROHR</t>
  </si>
  <si>
    <t>Grande Desafio São Fidelis XCM Estrada Real</t>
  </si>
  <si>
    <t>CINTIA DE ALMEIDA DA COSTA</t>
  </si>
  <si>
    <t>ROCHA SPORTS</t>
  </si>
  <si>
    <t>RJ</t>
  </si>
  <si>
    <t>SAMARA MACEDO DA COSTA DE FREITAS</t>
  </si>
  <si>
    <t xml:space="preserve">	PRIME BIKE MACAÉ</t>
  </si>
  <si>
    <t>ELIZABETH CHAGAS DA SILVA TEIXEIRA</t>
  </si>
  <si>
    <t>AMANDA COUTINHO HENRIQUES</t>
  </si>
  <si>
    <t>SILVIA MAGALHAES DE SOUZA</t>
  </si>
  <si>
    <t>PAULA DE CASSIA MACHADO BEGA</t>
  </si>
  <si>
    <t xml:space="preserve">	ROCHA SPORTS</t>
  </si>
  <si>
    <t>SEBASTIÃO CARDOSO SEVERINO</t>
  </si>
  <si>
    <t>NIEDSON PASTOR DE ALBUQUERQUE</t>
  </si>
  <si>
    <t>OSVALDO LUIZ MORAES BARCELLOS</t>
  </si>
  <si>
    <t>JOVANE CORREA DE SOUZA</t>
  </si>
  <si>
    <t>LUIS ANTONIO MACHADO CORTE REAL DELGADO</t>
  </si>
  <si>
    <t>EDSON DE SOUZA GOMES</t>
  </si>
  <si>
    <t>PAULO HENRIQUE SOARES CRUZ</t>
  </si>
  <si>
    <t>SABINO SALES DE OLIVEIRA</t>
  </si>
  <si>
    <t>CARLOS FREDERICO MUNIZ CAMPOS</t>
  </si>
  <si>
    <t>LUIZ CLAUDIO CARDOSO DE OLIVEIRA</t>
  </si>
  <si>
    <t>PRIME BIKE MACAÉ</t>
  </si>
  <si>
    <t>VITOR DE ANDRADE BENTO</t>
  </si>
  <si>
    <t>BRENER MAIA ONOFRE</t>
  </si>
  <si>
    <t>MARCIEL DE MATOS CORREA</t>
  </si>
  <si>
    <t>JOUBER FREIXO GONÇALVES</t>
  </si>
  <si>
    <t>PEDRO LUCAS LEAL JALOTO DOS PASSOS</t>
  </si>
  <si>
    <t>DESAN DOMINI MKO</t>
  </si>
  <si>
    <t>FELIPE PAULA ZAROR PEREIRA</t>
  </si>
  <si>
    <t>RAFAEL MARTINS DE FREITAS</t>
  </si>
  <si>
    <t>ROBSON MARTINS PINTO</t>
  </si>
  <si>
    <t>CLAUDIO ROBERTO ALVES DE SOUZA</t>
  </si>
  <si>
    <t>ARNOBIO ALFENA LOPES NETO</t>
  </si>
  <si>
    <t>ROBERTO CLAUDIO FERREIRA DE OLIVEIRA</t>
  </si>
  <si>
    <t>ROGERIO FIALHO SILVEIRA LUZ</t>
  </si>
  <si>
    <t>ANTONIO CARLOS MACHADO ALMEIDA</t>
  </si>
  <si>
    <t>CARLOS IVAN SOARES CRETTON</t>
  </si>
  <si>
    <t>GUSTAVO SOARES</t>
  </si>
  <si>
    <t>ERINALDO DOS SANTOS SILVA</t>
  </si>
  <si>
    <t>CESAR DE ALMEIDA COUTINHO</t>
  </si>
  <si>
    <t>LUCIANO DE AZEVEDO BRITO</t>
  </si>
  <si>
    <t>EDUARDO MARTINS DE FREITAS</t>
  </si>
  <si>
    <t>SIDNEY ALVES PEREIRA</t>
  </si>
  <si>
    <t>IZAIAS DE OLIVEIRA TEIXEIRA</t>
  </si>
  <si>
    <t>GUSMAR SOARES DE OLIVEIRA JÚNIOR</t>
  </si>
  <si>
    <t>GO</t>
  </si>
  <si>
    <t>BRUNO ALESSANDRO LIMA DA SILVA</t>
  </si>
  <si>
    <t>THIAGO MADUREIRA DA CUNHA</t>
  </si>
  <si>
    <t>EDUARDO CABRAL DE FREITAS</t>
  </si>
  <si>
    <t>HELLYSON DE SOUZA GOMES</t>
  </si>
  <si>
    <t>JEFERSON DA SILVA STROLIGO</t>
  </si>
  <si>
    <t>LUAN DOS SANTOS AMORIM</t>
  </si>
  <si>
    <t>LEONARDO LOPES DA SILVA MELLO</t>
  </si>
  <si>
    <t>WENDEL SAULO CONCEIÇÃO SILVA</t>
  </si>
  <si>
    <t>MARCOS PAULO ANDRADE DA CONCEIÇÃO</t>
  </si>
  <si>
    <t>LEONARDO DA COSTA MOTA</t>
  </si>
  <si>
    <t>WELLINGTON MAGLIANO SANNA</t>
  </si>
  <si>
    <t>FAUSTO DE AGUIAR COSTA</t>
  </si>
  <si>
    <t>VITOR MOZER SILVA</t>
  </si>
  <si>
    <t>HELIO DE FREITAS JUNIOR</t>
  </si>
  <si>
    <t>9ª Copa Paraíba de MTB XCM</t>
  </si>
  <si>
    <t>BRENO VINYCIUS DA SILVA BATISTA</t>
  </si>
  <si>
    <t>JOAO VITOR DOS SANTOS FIGUEIREDO</t>
  </si>
  <si>
    <t>ANTONIONE ESTANISLAU DOS SANTOS</t>
  </si>
  <si>
    <t>EMANUEL RICARDO COSTA TABOSA DE FRANCA</t>
  </si>
  <si>
    <t>DANILO WESLEY DA CONCEICAO FERREIRA</t>
  </si>
  <si>
    <t>JOSE DANRLEY CAVALCANTE DOS SANTOS</t>
  </si>
  <si>
    <t>EQUIPE ABCYCLING</t>
  </si>
  <si>
    <t>BRUNO FAGNER DE SOUZA ALVES</t>
  </si>
  <si>
    <t>ANDERSON BARROS DE SOUZA</t>
  </si>
  <si>
    <t>EDERLANDO SANTOS DA SILVA</t>
  </si>
  <si>
    <t>VINICIUS DOS SANTOS TARQUINO</t>
  </si>
  <si>
    <t>JOSE RODRIGO LUCIO DO NASCIMENTO</t>
  </si>
  <si>
    <t>HENNAN SILVA ROCHA</t>
  </si>
  <si>
    <t>JOSE PAULO VITORINO DOS SANTOS JUNIOR</t>
  </si>
  <si>
    <t>JOAO DO NASCIMENTO RANGEL</t>
  </si>
  <si>
    <t>NORTHON GUIMARAES GUERRA</t>
  </si>
  <si>
    <t>RICARDO TIBURCIO DA SILVA</t>
  </si>
  <si>
    <t>DOMINIQUE DA SILVA DIAS</t>
  </si>
  <si>
    <t>AILTON CARLOS DE ARAUJO</t>
  </si>
  <si>
    <t>RAPHAEL TOSTO PEREIRA</t>
  </si>
  <si>
    <t>ANTONIO JERONIMO SOBRINHO</t>
  </si>
  <si>
    <t>CICERO ANTONIO DO NASCIMENTO FILHO</t>
  </si>
  <si>
    <t>EMMANUEL BENNING LEAL</t>
  </si>
  <si>
    <t>MURILO RENATO PEREIRA DE VASCONCELOS</t>
  </si>
  <si>
    <t>JEANE RODRIGUES PEREIRA SANTANA</t>
  </si>
  <si>
    <t>#2 Copa Capixaba de MTB XCM</t>
  </si>
  <si>
    <t>SELTON MARTINS DE SOUZA JUNIOR</t>
  </si>
  <si>
    <t>MATHEUS DE SOUZA MARTINS</t>
  </si>
  <si>
    <t>EQUIPE GRT - GUARAPARI RACE TEAM</t>
  </si>
  <si>
    <t>VINICIUS MONTEIRO MOTA</t>
  </si>
  <si>
    <t>BRUNO SCHUVANZ CARDOSO</t>
  </si>
  <si>
    <t>ALEXANDRE ARAUJO ROCHA</t>
  </si>
  <si>
    <t>GUILHERME RAMALHETE DE ARAUJO</t>
  </si>
  <si>
    <t>RODRIGO DOS SANTOS VIEIRA</t>
  </si>
  <si>
    <t>FABIO KOEHLER NASCIMENTO</t>
  </si>
  <si>
    <t>WELLINGTON SILVA SANTOS</t>
  </si>
  <si>
    <t>NIVALDO LUIZ DIAS</t>
  </si>
  <si>
    <t>GUSTAVO DE SOUZA AZEVEDO</t>
  </si>
  <si>
    <t>ANGELICA DOS SANTOS NASCIMENTO</t>
  </si>
  <si>
    <t>Desafio do Bagre - MTB XCM</t>
  </si>
  <si>
    <t>ALLISON VIEIRA DA SILVA</t>
  </si>
  <si>
    <t>JEAN ANGELINO DA SILVA</t>
  </si>
  <si>
    <t>LUCAS GABRIEL DA SILVA PEREIRA</t>
  </si>
  <si>
    <t>DEYGNY DA SILVA BARBOSA</t>
  </si>
  <si>
    <t>LUIZ CARLOS SANTOS DA SILVA</t>
  </si>
  <si>
    <t>HELIO DA SILVA FLORENCIO</t>
  </si>
  <si>
    <t>WALISSON DA SILVA</t>
  </si>
  <si>
    <t>KENNEDY ROBERLAN OLIVEIRA DA SILVA</t>
  </si>
  <si>
    <t>ANTONIO JACKSON DA SILVA</t>
  </si>
  <si>
    <t>JOSE CICERO DA SILVA</t>
  </si>
  <si>
    <t>EDVANIO AVELINO</t>
  </si>
  <si>
    <t>LUCIANO BORBA ARAUJO</t>
  </si>
  <si>
    <t>MARCELO ALVAREZ FRANCISCO</t>
  </si>
  <si>
    <t xml:space="preserve">	LITORAL BIKE SHOP LTDA</t>
  </si>
  <si>
    <t>ELPIDIO ENOQUE DE ARAUJO</t>
  </si>
  <si>
    <t>FRANCISMARY BARROS DA SILVA</t>
  </si>
  <si>
    <t>Desafio Entre Serras</t>
  </si>
  <si>
    <t>XCS3</t>
  </si>
  <si>
    <t>FRANCISCO HENRIQUE SOUSA SILVA</t>
  </si>
  <si>
    <t>PABLO JOHNSON SCHERER MOREIRA</t>
  </si>
  <si>
    <t>RONALDE SANTOS FACUNDES</t>
  </si>
  <si>
    <t>ALISSON FAGUNDES DE ALENCAR SILVA</t>
  </si>
  <si>
    <t>MANOEL GABRIEL MARQUES DE SOUSA</t>
  </si>
  <si>
    <t>MARCELO HENRIQUE DUARTE LIMA</t>
  </si>
  <si>
    <t>ZONA 5 - CLUBE DE PERFORMANCE</t>
  </si>
  <si>
    <t>MA</t>
  </si>
  <si>
    <t>ERILSON SÁ PONTES</t>
  </si>
  <si>
    <t>EDINALDO CESAR SILVA FILHO</t>
  </si>
  <si>
    <t>VICTOR CHAVES FEITOSA</t>
  </si>
  <si>
    <t>LUCAS FERREIRA COSTA</t>
  </si>
  <si>
    <t>GEORGE LUCAS ALENCAR RIBEIRO</t>
  </si>
  <si>
    <t>LUIZ FILIPE DA SILVA ROCHA </t>
  </si>
  <si>
    <t>BEETHOVEN DE ALMEIDA AMORIM</t>
  </si>
  <si>
    <t>INSTITUTO COLINA BIKE TEAM</t>
  </si>
  <si>
    <t>ANTÔNIO TEIXEIRA NORONHA NETO</t>
  </si>
  <si>
    <t>GUILHERME FRANCA VIEIRA</t>
  </si>
  <si>
    <t>SAVIO LOPES RABELO</t>
  </si>
  <si>
    <t>ALEFF DE SOUSA MIRANDA</t>
  </si>
  <si>
    <t>MM TEAM</t>
  </si>
  <si>
    <t>MARCELO COSTA ROCHA</t>
  </si>
  <si>
    <t>MARCELO VEIGA DA COSTA TAVARES</t>
  </si>
  <si>
    <t>SAYMON MASCARENHAS DE LIMA</t>
  </si>
  <si>
    <t>JONNATAS ALENCAR LEAO </t>
  </si>
  <si>
    <t>LEANDRO ANTONIO BERTELLI</t>
  </si>
  <si>
    <t>ANTONIO EDUARDO PEREIRA DE SOUZA</t>
  </si>
  <si>
    <t>FRANCISCO WANDSON BARROS SILVA</t>
  </si>
  <si>
    <t>PEDRO HENRIQUE DA SILVA CONCEICAO</t>
  </si>
  <si>
    <t>PEDALA BALSAS TEAM</t>
  </si>
  <si>
    <t>FILLIPE GUEDES LEITE SILVESTRE </t>
  </si>
  <si>
    <t>THIAGO CESAR DA SILVA VALE</t>
  </si>
  <si>
    <t>VAGNO JESUS TEAM</t>
  </si>
  <si>
    <t>EFRAIM FONTES ALVES</t>
  </si>
  <si>
    <t>FELIPE FELICIO DE OLIVEIRA</t>
  </si>
  <si>
    <t>MARCIO ROUVIER DOS SANTOS</t>
  </si>
  <si>
    <t>GARROTE RADICAL TEAM</t>
  </si>
  <si>
    <t>MICHAEL JARDES DE LIMA CAMPELO</t>
  </si>
  <si>
    <t>ANTONIO GILIARDE BARROSO DA SILVA</t>
  </si>
  <si>
    <t>PEDAL LIVRE TEAM</t>
  </si>
  <si>
    <t>MICHEL LEANDRO FRAGA</t>
  </si>
  <si>
    <t>WALTER JUNIOR RICARDO DE FREITAS</t>
  </si>
  <si>
    <t>ASSOCIACAO DE CICLISMO DE FRECHEIRINHA</t>
  </si>
  <si>
    <t>EUCENIO FERREIRA LIMA</t>
  </si>
  <si>
    <t>FELIPE LAURO COSTA DE OLIVEIRA</t>
  </si>
  <si>
    <t>FRANCISCO DAS CHAGAS SOUSA NASCIMENTO</t>
  </si>
  <si>
    <t>EMANUEL CASTRO SOUSA</t>
  </si>
  <si>
    <t>RENATO ALVES GOMES ROCHA</t>
  </si>
  <si>
    <t>ALLAN LUZ GUIMARAES</t>
  </si>
  <si>
    <t>PICOS PEDAL CLUBE</t>
  </si>
  <si>
    <t>JOAO THIAGO ARAUJO MOREIRA</t>
  </si>
  <si>
    <t>ANTONIO FRANCISCO SILVA ARAUJO</t>
  </si>
  <si>
    <t>ISIRAN ISIDORIO DE CARVALHO</t>
  </si>
  <si>
    <t>FRANCISCO ADEILTON DA SILVA</t>
  </si>
  <si>
    <t>GLEYDSON FABRICIO DE OLIVEIRA COSTA</t>
  </si>
  <si>
    <t>FRANCISCO WAGNER MELO DE LOIOLA</t>
  </si>
  <si>
    <t>PAULO IVANDI GUIMARAES DA SILVA JUNIOR</t>
  </si>
  <si>
    <t>THIAGO OLIVEIRA CAVALCANTI</t>
  </si>
  <si>
    <t>RODRIGO PAIVA DE ARAUJO GOES</t>
  </si>
  <si>
    <t>BERNARDO TERTO DE MAGALHAES</t>
  </si>
  <si>
    <t>MARCELINO DE MIRANDA PINTO</t>
  </si>
  <si>
    <t>MARCILIO EDUARDO MONTEIRO</t>
  </si>
  <si>
    <t>TIMOTEO DA ROCHA CARVALHO</t>
  </si>
  <si>
    <t>FRANCISCO ROBERTO DE OLIVEIRA</t>
  </si>
  <si>
    <t>FRANCISCO RAMIRO SOARES CASTRO</t>
  </si>
  <si>
    <t>FRANCISCO FAUSTINO DIAS</t>
  </si>
  <si>
    <t>JOSE GEILSON DO NASCIMENTO</t>
  </si>
  <si>
    <t>WALLACE SANTOS BRITO</t>
  </si>
  <si>
    <t>ANAILTON LUSTOZA BRANDAO</t>
  </si>
  <si>
    <t>DAVI NOGUEIRA MATOS</t>
  </si>
  <si>
    <t>JOSE BRANDAO DE SOUSA</t>
  </si>
  <si>
    <t>FRANCISCO MANUEL REIS</t>
  </si>
  <si>
    <t>MARCIO DOBEL BENIGNO</t>
  </si>
  <si>
    <t>MOACIR OLIVEIRA DOS SANTOS</t>
  </si>
  <si>
    <t>AILTON DE SOUSA LIMA</t>
  </si>
  <si>
    <t>JOAO JUVENCIO MAXIMO BEZERRA</t>
  </si>
  <si>
    <t>PAULO MARCELO OLIVEIRA</t>
  </si>
  <si>
    <t>DAMIAO ROLIM DA SILVA</t>
  </si>
  <si>
    <t>EDMILSON FURTADO DE LACERDA</t>
  </si>
  <si>
    <t>JOAO DE SOUZA LEITE</t>
  </si>
  <si>
    <t>ANTONIO LOPES DE SOUSA</t>
  </si>
  <si>
    <t>ANTONIO ALFREDO PARENTE JUNIOR</t>
  </si>
  <si>
    <t>LEYDIANE DE LIMA BARRETO BERTELLI</t>
  </si>
  <si>
    <t>RAYSSA ALVES BARBOSA</t>
  </si>
  <si>
    <t>MARIA DE FATIMA PAES DOS SANTOS</t>
  </si>
  <si>
    <t>THE BROTHERS TEAM</t>
  </si>
  <si>
    <t>JANICE FARIAS E SILVA</t>
  </si>
  <si>
    <t>MARINA NORONHA LIMA SILVEIRA</t>
  </si>
  <si>
    <t>SABINA FRAGA DA SILVA PASSOS VIANA</t>
  </si>
  <si>
    <t>ELISANGELA BISPO RODRIGUES VIANA</t>
  </si>
  <si>
    <t>KATIA ANDREA DOS SANTOS AMORIM</t>
  </si>
  <si>
    <t>EQUIPE SIP</t>
  </si>
  <si>
    <t>PA</t>
  </si>
  <si>
    <t>Capivara Ride Ultra Marathon</t>
  </si>
  <si>
    <t>SHERMAN TREZZA DE PAIVA</t>
  </si>
  <si>
    <t>RODRIGO SILVA ROSA</t>
  </si>
  <si>
    <t>MATHEUS EDUARDO FRANCISCON</t>
  </si>
  <si>
    <t>SOUL EXTREME RACING TEAM</t>
  </si>
  <si>
    <t>EIKI YAMAUCHI LEONCIO</t>
  </si>
  <si>
    <t>CAIO BERGAMASCO SANTANA</t>
  </si>
  <si>
    <t>CARLOS EDUARDO KENZO OLIVEIRA TSURU</t>
  </si>
  <si>
    <t>FABIO DE MACEDO MORAIS</t>
  </si>
  <si>
    <t>FABIO LAFAEL FERNANDES DA COSTA JUNIOR</t>
  </si>
  <si>
    <t>AFRANIO DIAS DOS SANTOS FILHO</t>
  </si>
  <si>
    <t>THIAGO ALVES DE LIMA</t>
  </si>
  <si>
    <t>ASSOCIAÇÃO DOS CICLISTAS DA PARAIBA</t>
  </si>
  <si>
    <t>WELLINGTON DO NASCIMENTO GABRIEL</t>
  </si>
  <si>
    <t>CARLOS THARLYSON ALVES DA SILVA</t>
  </si>
  <si>
    <t>ALISSON RAFAEL ZEPECHOUKA</t>
  </si>
  <si>
    <t>FABIANO BARBOSA MOREIRA</t>
  </si>
  <si>
    <t>PAULO HENRIQUE REGINATO</t>
  </si>
  <si>
    <t>ALOIZIO EDSON PETT</t>
  </si>
  <si>
    <t>LUIZ HENRIQUE COCUZZI</t>
  </si>
  <si>
    <t>ACRS CYCLING TEAM/SEMEL/AUDAX/ROYAL CICLO</t>
  </si>
  <si>
    <t>JOÃO VICTOR DOS SANTOS SOUSA</t>
  </si>
  <si>
    <t>NICOLAS RYAN MESQUITA OLIVEIRA</t>
  </si>
  <si>
    <t>PIRIPIRI TEAM</t>
  </si>
  <si>
    <t>GIRO FORTE</t>
  </si>
  <si>
    <t>THIAGO NUNES GONÇALVES</t>
  </si>
  <si>
    <t>EXERCITA</t>
  </si>
  <si>
    <t>LUCAS BARROS CARVALHO</t>
  </si>
  <si>
    <t>OLD BIKES</t>
  </si>
  <si>
    <t>JOÃO AFONSO FRACARO</t>
  </si>
  <si>
    <t>LUIZ MIGUEL CAMPOS HONORIO</t>
  </si>
  <si>
    <t>LUCIO OTAVIO SOARES</t>
  </si>
  <si>
    <t>ARTHUR FERNANDES FRANCO</t>
  </si>
  <si>
    <t>LUIZ FELIPE NABAHIER DUARTE</t>
  </si>
  <si>
    <t>THIAGO FREITAS SOUZA</t>
  </si>
  <si>
    <t>JOSE VITOR DONADIO SILVA</t>
  </si>
  <si>
    <t>GABRIEL RODRIGO DA SILVA GONCALVES</t>
  </si>
  <si>
    <t>PEDRO HENRIQUE DE SOUZA BARBOSA</t>
  </si>
  <si>
    <t>KAREN FERNANDES OLIMPIO</t>
  </si>
  <si>
    <t>ANA LAURA OLIVEIRA DE MORAES</t>
  </si>
  <si>
    <t>CAROLINA FERREIRA</t>
  </si>
  <si>
    <t>ALANA SANTANA DA SILVA</t>
  </si>
  <si>
    <t>ANA LUCIA BEZERRA SOARES</t>
  </si>
  <si>
    <t>VDB RACING</t>
  </si>
  <si>
    <t>BRUNA RAISSA DE SOUSA OLIVEIRA</t>
  </si>
  <si>
    <t>OLS BIKES</t>
  </si>
  <si>
    <t>IARA CAETANO LEITE</t>
  </si>
  <si>
    <t>IZADORA CRISTINA DE SOUZA SILVA</t>
  </si>
  <si>
    <t>OITICICA TEAM</t>
  </si>
  <si>
    <t>KELLEN CRISTINA PANTOJA FURTADO</t>
  </si>
  <si>
    <t>LIBERTY BIKE BC</t>
  </si>
  <si>
    <t>SARA DE SOUZA FELIX</t>
  </si>
  <si>
    <t>RODRIGO OLIVEIRA MARANHAO</t>
  </si>
  <si>
    <t>WANDERSON ERINALDO DE SOUSA</t>
  </si>
  <si>
    <t>CARLOS EDUARDO GOMES LIMA</t>
  </si>
  <si>
    <t>VINICIUS CUNHA PONTES</t>
  </si>
  <si>
    <t>JEFERSON LOPES SANGUINE</t>
  </si>
  <si>
    <t>SNAP BIKE SHOP</t>
  </si>
  <si>
    <t>JUAN PABLO VEIGA</t>
  </si>
  <si>
    <t>CARLOS VINICIUS DE SOUSA ALVES</t>
  </si>
  <si>
    <t>TALISSON EMANUEL OLIVEIRA MELO</t>
  </si>
  <si>
    <t>YURI KELVIN SOUSA AMARAL BRITO GOMES</t>
  </si>
  <si>
    <t>ARTHUR HENRIQUE DE ARAÚJO NASCIMENTO</t>
  </si>
  <si>
    <t>RAFAEL PEREIRA MARTINS</t>
  </si>
  <si>
    <t>CÍCERO DAMIÃO GOMES SANTIAGO</t>
  </si>
  <si>
    <t>ASSOCIAÇÃO PIAUIENSE DE CICLISMO E CICLOTURIMO</t>
  </si>
  <si>
    <t>SEBASTIÃO DOUGLAS CARVALHO GOMES</t>
  </si>
  <si>
    <t>MARACAJA BIKERS</t>
  </si>
  <si>
    <t>BENEDITO HORTÊNCIO DA SILVEIRA NETO</t>
  </si>
  <si>
    <t>MARCOS JOSE ALVES TEIXEIRA FILHO</t>
  </si>
  <si>
    <t>ASSOCIACAO ALTOENSE GIRO FORTE DE CICLISMO</t>
  </si>
  <si>
    <t>MARCOS HENRIQUE HILARIO DE MELO</t>
  </si>
  <si>
    <t>GUSTAVO VILELA DE MORAES JUNIOR</t>
  </si>
  <si>
    <t>RAFAEL CONTE VANZELA</t>
  </si>
  <si>
    <t>ARTHUR RAFAEL OLIVEIRA MAIA</t>
  </si>
  <si>
    <t>LEANDRO AFONSO EXPEDITO</t>
  </si>
  <si>
    <t>PEDRO HENRIQUE OLIVEIRA VIEIRA</t>
  </si>
  <si>
    <t>JOAO EVERTON FERREIRA CARDOSO</t>
  </si>
  <si>
    <t>CHARLES DUARTE DA SILVA SOUSA</t>
  </si>
  <si>
    <t>ASSOCIACAO CAPIVARA RIDE DE CICLISMO</t>
  </si>
  <si>
    <t>LUIZ ADRIANO COSTA FERREIRA</t>
  </si>
  <si>
    <t>MIQUEIAS DE FREITAS CARNEIRO</t>
  </si>
  <si>
    <t>JOÃO VICTOR DE SOUSA ALVES</t>
  </si>
  <si>
    <t>RAMONN GOMES AMORIM</t>
  </si>
  <si>
    <t>BIKE RACING TEAM</t>
  </si>
  <si>
    <t>LUCAS SILVA DE ARAUJO</t>
  </si>
  <si>
    <t>CLEYTON DA SILVA VIEIRA</t>
  </si>
  <si>
    <t>CARLOS YGOR SOARES DE SANTANA</t>
  </si>
  <si>
    <t>MAXSUEL CARDOSO SOUSA</t>
  </si>
  <si>
    <t>ERICK DOS SANTOS SILVA</t>
  </si>
  <si>
    <t>EQUIPE DE CICLISMO TITANIUM</t>
  </si>
  <si>
    <t>WALMIR XAVIER SOUSA JUNIOR</t>
  </si>
  <si>
    <t>EDIMILSON BENTO DE SOUSA</t>
  </si>
  <si>
    <t>WITALO FERNANDO RIBEIRO CASTRO</t>
  </si>
  <si>
    <t>LUIS DIEGO DO NASCIMENTO</t>
  </si>
  <si>
    <t>WENDSON DE ARAUJO SILVA</t>
  </si>
  <si>
    <t>MATEUS FABIO DA SILVA</t>
  </si>
  <si>
    <t>RAFAEL ROGOZINSKI</t>
  </si>
  <si>
    <t>ALOISIO ERNESTO DE ANDRADE DA COSTA</t>
  </si>
  <si>
    <t>JANDAS RODRIGUES DE SOUZA</t>
  </si>
  <si>
    <t>JOSE LUCAS FURTADO DE SOUSA</t>
  </si>
  <si>
    <t>WANDESON DOS SANTOS</t>
  </si>
  <si>
    <t>RENAN GABRIEL DA COSTA SILVA</t>
  </si>
  <si>
    <t>PEDAL GREEN</t>
  </si>
  <si>
    <t>ISAIAS GONÇALVES DE SOUSA</t>
  </si>
  <si>
    <t>PEDRO II BIKE TEAM</t>
  </si>
  <si>
    <t>VENANCIO SILVA SA FERRO</t>
  </si>
  <si>
    <t>WELISSON FIALHO PINTO COELHO</t>
  </si>
  <si>
    <t>FELIPE JUNIOR GONÇALVES</t>
  </si>
  <si>
    <t>BRENO ALMEIDA LOPES</t>
  </si>
  <si>
    <t>ERNANI JOSE FERREIRA</t>
  </si>
  <si>
    <t>CLESIO GUIMARAES DE CARVALHO</t>
  </si>
  <si>
    <t>MAICON DOUGLAS PEREIRA DIAS</t>
  </si>
  <si>
    <t xml:space="preserve">	TOCANTINS CLUBE DE CICLISMO</t>
  </si>
  <si>
    <t>TO</t>
  </si>
  <si>
    <t>ORHELISON GUIMARAES DA SILVA</t>
  </si>
  <si>
    <t>JOAO PAULO CALADO PEREIRA</t>
  </si>
  <si>
    <t>EDSON RODRIGUES DA SILVA</t>
  </si>
  <si>
    <t>RAILSON BARRETO BARBOSA</t>
  </si>
  <si>
    <t>JEFFSON DE CARVALHO ARAÚJO</t>
  </si>
  <si>
    <t>DIEGO RIBEIRO CHAVES</t>
  </si>
  <si>
    <t>THIAGO RODRIGUES LUNA</t>
  </si>
  <si>
    <t>VICENTE VILANI DA CUNHA JUNIOR</t>
  </si>
  <si>
    <t>JOSE COSTA NETO</t>
  </si>
  <si>
    <t>FABIANO SILVESTRI BONATO</t>
  </si>
  <si>
    <t>RENAN LEITE</t>
  </si>
  <si>
    <t>DANIEL FAGUNDES</t>
  </si>
  <si>
    <t>SECEL JARAGUÁ DO SUL</t>
  </si>
  <si>
    <t>RENATO SOUSA FONTES</t>
  </si>
  <si>
    <t>ALDO KELLY SOUSA DE ARAUJO</t>
  </si>
  <si>
    <t>IVAN SOUSA NASCIMENTO</t>
  </si>
  <si>
    <t>THIAGO BORGES ANDRADE</t>
  </si>
  <si>
    <t>JAKSON PEREIRA BATISTA</t>
  </si>
  <si>
    <t>DANILO DA SILVA LEITE</t>
  </si>
  <si>
    <t>ABELARDO MENEZES DE CARVALHO FILHO</t>
  </si>
  <si>
    <t>ASSOCIACAO PIAUIENSE DE CICLISMO E CICLOTURISMO - APC</t>
  </si>
  <si>
    <t>WESELCY MARQUES LEANDRO JUNIOR</t>
  </si>
  <si>
    <t>IVO CESAR LOPES LEITE MENDES</t>
  </si>
  <si>
    <t>TIAGO GOMES DE OLIVEIRA</t>
  </si>
  <si>
    <t>ALLAN RICK XAVIER MATSUNE</t>
  </si>
  <si>
    <t>PAULO HENRIQUE CARDOSO MAIA</t>
  </si>
  <si>
    <t>CLEITON PEREIRA TOLEDO</t>
  </si>
  <si>
    <t>VINICIUS DO CARMO BANDEIRA PASSOS</t>
  </si>
  <si>
    <t>REINALDO REIS SILVA LIMA</t>
  </si>
  <si>
    <t>CELSO PEREIRA NUNES</t>
  </si>
  <si>
    <t>EMERSON EUZEBIO DE ALMEIDA</t>
  </si>
  <si>
    <t>ED CARLOS GUEDES NOGUEIRA</t>
  </si>
  <si>
    <t>DIVONEI BISPO DOS SANTOS</t>
  </si>
  <si>
    <t>AGNALDO FERREIRA DOS SANTOS</t>
  </si>
  <si>
    <t>SAMUEL PEREIRA BATISTA</t>
  </si>
  <si>
    <t>JEFTE CARLOS NUNES CALDAS</t>
  </si>
  <si>
    <t>CASSIO DE LIMA CARVALHO</t>
  </si>
  <si>
    <t>THIAGO PEREIRA DE SOUSA</t>
  </si>
  <si>
    <t>ANDRE BELTRAO GADELHA DE SA</t>
  </si>
  <si>
    <t>ANDRE SILVESTRE DA SILVA</t>
  </si>
  <si>
    <t>FELIPE SARMENTO PFEIL</t>
  </si>
  <si>
    <t>FRANCISCO EMERSON DE OLIVEIRA FILHO</t>
  </si>
  <si>
    <t>DANIEL CARNEIRO BRUM RIBEIRO ZÓIA</t>
  </si>
  <si>
    <t>ROGERIO FERREIRA DO NASCIMENTO</t>
  </si>
  <si>
    <t>TIMON BIKERS ADVENTURE</t>
  </si>
  <si>
    <t>GUSTAVO MARINHO RAMOS SOARES</t>
  </si>
  <si>
    <t>DIOGENES OLIVEIRA COUTO</t>
  </si>
  <si>
    <t>JOSE ITAMAR FERREIRA FILHO</t>
  </si>
  <si>
    <t>CELIO GOMES CARDOSO</t>
  </si>
  <si>
    <t>NO BRAKES</t>
  </si>
  <si>
    <t>DIOGO MACARIO PESSOA SOUSA</t>
  </si>
  <si>
    <t>PEDAL BIKES CLUB</t>
  </si>
  <si>
    <t>FERNANDO DE OLIVEIRA</t>
  </si>
  <si>
    <t>ADENILSON ROMARES DA SILVA</t>
  </si>
  <si>
    <t>THIAGO CARVALHO MACHADO</t>
  </si>
  <si>
    <t>DANIEL RIBEIRO NETO</t>
  </si>
  <si>
    <t>LUCIANO DIAS GONCALVES</t>
  </si>
  <si>
    <t>WELLINGTON NEUBER GOMES XAVIER</t>
  </si>
  <si>
    <t>FERNANDO PEREIRA DE CARVALHO</t>
  </si>
  <si>
    <t>WANDERSON OLIVEIRA SÁ</t>
  </si>
  <si>
    <t>FLAVIO AUGUSTO DE OLIVEIRA</t>
  </si>
  <si>
    <t>ARAKEN MARTINS DE ALENCAR</t>
  </si>
  <si>
    <t>LINDOMAR FERREIRA DOS SANTOS</t>
  </si>
  <si>
    <t>JOSE ANTONIO DE CARVALHO FILHO</t>
  </si>
  <si>
    <t>VON ROMMEL DE SOUSA VIEIRA</t>
  </si>
  <si>
    <t>GILBERTO SOARES DA SILVA</t>
  </si>
  <si>
    <t>EDILSON DUTRA ALEXANDRE</t>
  </si>
  <si>
    <t>ARTUR BEZERRA DE LIMA</t>
  </si>
  <si>
    <t>DEMERVAL PEREIRA ROSENO FILHO</t>
  </si>
  <si>
    <t>ANTONIO DOS SANTOS RAMOS</t>
  </si>
  <si>
    <t>ROSSELI DOS SANTOS FERNANDES</t>
  </si>
  <si>
    <t>MARCOS JOSE COSTA TEIXEIRA</t>
  </si>
  <si>
    <t>JOÃO FERNANDES MELO</t>
  </si>
  <si>
    <t>EVALDO ARAÚJO ROCHA</t>
  </si>
  <si>
    <t>LUCIANO JOSÉ DA CONCEIÇÃO</t>
  </si>
  <si>
    <t>FERNANDO BARBOSA DOS SANTOS</t>
  </si>
  <si>
    <t>ANTONIO JOSE FURTADO CAVALCANTE</t>
  </si>
  <si>
    <t>VINICIUS OLIVEIRA FURTADO DE VASCONCELOS</t>
  </si>
  <si>
    <t>FRANCISCO DAS CHAGAS RIBEIRO DE CARVALHO JÚNIOR</t>
  </si>
  <si>
    <t>HUGO ALVES PRADO NETO</t>
  </si>
  <si>
    <t>ALAN DA SILVA XAVIER</t>
  </si>
  <si>
    <t>ENDERSON SILVA EUZEBIO</t>
  </si>
  <si>
    <t>MARCELO FERNANDES DE OLIVEIRA</t>
  </si>
  <si>
    <t>JOSE ROBERTO SOUZA PEREIRA</t>
  </si>
  <si>
    <t>ROGERIO CONSTANCIO BEZERRA</t>
  </si>
  <si>
    <t>JOSÉ WILSON DE ASSIS</t>
  </si>
  <si>
    <t>CRISTIANO DOS SANTOS REIS</t>
  </si>
  <si>
    <t>ALLISSON LEONARDO COSTA MACHADO</t>
  </si>
  <si>
    <t>JOEL PEREIRA DOS SANTOS SOUSA</t>
  </si>
  <si>
    <t>JOSE ADECIO CASSIMIRO NOGUEIRA</t>
  </si>
  <si>
    <t>RANÇO CYCLING</t>
  </si>
  <si>
    <t>HELIO SILVA DE SOUSA BENVINDO</t>
  </si>
  <si>
    <t>EROTILDES MESSIAS DE SOUSA FILHO</t>
  </si>
  <si>
    <t>FOX TEAM</t>
  </si>
  <si>
    <t>WELSON LUIZ BEZERRA CAMPELO</t>
  </si>
  <si>
    <t>ROMUALDO SILVA DOS SANTOS</t>
  </si>
  <si>
    <t>LEOMAR RICARTE ARAUJO</t>
  </si>
  <si>
    <t>ANTONIO VALDIR SOARES DE SOUSA</t>
  </si>
  <si>
    <t>REIJANER VILANOVA ARAUJO</t>
  </si>
  <si>
    <t>EVERALDO DE CAMPOS MORAES</t>
  </si>
  <si>
    <t>BIKERS DO MARATHAOAN CLUBE</t>
  </si>
  <si>
    <t>VALDINEI CARLINI</t>
  </si>
  <si>
    <t>EUSO VIEIRA DA SILVA</t>
  </si>
  <si>
    <t>PAULO CESAR MARTINS ROMAO</t>
  </si>
  <si>
    <t>BENEDITO CARLOS DA SILVA</t>
  </si>
  <si>
    <t>ELUIZ MACEDO LOPES</t>
  </si>
  <si>
    <t>ANTONIO LISBOA COSTA</t>
  </si>
  <si>
    <t>EVANDRO RIBEIRO BARBOSA</t>
  </si>
  <si>
    <t>ANTONIO ALVES DA FONSECA</t>
  </si>
  <si>
    <t>JOAO BATISTA LEITAO FERREIRA</t>
  </si>
  <si>
    <t>ERNANI DE CASTRO COSTA</t>
  </si>
  <si>
    <t>BIKES RACING TEAM</t>
  </si>
  <si>
    <t>DANIEL MARSICANO MOURA</t>
  </si>
  <si>
    <t>ANSELMO PAULO PSCHEIDT</t>
  </si>
  <si>
    <t>FRANCISCO EDMAR CARVALHO DA SILVA</t>
  </si>
  <si>
    <t>EVANDO PEREIRA RIBEIRO</t>
  </si>
  <si>
    <t>VICENTE DO CARMO FILHO</t>
  </si>
  <si>
    <t>CLEBER MARCIO RESENDE</t>
  </si>
  <si>
    <t>ROGERIO REGO VAZ DE MELO</t>
  </si>
  <si>
    <t>MARCOS LEAL OLIVEIRA</t>
  </si>
  <si>
    <t>EDUARDO MARQUES BRAZ</t>
  </si>
  <si>
    <t>ROBERT BAUER MENDES RIBEIRO</t>
  </si>
  <si>
    <t>ERT CYCLE SPORT IND DE UNIFORMES LTDA</t>
  </si>
  <si>
    <t>JOSE HUMBERTO RODRIGUES SETUBAL</t>
  </si>
  <si>
    <t>ABDIAS BANDEIRA DA SILVA</t>
  </si>
  <si>
    <t>EUZELY FABRICIO DE SOUZA JUNIOR</t>
  </si>
  <si>
    <t>JOSE ANTONIO BARBOSA</t>
  </si>
  <si>
    <t>BENEDITO BATISTA DA COSTA NETO</t>
  </si>
  <si>
    <t>FLAVIO DOMINGOS DANTAS</t>
  </si>
  <si>
    <t>JOÃO ALVES DE SOUSA</t>
  </si>
  <si>
    <t>LUIZ MANUEL DE ANDRADE</t>
  </si>
  <si>
    <t>VALDECI CASTRO</t>
  </si>
  <si>
    <t>EVANDRO LOPES BATISTA</t>
  </si>
  <si>
    <t>JOSE NILDO BARBOSA DOS REIS</t>
  </si>
  <si>
    <t>ALESSANDRO DA SILVA PERDIGÃO PONTES</t>
  </si>
  <si>
    <t>JOSE MAURO CAPUTO</t>
  </si>
  <si>
    <t>RAIMUNDO NEY PEREIRA RIBEIRO</t>
  </si>
  <si>
    <t>ANTONIO FRANCISCO DE OLIVEIRA</t>
  </si>
  <si>
    <t>HELIO DA PAZ</t>
  </si>
  <si>
    <t>MARCOS VINICIUS RODRIGUES COSTA</t>
  </si>
  <si>
    <t>TANIA GONCALVES VITAL</t>
  </si>
  <si>
    <t>THAIS JERONIMO MILHOMEM MUNIZ</t>
  </si>
  <si>
    <t>PALOMA FERREIRA DA SILVA</t>
  </si>
  <si>
    <t>GESSYELLE VILELA DE OLIVEIRA</t>
  </si>
  <si>
    <t>PAOLA SABATELLI FARIA ROSA</t>
  </si>
  <si>
    <t>GABRIELA ASSUNCAO DE VASCONCELOS</t>
  </si>
  <si>
    <t>ADRIANA DE OLIVEIRA NEIVA</t>
  </si>
  <si>
    <t>JUANITA VITORINO DE MATOS</t>
  </si>
  <si>
    <t>REGINA CLAUDIA GOMES DA SILVA</t>
  </si>
  <si>
    <t>CIMTB #2 - Araxá - XCM</t>
  </si>
  <si>
    <t>ARTUR VIEIRA DOS SANTOS SOUZA</t>
  </si>
  <si>
    <t>DAVID ALVES PAULICENA DOMINGOS</t>
  </si>
  <si>
    <t>TB</t>
  </si>
  <si>
    <t>CLEITON RUBIANO MOISES TEIXEIRA</t>
  </si>
  <si>
    <t>FERNANDO CESAR DA SILVA</t>
  </si>
  <si>
    <t>RODRIGO EDUARDO DOS SANTOS</t>
  </si>
  <si>
    <t>JOSE GONÇALVES DOS SANTOS</t>
  </si>
  <si>
    <t>WILTON FREITAS MENDES</t>
  </si>
  <si>
    <t>ANA PAULA SILVA MENDES</t>
  </si>
  <si>
    <t>AMANDA VIEIRA</t>
  </si>
  <si>
    <t>CLUBE QUATRO RACE TEAM</t>
  </si>
  <si>
    <t>DF</t>
  </si>
  <si>
    <t>Volta a SC em MTB</t>
  </si>
  <si>
    <t>XCS2</t>
  </si>
  <si>
    <t>2° Desafio de MTB Danrley Cavalcante</t>
  </si>
  <si>
    <t>KOROLLAYNE DAGNA DE OLIVEIRA GUEDES</t>
  </si>
  <si>
    <t>MÁRCIA RIOS RIBEIRO SOUZA</t>
  </si>
  <si>
    <t>NUBIA CRISTINA DOS SANTOS</t>
  </si>
  <si>
    <t>EXERCITA ESPERANTINA</t>
  </si>
  <si>
    <t>MARIA HELENA DE SOUSA ROCHA</t>
  </si>
  <si>
    <t>MEIRE LILIAN DA SILVA ALCANTARA</t>
  </si>
  <si>
    <t>ASSOCIAÇÃO ESPORTIVA GILMAR BICICLETAS</t>
  </si>
  <si>
    <t>MS</t>
  </si>
  <si>
    <t>MARIA LAUDECI DA SILVA SALVIANO</t>
  </si>
  <si>
    <t>Imperador Race</t>
  </si>
  <si>
    <t>LEILA SILVA SOUSA NASCIMENTO</t>
  </si>
  <si>
    <t>#3 Copa Capixaba</t>
  </si>
  <si>
    <t>Internacional Estrada Real #2</t>
  </si>
  <si>
    <t>ROMARIO GOMES NETO</t>
  </si>
  <si>
    <t>FRANCISCO CESAR BRAZ ALVES</t>
  </si>
  <si>
    <t>MARIA DE FATIMA CARVALHO SOARES</t>
  </si>
  <si>
    <t>BENEDITO ALVES DA SILVA FILHO</t>
  </si>
  <si>
    <t>PAULO DE SA CARVALHO</t>
  </si>
  <si>
    <t>REGINALDO FURTADO DE VASCONCELOS JUNIOR</t>
  </si>
  <si>
    <t>Picos Pro Race - Ultra</t>
  </si>
  <si>
    <t>ANTONIO RAFAEL DA SILVA</t>
  </si>
  <si>
    <t>SAMUEL PINHEIRO VIDAL DE SOUSA</t>
  </si>
  <si>
    <t>JOÃO JUNIOR CAMPOS LEITE</t>
  </si>
  <si>
    <t>JEFFERSON DE SANTANA CARDOSO DA SILVA</t>
  </si>
  <si>
    <t>CLERISTON XAVIER GUIMARÃES</t>
  </si>
  <si>
    <t>GLEYDSON SOUZA SANTOS</t>
  </si>
  <si>
    <t>THIMOTEO LIMA DA SILVA</t>
  </si>
  <si>
    <t>RICARDO ROBERTO COSTA DAMASCENO</t>
  </si>
  <si>
    <t>ELTON JOHN ALVES DE SOUSA</t>
  </si>
  <si>
    <t>HERCULES AUGUSTO SANTOS DA SILVA</t>
  </si>
  <si>
    <t>K9 TEAM</t>
  </si>
  <si>
    <t>AURELIO BARBOSA ARAUJO LUZ</t>
  </si>
  <si>
    <t>JAMES MACEDO DE SOUZA</t>
  </si>
  <si>
    <t>MARINALDO SANTOS VEIGA</t>
  </si>
  <si>
    <t>BRUNO GERALDO RICARTE ROCHA</t>
  </si>
  <si>
    <t>VALDICELMO CARDOSO SOUZA</t>
  </si>
  <si>
    <t>FERNANDO ANDRADE DOS SANTOS</t>
  </si>
  <si>
    <t>THIAGO BRITO LIMA</t>
  </si>
  <si>
    <t>LUCIAN PEREIRA DE ASSIS</t>
  </si>
  <si>
    <t>CICERO ISAAC DE ARAUJO FERREIRA</t>
  </si>
  <si>
    <t>ASSOCIACAO CICLISTICA CARUARENSSE TCS</t>
  </si>
  <si>
    <t>JANIELA DA SILVA RODRIGUES</t>
  </si>
  <si>
    <t>DANIEL RODRIGUES DE LIMA</t>
  </si>
  <si>
    <t>JOELSON DA SILVA OLIVEIRA</t>
  </si>
  <si>
    <t>FABIANO SANTOS CABRAL</t>
  </si>
  <si>
    <t>LUCAS FREITAS SANTOS</t>
  </si>
  <si>
    <t>BIKEBROTHERS CLUBE DE CICLISMO - BIKEBROTHERS MTB TEAM</t>
  </si>
  <si>
    <t>JEFFERSON FERREIRA DE MIRANDA</t>
  </si>
  <si>
    <t>RAUL LOPES COELHO</t>
  </si>
  <si>
    <t>FRANCISCO MARCELO MACHADO DA SILVA</t>
  </si>
  <si>
    <t>IGOR FERREIRA DOS SANTOS</t>
  </si>
  <si>
    <t>ANDERSON JOSE FERREIRA DA SILVA</t>
  </si>
  <si>
    <t>ALDENIS DAVID DE OLIVEIRA SILVA</t>
  </si>
  <si>
    <t>WAGNER ALVES SILVA</t>
  </si>
  <si>
    <t>BRUNO SCAPELLY SILVA LIMA</t>
  </si>
  <si>
    <t>JOSIAS EMILIANO DA SILVA</t>
  </si>
  <si>
    <t>EQUIPE BIKE FIX NATAL</t>
  </si>
  <si>
    <t>JANDREY DANTAS FILGUEIRA</t>
  </si>
  <si>
    <t>JULIO CESAR CORDEIRO E SILVA</t>
  </si>
  <si>
    <t>FERNANDO MIRANDA VENANCIO</t>
  </si>
  <si>
    <t>DANIEL DE OLIVEIRA COELHO</t>
  </si>
  <si>
    <t>LODILSON DE SOUSA ALVES</t>
  </si>
  <si>
    <t>ROSEAILDO LIMA ARRUDA</t>
  </si>
  <si>
    <t>EQUIPE LU PEÇAS BIKES</t>
  </si>
  <si>
    <t>WERLLONN ATAIDES DA SILVA</t>
  </si>
  <si>
    <t>GENICARLOS DE ARAUJO MOURA</t>
  </si>
  <si>
    <t>JESUS MELQUISEDEC DO NASCIMENTO MACEDO</t>
  </si>
  <si>
    <t>DJALMA DO NASCIMENTO SOUZA</t>
  </si>
  <si>
    <t>ERISNALDO PEREIRA DE SOUSA</t>
  </si>
  <si>
    <t>SIVALDO LOPES DE FARIAS</t>
  </si>
  <si>
    <t>JOHN WILLYAN LOPES DE SOUZA</t>
  </si>
  <si>
    <t>RICARDO AMORIM REIS</t>
  </si>
  <si>
    <t>WENDEL MONTEIRO CARNEIRO</t>
  </si>
  <si>
    <t>JOSENILDO CHAVES FERREIRA</t>
  </si>
  <si>
    <t>AUMIR RODRIGUES BENTO</t>
  </si>
  <si>
    <t>ROSANGELA DE NAZARE MONTEIRO MAIA</t>
  </si>
  <si>
    <t>KELSMA MARIA SILVA GOMES</t>
  </si>
  <si>
    <t>NATÁLIA RODRIGUES DOS SANTOS NASCIMENTO</t>
  </si>
  <si>
    <t>DAHIANE CRISTINA PEREIRA ROMA</t>
  </si>
  <si>
    <t>SILVANI BATISTA DE AZEVEDO CONCEIÇÃO</t>
  </si>
  <si>
    <t>BOGDAN ROSARIO DE SOUSA</t>
  </si>
  <si>
    <t>JUVENIL LINS ROMA</t>
  </si>
  <si>
    <t>ROGÉRIO DE SOUZA RODRIGUES</t>
  </si>
  <si>
    <t>ROBSON LUIZ WANDERLEY PONTES DE MELO</t>
  </si>
  <si>
    <t>JOHN LENNON FERNANDES LIMA</t>
  </si>
  <si>
    <t>MARCOS AURELIO VIEIRA DE ALENCAR</t>
  </si>
  <si>
    <t>ERASTON CARLOS NUNES MOREIRA</t>
  </si>
  <si>
    <t>AMILTON ALVES RIOS</t>
  </si>
  <si>
    <t>SIRLEÔNIO RODRIGUES DE SOUSA</t>
  </si>
  <si>
    <t>SILVIO MACHADO LEITE</t>
  </si>
  <si>
    <t>CLEUDIA JANE DE SOUSA ANDRADE SILVA</t>
  </si>
  <si>
    <t>ELIENE ALMEIDA SILVA</t>
  </si>
  <si>
    <t>MARCELO GRAGNANO</t>
  </si>
  <si>
    <t>CUSTODIO ALMEIDA DE OLIVEIRA</t>
  </si>
  <si>
    <t>PAULO CESAR DE ABREU</t>
  </si>
  <si>
    <t>JOÃO VIANNEY RODRIGUES PATRIOTA</t>
  </si>
  <si>
    <t>GP Barbosa Ferraz</t>
  </si>
  <si>
    <t>Pienorte MTB</t>
  </si>
  <si>
    <t>RENATO EVANGELISTA MARTINS</t>
  </si>
  <si>
    <t>DANIEL ALVES TEIXEIRA</t>
  </si>
  <si>
    <t>VALBERVICTO BRITO DE OLIVEIRA</t>
  </si>
  <si>
    <t>LARA LIMA RODRIGUES ALVES</t>
  </si>
  <si>
    <t>CAMILA DOS SANTOS DIAS</t>
  </si>
  <si>
    <t>EDIELSON GOMES BARBOSA JUNIOR</t>
  </si>
  <si>
    <t>MURILO SILVA DA PAIXÃO</t>
  </si>
  <si>
    <t>REINAN DE SOUSA SANTOS</t>
  </si>
  <si>
    <t>IVAN CARLOS DUARTE OLIVEIRA</t>
  </si>
  <si>
    <t>ADRIANO LEITE FIGUEREDO</t>
  </si>
  <si>
    <t>LEANDRO BARROS</t>
  </si>
  <si>
    <t>BRUNO APARECIDO DA SILVA PRAZERES</t>
  </si>
  <si>
    <t>DANIELA MOURA CEZIMBRA</t>
  </si>
  <si>
    <t>EVILÁZIO LAUREANO DOS ANJOS</t>
  </si>
  <si>
    <t>GABRIEL DE ANDRADE E SILVA</t>
  </si>
  <si>
    <t>MTB do Trabalhador</t>
  </si>
  <si>
    <t xml:space="preserve"> 5º Desafio de MTB Serra de Teixeira</t>
  </si>
  <si>
    <t>5º Desafio de MTB Serra de Teixeira</t>
  </si>
  <si>
    <t>Maratona da Serra - Copa Norte Nordeste de MTB</t>
  </si>
  <si>
    <t>VINICIUS SILVA NEPOMUCENO</t>
  </si>
  <si>
    <t>AUGUSTO DA SILVA TORRES</t>
  </si>
  <si>
    <t>JOSE LUCAS DOS SANTOS CONCEIÇÃO</t>
  </si>
  <si>
    <t>YAN CLEYTON MORAIS STEPHENSON</t>
  </si>
  <si>
    <t>EDENILSON CIRQUEIRA DA COSTA DE SOUSA</t>
  </si>
  <si>
    <t>RONILSON SOUSA DA SILVA</t>
  </si>
  <si>
    <t>MARCELO ANTONIO DA SILVA SOUSA</t>
  </si>
  <si>
    <t>EQUIPE CERÃMICA VERMELHA</t>
  </si>
  <si>
    <t>LINO JOSE PEREIRA DA SILVA</t>
  </si>
  <si>
    <t>CASTANHAL PRO RACING</t>
  </si>
  <si>
    <t>RIKELME KAUA DOS SANTOS MARTINS</t>
  </si>
  <si>
    <t>JOSIETHE DA SILVA COSTA</t>
  </si>
  <si>
    <t>LIGA ESPORTIVA DE CURIONOPOLIS</t>
  </si>
  <si>
    <t>TEREZA CRISTINA DA SILVA NASCIMENTO</t>
  </si>
  <si>
    <t>FABIANA PEREIRA DA SILVA</t>
  </si>
  <si>
    <t>LARISSA DE OLIVEIRA ARAUJO</t>
  </si>
  <si>
    <t>YURE BIKE RODONORTE TEAM</t>
  </si>
  <si>
    <t>EVANDRO MANOEL COSTA AMARAL</t>
  </si>
  <si>
    <t>JHONATAN BARROS SALES</t>
  </si>
  <si>
    <t>CLEITON DOS SANTOS SOUSA</t>
  </si>
  <si>
    <t>SAMUEL DIAS DE SOUSA FERREIRA</t>
  </si>
  <si>
    <t>CRISTIANO CIRQUEIRA TAVARES</t>
  </si>
  <si>
    <t>WESLEY ARAUJO DE SOUSA SILVA</t>
  </si>
  <si>
    <t>PAULO ANDRE DE SOUSA</t>
  </si>
  <si>
    <t>JOAO WILSON OLIVEIRA SILVA</t>
  </si>
  <si>
    <t>ELIEFERSON MEDEIROS DA SILVA</t>
  </si>
  <si>
    <t>THIAGO LUIS FERREIRA CAMPOS</t>
  </si>
  <si>
    <t>ANGELA MARIA PEREIRA DE ALMEIDA ALVES</t>
  </si>
  <si>
    <t>NALDO MOTOS RACING</t>
  </si>
  <si>
    <t>JANICE CORREA LIMA</t>
  </si>
  <si>
    <t>DAISY MILEIDE DE SOUSA DIAS</t>
  </si>
  <si>
    <t>ELIANE RIBEIRO DA ROCHA</t>
  </si>
  <si>
    <t>UNIAO DOS CICLISTAS DE PARAUAPEBAS - UCP</t>
  </si>
  <si>
    <t>RAFAEL PINTO SILVA</t>
  </si>
  <si>
    <t>ADRIANO MILHOMEM CORTES</t>
  </si>
  <si>
    <t>LEANDRO SILVA LIMA</t>
  </si>
  <si>
    <t>JOELSON LIMA LOPES</t>
  </si>
  <si>
    <t>PABLO CRISTIANO LEAL DIAS</t>
  </si>
  <si>
    <t>ADENILSON MONTEIRO DOS SANTOS</t>
  </si>
  <si>
    <t>EQUIPE SEM FRONTEIRA DO PEDAL</t>
  </si>
  <si>
    <t>CRISTIANO TIRAPELLI CUMINI</t>
  </si>
  <si>
    <t>ATAC RACING TEAM</t>
  </si>
  <si>
    <t>GENILTON CONCEIÇÃO DO NASCIMENTO</t>
  </si>
  <si>
    <t>JOMILDO DE CARVALHO PEREIRA</t>
  </si>
  <si>
    <t>WALLITON PEREIRA NASCIMENTO</t>
  </si>
  <si>
    <t>LUCIANO PRESTES DO CARMO</t>
  </si>
  <si>
    <t>RONILDO ARAUJO OLIVEIRA</t>
  </si>
  <si>
    <t>FABRICIO BARCELOS JACINTO</t>
  </si>
  <si>
    <t>CLEITON DE SOUZA FARIAS</t>
  </si>
  <si>
    <t>RAIMUNDO NONATO MIRANDA</t>
  </si>
  <si>
    <t>GESUALDO VASCONCELOS SOUZA</t>
  </si>
  <si>
    <t>MARCONY DOS SANTOS DO NASCIMENTO</t>
  </si>
  <si>
    <t>BRUNO DE ASSIS FERREIRA</t>
  </si>
  <si>
    <t>LUIS AUGUSTO FONSECA DOS REIS</t>
  </si>
  <si>
    <t>LEIDSON SILVA OLIVEIRA</t>
  </si>
  <si>
    <t>ELSOM DE OLIVEIRA MELO</t>
  </si>
  <si>
    <t>ERIK SOUSA DE OLIVEIRA</t>
  </si>
  <si>
    <t>PANCADINHA BIKE SHOP COMERCIO LTDA</t>
  </si>
  <si>
    <t>GLEIDSON PANTOJA BENICIO</t>
  </si>
  <si>
    <t>ANA LUCIA RIBEIRO SILVA</t>
  </si>
  <si>
    <t>JOSILENE QUEIROZ SOUZA</t>
  </si>
  <si>
    <t>MARÍLIA FARIAS DE OLIVEIRA</t>
  </si>
  <si>
    <t>CLUBE AMAZONIA DE CICLISMO</t>
  </si>
  <si>
    <t>WALDIMARY RODRIGUES</t>
  </si>
  <si>
    <t>MAURICIO COELHO MOTA</t>
  </si>
  <si>
    <t>CARLOS MARX NOBREGA DE SÁ</t>
  </si>
  <si>
    <t>MOISES RODRIGUES DA SILVA</t>
  </si>
  <si>
    <t>MADSON SILVAN DE SOUSA</t>
  </si>
  <si>
    <t>CARLOS ANDRE GOMES CHAVES</t>
  </si>
  <si>
    <t>CLAUDIVAN GALDINO SOARES</t>
  </si>
  <si>
    <t>THARLLY DAVE DO NASCIMENTO SOUSA</t>
  </si>
  <si>
    <t>JOEL PEREIRA COSTA</t>
  </si>
  <si>
    <t>PAULO JEAN ALEXANDRE DA SILVA</t>
  </si>
  <si>
    <t>MARCIFRAN DANTAS LIMA</t>
  </si>
  <si>
    <t>ARNALDO PEREIRA RIPARDO</t>
  </si>
  <si>
    <t>ALISSON FERNANDO NOGUEIRA DE MORAES</t>
  </si>
  <si>
    <t>GILVANE SANTOS DA SILVA</t>
  </si>
  <si>
    <t>LUIS LEO DE SOUZA NASCIMENTO</t>
  </si>
  <si>
    <t>MARIA JOZINA SILVA ALVES</t>
  </si>
  <si>
    <t>REJANE CARVALHO MOTA PINHEIRO</t>
  </si>
  <si>
    <t>MARIA DAS GRACAS LUCILENE OLIVEIRA GOIS</t>
  </si>
  <si>
    <t>FRANCISCO DA SILVA ARAUJO</t>
  </si>
  <si>
    <t>DELCIO BELÉM DA COSTA</t>
  </si>
  <si>
    <t>CLUBE DO PEDAL RACE TEAM</t>
  </si>
  <si>
    <t>AP</t>
  </si>
  <si>
    <t>SAMUEL CORRÊA DA SILVA</t>
  </si>
  <si>
    <t>ALESSANDRO DE MATOS TORRES</t>
  </si>
  <si>
    <t>JOSE DE RIBAMAR DOS SANTOS</t>
  </si>
  <si>
    <t>IRINEU GRIGOLETTO</t>
  </si>
  <si>
    <t>DIVINO CARLOS ROSA</t>
  </si>
  <si>
    <t>RIVELINO ANTONIO VIEIRA DA SILVA</t>
  </si>
  <si>
    <t>CICLISTAS DE URUARÁ</t>
  </si>
  <si>
    <t>JEDIELSON DE CASTRO LIMA</t>
  </si>
  <si>
    <t>MARCELO BARBOZA DE SOUZA</t>
  </si>
  <si>
    <t>ALAECIO PINHEIRO DOS REIS</t>
  </si>
  <si>
    <t>JOAO DENES SILVA DE SOUSA</t>
  </si>
  <si>
    <t>GENIVAL DA SILVA CRUZ</t>
  </si>
  <si>
    <t>ADOLFO RENEE SOUZA PEREIRA</t>
  </si>
  <si>
    <t>ANA BEATRIZ MARTINS BARROSO DEL MANTO</t>
  </si>
  <si>
    <t>MIKAYO FUJIHARA</t>
  </si>
  <si>
    <t>CLAUDIA DE SOUZA NOGUEIRA BORGES</t>
  </si>
  <si>
    <t>FERNANDO SOARES DE OLIVEIRA</t>
  </si>
  <si>
    <t>MANOEL BASTOS BARBOSA</t>
  </si>
  <si>
    <t>EXPEDIÇÃO FRONTEIRAS</t>
  </si>
  <si>
    <t>GILSON BUNA MARTINS</t>
  </si>
  <si>
    <t>ADAIL DE JESUS MELO</t>
  </si>
  <si>
    <t>ABMAEL OLIVEIRA PEREIRA</t>
  </si>
  <si>
    <t>LUIS HENRIQUE MARTINS LISBOA</t>
  </si>
  <si>
    <t>FRANCISCO MACIEL NETO</t>
  </si>
  <si>
    <t>JOSE RAIMUNDO SILVA NUNES</t>
  </si>
  <si>
    <t>ARMANDO ALVES DE ARAUJO</t>
  </si>
  <si>
    <t>JOSE AILTON APOLINARIO DE SOUSA</t>
  </si>
  <si>
    <t>EQUIPE SALVE JORGE</t>
  </si>
  <si>
    <t>JOSE ANDRÉ ROCHA</t>
  </si>
  <si>
    <t>JOSE WILSON MOREIRA RAMOS</t>
  </si>
  <si>
    <t>LUCAS SILVA ALENCAR</t>
  </si>
  <si>
    <t>CLESIO MOURA DOS SANTOS</t>
  </si>
  <si>
    <t>GENILSON DA SILVA DIAS</t>
  </si>
  <si>
    <t>FABIO DE JESUS PIMENTA SOARES</t>
  </si>
  <si>
    <t>LUAN PABLO DOS SANTOS RICHARDS</t>
  </si>
  <si>
    <t>LUIS PHELIPE SILVA AMORIM</t>
  </si>
  <si>
    <t>RODRIGO DOS SANTOS DIAS</t>
  </si>
  <si>
    <t>ANDERSON RIBEIRO CORREA</t>
  </si>
  <si>
    <t>DANIEL DE MELO DA CRUZ</t>
  </si>
  <si>
    <t>JOSE LUIS PEREIRA RODRIGUES</t>
  </si>
  <si>
    <t>BRUNO COSTA FRAZAO</t>
  </si>
  <si>
    <t>RANKING XCM - ELITE MASCULINO - 22/08/2026</t>
  </si>
  <si>
    <t>RANKING XCM - ELITE FEMININO - 22/08/2026</t>
  </si>
  <si>
    <t>RANKING XCM - SUB 30 MASCULINO - 22/08/2026</t>
  </si>
  <si>
    <t>RANKING XCM - MASTER A1 MASCULINO - 22/08/2026</t>
  </si>
  <si>
    <t>RANKING XCM - MASTER A2 MASCULINO - 22/08/2026</t>
  </si>
  <si>
    <t>RANKING XCM - MASTER A1 FEMININO - 22/08/2026</t>
  </si>
  <si>
    <t>RANKING XCM - MASTER A2 FEMININO - 22/08/2026</t>
  </si>
  <si>
    <t>RANKING XCM - MASTER B1 MASCULINO - 22/08/2026</t>
  </si>
  <si>
    <t>RANKING XCM - MASTER B2 MASCULINO - 22/08/2026</t>
  </si>
  <si>
    <t>JANDESON BUENO RODRIGUES</t>
  </si>
  <si>
    <t>UCIJARA FERNANDO CAMPOS DE SA</t>
  </si>
  <si>
    <t>RANKING XCM - MASTER E+ MASCULINO - 22/08/2026</t>
  </si>
  <si>
    <t>RANKING XCM - MASTER D1 FEMININO - 22/08/2026</t>
  </si>
  <si>
    <t>RANKING XCM - MASTER D2 MASCULINO - 22/08/2026</t>
  </si>
  <si>
    <t>RANKING XCM - MASTER D1 MASCULINO - 22/08/2026</t>
  </si>
  <si>
    <t>RANKING XCM - MASTER C2 FEMININO - 22/08/2026</t>
  </si>
  <si>
    <t>RANKING XCM - MASTER C1 FEMININO - 22/08/2026</t>
  </si>
  <si>
    <t>RANKING XCM - MASTER C2 MASCULINO - 22/08/2026</t>
  </si>
  <si>
    <t>RANKING XCM - MASTER C1 MASCULINO - 22/08/2026</t>
  </si>
  <si>
    <t>RANKING XCM - MASTER B2 FEMININO - 22/08/2026</t>
  </si>
  <si>
    <t>RANKING XCM - MASTER B1 FEMININO - 22/08/2026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</si>
</sst>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Myriad Pro Regula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1" fillId="0" borderId="0"/>
  </cellStyleXfs>
  <cellXfs count="229">
    <xf numFmtId="0" fontId="0" fillId="0" borderId="0" xfId="0"/>
    <xf numFmtId="0" fontId="2" fillId="2" borderId="3" xfId="0" applyFont="1" applyFill="1" applyBorder="1" applyAlignment="1">
      <alignment horizontal="center"/>
    </xf>
    <xf numFmtId="16" fontId="6" fillId="3" borderId="4" xfId="0" applyNumberFormat="1" applyFont="1" applyFill="1" applyBorder="1" applyAlignment="1">
      <alignment horizontal="center" wrapText="1"/>
    </xf>
    <xf numFmtId="16" fontId="6" fillId="3" borderId="5" xfId="0" applyNumberFormat="1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1" fontId="2" fillId="0" borderId="5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3" borderId="5" xfId="2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5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shrinkToFit="1"/>
    </xf>
    <xf numFmtId="0" fontId="11" fillId="3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" fontId="6" fillId="3" borderId="5" xfId="0" applyNumberFormat="1" applyFont="1" applyFill="1" applyBorder="1" applyAlignment="1">
      <alignment horizontal="center" vertical="center" wrapText="1"/>
    </xf>
    <xf numFmtId="16" fontId="13" fillId="3" borderId="1" xfId="0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vertical="center" shrinkToFit="1"/>
    </xf>
    <xf numFmtId="0" fontId="2" fillId="0" borderId="5" xfId="3" applyFont="1" applyBorder="1" applyAlignment="1">
      <alignment vertical="center" shrinkToFit="1"/>
    </xf>
    <xf numFmtId="0" fontId="2" fillId="4" borderId="5" xfId="0" applyFont="1" applyFill="1" applyBorder="1" applyAlignment="1">
      <alignment vertical="center" shrinkToFit="1"/>
    </xf>
    <xf numFmtId="0" fontId="0" fillId="0" borderId="0" xfId="0" applyAlignment="1">
      <alignment shrinkToFit="1"/>
    </xf>
    <xf numFmtId="0" fontId="2" fillId="0" borderId="5" xfId="1" applyFont="1" applyBorder="1" applyAlignment="1">
      <alignment horizontal="left" vertical="center" shrinkToFit="1"/>
    </xf>
    <xf numFmtId="0" fontId="2" fillId="0" borderId="5" xfId="3" applyFont="1" applyBorder="1" applyAlignment="1">
      <alignment horizontal="left" vertical="center" shrinkToFit="1"/>
    </xf>
    <xf numFmtId="0" fontId="2" fillId="0" borderId="4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2" borderId="13" xfId="0" applyFill="1" applyBorder="1" applyAlignment="1">
      <alignment vertical="center" shrinkToFit="1"/>
    </xf>
    <xf numFmtId="0" fontId="0" fillId="2" borderId="13" xfId="0" applyFill="1" applyBorder="1" applyAlignment="1">
      <alignment horizontal="left" vertical="center" shrinkToFit="1"/>
    </xf>
    <xf numFmtId="0" fontId="11" fillId="0" borderId="5" xfId="0" applyFont="1" applyBorder="1" applyAlignment="1">
      <alignment vertical="center" shrinkToFit="1"/>
    </xf>
    <xf numFmtId="0" fontId="11" fillId="2" borderId="13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vertical="center"/>
    </xf>
    <xf numFmtId="16" fontId="6" fillId="3" borderId="7" xfId="0" applyNumberFormat="1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/>
    <xf numFmtId="0" fontId="11" fillId="0" borderId="6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5" xfId="3" applyFont="1" applyBorder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2" fillId="2" borderId="13" xfId="0" applyFont="1" applyFill="1" applyBorder="1" applyAlignment="1">
      <alignment horizontal="center" vertical="center" shrinkToFit="1"/>
    </xf>
    <xf numFmtId="16" fontId="6" fillId="0" borderId="5" xfId="0" applyNumberFormat="1" applyFont="1" applyBorder="1" applyAlignment="1">
      <alignment horizontal="center" wrapText="1"/>
    </xf>
    <xf numFmtId="16" fontId="6" fillId="0" borderId="5" xfId="0" applyNumberFormat="1" applyFont="1" applyBorder="1" applyAlignment="1">
      <alignment horizontal="center" vertical="center"/>
    </xf>
    <xf numFmtId="16" fontId="6" fillId="0" borderId="5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16" fontId="6" fillId="3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" fontId="6" fillId="3" borderId="7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shrinkToFit="1"/>
    </xf>
    <xf numFmtId="0" fontId="2" fillId="0" borderId="11" xfId="0" applyFont="1" applyBorder="1" applyAlignment="1">
      <alignment horizontal="center" shrinkToFit="1"/>
    </xf>
    <xf numFmtId="0" fontId="2" fillId="0" borderId="12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16" fontId="6" fillId="3" borderId="4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1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/>
    </xf>
    <xf numFmtId="16" fontId="6" fillId="0" borderId="4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shrinkToFit="1"/>
    </xf>
    <xf numFmtId="14" fontId="2" fillId="0" borderId="1" xfId="0" applyNumberFormat="1" applyFont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16" fontId="13" fillId="5" borderId="5" xfId="0" applyNumberFormat="1" applyFont="1" applyFill="1" applyBorder="1" applyAlignment="1">
      <alignment horizontal="center" wrapText="1"/>
    </xf>
    <xf numFmtId="16" fontId="13" fillId="5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13" fillId="3" borderId="9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" fontId="6" fillId="0" borderId="4" xfId="0" applyNumberFormat="1" applyFont="1" applyBorder="1" applyAlignment="1">
      <alignment horizontal="center" wrapText="1"/>
    </xf>
    <xf numFmtId="16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textRotation="90" wrapText="1"/>
    </xf>
    <xf numFmtId="0" fontId="6" fillId="0" borderId="6" xfId="0" applyFont="1" applyBorder="1" applyAlignment="1">
      <alignment horizontal="center" textRotation="90" wrapText="1"/>
    </xf>
    <xf numFmtId="14" fontId="3" fillId="0" borderId="1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 textRotation="90"/>
    </xf>
    <xf numFmtId="0" fontId="13" fillId="5" borderId="1" xfId="0" applyFont="1" applyFill="1" applyBorder="1" applyAlignment="1">
      <alignment horizontal="center" textRotation="90"/>
    </xf>
    <xf numFmtId="0" fontId="13" fillId="5" borderId="6" xfId="0" applyFont="1" applyFill="1" applyBorder="1" applyAlignment="1">
      <alignment horizontal="center" textRotation="90"/>
    </xf>
    <xf numFmtId="0" fontId="6" fillId="3" borderId="7" xfId="0" applyFont="1" applyFill="1" applyBorder="1" applyAlignment="1">
      <alignment horizontal="center" textRotation="90" wrapText="1"/>
    </xf>
    <xf numFmtId="0" fontId="14" fillId="0" borderId="1" xfId="0" applyFont="1" applyBorder="1" applyAlignment="1">
      <alignment horizontal="center" textRotation="90"/>
    </xf>
    <xf numFmtId="0" fontId="14" fillId="0" borderId="6" xfId="0" applyFont="1" applyBorder="1" applyAlignment="1">
      <alignment horizontal="center" textRotation="90"/>
    </xf>
    <xf numFmtId="0" fontId="6" fillId="3" borderId="5" xfId="0" applyFont="1" applyFill="1" applyBorder="1" applyAlignment="1">
      <alignment horizontal="center" textRotation="90" wrapText="1"/>
    </xf>
    <xf numFmtId="14" fontId="3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textRotation="90" wrapText="1"/>
    </xf>
    <xf numFmtId="0" fontId="6" fillId="3" borderId="10" xfId="0" applyFont="1" applyFill="1" applyBorder="1" applyAlignment="1">
      <alignment horizontal="center" textRotation="90" wrapText="1"/>
    </xf>
    <xf numFmtId="14" fontId="2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9" fillId="0" borderId="15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14" fontId="12" fillId="0" borderId="15" xfId="0" applyNumberFormat="1" applyFon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textRotation="90" wrapText="1"/>
    </xf>
    <xf numFmtId="0" fontId="13" fillId="3" borderId="6" xfId="0" applyFont="1" applyFill="1" applyBorder="1" applyAlignment="1">
      <alignment horizontal="center" textRotation="90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3" applyFont="1" applyBorder="1" applyAlignment="1">
      <alignment vertical="center" shrinkToFit="1"/>
    </xf>
    <xf numFmtId="0" fontId="11" fillId="0" borderId="4" xfId="0" applyFont="1" applyBorder="1" applyAlignment="1">
      <alignment vertical="center"/>
    </xf>
    <xf numFmtId="0" fontId="2" fillId="0" borderId="4" xfId="2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3" applyFont="1" applyBorder="1" applyAlignment="1">
      <alignment vertical="center" shrinkToFit="1"/>
    </xf>
    <xf numFmtId="0" fontId="2" fillId="0" borderId="1" xfId="2" applyFont="1" applyBorder="1" applyAlignment="1">
      <alignment horizontal="center" vertical="center"/>
    </xf>
    <xf numFmtId="0" fontId="11" fillId="0" borderId="0" xfId="0" applyFont="1" applyBorder="1" applyAlignment="1">
      <alignment vertical="center" shrinkToFi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shrinkToFit="1"/>
    </xf>
  </cellXfs>
  <cellStyles count="4">
    <cellStyle name="Normal" xfId="0" builtinId="0"/>
    <cellStyle name="Normal 10" xfId="1" xr:uid="{7153D57B-A621-48AD-9B9E-29EAD078D830}"/>
    <cellStyle name="Normal 11" xfId="3" xr:uid="{4A2E2BC1-5FD0-49B1-AE4B-5575FAFC052A}"/>
    <cellStyle name="Normal 4" xfId="2" xr:uid="{6F5A343E-0AC5-4B0E-826A-6BAE1A0B83B2}"/>
  </cellStyles>
  <dxfs count="6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59265</xdr:colOff>
      <xdr:row>0</xdr:row>
      <xdr:rowOff>8466</xdr:rowOff>
    </xdr:from>
    <xdr:to>
      <xdr:col>6</xdr:col>
      <xdr:colOff>533399</xdr:colOff>
      <xdr:row>1</xdr:row>
      <xdr:rowOff>375113</xdr:rowOff>
    </xdr:to>
    <xdr:pic>
      <xdr:nvPicPr>
        <xdr:cNvPr id="8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7965C42-CFA8-46E5-8654-48ADFF58B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5" y="8466"/>
          <a:ext cx="8661401" cy="12471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93132</xdr:colOff>
      <xdr:row>0</xdr:row>
      <xdr:rowOff>0</xdr:rowOff>
    </xdr:from>
    <xdr:to>
      <xdr:col>5</xdr:col>
      <xdr:colOff>524933</xdr:colOff>
      <xdr:row>1</xdr:row>
      <xdr:rowOff>335931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3CE5A6E-5C37-4E86-9ED0-31409CE5A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93132" y="0"/>
          <a:ext cx="8314268" cy="12164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8466</xdr:rowOff>
    </xdr:from>
    <xdr:to>
      <xdr:col>5</xdr:col>
      <xdr:colOff>524933</xdr:colOff>
      <xdr:row>1</xdr:row>
      <xdr:rowOff>287520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CA34D86-D017-40FB-8E87-62FCE056D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3867" y="8466"/>
          <a:ext cx="8026399" cy="115958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33868</xdr:colOff>
      <xdr:row>0</xdr:row>
      <xdr:rowOff>1</xdr:rowOff>
    </xdr:from>
    <xdr:to>
      <xdr:col>5</xdr:col>
      <xdr:colOff>533400</xdr:colOff>
      <xdr:row>1</xdr:row>
      <xdr:rowOff>342260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62889CF-774F-49E4-85C5-01E95EC2B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33868" y="1"/>
          <a:ext cx="8381999" cy="12227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84666</xdr:colOff>
      <xdr:row>0</xdr:row>
      <xdr:rowOff>0</xdr:rowOff>
    </xdr:from>
    <xdr:to>
      <xdr:col>5</xdr:col>
      <xdr:colOff>533400</xdr:colOff>
      <xdr:row>1</xdr:row>
      <xdr:rowOff>391281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EF152AB-FC52-46CA-9ED1-4F7F37AE8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66" y="0"/>
          <a:ext cx="8720667" cy="12718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1</xdr:rowOff>
    </xdr:from>
    <xdr:to>
      <xdr:col>5</xdr:col>
      <xdr:colOff>533401</xdr:colOff>
      <xdr:row>1</xdr:row>
      <xdr:rowOff>95339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7917779-AB61-450A-9A09-5C8E0DBA6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5" y="1"/>
          <a:ext cx="6680199" cy="9758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42336</xdr:colOff>
      <xdr:row>0</xdr:row>
      <xdr:rowOff>1</xdr:rowOff>
    </xdr:from>
    <xdr:to>
      <xdr:col>5</xdr:col>
      <xdr:colOff>533401</xdr:colOff>
      <xdr:row>1</xdr:row>
      <xdr:rowOff>241958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970E9118-7375-43CA-BD3D-EADEE960C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6" y="1"/>
          <a:ext cx="7687732" cy="11224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138952</xdr:colOff>
      <xdr:row>0</xdr:row>
      <xdr:rowOff>2486</xdr:rowOff>
    </xdr:from>
    <xdr:to>
      <xdr:col>5</xdr:col>
      <xdr:colOff>524933</xdr:colOff>
      <xdr:row>1</xdr:row>
      <xdr:rowOff>358332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FB65446-702E-420D-8954-76E13D539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38952" y="2486"/>
          <a:ext cx="8463181" cy="12363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0</xdr:rowOff>
    </xdr:from>
    <xdr:to>
      <xdr:col>5</xdr:col>
      <xdr:colOff>529277</xdr:colOff>
      <xdr:row>1</xdr:row>
      <xdr:rowOff>220133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851976C-EA4E-4640-94E5-77357D9AF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8" y="0"/>
          <a:ext cx="7548142" cy="11006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518160</xdr:colOff>
      <xdr:row>1</xdr:row>
      <xdr:rowOff>162410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9B107F54-E434-4D09-BC7B-91AE0C5FD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0" y="0"/>
          <a:ext cx="6987540" cy="1038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8465</xdr:rowOff>
    </xdr:from>
    <xdr:to>
      <xdr:col>5</xdr:col>
      <xdr:colOff>533400</xdr:colOff>
      <xdr:row>1</xdr:row>
      <xdr:rowOff>93515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2C45CBC-5D87-4224-A9B2-1262FE406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5401" y="8465"/>
          <a:ext cx="6603999" cy="96558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67735</xdr:colOff>
      <xdr:row>0</xdr:row>
      <xdr:rowOff>0</xdr:rowOff>
    </xdr:from>
    <xdr:to>
      <xdr:col>6</xdr:col>
      <xdr:colOff>533400</xdr:colOff>
      <xdr:row>1</xdr:row>
      <xdr:rowOff>362026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0EAA1C0-2CAD-411A-A7CE-0EC354580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7735" y="0"/>
          <a:ext cx="8542865" cy="124255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8467</xdr:rowOff>
    </xdr:from>
    <xdr:to>
      <xdr:col>5</xdr:col>
      <xdr:colOff>533400</xdr:colOff>
      <xdr:row>1</xdr:row>
      <xdr:rowOff>302714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F1F1F0CF-F1EE-4139-90E4-64F92E24A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67" y="8467"/>
          <a:ext cx="8077200" cy="11747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8465</xdr:rowOff>
    </xdr:from>
    <xdr:to>
      <xdr:col>5</xdr:col>
      <xdr:colOff>530797</xdr:colOff>
      <xdr:row>1</xdr:row>
      <xdr:rowOff>355599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1121153-7CC3-41D8-838C-A7F35FC77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76199" y="8465"/>
          <a:ext cx="8396331" cy="1227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42330</xdr:colOff>
      <xdr:row>0</xdr:row>
      <xdr:rowOff>8466</xdr:rowOff>
    </xdr:from>
    <xdr:to>
      <xdr:col>5</xdr:col>
      <xdr:colOff>528779</xdr:colOff>
      <xdr:row>1</xdr:row>
      <xdr:rowOff>330200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1B39D294-CA20-4DD9-B4CA-9704B3C02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2330" y="8466"/>
          <a:ext cx="8309649" cy="1202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59269</xdr:colOff>
      <xdr:row>0</xdr:row>
      <xdr:rowOff>1</xdr:rowOff>
    </xdr:from>
    <xdr:to>
      <xdr:col>5</xdr:col>
      <xdr:colOff>524935</xdr:colOff>
      <xdr:row>1</xdr:row>
      <xdr:rowOff>174918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C3DEEF92-A298-433E-89D2-C87FC5DF5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9269" y="1"/>
          <a:ext cx="7230533" cy="10554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7619</xdr:rowOff>
    </xdr:from>
    <xdr:to>
      <xdr:col>5</xdr:col>
      <xdr:colOff>467874</xdr:colOff>
      <xdr:row>1</xdr:row>
      <xdr:rowOff>243840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61B8C1D3-454E-4390-AEB9-F3AEE5B98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0959" y="7619"/>
          <a:ext cx="7661155" cy="11125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101599</xdr:colOff>
      <xdr:row>0</xdr:row>
      <xdr:rowOff>8466</xdr:rowOff>
    </xdr:from>
    <xdr:to>
      <xdr:col>5</xdr:col>
      <xdr:colOff>524933</xdr:colOff>
      <xdr:row>1</xdr:row>
      <xdr:rowOff>242742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78F10431-4DE1-4667-95AC-FDB6600BC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101599" y="8466"/>
          <a:ext cx="7645401" cy="111480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50802</xdr:colOff>
      <xdr:row>0</xdr:row>
      <xdr:rowOff>8467</xdr:rowOff>
    </xdr:from>
    <xdr:to>
      <xdr:col>5</xdr:col>
      <xdr:colOff>524188</xdr:colOff>
      <xdr:row>1</xdr:row>
      <xdr:rowOff>330201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37EBD2C-1346-4384-8ACB-8DC91B7DE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0802" y="8467"/>
          <a:ext cx="8228853" cy="12022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243E-CC6A-499F-96C5-6E6CCFA87337}">
  <dimension ref="A1:AQ183"/>
  <sheetViews>
    <sheetView showGridLines="0" tabSelected="1" zoomScale="90" zoomScaleNormal="90" workbookViewId="0">
      <selection activeCell="AR118" sqref="AR118"/>
    </sheetView>
  </sheetViews>
  <sheetFormatPr defaultRowHeight="14.4"/>
  <cols>
    <col min="1" max="1" width="5.6640625" bestFit="1" customWidth="1"/>
    <col min="2" max="2" width="9.5546875" customWidth="1"/>
    <col min="3" max="3" width="42.77734375" style="63" customWidth="1"/>
    <col min="4" max="4" width="5.21875" style="100" bestFit="1" customWidth="1"/>
    <col min="5" max="5" width="49.44140625" style="63" customWidth="1"/>
    <col min="6" max="6" width="6.6640625" customWidth="1"/>
    <col min="7" max="7" width="8.109375" customWidth="1"/>
    <col min="8" max="8" width="1" customWidth="1"/>
    <col min="9" max="42" width="6.77734375" customWidth="1"/>
    <col min="43" max="43" width="1" customWidth="1"/>
  </cols>
  <sheetData>
    <row r="1" spans="1:43" ht="69" customHeight="1">
      <c r="A1" s="170"/>
      <c r="B1" s="170"/>
      <c r="C1" s="170"/>
      <c r="D1" s="170"/>
      <c r="E1" s="170"/>
      <c r="F1" s="170"/>
      <c r="G1" s="171"/>
      <c r="H1" s="1"/>
      <c r="I1" s="163" t="s">
        <v>1467</v>
      </c>
      <c r="J1" s="163" t="s">
        <v>1466</v>
      </c>
      <c r="K1" s="163" t="s">
        <v>1450</v>
      </c>
      <c r="L1" s="163" t="s">
        <v>1449</v>
      </c>
      <c r="M1" s="163" t="s">
        <v>1372</v>
      </c>
      <c r="N1" s="163" t="s">
        <v>1365</v>
      </c>
      <c r="O1" s="163" t="s">
        <v>1469</v>
      </c>
      <c r="P1" s="168" t="s">
        <v>1364</v>
      </c>
      <c r="Q1" s="173" t="s">
        <v>1362</v>
      </c>
      <c r="R1" s="168" t="s">
        <v>1352</v>
      </c>
      <c r="S1" s="168" t="s">
        <v>1350</v>
      </c>
      <c r="T1" s="176" t="s">
        <v>1337</v>
      </c>
      <c r="U1" s="168" t="s">
        <v>1073</v>
      </c>
      <c r="V1" s="168" t="s">
        <v>978</v>
      </c>
      <c r="W1" s="168" t="s">
        <v>961</v>
      </c>
      <c r="X1" s="168" t="s">
        <v>947</v>
      </c>
      <c r="Y1" s="168" t="s">
        <v>921</v>
      </c>
      <c r="Z1" s="168" t="s">
        <v>861</v>
      </c>
      <c r="AA1" s="168" t="s">
        <v>846</v>
      </c>
      <c r="AB1" s="168" t="s">
        <v>799</v>
      </c>
      <c r="AC1" s="172" t="s">
        <v>763</v>
      </c>
      <c r="AD1" s="168" t="s">
        <v>764</v>
      </c>
      <c r="AE1" s="168" t="s">
        <v>1</v>
      </c>
      <c r="AF1" s="163" t="s">
        <v>797</v>
      </c>
      <c r="AG1" s="168" t="s">
        <v>2</v>
      </c>
      <c r="AH1" s="168" t="s">
        <v>725</v>
      </c>
      <c r="AI1" s="168" t="s">
        <v>699</v>
      </c>
      <c r="AJ1" s="168" t="s">
        <v>698</v>
      </c>
      <c r="AK1" s="168" t="s">
        <v>690</v>
      </c>
      <c r="AL1" s="168" t="s">
        <v>3</v>
      </c>
      <c r="AM1" s="168" t="s">
        <v>131</v>
      </c>
      <c r="AN1" s="168" t="s">
        <v>671</v>
      </c>
      <c r="AO1" s="168" t="s">
        <v>662</v>
      </c>
      <c r="AP1" s="175" t="s">
        <v>657</v>
      </c>
      <c r="AQ1" s="83"/>
    </row>
    <row r="2" spans="1:43" ht="84" customHeight="1">
      <c r="A2" s="165" t="s">
        <v>1596</v>
      </c>
      <c r="B2" s="166"/>
      <c r="C2" s="166"/>
      <c r="D2" s="166"/>
      <c r="E2" s="166"/>
      <c r="F2" s="166"/>
      <c r="G2" s="167"/>
      <c r="H2" s="1"/>
      <c r="I2" s="164"/>
      <c r="J2" s="164"/>
      <c r="K2" s="164"/>
      <c r="L2" s="164"/>
      <c r="M2" s="164"/>
      <c r="N2" s="164"/>
      <c r="O2" s="164"/>
      <c r="P2" s="169"/>
      <c r="Q2" s="174"/>
      <c r="R2" s="169"/>
      <c r="S2" s="169"/>
      <c r="T2" s="177"/>
      <c r="U2" s="169"/>
      <c r="V2" s="169"/>
      <c r="W2" s="169"/>
      <c r="X2" s="169"/>
      <c r="Y2" s="169"/>
      <c r="Z2" s="169"/>
      <c r="AA2" s="169"/>
      <c r="AB2" s="169"/>
      <c r="AC2" s="172"/>
      <c r="AD2" s="169"/>
      <c r="AE2" s="169"/>
      <c r="AF2" s="164"/>
      <c r="AG2" s="169"/>
      <c r="AH2" s="169"/>
      <c r="AI2" s="169"/>
      <c r="AJ2" s="169"/>
      <c r="AK2" s="169"/>
      <c r="AL2" s="169"/>
      <c r="AM2" s="169"/>
      <c r="AN2" s="169"/>
      <c r="AO2" s="169"/>
      <c r="AP2" s="175"/>
      <c r="AQ2" s="84"/>
    </row>
    <row r="3" spans="1:43">
      <c r="A3" s="115"/>
      <c r="B3" s="116"/>
      <c r="C3" s="117"/>
      <c r="D3" s="118"/>
      <c r="E3" s="118"/>
      <c r="F3" s="116"/>
      <c r="G3" s="119"/>
      <c r="H3" s="1"/>
      <c r="I3" s="161">
        <v>46250</v>
      </c>
      <c r="J3" s="161">
        <v>46229</v>
      </c>
      <c r="K3" s="161">
        <v>46222</v>
      </c>
      <c r="L3" s="161">
        <v>46208</v>
      </c>
      <c r="M3" s="161">
        <v>46208</v>
      </c>
      <c r="N3" s="102">
        <v>46201</v>
      </c>
      <c r="O3" s="102">
        <v>46194</v>
      </c>
      <c r="P3" s="3">
        <v>46194</v>
      </c>
      <c r="Q3" s="145">
        <v>46187</v>
      </c>
      <c r="R3" s="2">
        <v>46180</v>
      </c>
      <c r="S3" s="2">
        <v>46180</v>
      </c>
      <c r="T3" s="2">
        <v>46173</v>
      </c>
      <c r="U3" s="2">
        <v>46173</v>
      </c>
      <c r="V3" s="2">
        <v>46166</v>
      </c>
      <c r="W3" s="2">
        <v>46159</v>
      </c>
      <c r="X3" s="2">
        <v>46159</v>
      </c>
      <c r="Y3" s="2">
        <v>46159</v>
      </c>
      <c r="Z3" s="2">
        <v>46143</v>
      </c>
      <c r="AA3" s="2">
        <v>46138</v>
      </c>
      <c r="AB3" s="2">
        <v>46138</v>
      </c>
      <c r="AC3" s="3">
        <v>46131</v>
      </c>
      <c r="AD3" s="3">
        <v>46124</v>
      </c>
      <c r="AE3" s="3">
        <v>46124</v>
      </c>
      <c r="AF3" s="102">
        <v>46124</v>
      </c>
      <c r="AG3" s="3">
        <v>46124</v>
      </c>
      <c r="AH3" s="3">
        <v>46110</v>
      </c>
      <c r="AI3" s="3">
        <v>46103</v>
      </c>
      <c r="AJ3" s="3">
        <v>46103</v>
      </c>
      <c r="AK3" s="3">
        <v>46103</v>
      </c>
      <c r="AL3" s="3">
        <v>46096</v>
      </c>
      <c r="AM3" s="3">
        <v>46089</v>
      </c>
      <c r="AN3" s="3">
        <v>46089</v>
      </c>
      <c r="AO3" s="3">
        <v>46075</v>
      </c>
      <c r="AP3" s="80">
        <v>46061</v>
      </c>
      <c r="AQ3" s="84"/>
    </row>
    <row r="4" spans="1:43" ht="18" customHeight="1">
      <c r="A4" s="6" t="s">
        <v>5</v>
      </c>
      <c r="B4" s="6" t="s">
        <v>6</v>
      </c>
      <c r="C4" s="7" t="s">
        <v>7</v>
      </c>
      <c r="D4" s="7" t="s">
        <v>726</v>
      </c>
      <c r="E4" s="7" t="s">
        <v>8</v>
      </c>
      <c r="F4" s="6" t="s">
        <v>9</v>
      </c>
      <c r="G4" s="20" t="s">
        <v>10</v>
      </c>
      <c r="H4" s="32"/>
      <c r="I4" s="133" t="s">
        <v>12</v>
      </c>
      <c r="J4" s="133" t="s">
        <v>11</v>
      </c>
      <c r="K4" s="133" t="s">
        <v>12</v>
      </c>
      <c r="L4" s="133" t="s">
        <v>11</v>
      </c>
      <c r="M4" s="133" t="s">
        <v>979</v>
      </c>
      <c r="N4" s="6">
        <v>2</v>
      </c>
      <c r="O4" s="6" t="s">
        <v>12</v>
      </c>
      <c r="P4" s="8" t="s">
        <v>11</v>
      </c>
      <c r="Q4" s="144" t="s">
        <v>12</v>
      </c>
      <c r="R4" s="55" t="s">
        <v>11</v>
      </c>
      <c r="S4" s="55" t="s">
        <v>1351</v>
      </c>
      <c r="T4" s="55">
        <v>1</v>
      </c>
      <c r="U4" s="55" t="s">
        <v>979</v>
      </c>
      <c r="V4" s="55" t="s">
        <v>979</v>
      </c>
      <c r="W4" s="55" t="s">
        <v>13</v>
      </c>
      <c r="X4" s="55" t="s">
        <v>11</v>
      </c>
      <c r="Y4" s="55" t="s">
        <v>12</v>
      </c>
      <c r="Z4" s="55" t="s">
        <v>11</v>
      </c>
      <c r="AA4" s="55" t="s">
        <v>11</v>
      </c>
      <c r="AB4" s="55" t="s">
        <v>11</v>
      </c>
      <c r="AC4" s="8" t="s">
        <v>11</v>
      </c>
      <c r="AD4" s="8" t="s">
        <v>12</v>
      </c>
      <c r="AE4" s="8" t="s">
        <v>11</v>
      </c>
      <c r="AF4" s="6" t="s">
        <v>12</v>
      </c>
      <c r="AG4" s="8" t="s">
        <v>11</v>
      </c>
      <c r="AH4" s="8" t="s">
        <v>13</v>
      </c>
      <c r="AI4" s="8" t="s">
        <v>11</v>
      </c>
      <c r="AJ4" s="8" t="s">
        <v>13</v>
      </c>
      <c r="AK4" s="8" t="s">
        <v>11</v>
      </c>
      <c r="AL4" s="8" t="s">
        <v>11</v>
      </c>
      <c r="AM4" s="8" t="s">
        <v>11</v>
      </c>
      <c r="AN4" s="8" t="s">
        <v>11</v>
      </c>
      <c r="AO4" s="8" t="s">
        <v>13</v>
      </c>
      <c r="AP4" s="81" t="s">
        <v>11</v>
      </c>
      <c r="AQ4" s="84"/>
    </row>
    <row r="5" spans="1:43" ht="18" customHeight="1">
      <c r="A5" s="4">
        <f>RANK(G5,G$5:G$285,0)</f>
        <v>1</v>
      </c>
      <c r="B5" s="12">
        <v>37601</v>
      </c>
      <c r="C5" s="17" t="s">
        <v>47</v>
      </c>
      <c r="D5" s="5" t="s">
        <v>727</v>
      </c>
      <c r="E5" s="17" t="s">
        <v>18</v>
      </c>
      <c r="F5" s="4" t="s">
        <v>48</v>
      </c>
      <c r="G5" s="19">
        <f>SUM(I5:BL5)</f>
        <v>1130</v>
      </c>
      <c r="H5" s="56"/>
      <c r="I5" s="147">
        <v>140</v>
      </c>
      <c r="J5" s="147">
        <v>50</v>
      </c>
      <c r="K5" s="147"/>
      <c r="L5" s="147"/>
      <c r="M5" s="147">
        <v>140</v>
      </c>
      <c r="N5" s="4"/>
      <c r="O5" s="91"/>
      <c r="P5" s="91"/>
      <c r="Q5" s="198">
        <v>100</v>
      </c>
      <c r="R5" s="147">
        <v>50</v>
      </c>
      <c r="S5" s="147"/>
      <c r="T5" s="147"/>
      <c r="U5" s="147">
        <v>140</v>
      </c>
      <c r="V5" s="147">
        <v>150</v>
      </c>
      <c r="W5" s="147"/>
      <c r="X5" s="147"/>
      <c r="Y5" s="147">
        <v>120</v>
      </c>
      <c r="Z5" s="147"/>
      <c r="AA5" s="147"/>
      <c r="AB5" s="147">
        <v>50</v>
      </c>
      <c r="AC5" s="4"/>
      <c r="AD5" s="4"/>
      <c r="AE5" s="4"/>
      <c r="AF5" s="4"/>
      <c r="AG5" s="4"/>
      <c r="AH5" s="4">
        <v>80</v>
      </c>
      <c r="AI5" s="4"/>
      <c r="AJ5" s="4"/>
      <c r="AK5" s="4"/>
      <c r="AL5" s="4">
        <v>50</v>
      </c>
      <c r="AM5" s="4"/>
      <c r="AN5" s="4">
        <v>60</v>
      </c>
      <c r="AO5" s="4"/>
      <c r="AP5" s="19"/>
      <c r="AQ5" s="85"/>
    </row>
    <row r="6" spans="1:43" ht="18" customHeight="1">
      <c r="A6" s="4">
        <f>RANK(G6,G$5:G$285,0)</f>
        <v>2</v>
      </c>
      <c r="B6" s="4">
        <v>35040</v>
      </c>
      <c r="C6" s="17" t="s">
        <v>729</v>
      </c>
      <c r="D6" s="5" t="s">
        <v>727</v>
      </c>
      <c r="E6" s="17" t="s">
        <v>18</v>
      </c>
      <c r="F6" s="4" t="s">
        <v>84</v>
      </c>
      <c r="G6" s="19">
        <f>SUM(I6:BL6)</f>
        <v>975</v>
      </c>
      <c r="H6" s="56"/>
      <c r="I6" s="147">
        <v>120</v>
      </c>
      <c r="J6" s="147"/>
      <c r="K6" s="147">
        <v>95</v>
      </c>
      <c r="L6" s="147"/>
      <c r="M6" s="147">
        <v>100</v>
      </c>
      <c r="N6" s="147"/>
      <c r="O6" s="147">
        <v>90</v>
      </c>
      <c r="P6" s="147"/>
      <c r="Q6" s="4"/>
      <c r="R6" s="147"/>
      <c r="S6" s="147"/>
      <c r="T6" s="147"/>
      <c r="U6" s="147">
        <v>120</v>
      </c>
      <c r="V6" s="147">
        <v>140</v>
      </c>
      <c r="W6" s="147"/>
      <c r="X6" s="147"/>
      <c r="Y6" s="147">
        <v>100</v>
      </c>
      <c r="Z6" s="147"/>
      <c r="AA6" s="147"/>
      <c r="AB6" s="147"/>
      <c r="AC6" s="4">
        <v>35</v>
      </c>
      <c r="AD6" s="4">
        <v>100</v>
      </c>
      <c r="AE6" s="4"/>
      <c r="AF6" s="4"/>
      <c r="AG6" s="4"/>
      <c r="AH6" s="4">
        <v>75</v>
      </c>
      <c r="AI6" s="4"/>
      <c r="AJ6" s="4"/>
      <c r="AK6" s="4"/>
      <c r="AL6" s="4"/>
      <c r="AM6" s="4"/>
      <c r="AN6" s="4"/>
      <c r="AO6" s="4"/>
      <c r="AP6" s="19"/>
      <c r="AQ6" s="85"/>
    </row>
    <row r="7" spans="1:43" ht="18" customHeight="1">
      <c r="A7" s="4">
        <f>RANK(G7,G$5:G$285,0)</f>
        <v>3</v>
      </c>
      <c r="B7" s="12">
        <v>34468</v>
      </c>
      <c r="C7" s="17" t="s">
        <v>668</v>
      </c>
      <c r="D7" s="5" t="s">
        <v>727</v>
      </c>
      <c r="E7" s="17" t="s">
        <v>18</v>
      </c>
      <c r="F7" s="4" t="s">
        <v>48</v>
      </c>
      <c r="G7" s="19">
        <f>SUM(I7:BL7)</f>
        <v>750</v>
      </c>
      <c r="H7" s="56"/>
      <c r="I7" s="147"/>
      <c r="J7" s="147">
        <v>60</v>
      </c>
      <c r="K7" s="147"/>
      <c r="L7" s="147"/>
      <c r="M7" s="147">
        <v>160</v>
      </c>
      <c r="N7" s="147"/>
      <c r="O7" s="147"/>
      <c r="P7" s="147"/>
      <c r="Q7" s="147"/>
      <c r="R7" s="147"/>
      <c r="S7" s="147"/>
      <c r="T7" s="147"/>
      <c r="U7" s="147"/>
      <c r="V7" s="147">
        <v>160</v>
      </c>
      <c r="W7" s="147"/>
      <c r="X7" s="147"/>
      <c r="Y7" s="147">
        <v>140</v>
      </c>
      <c r="Z7" s="147"/>
      <c r="AA7" s="147"/>
      <c r="AB7" s="147">
        <v>60</v>
      </c>
      <c r="AC7" s="4">
        <v>60</v>
      </c>
      <c r="AD7" s="4"/>
      <c r="AE7" s="4"/>
      <c r="AF7" s="4"/>
      <c r="AG7" s="4"/>
      <c r="AH7" s="4"/>
      <c r="AI7" s="4"/>
      <c r="AJ7" s="4"/>
      <c r="AK7" s="4"/>
      <c r="AL7" s="4">
        <v>60</v>
      </c>
      <c r="AM7" s="4"/>
      <c r="AN7" s="4">
        <v>50</v>
      </c>
      <c r="AO7" s="4"/>
      <c r="AP7" s="19"/>
      <c r="AQ7" s="85"/>
    </row>
    <row r="8" spans="1:43" ht="18" customHeight="1">
      <c r="A8" s="4">
        <f>RANK(G8,G$5:G$285,0)</f>
        <v>4</v>
      </c>
      <c r="B8" s="4">
        <v>17285</v>
      </c>
      <c r="C8" s="17" t="s">
        <v>83</v>
      </c>
      <c r="D8" s="5" t="s">
        <v>727</v>
      </c>
      <c r="E8" s="17" t="s">
        <v>18</v>
      </c>
      <c r="F8" s="4" t="s">
        <v>84</v>
      </c>
      <c r="G8" s="19">
        <f>SUM(I8:BL8)</f>
        <v>690</v>
      </c>
      <c r="H8" s="56"/>
      <c r="I8" s="147"/>
      <c r="J8" s="147"/>
      <c r="K8" s="147">
        <v>140</v>
      </c>
      <c r="L8" s="147"/>
      <c r="M8" s="147"/>
      <c r="N8" s="147"/>
      <c r="O8" s="147">
        <v>100</v>
      </c>
      <c r="P8" s="147"/>
      <c r="Q8" s="147"/>
      <c r="R8" s="147"/>
      <c r="S8" s="147"/>
      <c r="T8" s="147"/>
      <c r="U8" s="147">
        <v>160</v>
      </c>
      <c r="V8" s="147"/>
      <c r="W8" s="147"/>
      <c r="X8" s="147"/>
      <c r="Y8" s="147"/>
      <c r="Z8" s="147"/>
      <c r="AA8" s="147"/>
      <c r="AB8" s="147"/>
      <c r="AC8" s="4"/>
      <c r="AD8" s="4">
        <v>190</v>
      </c>
      <c r="AE8" s="4"/>
      <c r="AF8" s="4"/>
      <c r="AG8" s="4"/>
      <c r="AH8" s="4">
        <v>100</v>
      </c>
      <c r="AI8" s="4"/>
      <c r="AJ8" s="4"/>
      <c r="AK8" s="4"/>
      <c r="AL8" s="4"/>
      <c r="AM8" s="4"/>
      <c r="AN8" s="4"/>
      <c r="AO8" s="4"/>
      <c r="AP8" s="19"/>
      <c r="AQ8" s="85"/>
    </row>
    <row r="9" spans="1:43" ht="18" customHeight="1">
      <c r="A9" s="4">
        <f>RANK(G9,G$5:G$285,0)</f>
        <v>4</v>
      </c>
      <c r="B9" s="4">
        <v>38944</v>
      </c>
      <c r="C9" s="17" t="s">
        <v>86</v>
      </c>
      <c r="D9" s="5" t="s">
        <v>728</v>
      </c>
      <c r="E9" s="17" t="s">
        <v>18</v>
      </c>
      <c r="F9" s="4" t="s">
        <v>84</v>
      </c>
      <c r="G9" s="19">
        <f>SUM(I9:BL9)</f>
        <v>690</v>
      </c>
      <c r="H9" s="56"/>
      <c r="I9" s="147"/>
      <c r="J9" s="147"/>
      <c r="K9" s="147"/>
      <c r="L9" s="147"/>
      <c r="M9" s="147">
        <v>150</v>
      </c>
      <c r="N9" s="147"/>
      <c r="O9" s="147">
        <v>120</v>
      </c>
      <c r="P9" s="147"/>
      <c r="Q9" s="199">
        <v>140</v>
      </c>
      <c r="R9" s="147"/>
      <c r="S9" s="147"/>
      <c r="T9" s="147">
        <v>190</v>
      </c>
      <c r="U9" s="147"/>
      <c r="V9" s="147"/>
      <c r="W9" s="147"/>
      <c r="X9" s="147"/>
      <c r="Y9" s="147"/>
      <c r="Z9" s="147"/>
      <c r="AA9" s="147"/>
      <c r="AB9" s="147"/>
      <c r="AC9" s="4"/>
      <c r="AD9" s="4"/>
      <c r="AE9" s="4"/>
      <c r="AF9" s="4"/>
      <c r="AG9" s="4"/>
      <c r="AH9" s="4">
        <v>90</v>
      </c>
      <c r="AI9" s="4"/>
      <c r="AJ9" s="4"/>
      <c r="AK9" s="4"/>
      <c r="AL9" s="4"/>
      <c r="AM9" s="4"/>
      <c r="AN9" s="4"/>
      <c r="AO9" s="4"/>
      <c r="AP9" s="19"/>
      <c r="AQ9" s="85"/>
    </row>
    <row r="10" spans="1:43" ht="18" customHeight="1">
      <c r="A10" s="4">
        <f>RANK(G10,G$5:G$285,0)</f>
        <v>6</v>
      </c>
      <c r="B10" s="4">
        <v>49172</v>
      </c>
      <c r="C10" s="60" t="s">
        <v>922</v>
      </c>
      <c r="D10" s="98" t="s">
        <v>728</v>
      </c>
      <c r="E10" s="60" t="s">
        <v>18</v>
      </c>
      <c r="F10" s="4" t="s">
        <v>229</v>
      </c>
      <c r="G10" s="19">
        <f>SUM(I10:BL10)</f>
        <v>565</v>
      </c>
      <c r="H10" s="56"/>
      <c r="I10" s="147">
        <v>100</v>
      </c>
      <c r="J10" s="147"/>
      <c r="K10" s="147"/>
      <c r="L10" s="147"/>
      <c r="M10" s="147">
        <v>120</v>
      </c>
      <c r="N10" s="147"/>
      <c r="O10" s="147"/>
      <c r="P10" s="147"/>
      <c r="Q10" s="147"/>
      <c r="R10" s="147"/>
      <c r="S10" s="147"/>
      <c r="T10" s="147"/>
      <c r="U10" s="147">
        <v>150</v>
      </c>
      <c r="V10" s="147">
        <v>100</v>
      </c>
      <c r="W10" s="147"/>
      <c r="X10" s="147"/>
      <c r="Y10" s="147">
        <v>95</v>
      </c>
      <c r="Z10" s="147"/>
      <c r="AA10" s="147"/>
      <c r="AB10" s="147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19"/>
      <c r="AQ10" s="85"/>
    </row>
    <row r="11" spans="1:43" ht="18" customHeight="1">
      <c r="A11" s="4">
        <f>RANK(G11,G$5:G$285,0)</f>
        <v>7</v>
      </c>
      <c r="B11" s="4">
        <v>39051</v>
      </c>
      <c r="C11" s="60" t="s">
        <v>38</v>
      </c>
      <c r="D11" s="98" t="s">
        <v>727</v>
      </c>
      <c r="E11" s="60" t="s">
        <v>39</v>
      </c>
      <c r="F11" s="4" t="s">
        <v>40</v>
      </c>
      <c r="G11" s="19">
        <f>SUM(I11:BL11)</f>
        <v>440</v>
      </c>
      <c r="H11" s="56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>
        <v>160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4"/>
      <c r="AD11" s="4"/>
      <c r="AE11" s="4"/>
      <c r="AF11" s="4">
        <v>90</v>
      </c>
      <c r="AG11" s="4"/>
      <c r="AH11" s="4"/>
      <c r="AI11" s="4"/>
      <c r="AJ11" s="4">
        <v>90</v>
      </c>
      <c r="AK11" s="4"/>
      <c r="AL11" s="4"/>
      <c r="AM11" s="4"/>
      <c r="AN11" s="4"/>
      <c r="AO11" s="4">
        <v>100</v>
      </c>
      <c r="AP11" s="19"/>
      <c r="AQ11" s="85"/>
    </row>
    <row r="12" spans="1:43" ht="18" customHeight="1">
      <c r="A12" s="4">
        <f>RANK(G12,G$5:G$285,0)</f>
        <v>7</v>
      </c>
      <c r="B12" s="4">
        <v>21473</v>
      </c>
      <c r="C12" s="17" t="s">
        <v>69</v>
      </c>
      <c r="D12" s="5" t="s">
        <v>727</v>
      </c>
      <c r="E12" s="17" t="s">
        <v>18</v>
      </c>
      <c r="F12" s="4" t="s">
        <v>68</v>
      </c>
      <c r="G12" s="19">
        <f>SUM(I12:BL12)</f>
        <v>440</v>
      </c>
      <c r="H12" s="56"/>
      <c r="I12" s="147"/>
      <c r="J12" s="147"/>
      <c r="K12" s="147"/>
      <c r="L12" s="147"/>
      <c r="M12" s="147"/>
      <c r="N12" s="147">
        <v>130</v>
      </c>
      <c r="O12" s="147"/>
      <c r="P12" s="147">
        <v>60</v>
      </c>
      <c r="Q12" s="147"/>
      <c r="R12" s="147"/>
      <c r="S12" s="147"/>
      <c r="T12" s="147"/>
      <c r="U12" s="147"/>
      <c r="V12" s="147"/>
      <c r="W12" s="147"/>
      <c r="X12" s="147">
        <v>50</v>
      </c>
      <c r="Y12" s="147"/>
      <c r="Z12" s="147"/>
      <c r="AA12" s="147"/>
      <c r="AB12" s="147"/>
      <c r="AC12" s="4"/>
      <c r="AD12" s="4">
        <v>150</v>
      </c>
      <c r="AE12" s="4"/>
      <c r="AF12" s="4"/>
      <c r="AG12" s="4"/>
      <c r="AH12" s="4"/>
      <c r="AI12" s="4"/>
      <c r="AJ12" s="4"/>
      <c r="AK12" s="4">
        <v>50</v>
      </c>
      <c r="AL12" s="4"/>
      <c r="AM12" s="4"/>
      <c r="AN12" s="4"/>
      <c r="AO12" s="4"/>
      <c r="AP12" s="19"/>
      <c r="AQ12" s="85"/>
    </row>
    <row r="13" spans="1:43" ht="18" customHeight="1">
      <c r="A13" s="4">
        <f>RANK(G13,G$5:G$285,0)</f>
        <v>7</v>
      </c>
      <c r="B13" s="10">
        <v>30265</v>
      </c>
      <c r="C13" s="17" t="s">
        <v>765</v>
      </c>
      <c r="D13" s="5" t="s">
        <v>727</v>
      </c>
      <c r="E13" s="17" t="s">
        <v>58</v>
      </c>
      <c r="F13" s="4" t="s">
        <v>15</v>
      </c>
      <c r="G13" s="19">
        <f>SUM(I13:BL13)</f>
        <v>440</v>
      </c>
      <c r="H13" s="56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>
        <v>220</v>
      </c>
      <c r="U13" s="147"/>
      <c r="V13" s="147"/>
      <c r="W13" s="147"/>
      <c r="X13" s="147"/>
      <c r="Y13" s="147"/>
      <c r="Z13" s="147"/>
      <c r="AA13" s="147"/>
      <c r="AB13" s="147"/>
      <c r="AC13" s="4"/>
      <c r="AD13" s="4">
        <v>220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19"/>
      <c r="AQ13" s="85"/>
    </row>
    <row r="14" spans="1:43" ht="18" customHeight="1">
      <c r="A14" s="4">
        <f>RANK(G14,G$5:G$285,0)</f>
        <v>7</v>
      </c>
      <c r="B14" s="4">
        <v>43240</v>
      </c>
      <c r="C14" s="17" t="s">
        <v>1081</v>
      </c>
      <c r="D14" s="5" t="s">
        <v>727</v>
      </c>
      <c r="E14" s="17" t="s">
        <v>198</v>
      </c>
      <c r="F14" s="4" t="s">
        <v>199</v>
      </c>
      <c r="G14" s="19">
        <f>SUM(I14:BL14)</f>
        <v>440</v>
      </c>
      <c r="H14" s="56"/>
      <c r="I14" s="147"/>
      <c r="J14" s="147"/>
      <c r="K14" s="147">
        <v>80</v>
      </c>
      <c r="L14" s="147"/>
      <c r="M14" s="147">
        <v>90</v>
      </c>
      <c r="N14" s="147"/>
      <c r="O14" s="147">
        <v>80</v>
      </c>
      <c r="P14" s="147"/>
      <c r="Q14" s="199">
        <v>90</v>
      </c>
      <c r="R14" s="147"/>
      <c r="S14" s="147"/>
      <c r="T14" s="147"/>
      <c r="U14" s="147">
        <v>100</v>
      </c>
      <c r="V14" s="147"/>
      <c r="W14" s="147"/>
      <c r="X14" s="147"/>
      <c r="Y14" s="147"/>
      <c r="Z14" s="147"/>
      <c r="AA14" s="147"/>
      <c r="AB14" s="147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19"/>
      <c r="AQ14" s="85"/>
    </row>
    <row r="15" spans="1:43" ht="18" customHeight="1">
      <c r="A15" s="4">
        <f>RANK(G15,G$5:G$285,0)</f>
        <v>11</v>
      </c>
      <c r="B15" s="4">
        <v>1378</v>
      </c>
      <c r="C15" s="60" t="s">
        <v>41</v>
      </c>
      <c r="D15" s="98" t="s">
        <v>727</v>
      </c>
      <c r="E15" s="60" t="s">
        <v>39</v>
      </c>
      <c r="F15" s="4" t="s">
        <v>40</v>
      </c>
      <c r="G15" s="19">
        <f>SUM(I15:BL15)</f>
        <v>435</v>
      </c>
      <c r="H15" s="56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>
        <v>200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4"/>
      <c r="AD15" s="4"/>
      <c r="AE15" s="4"/>
      <c r="AF15" s="4">
        <v>140</v>
      </c>
      <c r="AG15" s="4"/>
      <c r="AH15" s="4"/>
      <c r="AI15" s="4"/>
      <c r="AJ15" s="4">
        <v>95</v>
      </c>
      <c r="AK15" s="4"/>
      <c r="AL15" s="4"/>
      <c r="AM15" s="4"/>
      <c r="AN15" s="4"/>
      <c r="AO15" s="4"/>
      <c r="AP15" s="19"/>
      <c r="AQ15" s="85"/>
    </row>
    <row r="16" spans="1:43" ht="18" customHeight="1">
      <c r="A16" s="4">
        <f>RANK(G16,G$5:G$285,0)</f>
        <v>12</v>
      </c>
      <c r="B16" s="10">
        <v>31106</v>
      </c>
      <c r="C16" s="17" t="s">
        <v>766</v>
      </c>
      <c r="D16" s="5" t="s">
        <v>727</v>
      </c>
      <c r="E16" s="17" t="s">
        <v>18</v>
      </c>
      <c r="F16" s="4" t="s">
        <v>15</v>
      </c>
      <c r="G16" s="19">
        <f>SUM(I16:BL16)</f>
        <v>420</v>
      </c>
      <c r="H16" s="56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>
        <v>210</v>
      </c>
      <c r="U16" s="147"/>
      <c r="V16" s="147"/>
      <c r="W16" s="147"/>
      <c r="X16" s="147"/>
      <c r="Y16" s="147"/>
      <c r="Z16" s="147"/>
      <c r="AA16" s="147"/>
      <c r="AB16" s="147"/>
      <c r="AC16" s="4"/>
      <c r="AD16" s="4">
        <v>210</v>
      </c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19"/>
      <c r="AQ16" s="85"/>
    </row>
    <row r="17" spans="1:43" ht="18" customHeight="1">
      <c r="A17" s="4">
        <f>RANK(G17,G$5:G$285,0)</f>
        <v>13</v>
      </c>
      <c r="B17" s="10">
        <v>23127</v>
      </c>
      <c r="C17" s="17" t="s">
        <v>768</v>
      </c>
      <c r="D17" s="5" t="s">
        <v>727</v>
      </c>
      <c r="E17" s="17" t="s">
        <v>18</v>
      </c>
      <c r="F17" s="4" t="s">
        <v>40</v>
      </c>
      <c r="G17" s="19">
        <f>SUM(I17:BL17)</f>
        <v>360</v>
      </c>
      <c r="H17" s="56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>
        <v>180</v>
      </c>
      <c r="U17" s="147"/>
      <c r="V17" s="147"/>
      <c r="W17" s="147"/>
      <c r="X17" s="147"/>
      <c r="Y17" s="147"/>
      <c r="Z17" s="147"/>
      <c r="AA17" s="147"/>
      <c r="AB17" s="147"/>
      <c r="AC17" s="4"/>
      <c r="AD17" s="4">
        <v>180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19"/>
      <c r="AQ17" s="85"/>
    </row>
    <row r="18" spans="1:43" ht="18" customHeight="1">
      <c r="A18" s="4">
        <f>RANK(G18,G$5:G$285,0)</f>
        <v>14</v>
      </c>
      <c r="B18" s="4">
        <v>4185</v>
      </c>
      <c r="C18" s="17" t="s">
        <v>1074</v>
      </c>
      <c r="D18" s="5" t="s">
        <v>727</v>
      </c>
      <c r="E18" s="17" t="s">
        <v>18</v>
      </c>
      <c r="F18" s="4" t="s">
        <v>19</v>
      </c>
      <c r="G18" s="19">
        <f>SUM(I18:BL18)</f>
        <v>350</v>
      </c>
      <c r="H18" s="56"/>
      <c r="I18" s="147"/>
      <c r="J18" s="147"/>
      <c r="K18" s="147"/>
      <c r="L18" s="147"/>
      <c r="M18" s="147"/>
      <c r="N18" s="147">
        <v>150</v>
      </c>
      <c r="O18" s="147"/>
      <c r="P18" s="147"/>
      <c r="Q18" s="147"/>
      <c r="R18" s="147"/>
      <c r="S18" s="147"/>
      <c r="T18" s="147">
        <v>200</v>
      </c>
      <c r="U18" s="147"/>
      <c r="V18" s="147"/>
      <c r="W18" s="147"/>
      <c r="X18" s="147"/>
      <c r="Y18" s="147"/>
      <c r="Z18" s="147"/>
      <c r="AA18" s="147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19"/>
      <c r="AQ18" s="85"/>
    </row>
    <row r="19" spans="1:43" ht="18" customHeight="1">
      <c r="A19" s="4">
        <f>RANK(G19,G$5:G$285,0)</f>
        <v>15</v>
      </c>
      <c r="B19" s="13">
        <v>45967</v>
      </c>
      <c r="C19" s="61" t="s">
        <v>61</v>
      </c>
      <c r="D19" s="99" t="s">
        <v>728</v>
      </c>
      <c r="E19" s="17" t="s">
        <v>18</v>
      </c>
      <c r="F19" s="4" t="s">
        <v>60</v>
      </c>
      <c r="G19" s="19">
        <f>SUM(I19:BL19)</f>
        <v>348</v>
      </c>
      <c r="H19" s="56"/>
      <c r="I19" s="147">
        <v>80</v>
      </c>
      <c r="J19" s="147">
        <v>8</v>
      </c>
      <c r="K19" s="147"/>
      <c r="L19" s="147"/>
      <c r="M19" s="147">
        <v>85</v>
      </c>
      <c r="N19" s="147"/>
      <c r="O19" s="147"/>
      <c r="P19" s="147"/>
      <c r="Q19" s="147"/>
      <c r="R19" s="147">
        <v>30</v>
      </c>
      <c r="S19" s="147"/>
      <c r="T19" s="147"/>
      <c r="U19" s="147"/>
      <c r="V19" s="147"/>
      <c r="W19" s="147"/>
      <c r="X19" s="147"/>
      <c r="Y19" s="147">
        <v>90</v>
      </c>
      <c r="Z19" s="147"/>
      <c r="AA19" s="147"/>
      <c r="AB19" s="147">
        <v>30</v>
      </c>
      <c r="AC19" s="4"/>
      <c r="AD19" s="4"/>
      <c r="AE19" s="4"/>
      <c r="AF19" s="4"/>
      <c r="AG19" s="4"/>
      <c r="AH19" s="4"/>
      <c r="AI19" s="4"/>
      <c r="AJ19" s="4"/>
      <c r="AK19" s="4"/>
      <c r="AL19" s="4">
        <v>25</v>
      </c>
      <c r="AM19" s="4"/>
      <c r="AN19" s="4"/>
      <c r="AO19" s="4"/>
      <c r="AP19" s="19"/>
      <c r="AQ19" s="85"/>
    </row>
    <row r="20" spans="1:43" ht="18" customHeight="1">
      <c r="A20" s="4">
        <f>RANK(G20,G$5:G$285,0)</f>
        <v>16</v>
      </c>
      <c r="B20" s="11">
        <v>31956</v>
      </c>
      <c r="C20" s="60" t="s">
        <v>42</v>
      </c>
      <c r="D20" s="98" t="s">
        <v>727</v>
      </c>
      <c r="E20" s="60" t="s">
        <v>39</v>
      </c>
      <c r="F20" s="4" t="s">
        <v>40</v>
      </c>
      <c r="G20" s="19">
        <f>SUM(I20:BL20)</f>
        <v>325</v>
      </c>
      <c r="H20" s="56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>
        <v>120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4"/>
      <c r="AD20" s="4"/>
      <c r="AE20" s="4"/>
      <c r="AF20" s="4">
        <v>120</v>
      </c>
      <c r="AG20" s="4"/>
      <c r="AH20" s="4"/>
      <c r="AI20" s="4"/>
      <c r="AJ20" s="4"/>
      <c r="AK20" s="4"/>
      <c r="AL20" s="4"/>
      <c r="AM20" s="4"/>
      <c r="AN20" s="4"/>
      <c r="AO20" s="4">
        <v>85</v>
      </c>
      <c r="AP20" s="19"/>
      <c r="AQ20" s="85"/>
    </row>
    <row r="21" spans="1:43" ht="18" customHeight="1">
      <c r="A21" s="4">
        <f>RANK(G21,G$5:G$285,0)</f>
        <v>17</v>
      </c>
      <c r="B21" s="11">
        <v>42293</v>
      </c>
      <c r="C21" s="60" t="s">
        <v>44</v>
      </c>
      <c r="D21" s="98" t="s">
        <v>727</v>
      </c>
      <c r="E21" s="60" t="s">
        <v>45</v>
      </c>
      <c r="F21" s="4" t="s">
        <v>40</v>
      </c>
      <c r="G21" s="19">
        <f>SUM(I21:BL21)</f>
        <v>285</v>
      </c>
      <c r="H21" s="56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>
        <v>90</v>
      </c>
      <c r="T21" s="147"/>
      <c r="U21" s="147"/>
      <c r="V21" s="147"/>
      <c r="W21" s="147"/>
      <c r="X21" s="147"/>
      <c r="Y21" s="147"/>
      <c r="Z21" s="147"/>
      <c r="AA21" s="147">
        <v>25</v>
      </c>
      <c r="AB21" s="147"/>
      <c r="AC21" s="4"/>
      <c r="AD21" s="4"/>
      <c r="AE21" s="4"/>
      <c r="AF21" s="4">
        <v>95</v>
      </c>
      <c r="AG21" s="4"/>
      <c r="AH21" s="4"/>
      <c r="AI21" s="4"/>
      <c r="AJ21" s="4"/>
      <c r="AK21" s="4"/>
      <c r="AL21" s="4"/>
      <c r="AM21" s="4"/>
      <c r="AN21" s="4"/>
      <c r="AO21" s="4">
        <v>75</v>
      </c>
      <c r="AP21" s="19"/>
      <c r="AQ21" s="85"/>
    </row>
    <row r="22" spans="1:43" ht="18" customHeight="1">
      <c r="A22" s="4">
        <f>RANK(G22,G$5:G$285,0)</f>
        <v>18</v>
      </c>
      <c r="B22" s="11">
        <v>43047</v>
      </c>
      <c r="C22" s="60" t="s">
        <v>43</v>
      </c>
      <c r="D22" s="98" t="s">
        <v>727</v>
      </c>
      <c r="E22" s="60" t="s">
        <v>39</v>
      </c>
      <c r="F22" s="4" t="s">
        <v>40</v>
      </c>
      <c r="G22" s="19">
        <f>SUM(I22:BL22)</f>
        <v>280</v>
      </c>
      <c r="H22" s="56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4"/>
      <c r="AD22" s="4"/>
      <c r="AE22" s="4"/>
      <c r="AF22" s="4">
        <v>100</v>
      </c>
      <c r="AG22" s="4"/>
      <c r="AH22" s="4"/>
      <c r="AI22" s="4"/>
      <c r="AJ22" s="4">
        <v>100</v>
      </c>
      <c r="AK22" s="4"/>
      <c r="AL22" s="4"/>
      <c r="AM22" s="4"/>
      <c r="AN22" s="4"/>
      <c r="AO22" s="4">
        <v>80</v>
      </c>
      <c r="AP22" s="19"/>
      <c r="AQ22" s="85"/>
    </row>
    <row r="23" spans="1:43" ht="18" customHeight="1">
      <c r="A23" s="4">
        <f>RANK(G23,G$5:G$285,0)</f>
        <v>19</v>
      </c>
      <c r="B23" s="10">
        <v>11944</v>
      </c>
      <c r="C23" s="17" t="s">
        <v>126</v>
      </c>
      <c r="D23" s="5" t="s">
        <v>727</v>
      </c>
      <c r="E23" s="17" t="s">
        <v>127</v>
      </c>
      <c r="F23" s="4" t="s">
        <v>15</v>
      </c>
      <c r="G23" s="19">
        <f>SUM(I23:BL23)</f>
        <v>260</v>
      </c>
      <c r="H23" s="56"/>
      <c r="I23" s="147"/>
      <c r="J23" s="147"/>
      <c r="K23" s="147"/>
      <c r="L23" s="147"/>
      <c r="M23" s="147"/>
      <c r="N23" s="147">
        <v>140</v>
      </c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4"/>
      <c r="AD23" s="4">
        <v>120</v>
      </c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19"/>
      <c r="AQ23" s="85"/>
    </row>
    <row r="24" spans="1:43" ht="18" customHeight="1">
      <c r="A24" s="4">
        <f>RANK(G24,G$5:G$285,0)</f>
        <v>19</v>
      </c>
      <c r="B24" s="4">
        <v>8577</v>
      </c>
      <c r="C24" s="17" t="s">
        <v>1092</v>
      </c>
      <c r="D24" s="5" t="s">
        <v>727</v>
      </c>
      <c r="E24" s="17" t="s">
        <v>1093</v>
      </c>
      <c r="F24" s="4" t="s">
        <v>40</v>
      </c>
      <c r="G24" s="19">
        <f>SUM(I24:BL24)</f>
        <v>260</v>
      </c>
      <c r="H24" s="56"/>
      <c r="I24" s="147"/>
      <c r="J24" s="147"/>
      <c r="K24" s="147"/>
      <c r="L24" s="147"/>
      <c r="M24" s="147"/>
      <c r="N24" s="147"/>
      <c r="O24" s="147">
        <v>140</v>
      </c>
      <c r="P24" s="147"/>
      <c r="Q24" s="147">
        <v>120</v>
      </c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19"/>
      <c r="AQ24" s="85"/>
    </row>
    <row r="25" spans="1:43" ht="18" customHeight="1">
      <c r="A25" s="4">
        <f>RANK(G25,G$5:G$285,0)</f>
        <v>21</v>
      </c>
      <c r="B25" s="13">
        <v>34395</v>
      </c>
      <c r="C25" s="17" t="s">
        <v>67</v>
      </c>
      <c r="D25" s="5" t="s">
        <v>727</v>
      </c>
      <c r="E25" s="17" t="s">
        <v>18</v>
      </c>
      <c r="F25" s="4" t="s">
        <v>68</v>
      </c>
      <c r="G25" s="19">
        <f>SUM(I25:BL25)</f>
        <v>250</v>
      </c>
      <c r="H25" s="56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>
        <v>60</v>
      </c>
      <c r="Y25" s="147"/>
      <c r="Z25" s="147"/>
      <c r="AA25" s="147"/>
      <c r="AB25" s="147"/>
      <c r="AC25" s="4"/>
      <c r="AD25" s="4">
        <v>130</v>
      </c>
      <c r="AE25" s="4"/>
      <c r="AF25" s="4"/>
      <c r="AG25" s="4"/>
      <c r="AH25" s="4"/>
      <c r="AI25" s="4"/>
      <c r="AJ25" s="4"/>
      <c r="AK25" s="4">
        <v>60</v>
      </c>
      <c r="AL25" s="4"/>
      <c r="AM25" s="4"/>
      <c r="AN25" s="4"/>
      <c r="AO25" s="4"/>
      <c r="AP25" s="19"/>
      <c r="AQ25" s="85"/>
    </row>
    <row r="26" spans="1:43" ht="18" customHeight="1">
      <c r="A26" s="4">
        <f>RANK(G26,G$5:G$285,0)</f>
        <v>22</v>
      </c>
      <c r="B26" s="4">
        <v>29102</v>
      </c>
      <c r="C26" s="17" t="s">
        <v>1082</v>
      </c>
      <c r="D26" s="5" t="s">
        <v>727</v>
      </c>
      <c r="E26" s="17" t="s">
        <v>198</v>
      </c>
      <c r="F26" s="4" t="s">
        <v>199</v>
      </c>
      <c r="G26" s="19">
        <f>SUM(I26:BL26)</f>
        <v>245</v>
      </c>
      <c r="H26" s="56"/>
      <c r="I26" s="147"/>
      <c r="J26" s="147"/>
      <c r="K26" s="147"/>
      <c r="L26" s="147"/>
      <c r="M26" s="147"/>
      <c r="N26" s="147"/>
      <c r="O26" s="147">
        <v>75</v>
      </c>
      <c r="P26" s="147"/>
      <c r="Q26" s="199">
        <v>80</v>
      </c>
      <c r="R26" s="147"/>
      <c r="S26" s="147"/>
      <c r="T26" s="147"/>
      <c r="U26" s="147">
        <v>90</v>
      </c>
      <c r="V26" s="147"/>
      <c r="W26" s="147"/>
      <c r="X26" s="147"/>
      <c r="Y26" s="147"/>
      <c r="Z26" s="147"/>
      <c r="AA26" s="147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19"/>
      <c r="AQ26" s="85"/>
    </row>
    <row r="27" spans="1:43" ht="18" customHeight="1">
      <c r="A27" s="4">
        <f>RANK(G27,G$5:G$285,0)</f>
        <v>23</v>
      </c>
      <c r="B27" s="4">
        <v>48452</v>
      </c>
      <c r="C27" s="60" t="s">
        <v>980</v>
      </c>
      <c r="D27" s="98" t="s">
        <v>727</v>
      </c>
      <c r="E27" s="60" t="s">
        <v>18</v>
      </c>
      <c r="F27" s="4" t="s">
        <v>256</v>
      </c>
      <c r="G27" s="19">
        <f>SUM(I27:BL27)</f>
        <v>215</v>
      </c>
      <c r="H27" s="56"/>
      <c r="I27" s="147"/>
      <c r="J27" s="147"/>
      <c r="K27" s="147"/>
      <c r="L27" s="147"/>
      <c r="M27" s="147"/>
      <c r="N27" s="147"/>
      <c r="O27" s="147"/>
      <c r="P27" s="147"/>
      <c r="Q27" s="199">
        <v>95</v>
      </c>
      <c r="R27" s="147"/>
      <c r="S27" s="147"/>
      <c r="T27" s="147"/>
      <c r="U27" s="147"/>
      <c r="V27" s="147">
        <v>120</v>
      </c>
      <c r="W27" s="147"/>
      <c r="X27" s="147"/>
      <c r="Y27" s="147"/>
      <c r="Z27" s="147"/>
      <c r="AA27" s="147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19"/>
      <c r="AQ27" s="85"/>
    </row>
    <row r="28" spans="1:43" ht="18" customHeight="1">
      <c r="A28" s="4">
        <f>RANK(G28,G$5:G$285,0)</f>
        <v>24</v>
      </c>
      <c r="B28" s="4">
        <v>39077</v>
      </c>
      <c r="C28" s="17" t="s">
        <v>101</v>
      </c>
      <c r="D28" s="5" t="s">
        <v>727</v>
      </c>
      <c r="E28" s="17" t="s">
        <v>18</v>
      </c>
      <c r="F28" s="4" t="s">
        <v>78</v>
      </c>
      <c r="G28" s="19">
        <f>SUM(I28:BL28)</f>
        <v>210</v>
      </c>
      <c r="H28" s="56"/>
      <c r="I28" s="147"/>
      <c r="J28" s="147">
        <v>15</v>
      </c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>
        <v>95</v>
      </c>
      <c r="X28" s="147"/>
      <c r="Y28" s="147"/>
      <c r="Z28" s="147"/>
      <c r="AA28" s="147"/>
      <c r="AB28" s="147"/>
      <c r="AC28" s="4"/>
      <c r="AD28" s="4"/>
      <c r="AE28" s="4"/>
      <c r="AF28" s="4"/>
      <c r="AG28" s="4">
        <v>50</v>
      </c>
      <c r="AH28" s="4"/>
      <c r="AI28" s="4">
        <v>50</v>
      </c>
      <c r="AJ28" s="4"/>
      <c r="AK28" s="4"/>
      <c r="AL28" s="4"/>
      <c r="AM28" s="4"/>
      <c r="AN28" s="4"/>
      <c r="AO28" s="4"/>
      <c r="AP28" s="19"/>
      <c r="AQ28" s="85"/>
    </row>
    <row r="29" spans="1:43" ht="18" customHeight="1">
      <c r="A29" s="4">
        <f>RANK(G29,G$5:G$285,0)</f>
        <v>25</v>
      </c>
      <c r="B29" s="4">
        <v>59638</v>
      </c>
      <c r="C29" s="60" t="s">
        <v>800</v>
      </c>
      <c r="D29" s="98" t="s">
        <v>727</v>
      </c>
      <c r="E29" s="60" t="s">
        <v>18</v>
      </c>
      <c r="F29" s="4" t="s">
        <v>60</v>
      </c>
      <c r="G29" s="19">
        <f>SUM(I29:BL29)</f>
        <v>207</v>
      </c>
      <c r="H29" s="56"/>
      <c r="I29" s="147">
        <v>95</v>
      </c>
      <c r="J29" s="147">
        <v>7</v>
      </c>
      <c r="K29" s="147"/>
      <c r="L29" s="147"/>
      <c r="M29" s="147"/>
      <c r="N29" s="147"/>
      <c r="O29" s="147"/>
      <c r="P29" s="147"/>
      <c r="Q29" s="147"/>
      <c r="R29" s="147">
        <v>25</v>
      </c>
      <c r="S29" s="147"/>
      <c r="T29" s="147"/>
      <c r="U29" s="147"/>
      <c r="V29" s="147"/>
      <c r="W29" s="147"/>
      <c r="X29" s="147"/>
      <c r="Y29" s="147">
        <v>70</v>
      </c>
      <c r="Z29" s="147"/>
      <c r="AA29" s="147"/>
      <c r="AB29" s="147">
        <v>10</v>
      </c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19"/>
      <c r="AQ29" s="85"/>
    </row>
    <row r="30" spans="1:43" ht="18" customHeight="1">
      <c r="A30" s="4">
        <f>RANK(G30,G$5:G$285,0)</f>
        <v>26</v>
      </c>
      <c r="B30" s="10">
        <v>21683</v>
      </c>
      <c r="C30" s="17" t="s">
        <v>767</v>
      </c>
      <c r="D30" s="5" t="s">
        <v>727</v>
      </c>
      <c r="E30" s="17" t="s">
        <v>18</v>
      </c>
      <c r="F30" s="4" t="s">
        <v>40</v>
      </c>
      <c r="G30" s="19">
        <f>SUM(I30:BL30)</f>
        <v>200</v>
      </c>
      <c r="H30" s="56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4"/>
      <c r="AD30" s="4">
        <v>200</v>
      </c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19"/>
      <c r="AQ30" s="85"/>
    </row>
    <row r="31" spans="1:43" ht="18" customHeight="1">
      <c r="A31" s="4">
        <f>RANK(G31,G$5:G$285,0)</f>
        <v>26</v>
      </c>
      <c r="B31" s="4">
        <v>31863</v>
      </c>
      <c r="C31" s="17" t="s">
        <v>100</v>
      </c>
      <c r="D31" s="5" t="s">
        <v>727</v>
      </c>
      <c r="E31" s="17" t="s">
        <v>18</v>
      </c>
      <c r="F31" s="4" t="s">
        <v>78</v>
      </c>
      <c r="G31" s="19">
        <f>SUM(I31:BL31)</f>
        <v>200</v>
      </c>
      <c r="H31" s="56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>
        <v>100</v>
      </c>
      <c r="X31" s="147"/>
      <c r="Y31" s="147"/>
      <c r="Z31" s="147"/>
      <c r="AA31" s="147"/>
      <c r="AB31" s="147"/>
      <c r="AC31" s="4"/>
      <c r="AD31" s="4"/>
      <c r="AE31" s="4"/>
      <c r="AF31" s="4"/>
      <c r="AG31" s="4">
        <v>60</v>
      </c>
      <c r="AH31" s="4"/>
      <c r="AI31" s="4">
        <v>40</v>
      </c>
      <c r="AJ31" s="4"/>
      <c r="AK31" s="4"/>
      <c r="AL31" s="4"/>
      <c r="AM31" s="4"/>
      <c r="AN31" s="4"/>
      <c r="AO31" s="4"/>
      <c r="AP31" s="19"/>
      <c r="AQ31" s="85"/>
    </row>
    <row r="32" spans="1:43" ht="18" customHeight="1">
      <c r="A32" s="4">
        <f>RANK(G32,G$5:G$285,0)</f>
        <v>26</v>
      </c>
      <c r="B32" s="12">
        <v>63258</v>
      </c>
      <c r="C32" s="17" t="s">
        <v>51</v>
      </c>
      <c r="D32" s="5" t="s">
        <v>728</v>
      </c>
      <c r="E32" s="17" t="s">
        <v>18</v>
      </c>
      <c r="F32" s="4" t="s">
        <v>48</v>
      </c>
      <c r="G32" s="19">
        <f>SUM(I32:BL32)</f>
        <v>200</v>
      </c>
      <c r="H32" s="56"/>
      <c r="I32" s="147"/>
      <c r="J32" s="147">
        <v>40</v>
      </c>
      <c r="K32" s="147"/>
      <c r="L32" s="147"/>
      <c r="M32" s="147"/>
      <c r="N32" s="147"/>
      <c r="O32" s="147"/>
      <c r="P32" s="147"/>
      <c r="Q32" s="4"/>
      <c r="R32" s="147">
        <v>40</v>
      </c>
      <c r="S32" s="147"/>
      <c r="T32" s="147"/>
      <c r="U32" s="147"/>
      <c r="V32" s="147"/>
      <c r="W32" s="147"/>
      <c r="X32" s="147"/>
      <c r="Y32" s="147"/>
      <c r="Z32" s="147"/>
      <c r="AA32" s="147"/>
      <c r="AB32" s="147">
        <v>40</v>
      </c>
      <c r="AC32" s="4">
        <v>50</v>
      </c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>
        <v>30</v>
      </c>
      <c r="AO32" s="4"/>
      <c r="AP32" s="19"/>
      <c r="AQ32" s="85"/>
    </row>
    <row r="33" spans="1:43" ht="18" customHeight="1">
      <c r="A33" s="4">
        <f>RANK(G33,G$5:G$285,0)</f>
        <v>26</v>
      </c>
      <c r="B33" s="13">
        <v>63927</v>
      </c>
      <c r="C33" s="61" t="s">
        <v>59</v>
      </c>
      <c r="D33" s="99" t="s">
        <v>728</v>
      </c>
      <c r="E33" s="17" t="s">
        <v>18</v>
      </c>
      <c r="F33" s="4" t="s">
        <v>60</v>
      </c>
      <c r="G33" s="19">
        <f>SUM(I33:BL33)</f>
        <v>200</v>
      </c>
      <c r="H33" s="56"/>
      <c r="I33" s="147">
        <v>90</v>
      </c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>
        <v>50</v>
      </c>
      <c r="Z33" s="147"/>
      <c r="AA33" s="147"/>
      <c r="AB33" s="147">
        <v>25</v>
      </c>
      <c r="AC33" s="4"/>
      <c r="AD33" s="4"/>
      <c r="AE33" s="4"/>
      <c r="AF33" s="4"/>
      <c r="AG33" s="4"/>
      <c r="AH33" s="4"/>
      <c r="AI33" s="4"/>
      <c r="AJ33" s="4"/>
      <c r="AK33" s="4"/>
      <c r="AL33" s="4">
        <v>35</v>
      </c>
      <c r="AM33" s="4"/>
      <c r="AN33" s="4"/>
      <c r="AO33" s="4"/>
      <c r="AP33" s="19"/>
      <c r="AQ33" s="85"/>
    </row>
    <row r="34" spans="1:43" ht="18" customHeight="1">
      <c r="A34" s="4">
        <f>RANK(G34,G$5:G$285,0)</f>
        <v>26</v>
      </c>
      <c r="B34" s="4">
        <v>48318</v>
      </c>
      <c r="C34" s="60" t="s">
        <v>847</v>
      </c>
      <c r="D34" s="98" t="s">
        <v>728</v>
      </c>
      <c r="E34" s="60" t="s">
        <v>18</v>
      </c>
      <c r="F34" s="4" t="s">
        <v>848</v>
      </c>
      <c r="G34" s="19">
        <f>SUM(I34:BL34)</f>
        <v>200</v>
      </c>
      <c r="H34" s="56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140</v>
      </c>
      <c r="T34" s="147"/>
      <c r="U34" s="147"/>
      <c r="V34" s="147"/>
      <c r="W34" s="147"/>
      <c r="X34" s="147"/>
      <c r="Y34" s="147"/>
      <c r="Z34" s="147"/>
      <c r="AA34" s="147">
        <v>60</v>
      </c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19"/>
      <c r="AQ34" s="85"/>
    </row>
    <row r="35" spans="1:43" ht="18" customHeight="1">
      <c r="A35" s="4">
        <f>RANK(G35,G$5:G$285,0)</f>
        <v>31</v>
      </c>
      <c r="B35" s="13">
        <v>58076</v>
      </c>
      <c r="C35" s="61" t="s">
        <v>64</v>
      </c>
      <c r="D35" s="99" t="s">
        <v>728</v>
      </c>
      <c r="E35" s="17" t="s">
        <v>18</v>
      </c>
      <c r="F35" s="4" t="s">
        <v>60</v>
      </c>
      <c r="G35" s="19">
        <f>SUM(I35:BL35)</f>
        <v>193</v>
      </c>
      <c r="H35" s="56"/>
      <c r="I35" s="147">
        <v>75</v>
      </c>
      <c r="J35" s="147"/>
      <c r="K35" s="147"/>
      <c r="L35" s="147"/>
      <c r="M35" s="147"/>
      <c r="N35" s="147"/>
      <c r="O35" s="147"/>
      <c r="P35" s="147"/>
      <c r="Q35" s="147"/>
      <c r="R35" s="147">
        <v>15</v>
      </c>
      <c r="S35" s="147"/>
      <c r="T35" s="147"/>
      <c r="U35" s="147"/>
      <c r="V35" s="147"/>
      <c r="W35" s="147"/>
      <c r="X35" s="147"/>
      <c r="Y35" s="147">
        <v>85</v>
      </c>
      <c r="Z35" s="147"/>
      <c r="AA35" s="147"/>
      <c r="AB35" s="147">
        <v>8</v>
      </c>
      <c r="AC35" s="4"/>
      <c r="AD35" s="4"/>
      <c r="AE35" s="4"/>
      <c r="AF35" s="4"/>
      <c r="AG35" s="4"/>
      <c r="AH35" s="4"/>
      <c r="AI35" s="4"/>
      <c r="AJ35" s="4"/>
      <c r="AK35" s="4"/>
      <c r="AL35" s="4">
        <v>10</v>
      </c>
      <c r="AM35" s="4"/>
      <c r="AN35" s="4"/>
      <c r="AO35" s="4"/>
      <c r="AP35" s="19"/>
      <c r="AQ35" s="85"/>
    </row>
    <row r="36" spans="1:43" ht="18" customHeight="1">
      <c r="A36" s="4">
        <f>RANK(G36,G$5:G$285,0)</f>
        <v>32</v>
      </c>
      <c r="B36" s="10">
        <v>45319</v>
      </c>
      <c r="C36" s="17" t="s">
        <v>769</v>
      </c>
      <c r="D36" s="5" t="s">
        <v>728</v>
      </c>
      <c r="E36" s="17" t="s">
        <v>127</v>
      </c>
      <c r="F36" s="4" t="s">
        <v>15</v>
      </c>
      <c r="G36" s="19">
        <f>SUM(I36:BL36)</f>
        <v>190</v>
      </c>
      <c r="H36" s="56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>
        <v>100</v>
      </c>
      <c r="U36" s="147"/>
      <c r="V36" s="147"/>
      <c r="W36" s="147"/>
      <c r="X36" s="147"/>
      <c r="Y36" s="147"/>
      <c r="Z36" s="147"/>
      <c r="AA36" s="147"/>
      <c r="AB36" s="147"/>
      <c r="AC36" s="4"/>
      <c r="AD36" s="4">
        <v>90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19"/>
      <c r="AQ36" s="85"/>
    </row>
    <row r="37" spans="1:43" ht="18" customHeight="1">
      <c r="A37" s="4">
        <f>RANK(G37,G$5:G$285,0)</f>
        <v>33</v>
      </c>
      <c r="B37" s="4">
        <v>49417</v>
      </c>
      <c r="C37" s="60" t="s">
        <v>96</v>
      </c>
      <c r="D37" s="98" t="s">
        <v>727</v>
      </c>
      <c r="E37" s="17" t="s">
        <v>46</v>
      </c>
      <c r="F37" s="4" t="s">
        <v>40</v>
      </c>
      <c r="G37" s="19">
        <f>SUM(I37:BL37)</f>
        <v>180</v>
      </c>
      <c r="H37" s="56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>
        <v>95</v>
      </c>
      <c r="T37" s="147"/>
      <c r="U37" s="147"/>
      <c r="V37" s="147"/>
      <c r="W37" s="147"/>
      <c r="X37" s="147"/>
      <c r="Y37" s="147"/>
      <c r="Z37" s="147"/>
      <c r="AA37" s="147"/>
      <c r="AB37" s="147"/>
      <c r="AC37" s="4"/>
      <c r="AD37" s="4"/>
      <c r="AE37" s="4"/>
      <c r="AF37" s="4"/>
      <c r="AG37" s="4"/>
      <c r="AH37" s="4"/>
      <c r="AI37" s="4"/>
      <c r="AJ37" s="4">
        <v>85</v>
      </c>
      <c r="AK37" s="4"/>
      <c r="AL37" s="4"/>
      <c r="AM37" s="4"/>
      <c r="AN37" s="4"/>
      <c r="AO37" s="4"/>
      <c r="AP37" s="19"/>
      <c r="AQ37" s="85"/>
    </row>
    <row r="38" spans="1:43" ht="18" customHeight="1">
      <c r="A38" s="4">
        <f>RANK(G38,G$5:G$285,0)</f>
        <v>33</v>
      </c>
      <c r="B38" s="4">
        <v>43030</v>
      </c>
      <c r="C38" s="17" t="s">
        <v>1088</v>
      </c>
      <c r="D38" s="5" t="s">
        <v>727</v>
      </c>
      <c r="E38" s="17" t="s">
        <v>18</v>
      </c>
      <c r="F38" s="4" t="s">
        <v>15</v>
      </c>
      <c r="G38" s="19">
        <f>SUM(I38:BL38)</f>
        <v>180</v>
      </c>
      <c r="H38" s="56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>
        <v>180</v>
      </c>
      <c r="T38" s="147"/>
      <c r="U38" s="147"/>
      <c r="V38" s="147"/>
      <c r="W38" s="147"/>
      <c r="X38" s="147"/>
      <c r="Y38" s="147"/>
      <c r="Z38" s="147"/>
      <c r="AA38" s="147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19"/>
      <c r="AQ38" s="85"/>
    </row>
    <row r="39" spans="1:43" ht="18" customHeight="1">
      <c r="A39" s="4">
        <f>RANK(G39,G$5:G$285,0)</f>
        <v>35</v>
      </c>
      <c r="B39" s="4">
        <v>38208</v>
      </c>
      <c r="C39" s="17" t="s">
        <v>87</v>
      </c>
      <c r="D39" s="5" t="s">
        <v>727</v>
      </c>
      <c r="E39" s="17" t="s">
        <v>18</v>
      </c>
      <c r="F39" s="4" t="s">
        <v>84</v>
      </c>
      <c r="G39" s="19">
        <f>SUM(I39:BL39)</f>
        <v>175</v>
      </c>
      <c r="H39" s="56"/>
      <c r="I39" s="147"/>
      <c r="J39" s="147"/>
      <c r="K39" s="147">
        <v>90</v>
      </c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4"/>
      <c r="AD39" s="4"/>
      <c r="AE39" s="4"/>
      <c r="AF39" s="4"/>
      <c r="AG39" s="4"/>
      <c r="AH39" s="4">
        <v>85</v>
      </c>
      <c r="AI39" s="4"/>
      <c r="AJ39" s="4"/>
      <c r="AK39" s="4"/>
      <c r="AL39" s="4"/>
      <c r="AM39" s="4"/>
      <c r="AN39" s="4"/>
      <c r="AO39" s="4"/>
      <c r="AP39" s="19"/>
      <c r="AQ39" s="85"/>
    </row>
    <row r="40" spans="1:43" ht="18" customHeight="1">
      <c r="A40" s="4">
        <f>RANK(G40,G$5:G$285,0)</f>
        <v>36</v>
      </c>
      <c r="B40" s="4">
        <v>7198</v>
      </c>
      <c r="C40" s="17" t="s">
        <v>23</v>
      </c>
      <c r="D40" s="5" t="s">
        <v>727</v>
      </c>
      <c r="E40" s="17" t="s">
        <v>24</v>
      </c>
      <c r="F40" s="4" t="s">
        <v>19</v>
      </c>
      <c r="G40" s="19">
        <f>SUM(I40:BL40)</f>
        <v>165</v>
      </c>
      <c r="H40" s="56"/>
      <c r="I40" s="147"/>
      <c r="J40" s="147"/>
      <c r="K40" s="147"/>
      <c r="L40" s="147">
        <v>40</v>
      </c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4"/>
      <c r="AD40" s="4"/>
      <c r="AE40" s="4">
        <v>40</v>
      </c>
      <c r="AF40" s="4"/>
      <c r="AG40" s="4"/>
      <c r="AH40" s="4"/>
      <c r="AI40" s="4"/>
      <c r="AJ40" s="4"/>
      <c r="AK40" s="4"/>
      <c r="AL40" s="4"/>
      <c r="AM40" s="4">
        <v>60</v>
      </c>
      <c r="AN40" s="4"/>
      <c r="AO40" s="4"/>
      <c r="AP40" s="19">
        <v>25</v>
      </c>
      <c r="AQ40" s="85"/>
    </row>
    <row r="41" spans="1:43" ht="18" customHeight="1">
      <c r="A41" s="4">
        <f>RANK(G41,G$5:G$285,0)</f>
        <v>37</v>
      </c>
      <c r="B41" s="4">
        <v>65707</v>
      </c>
      <c r="C41" s="60" t="s">
        <v>97</v>
      </c>
      <c r="D41" s="98" t="s">
        <v>727</v>
      </c>
      <c r="E41" s="17" t="s">
        <v>18</v>
      </c>
      <c r="F41" s="4" t="s">
        <v>40</v>
      </c>
      <c r="G41" s="19">
        <f>SUM(I41:BL41)</f>
        <v>160</v>
      </c>
      <c r="H41" s="56"/>
      <c r="I41" s="147"/>
      <c r="J41" s="147"/>
      <c r="K41" s="147"/>
      <c r="L41" s="147"/>
      <c r="M41" s="147"/>
      <c r="N41" s="147"/>
      <c r="O41" s="147"/>
      <c r="P41" s="147"/>
      <c r="Q41" s="4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4"/>
      <c r="AD41" s="4"/>
      <c r="AE41" s="4"/>
      <c r="AF41" s="4">
        <v>85</v>
      </c>
      <c r="AG41" s="4"/>
      <c r="AH41" s="4"/>
      <c r="AI41" s="4"/>
      <c r="AJ41" s="4">
        <v>75</v>
      </c>
      <c r="AK41" s="4"/>
      <c r="AL41" s="4"/>
      <c r="AM41" s="4"/>
      <c r="AN41" s="4"/>
      <c r="AO41" s="4"/>
      <c r="AP41" s="19"/>
      <c r="AQ41" s="85"/>
    </row>
    <row r="42" spans="1:43" ht="18" customHeight="1">
      <c r="A42" s="4">
        <f>RANK(G42,G$5:G$285,0)</f>
        <v>37</v>
      </c>
      <c r="B42" s="4">
        <v>37624</v>
      </c>
      <c r="C42" s="17" t="s">
        <v>1103</v>
      </c>
      <c r="D42" s="5" t="s">
        <v>727</v>
      </c>
      <c r="E42" s="17" t="s">
        <v>18</v>
      </c>
      <c r="F42" s="4" t="s">
        <v>130</v>
      </c>
      <c r="G42" s="19">
        <f>SUM(I42:BL42)</f>
        <v>160</v>
      </c>
      <c r="H42" s="56"/>
      <c r="I42" s="147"/>
      <c r="J42" s="147"/>
      <c r="K42" s="147"/>
      <c r="L42" s="147"/>
      <c r="M42" s="147"/>
      <c r="N42" s="147">
        <v>160</v>
      </c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9"/>
      <c r="AQ42" s="85"/>
    </row>
    <row r="43" spans="1:43" ht="18" customHeight="1">
      <c r="A43" s="4">
        <f>RANK(G43,G$5:G$285,0)</f>
        <v>39</v>
      </c>
      <c r="B43" s="4">
        <v>56439</v>
      </c>
      <c r="C43" s="17" t="s">
        <v>17</v>
      </c>
      <c r="D43" s="5" t="s">
        <v>727</v>
      </c>
      <c r="E43" s="17" t="s">
        <v>18</v>
      </c>
      <c r="F43" s="4" t="s">
        <v>19</v>
      </c>
      <c r="G43" s="19">
        <f>SUM(I43:BL43)</f>
        <v>155</v>
      </c>
      <c r="H43" s="56"/>
      <c r="I43" s="147"/>
      <c r="J43" s="147"/>
      <c r="K43" s="147"/>
      <c r="L43" s="147">
        <v>15</v>
      </c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4"/>
      <c r="AD43" s="4"/>
      <c r="AE43" s="4">
        <v>50</v>
      </c>
      <c r="AF43" s="4"/>
      <c r="AG43" s="4"/>
      <c r="AH43" s="4"/>
      <c r="AI43" s="4"/>
      <c r="AJ43" s="4"/>
      <c r="AK43" s="4"/>
      <c r="AL43" s="4"/>
      <c r="AM43" s="4">
        <v>50</v>
      </c>
      <c r="AN43" s="4"/>
      <c r="AO43" s="4"/>
      <c r="AP43" s="19">
        <v>40</v>
      </c>
      <c r="AQ43" s="85"/>
    </row>
    <row r="44" spans="1:43" ht="18" customHeight="1">
      <c r="A44" s="4">
        <f>RANK(G44,G$5:G$285,0)</f>
        <v>39</v>
      </c>
      <c r="B44" s="4">
        <v>56154</v>
      </c>
      <c r="C44" s="17" t="s">
        <v>1095</v>
      </c>
      <c r="D44" s="5" t="s">
        <v>728</v>
      </c>
      <c r="E44" s="17" t="s">
        <v>1096</v>
      </c>
      <c r="F44" s="4" t="s">
        <v>199</v>
      </c>
      <c r="G44" s="19">
        <f>SUM(I44:BL44)</f>
        <v>155</v>
      </c>
      <c r="H44" s="56"/>
      <c r="I44" s="147"/>
      <c r="J44" s="147"/>
      <c r="K44" s="147"/>
      <c r="L44" s="147"/>
      <c r="M44" s="147">
        <v>80</v>
      </c>
      <c r="N44" s="147"/>
      <c r="O44" s="147"/>
      <c r="P44" s="147"/>
      <c r="Q44" s="199">
        <v>75</v>
      </c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19"/>
      <c r="AQ44" s="85"/>
    </row>
    <row r="45" spans="1:43" ht="18" customHeight="1">
      <c r="A45" s="4">
        <f>RANK(G45,G$5:G$285,0)</f>
        <v>41</v>
      </c>
      <c r="B45" s="4">
        <v>52453</v>
      </c>
      <c r="C45" s="17" t="s">
        <v>119</v>
      </c>
      <c r="D45" s="5" t="s">
        <v>728</v>
      </c>
      <c r="E45" s="62" t="s">
        <v>120</v>
      </c>
      <c r="F45" s="4" t="s">
        <v>40</v>
      </c>
      <c r="G45" s="19">
        <f>SUM(I45:BL45)</f>
        <v>150</v>
      </c>
      <c r="H45" s="56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>
        <v>75</v>
      </c>
      <c r="T45" s="147"/>
      <c r="U45" s="147"/>
      <c r="V45" s="147"/>
      <c r="W45" s="147"/>
      <c r="X45" s="147"/>
      <c r="Y45" s="147"/>
      <c r="Z45" s="147"/>
      <c r="AA45" s="147"/>
      <c r="AB45" s="147"/>
      <c r="AC45" s="4"/>
      <c r="AD45" s="4"/>
      <c r="AE45" s="4"/>
      <c r="AF45" s="4">
        <v>75</v>
      </c>
      <c r="AG45" s="4"/>
      <c r="AH45" s="4"/>
      <c r="AI45" s="4"/>
      <c r="AJ45" s="4"/>
      <c r="AK45" s="4"/>
      <c r="AL45" s="4"/>
      <c r="AM45" s="4"/>
      <c r="AN45" s="4"/>
      <c r="AO45" s="4"/>
      <c r="AP45" s="19"/>
      <c r="AQ45" s="85"/>
    </row>
    <row r="46" spans="1:43" ht="18" customHeight="1">
      <c r="A46" s="4">
        <f>RANK(G46,G$5:G$285,0)</f>
        <v>41</v>
      </c>
      <c r="B46" s="4">
        <v>10829</v>
      </c>
      <c r="C46" s="17" t="s">
        <v>1075</v>
      </c>
      <c r="D46" s="5" t="s">
        <v>727</v>
      </c>
      <c r="E46" s="17" t="s">
        <v>376</v>
      </c>
      <c r="F46" s="4" t="s">
        <v>40</v>
      </c>
      <c r="G46" s="19">
        <f>SUM(I46:BL46)</f>
        <v>150</v>
      </c>
      <c r="H46" s="56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>
        <v>150</v>
      </c>
      <c r="U46" s="147"/>
      <c r="V46" s="147"/>
      <c r="W46" s="147"/>
      <c r="X46" s="147"/>
      <c r="Y46" s="147"/>
      <c r="Z46" s="147"/>
      <c r="AA46" s="147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19"/>
      <c r="AQ46" s="85"/>
    </row>
    <row r="47" spans="1:43" ht="18" customHeight="1">
      <c r="A47" s="4">
        <f>RANK(G47,G$5:G$285,0)</f>
        <v>43</v>
      </c>
      <c r="B47" s="4">
        <v>68871</v>
      </c>
      <c r="C47" s="17" t="s">
        <v>89</v>
      </c>
      <c r="D47" s="5" t="s">
        <v>728</v>
      </c>
      <c r="E47" s="17" t="s">
        <v>18</v>
      </c>
      <c r="F47" s="4" t="s">
        <v>84</v>
      </c>
      <c r="G47" s="19">
        <f>SUM(I47:BL47)</f>
        <v>140</v>
      </c>
      <c r="H47" s="56"/>
      <c r="I47" s="147"/>
      <c r="J47" s="147"/>
      <c r="K47" s="147">
        <v>75</v>
      </c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4"/>
      <c r="AD47" s="4"/>
      <c r="AE47" s="4"/>
      <c r="AF47" s="4"/>
      <c r="AG47" s="4"/>
      <c r="AH47" s="4">
        <v>65</v>
      </c>
      <c r="AI47" s="4"/>
      <c r="AJ47" s="4"/>
      <c r="AK47" s="4"/>
      <c r="AL47" s="4"/>
      <c r="AM47" s="4"/>
      <c r="AN47" s="4"/>
      <c r="AO47" s="4"/>
      <c r="AP47" s="19"/>
      <c r="AQ47" s="85"/>
    </row>
    <row r="48" spans="1:43" ht="18" customHeight="1">
      <c r="A48" s="4">
        <f>RANK(G48,G$5:G$285,0)</f>
        <v>44</v>
      </c>
      <c r="B48" s="13">
        <v>61336</v>
      </c>
      <c r="C48" s="17" t="s">
        <v>818</v>
      </c>
      <c r="D48" s="5" t="s">
        <v>728</v>
      </c>
      <c r="E48" s="17" t="s">
        <v>18</v>
      </c>
      <c r="F48" s="4" t="s">
        <v>60</v>
      </c>
      <c r="G48" s="19">
        <f>SUM(I48:BL48)</f>
        <v>135</v>
      </c>
      <c r="H48" s="56"/>
      <c r="I48" s="147"/>
      <c r="J48" s="147"/>
      <c r="K48" s="147"/>
      <c r="L48" s="147"/>
      <c r="M48" s="147"/>
      <c r="N48" s="147"/>
      <c r="O48" s="147"/>
      <c r="P48" s="147"/>
      <c r="Q48" s="147"/>
      <c r="R48" s="147">
        <v>10</v>
      </c>
      <c r="S48" s="147"/>
      <c r="T48" s="147"/>
      <c r="U48" s="147"/>
      <c r="V48" s="147"/>
      <c r="W48" s="147"/>
      <c r="X48" s="147"/>
      <c r="Y48" s="147">
        <v>80</v>
      </c>
      <c r="Z48" s="147"/>
      <c r="AA48" s="147"/>
      <c r="AB48" s="147">
        <v>15</v>
      </c>
      <c r="AC48" s="4"/>
      <c r="AD48" s="4"/>
      <c r="AE48" s="4"/>
      <c r="AF48" s="4"/>
      <c r="AG48" s="4"/>
      <c r="AH48" s="4"/>
      <c r="AI48" s="4"/>
      <c r="AJ48" s="4"/>
      <c r="AK48" s="4"/>
      <c r="AL48" s="4">
        <v>30</v>
      </c>
      <c r="AM48" s="4"/>
      <c r="AN48" s="4"/>
      <c r="AO48" s="4"/>
      <c r="AP48" s="19"/>
      <c r="AQ48" s="85"/>
    </row>
    <row r="49" spans="1:43" ht="18" customHeight="1">
      <c r="A49" s="4">
        <f>RANK(G49,G$5:G$285,0)</f>
        <v>45</v>
      </c>
      <c r="B49" s="4">
        <v>61710</v>
      </c>
      <c r="C49" s="17" t="s">
        <v>90</v>
      </c>
      <c r="D49" s="5" t="s">
        <v>728</v>
      </c>
      <c r="E49" s="17" t="s">
        <v>18</v>
      </c>
      <c r="F49" s="4" t="s">
        <v>84</v>
      </c>
      <c r="G49" s="19">
        <f>SUM(I49:BL49)</f>
        <v>130</v>
      </c>
      <c r="H49" s="56"/>
      <c r="I49" s="147"/>
      <c r="J49" s="147"/>
      <c r="K49" s="147">
        <v>70</v>
      </c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4"/>
      <c r="AD49" s="4"/>
      <c r="AE49" s="4"/>
      <c r="AF49" s="4"/>
      <c r="AG49" s="4"/>
      <c r="AH49" s="4">
        <v>60</v>
      </c>
      <c r="AI49" s="4"/>
      <c r="AJ49" s="4"/>
      <c r="AK49" s="4"/>
      <c r="AL49" s="4"/>
      <c r="AM49" s="4"/>
      <c r="AN49" s="4"/>
      <c r="AO49" s="4"/>
      <c r="AP49" s="19"/>
      <c r="AQ49" s="85"/>
    </row>
    <row r="50" spans="1:43" ht="18" customHeight="1">
      <c r="A50" s="4">
        <f>RANK(G50,G$5:G$285,0)</f>
        <v>45</v>
      </c>
      <c r="B50" s="4">
        <v>52269</v>
      </c>
      <c r="C50" s="17" t="s">
        <v>1076</v>
      </c>
      <c r="D50" s="5" t="s">
        <v>728</v>
      </c>
      <c r="E50" s="17" t="s">
        <v>1077</v>
      </c>
      <c r="F50" s="4" t="s">
        <v>40</v>
      </c>
      <c r="G50" s="19">
        <f>SUM(I50:BL50)</f>
        <v>130</v>
      </c>
      <c r="H50" s="56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>
        <v>130</v>
      </c>
      <c r="U50" s="147"/>
      <c r="V50" s="147"/>
      <c r="W50" s="147"/>
      <c r="X50" s="147"/>
      <c r="Y50" s="147"/>
      <c r="Z50" s="147"/>
      <c r="AA50" s="147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19"/>
      <c r="AQ50" s="85"/>
    </row>
    <row r="51" spans="1:43" ht="18" customHeight="1">
      <c r="A51" s="4">
        <f>RANK(G51,G$5:G$285,0)</f>
        <v>47</v>
      </c>
      <c r="B51" s="4">
        <v>62912</v>
      </c>
      <c r="C51" s="17" t="s">
        <v>92</v>
      </c>
      <c r="D51" s="5" t="s">
        <v>727</v>
      </c>
      <c r="E51" s="17" t="s">
        <v>18</v>
      </c>
      <c r="F51" s="4" t="s">
        <v>84</v>
      </c>
      <c r="G51" s="19">
        <f>SUM(I51:BL51)</f>
        <v>125</v>
      </c>
      <c r="H51" s="56"/>
      <c r="I51" s="147"/>
      <c r="J51" s="147"/>
      <c r="K51" s="147">
        <v>85</v>
      </c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4"/>
      <c r="AD51" s="4"/>
      <c r="AE51" s="4"/>
      <c r="AF51" s="4"/>
      <c r="AG51" s="4"/>
      <c r="AH51" s="4">
        <v>40</v>
      </c>
      <c r="AI51" s="4"/>
      <c r="AJ51" s="4"/>
      <c r="AK51" s="4"/>
      <c r="AL51" s="4"/>
      <c r="AM51" s="4"/>
      <c r="AN51" s="4"/>
      <c r="AO51" s="4"/>
      <c r="AP51" s="19"/>
      <c r="AQ51" s="85"/>
    </row>
    <row r="52" spans="1:43" ht="18" customHeight="1">
      <c r="A52" s="4">
        <f>RANK(G52,G$5:G$285,0)</f>
        <v>47</v>
      </c>
      <c r="B52" s="4">
        <v>62278</v>
      </c>
      <c r="C52" s="60" t="s">
        <v>851</v>
      </c>
      <c r="D52" s="98" t="s">
        <v>727</v>
      </c>
      <c r="E52" s="60" t="s">
        <v>852</v>
      </c>
      <c r="F52" s="4" t="s">
        <v>848</v>
      </c>
      <c r="G52" s="19">
        <f>SUM(I52:BL52)</f>
        <v>125</v>
      </c>
      <c r="H52" s="56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>
        <v>85</v>
      </c>
      <c r="T52" s="147"/>
      <c r="U52" s="147"/>
      <c r="V52" s="147"/>
      <c r="W52" s="147"/>
      <c r="X52" s="147"/>
      <c r="Y52" s="147"/>
      <c r="Z52" s="147"/>
      <c r="AA52" s="147">
        <v>40</v>
      </c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19"/>
      <c r="AQ52" s="85"/>
    </row>
    <row r="53" spans="1:43" ht="18" customHeight="1">
      <c r="A53" s="4">
        <f>RANK(G53,G$5:G$285,0)</f>
        <v>49</v>
      </c>
      <c r="B53" s="4">
        <v>49022</v>
      </c>
      <c r="C53" s="17" t="s">
        <v>14</v>
      </c>
      <c r="D53" s="5" t="s">
        <v>727</v>
      </c>
      <c r="E53" s="17" t="s">
        <v>661</v>
      </c>
      <c r="F53" s="4" t="s">
        <v>15</v>
      </c>
      <c r="G53" s="19">
        <f>SUM(I53:BL53)</f>
        <v>120</v>
      </c>
      <c r="H53" s="56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4"/>
      <c r="AD53" s="4"/>
      <c r="AE53" s="4">
        <v>60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19">
        <v>60</v>
      </c>
      <c r="AQ53" s="85"/>
    </row>
    <row r="54" spans="1:43" ht="18" customHeight="1">
      <c r="A54" s="4">
        <f>RANK(G54,G$5:G$285,0)</f>
        <v>49</v>
      </c>
      <c r="B54" s="4">
        <v>31909</v>
      </c>
      <c r="C54" s="17" t="s">
        <v>79</v>
      </c>
      <c r="D54" s="5" t="s">
        <v>727</v>
      </c>
      <c r="E54" s="17" t="s">
        <v>18</v>
      </c>
      <c r="F54" s="4" t="s">
        <v>78</v>
      </c>
      <c r="G54" s="19">
        <f>SUM(I54:BL54)</f>
        <v>120</v>
      </c>
      <c r="H54" s="56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>
        <v>85</v>
      </c>
      <c r="X54" s="147"/>
      <c r="Y54" s="147"/>
      <c r="Z54" s="147"/>
      <c r="AA54" s="147"/>
      <c r="AB54" s="147"/>
      <c r="AC54" s="4"/>
      <c r="AD54" s="4"/>
      <c r="AE54" s="4"/>
      <c r="AF54" s="4"/>
      <c r="AG54" s="4"/>
      <c r="AH54" s="4"/>
      <c r="AI54" s="4">
        <v>35</v>
      </c>
      <c r="AJ54" s="4"/>
      <c r="AK54" s="4"/>
      <c r="AL54" s="4"/>
      <c r="AM54" s="4"/>
      <c r="AN54" s="4"/>
      <c r="AO54" s="4"/>
      <c r="AP54" s="19"/>
      <c r="AQ54" s="85"/>
    </row>
    <row r="55" spans="1:43" ht="18" customHeight="1">
      <c r="A55" s="4">
        <f>RANK(G55,G$5:G$285,0)</f>
        <v>49</v>
      </c>
      <c r="B55" s="4">
        <v>36921</v>
      </c>
      <c r="C55" s="17" t="s">
        <v>1078</v>
      </c>
      <c r="D55" s="5" t="s">
        <v>728</v>
      </c>
      <c r="E55" s="17" t="s">
        <v>1077</v>
      </c>
      <c r="F55" s="4" t="s">
        <v>40</v>
      </c>
      <c r="G55" s="19">
        <f>SUM(I55:BL55)</f>
        <v>120</v>
      </c>
      <c r="H55" s="56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>
        <v>120</v>
      </c>
      <c r="U55" s="147"/>
      <c r="V55" s="147"/>
      <c r="W55" s="147"/>
      <c r="X55" s="147"/>
      <c r="Y55" s="147"/>
      <c r="Z55" s="147"/>
      <c r="AA55" s="147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19"/>
      <c r="AQ55" s="85"/>
    </row>
    <row r="56" spans="1:43" ht="18" customHeight="1">
      <c r="A56" s="4">
        <f>RANK(G56,G$5:G$285,0)</f>
        <v>49</v>
      </c>
      <c r="B56" s="4">
        <v>67138</v>
      </c>
      <c r="C56" s="17" t="s">
        <v>1338</v>
      </c>
      <c r="D56" s="5" t="s">
        <v>728</v>
      </c>
      <c r="E56" s="17" t="s">
        <v>18</v>
      </c>
      <c r="F56" s="4" t="s">
        <v>130</v>
      </c>
      <c r="G56" s="19">
        <f>SUM(I56:BL56)</f>
        <v>120</v>
      </c>
      <c r="H56" s="56"/>
      <c r="I56" s="147"/>
      <c r="J56" s="147"/>
      <c r="K56" s="147"/>
      <c r="L56" s="147"/>
      <c r="M56" s="147"/>
      <c r="N56" s="147">
        <v>60</v>
      </c>
      <c r="O56" s="147"/>
      <c r="P56" s="147"/>
      <c r="Q56" s="147"/>
      <c r="R56" s="147"/>
      <c r="S56" s="147"/>
      <c r="T56" s="147">
        <v>60</v>
      </c>
      <c r="U56" s="147"/>
      <c r="V56" s="147"/>
      <c r="W56" s="147"/>
      <c r="X56" s="147"/>
      <c r="Y56" s="147"/>
      <c r="Z56" s="147"/>
      <c r="AA56" s="147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19"/>
      <c r="AQ56" s="85"/>
    </row>
    <row r="57" spans="1:43" ht="18" customHeight="1">
      <c r="A57" s="4">
        <f>RANK(G57,G$5:G$285,0)</f>
        <v>49</v>
      </c>
      <c r="B57" s="4">
        <v>8452</v>
      </c>
      <c r="C57" s="17" t="s">
        <v>1104</v>
      </c>
      <c r="D57" s="5" t="s">
        <v>727</v>
      </c>
      <c r="E57" s="17" t="s">
        <v>18</v>
      </c>
      <c r="F57" s="4" t="s">
        <v>130</v>
      </c>
      <c r="G57" s="19">
        <f>SUM(I57:BL57)</f>
        <v>120</v>
      </c>
      <c r="H57" s="56"/>
      <c r="I57" s="147"/>
      <c r="J57" s="147"/>
      <c r="K57" s="147"/>
      <c r="L57" s="147"/>
      <c r="M57" s="147"/>
      <c r="N57" s="147">
        <v>120</v>
      </c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19"/>
      <c r="AQ57" s="85"/>
    </row>
    <row r="58" spans="1:43" ht="18" customHeight="1">
      <c r="A58" s="4">
        <f>RANK(G58,G$5:G$285,0)</f>
        <v>49</v>
      </c>
      <c r="B58" s="4">
        <v>25896</v>
      </c>
      <c r="C58" s="60" t="s">
        <v>1451</v>
      </c>
      <c r="D58" s="98" t="s">
        <v>727</v>
      </c>
      <c r="E58" s="60" t="s">
        <v>422</v>
      </c>
      <c r="F58" s="4" t="s">
        <v>84</v>
      </c>
      <c r="G58" s="19">
        <f>SUM(I58:BL58)</f>
        <v>120</v>
      </c>
      <c r="H58" s="56"/>
      <c r="I58" s="147"/>
      <c r="J58" s="147"/>
      <c r="K58" s="147">
        <v>120</v>
      </c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19"/>
      <c r="AQ58" s="85"/>
    </row>
    <row r="59" spans="1:43" ht="18" customHeight="1">
      <c r="A59" s="4">
        <f>RANK(G59,G$5:G$285,0)</f>
        <v>55</v>
      </c>
      <c r="B59" s="13">
        <v>60860</v>
      </c>
      <c r="C59" s="61" t="s">
        <v>62</v>
      </c>
      <c r="D59" s="99" t="s">
        <v>728</v>
      </c>
      <c r="E59" s="17" t="s">
        <v>18</v>
      </c>
      <c r="F59" s="4" t="s">
        <v>60</v>
      </c>
      <c r="G59" s="19">
        <f>SUM(I59:BL59)</f>
        <v>115</v>
      </c>
      <c r="H59" s="56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>
        <v>75</v>
      </c>
      <c r="Z59" s="147"/>
      <c r="AA59" s="147"/>
      <c r="AB59" s="147">
        <v>20</v>
      </c>
      <c r="AC59" s="4"/>
      <c r="AD59" s="4"/>
      <c r="AE59" s="4"/>
      <c r="AF59" s="4"/>
      <c r="AG59" s="4"/>
      <c r="AH59" s="4"/>
      <c r="AI59" s="4"/>
      <c r="AJ59" s="4"/>
      <c r="AK59" s="4"/>
      <c r="AL59" s="4">
        <v>20</v>
      </c>
      <c r="AM59" s="4"/>
      <c r="AN59" s="4"/>
      <c r="AO59" s="4"/>
      <c r="AP59" s="19"/>
      <c r="AQ59" s="85"/>
    </row>
    <row r="60" spans="1:43" ht="18" customHeight="1">
      <c r="A60" s="4">
        <f>RANK(G60,G$5:G$285,0)</f>
        <v>55</v>
      </c>
      <c r="B60" s="4">
        <v>67289</v>
      </c>
      <c r="C60" s="17" t="s">
        <v>76</v>
      </c>
      <c r="D60" s="5" t="s">
        <v>727</v>
      </c>
      <c r="E60" s="17" t="s">
        <v>77</v>
      </c>
      <c r="F60" s="4" t="s">
        <v>78</v>
      </c>
      <c r="G60" s="19">
        <f>SUM(I60:BL60)</f>
        <v>115</v>
      </c>
      <c r="H60" s="56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>
        <v>90</v>
      </c>
      <c r="X60" s="147"/>
      <c r="Y60" s="147"/>
      <c r="Z60" s="147"/>
      <c r="AA60" s="147"/>
      <c r="AB60" s="147"/>
      <c r="AC60" s="4">
        <v>25</v>
      </c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19"/>
      <c r="AQ60" s="85"/>
    </row>
    <row r="61" spans="1:43" ht="18" customHeight="1">
      <c r="A61" s="4">
        <f>RANK(G61,G$5:G$285,0)</f>
        <v>57</v>
      </c>
      <c r="B61" s="13">
        <v>68738</v>
      </c>
      <c r="C61" s="61" t="s">
        <v>65</v>
      </c>
      <c r="D61" s="99" t="s">
        <v>727</v>
      </c>
      <c r="E61" s="17" t="s">
        <v>18</v>
      </c>
      <c r="F61" s="4" t="s">
        <v>60</v>
      </c>
      <c r="G61" s="19">
        <f>SUM(I61:BL61)</f>
        <v>114</v>
      </c>
      <c r="H61" s="56"/>
      <c r="I61" s="147">
        <v>65</v>
      </c>
      <c r="J61" s="147"/>
      <c r="K61" s="147"/>
      <c r="L61" s="147"/>
      <c r="M61" s="147"/>
      <c r="N61" s="147"/>
      <c r="O61" s="147"/>
      <c r="P61" s="147"/>
      <c r="Q61" s="147"/>
      <c r="R61" s="147">
        <v>6</v>
      </c>
      <c r="S61" s="147"/>
      <c r="T61" s="147"/>
      <c r="U61" s="147"/>
      <c r="V61" s="147"/>
      <c r="W61" s="147"/>
      <c r="X61" s="147"/>
      <c r="Y61" s="147">
        <v>35</v>
      </c>
      <c r="Z61" s="147"/>
      <c r="AA61" s="147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>
        <v>8</v>
      </c>
      <c r="AM61" s="4"/>
      <c r="AN61" s="4"/>
      <c r="AO61" s="4"/>
      <c r="AP61" s="19"/>
      <c r="AQ61" s="85"/>
    </row>
    <row r="62" spans="1:43" ht="18" customHeight="1">
      <c r="A62" s="4">
        <f>RANK(G62,G$5:G$285,0)</f>
        <v>58</v>
      </c>
      <c r="B62" s="13">
        <v>68736</v>
      </c>
      <c r="C62" s="61" t="s">
        <v>66</v>
      </c>
      <c r="D62" s="99" t="s">
        <v>728</v>
      </c>
      <c r="E62" s="17" t="s">
        <v>18</v>
      </c>
      <c r="F62" s="4" t="s">
        <v>60</v>
      </c>
      <c r="G62" s="19">
        <f>SUM(I62:BL62)</f>
        <v>111</v>
      </c>
      <c r="H62" s="56"/>
      <c r="I62" s="147">
        <v>50</v>
      </c>
      <c r="J62" s="147"/>
      <c r="K62" s="147"/>
      <c r="L62" s="147"/>
      <c r="M62" s="147"/>
      <c r="N62" s="147"/>
      <c r="O62" s="147"/>
      <c r="P62" s="147"/>
      <c r="Q62" s="147"/>
      <c r="R62" s="147">
        <v>8</v>
      </c>
      <c r="S62" s="147"/>
      <c r="T62" s="147"/>
      <c r="U62" s="147"/>
      <c r="V62" s="147"/>
      <c r="W62" s="147"/>
      <c r="X62" s="147"/>
      <c r="Y62" s="147">
        <v>40</v>
      </c>
      <c r="Z62" s="147"/>
      <c r="AA62" s="147"/>
      <c r="AB62" s="147">
        <v>6</v>
      </c>
      <c r="AC62" s="4"/>
      <c r="AD62" s="4"/>
      <c r="AE62" s="4"/>
      <c r="AF62" s="4"/>
      <c r="AG62" s="4"/>
      <c r="AH62" s="4"/>
      <c r="AI62" s="4"/>
      <c r="AJ62" s="4"/>
      <c r="AK62" s="4"/>
      <c r="AL62" s="4">
        <v>7</v>
      </c>
      <c r="AM62" s="4"/>
      <c r="AN62" s="4"/>
      <c r="AO62" s="4"/>
      <c r="AP62" s="19"/>
      <c r="AQ62" s="85"/>
    </row>
    <row r="63" spans="1:43" ht="18" customHeight="1">
      <c r="A63" s="4">
        <f>RANK(G63,G$5:G$285,0)</f>
        <v>59</v>
      </c>
      <c r="B63" s="4">
        <v>36690</v>
      </c>
      <c r="C63" s="17" t="s">
        <v>16</v>
      </c>
      <c r="D63" s="5" t="s">
        <v>728</v>
      </c>
      <c r="E63" s="17" t="s">
        <v>661</v>
      </c>
      <c r="F63" s="4" t="s">
        <v>15</v>
      </c>
      <c r="G63" s="19">
        <f>SUM(I63:BL63)</f>
        <v>105</v>
      </c>
      <c r="H63" s="56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4"/>
      <c r="AD63" s="4"/>
      <c r="AE63" s="4">
        <v>15</v>
      </c>
      <c r="AF63" s="4"/>
      <c r="AG63" s="4"/>
      <c r="AH63" s="4"/>
      <c r="AI63" s="4"/>
      <c r="AJ63" s="4"/>
      <c r="AK63" s="4"/>
      <c r="AL63" s="4"/>
      <c r="AM63" s="4">
        <v>40</v>
      </c>
      <c r="AN63" s="4"/>
      <c r="AO63" s="4"/>
      <c r="AP63" s="19">
        <v>50</v>
      </c>
      <c r="AQ63" s="85"/>
    </row>
    <row r="64" spans="1:43" ht="18" customHeight="1">
      <c r="A64" s="4">
        <f>RANK(G64,G$5:G$285,0)</f>
        <v>59</v>
      </c>
      <c r="B64" s="4">
        <v>49704</v>
      </c>
      <c r="C64" s="17" t="s">
        <v>746</v>
      </c>
      <c r="D64" s="5" t="s">
        <v>728</v>
      </c>
      <c r="E64" s="17" t="s">
        <v>103</v>
      </c>
      <c r="F64" s="4" t="s">
        <v>104</v>
      </c>
      <c r="G64" s="19">
        <f>SUM(I64:BL64)</f>
        <v>105</v>
      </c>
      <c r="H64" s="56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>
        <v>70</v>
      </c>
      <c r="X64" s="147"/>
      <c r="Y64" s="147"/>
      <c r="Z64" s="147"/>
      <c r="AA64" s="147"/>
      <c r="AB64" s="147"/>
      <c r="AC64" s="4"/>
      <c r="AD64" s="4"/>
      <c r="AE64" s="4"/>
      <c r="AF64" s="4"/>
      <c r="AG64" s="4">
        <v>35</v>
      </c>
      <c r="AH64" s="4"/>
      <c r="AI64" s="4"/>
      <c r="AJ64" s="4"/>
      <c r="AK64" s="4"/>
      <c r="AL64" s="4"/>
      <c r="AM64" s="4"/>
      <c r="AN64" s="4"/>
      <c r="AO64" s="4"/>
      <c r="AP64" s="19"/>
      <c r="AQ64" s="85"/>
    </row>
    <row r="65" spans="1:43" ht="18" customHeight="1">
      <c r="A65" s="4">
        <f>RANK(G65,G$5:G$285,0)</f>
        <v>61</v>
      </c>
      <c r="B65" s="12">
        <v>44104</v>
      </c>
      <c r="C65" s="17" t="s">
        <v>56</v>
      </c>
      <c r="D65" s="5" t="s">
        <v>728</v>
      </c>
      <c r="E65" s="17" t="s">
        <v>18</v>
      </c>
      <c r="F65" s="4" t="s">
        <v>48</v>
      </c>
      <c r="G65" s="19">
        <f>SUM(I65:BL65)</f>
        <v>101</v>
      </c>
      <c r="H65" s="56"/>
      <c r="I65" s="147">
        <v>85</v>
      </c>
      <c r="J65" s="147">
        <v>4</v>
      </c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4">
        <v>3</v>
      </c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>
        <v>9</v>
      </c>
      <c r="AO65" s="4"/>
      <c r="AP65" s="19"/>
      <c r="AQ65" s="85"/>
    </row>
    <row r="66" spans="1:43" ht="18" customHeight="1">
      <c r="A66" s="4">
        <f>RANK(G66,G$5:G$285,0)</f>
        <v>62</v>
      </c>
      <c r="B66" s="4">
        <v>41463</v>
      </c>
      <c r="C66" s="17" t="s">
        <v>21</v>
      </c>
      <c r="D66" s="5" t="s">
        <v>727</v>
      </c>
      <c r="E66" s="17" t="s">
        <v>22</v>
      </c>
      <c r="F66" s="4" t="s">
        <v>15</v>
      </c>
      <c r="G66" s="19">
        <f>SUM(I66:BL66)</f>
        <v>100</v>
      </c>
      <c r="H66" s="56"/>
      <c r="I66" s="147"/>
      <c r="J66" s="147"/>
      <c r="K66" s="147"/>
      <c r="L66" s="147">
        <v>35</v>
      </c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4"/>
      <c r="AD66" s="4"/>
      <c r="AE66" s="4">
        <v>35</v>
      </c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19">
        <v>30</v>
      </c>
      <c r="AQ66" s="85"/>
    </row>
    <row r="67" spans="1:43" ht="18" customHeight="1">
      <c r="A67" s="4">
        <f>RANK(G67,G$5:G$285,0)</f>
        <v>62</v>
      </c>
      <c r="B67" s="4">
        <v>15120</v>
      </c>
      <c r="C67" s="17" t="s">
        <v>677</v>
      </c>
      <c r="D67" s="5" t="s">
        <v>727</v>
      </c>
      <c r="E67" s="17" t="s">
        <v>18</v>
      </c>
      <c r="F67" s="4" t="s">
        <v>60</v>
      </c>
      <c r="G67" s="19">
        <f>SUM(I67:BL67)</f>
        <v>100</v>
      </c>
      <c r="H67" s="56"/>
      <c r="I67" s="147"/>
      <c r="J67" s="147"/>
      <c r="K67" s="147"/>
      <c r="L67" s="147"/>
      <c r="M67" s="147"/>
      <c r="N67" s="147"/>
      <c r="O67" s="147"/>
      <c r="P67" s="147"/>
      <c r="Q67" s="147"/>
      <c r="R67" s="147">
        <v>60</v>
      </c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4"/>
      <c r="AD67" s="4"/>
      <c r="AE67" s="4"/>
      <c r="AF67" s="4"/>
      <c r="AG67" s="4"/>
      <c r="AH67" s="4"/>
      <c r="AI67" s="4"/>
      <c r="AJ67" s="4"/>
      <c r="AK67" s="4"/>
      <c r="AL67" s="4">
        <v>40</v>
      </c>
      <c r="AM67" s="4"/>
      <c r="AN67" s="4"/>
      <c r="AO67" s="4"/>
      <c r="AP67" s="19"/>
      <c r="AQ67" s="85"/>
    </row>
    <row r="68" spans="1:43" ht="18" customHeight="1">
      <c r="A68" s="4">
        <f>RANK(G68,G$5:G$285,0)</f>
        <v>62</v>
      </c>
      <c r="B68" s="4">
        <v>41901</v>
      </c>
      <c r="C68" s="17" t="s">
        <v>1089</v>
      </c>
      <c r="D68" s="5" t="s">
        <v>727</v>
      </c>
      <c r="E68" s="17" t="s">
        <v>46</v>
      </c>
      <c r="F68" s="4" t="s">
        <v>40</v>
      </c>
      <c r="G68" s="19">
        <f>SUM(I68:BL68)</f>
        <v>100</v>
      </c>
      <c r="H68" s="56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>
        <v>100</v>
      </c>
      <c r="T68" s="147"/>
      <c r="U68" s="147"/>
      <c r="V68" s="147"/>
      <c r="W68" s="147"/>
      <c r="X68" s="147"/>
      <c r="Y68" s="147"/>
      <c r="Z68" s="147"/>
      <c r="AA68" s="147"/>
      <c r="AB68" s="147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19"/>
      <c r="AQ68" s="85"/>
    </row>
    <row r="69" spans="1:43" ht="18" customHeight="1">
      <c r="A69" s="4">
        <f>RANK(G69,G$5:G$285,0)</f>
        <v>62</v>
      </c>
      <c r="B69" s="4">
        <v>54661</v>
      </c>
      <c r="C69" s="17" t="s">
        <v>1105</v>
      </c>
      <c r="D69" s="5" t="s">
        <v>728</v>
      </c>
      <c r="E69" s="17" t="s">
        <v>18</v>
      </c>
      <c r="F69" s="4" t="s">
        <v>130</v>
      </c>
      <c r="G69" s="19">
        <f>SUM(I69:BL69)</f>
        <v>100</v>
      </c>
      <c r="H69" s="56"/>
      <c r="I69" s="147"/>
      <c r="J69" s="147"/>
      <c r="K69" s="147"/>
      <c r="L69" s="147"/>
      <c r="M69" s="147"/>
      <c r="N69" s="147">
        <v>100</v>
      </c>
      <c r="O69" s="147"/>
      <c r="P69" s="4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19"/>
      <c r="AQ69" s="85"/>
    </row>
    <row r="70" spans="1:43" ht="18" customHeight="1">
      <c r="A70" s="4">
        <f>RANK(G70,G$5:G$285,0)</f>
        <v>62</v>
      </c>
      <c r="B70" s="4">
        <v>19108</v>
      </c>
      <c r="C70" s="60" t="s">
        <v>1452</v>
      </c>
      <c r="D70" s="98" t="s">
        <v>727</v>
      </c>
      <c r="E70" s="60" t="s">
        <v>18</v>
      </c>
      <c r="F70" s="4" t="s">
        <v>84</v>
      </c>
      <c r="G70" s="19">
        <f>SUM(I70:BL70)</f>
        <v>100</v>
      </c>
      <c r="H70" s="56"/>
      <c r="I70" s="147"/>
      <c r="J70" s="147"/>
      <c r="K70" s="147">
        <v>100</v>
      </c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19"/>
      <c r="AQ70" s="85"/>
    </row>
    <row r="71" spans="1:43" ht="18" customHeight="1">
      <c r="A71" s="4">
        <f>RANK(G71,G$5:G$285,0)</f>
        <v>67</v>
      </c>
      <c r="B71" s="4">
        <v>38205</v>
      </c>
      <c r="C71" s="17" t="s">
        <v>85</v>
      </c>
      <c r="D71" s="5" t="s">
        <v>727</v>
      </c>
      <c r="E71" s="17" t="s">
        <v>18</v>
      </c>
      <c r="F71" s="4" t="s">
        <v>84</v>
      </c>
      <c r="G71" s="19">
        <f>SUM(I71:BL71)</f>
        <v>95</v>
      </c>
      <c r="H71" s="56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4"/>
      <c r="AD71" s="4"/>
      <c r="AE71" s="4"/>
      <c r="AF71" s="4"/>
      <c r="AG71" s="4"/>
      <c r="AH71" s="4">
        <v>95</v>
      </c>
      <c r="AI71" s="4"/>
      <c r="AJ71" s="4"/>
      <c r="AK71" s="4"/>
      <c r="AL71" s="4"/>
      <c r="AM71" s="4"/>
      <c r="AN71" s="4"/>
      <c r="AO71" s="4"/>
      <c r="AP71" s="19"/>
      <c r="AQ71" s="85"/>
    </row>
    <row r="72" spans="1:43" ht="18" customHeight="1">
      <c r="A72" s="4">
        <f>RANK(G72,G$5:G$285,0)</f>
        <v>67</v>
      </c>
      <c r="B72" s="4">
        <v>68129</v>
      </c>
      <c r="C72" s="17" t="s">
        <v>80</v>
      </c>
      <c r="D72" s="5" t="s">
        <v>727</v>
      </c>
      <c r="E72" s="17" t="s">
        <v>18</v>
      </c>
      <c r="F72" s="4" t="s">
        <v>78</v>
      </c>
      <c r="G72" s="19">
        <f>SUM(I72:BL72)</f>
        <v>95</v>
      </c>
      <c r="H72" s="56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>
        <v>65</v>
      </c>
      <c r="X72" s="147"/>
      <c r="Y72" s="147"/>
      <c r="Z72" s="147"/>
      <c r="AA72" s="147"/>
      <c r="AB72" s="147"/>
      <c r="AC72" s="4"/>
      <c r="AD72" s="4"/>
      <c r="AE72" s="4"/>
      <c r="AF72" s="4"/>
      <c r="AG72" s="4"/>
      <c r="AH72" s="4"/>
      <c r="AI72" s="4">
        <v>30</v>
      </c>
      <c r="AJ72" s="4"/>
      <c r="AK72" s="4"/>
      <c r="AL72" s="4"/>
      <c r="AM72" s="4"/>
      <c r="AN72" s="4"/>
      <c r="AO72" s="4"/>
      <c r="AP72" s="19"/>
      <c r="AQ72" s="85"/>
    </row>
    <row r="73" spans="1:43" ht="18" customHeight="1">
      <c r="A73" s="4">
        <f>RANK(G73,G$5:G$285,0)</f>
        <v>67</v>
      </c>
      <c r="B73" s="4">
        <v>54826</v>
      </c>
      <c r="C73" s="17" t="s">
        <v>124</v>
      </c>
      <c r="D73" s="5" t="s">
        <v>728</v>
      </c>
      <c r="E73" s="17" t="s">
        <v>18</v>
      </c>
      <c r="F73" s="4" t="s">
        <v>48</v>
      </c>
      <c r="G73" s="19">
        <f>SUM(I73:BL73)</f>
        <v>95</v>
      </c>
      <c r="H73" s="56"/>
      <c r="I73" s="147"/>
      <c r="J73" s="147">
        <v>5</v>
      </c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>
        <v>80</v>
      </c>
      <c r="X73" s="147"/>
      <c r="Y73" s="147"/>
      <c r="Z73" s="147"/>
      <c r="AA73" s="147"/>
      <c r="AB73" s="147"/>
      <c r="AC73" s="4">
        <v>10</v>
      </c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19"/>
      <c r="AQ73" s="85"/>
    </row>
    <row r="74" spans="1:43" ht="18" customHeight="1">
      <c r="A74" s="4">
        <f>RANK(G74,G$5:G$285,0)</f>
        <v>67</v>
      </c>
      <c r="B74" s="4">
        <v>59995</v>
      </c>
      <c r="C74" s="17" t="s">
        <v>122</v>
      </c>
      <c r="D74" s="5" t="s">
        <v>728</v>
      </c>
      <c r="E74" s="17" t="s">
        <v>18</v>
      </c>
      <c r="F74" s="4" t="s">
        <v>48</v>
      </c>
      <c r="G74" s="19">
        <f>SUM(I74:BL74)</f>
        <v>95</v>
      </c>
      <c r="H74" s="56"/>
      <c r="I74" s="147"/>
      <c r="J74" s="147">
        <v>20</v>
      </c>
      <c r="K74" s="147"/>
      <c r="L74" s="147"/>
      <c r="M74" s="147"/>
      <c r="N74" s="147"/>
      <c r="O74" s="147"/>
      <c r="P74" s="147"/>
      <c r="Q74" s="147"/>
      <c r="R74" s="147">
        <v>35</v>
      </c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4">
        <v>40</v>
      </c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19"/>
      <c r="AQ74" s="85"/>
    </row>
    <row r="75" spans="1:43" ht="18" customHeight="1">
      <c r="A75" s="4">
        <f>RANK(G75,G$5:G$285,0)</f>
        <v>67</v>
      </c>
      <c r="B75" s="4">
        <v>54297</v>
      </c>
      <c r="C75" s="17" t="s">
        <v>20</v>
      </c>
      <c r="D75" s="5" t="s">
        <v>727</v>
      </c>
      <c r="E75" s="17" t="s">
        <v>18</v>
      </c>
      <c r="F75" s="4" t="s">
        <v>19</v>
      </c>
      <c r="G75" s="19">
        <f>SUM(I75:BL75)</f>
        <v>95</v>
      </c>
      <c r="H75" s="56"/>
      <c r="I75" s="147"/>
      <c r="J75" s="147"/>
      <c r="K75" s="147"/>
      <c r="L75" s="147">
        <v>60</v>
      </c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19">
        <v>35</v>
      </c>
      <c r="AQ75" s="85"/>
    </row>
    <row r="76" spans="1:43" ht="18" customHeight="1">
      <c r="A76" s="4">
        <f>RANK(G76,G$5:G$285,0)</f>
        <v>67</v>
      </c>
      <c r="B76" s="4">
        <v>49275</v>
      </c>
      <c r="C76" s="17" t="s">
        <v>93</v>
      </c>
      <c r="D76" s="5" t="s">
        <v>727</v>
      </c>
      <c r="E76" s="17" t="s">
        <v>18</v>
      </c>
      <c r="F76" s="4" t="s">
        <v>84</v>
      </c>
      <c r="G76" s="19">
        <f>SUM(I76:BL76)</f>
        <v>95</v>
      </c>
      <c r="H76" s="56"/>
      <c r="I76" s="147"/>
      <c r="J76" s="147"/>
      <c r="K76" s="147">
        <v>65</v>
      </c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4"/>
      <c r="AD76" s="4"/>
      <c r="AE76" s="4"/>
      <c r="AF76" s="4"/>
      <c r="AG76" s="4"/>
      <c r="AH76" s="4">
        <v>30</v>
      </c>
      <c r="AI76" s="4"/>
      <c r="AJ76" s="4"/>
      <c r="AK76" s="4"/>
      <c r="AL76" s="4"/>
      <c r="AM76" s="4"/>
      <c r="AN76" s="4"/>
      <c r="AO76" s="4"/>
      <c r="AP76" s="19"/>
      <c r="AQ76" s="85"/>
    </row>
    <row r="77" spans="1:43" ht="18" customHeight="1">
      <c r="A77" s="4">
        <f>RANK(G77,G$5:G$285,0)</f>
        <v>67</v>
      </c>
      <c r="B77" s="4">
        <v>55667</v>
      </c>
      <c r="C77" s="60" t="s">
        <v>1470</v>
      </c>
      <c r="D77" s="98" t="s">
        <v>727</v>
      </c>
      <c r="E77" s="60" t="s">
        <v>18</v>
      </c>
      <c r="F77" s="4" t="s">
        <v>987</v>
      </c>
      <c r="G77" s="19">
        <f>SUM(I77:BL77)</f>
        <v>95</v>
      </c>
      <c r="H77" s="56"/>
      <c r="I77" s="147"/>
      <c r="J77" s="147"/>
      <c r="K77" s="147"/>
      <c r="L77" s="147"/>
      <c r="M77" s="147"/>
      <c r="N77" s="147"/>
      <c r="O77" s="147">
        <v>95</v>
      </c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19"/>
      <c r="AQ77" s="85"/>
    </row>
    <row r="78" spans="1:43" ht="18" customHeight="1">
      <c r="A78" s="4">
        <f>RANK(G78,G$5:G$285,0)</f>
        <v>74</v>
      </c>
      <c r="B78" s="4">
        <v>43087</v>
      </c>
      <c r="C78" s="17" t="s">
        <v>70</v>
      </c>
      <c r="D78" s="5" t="s">
        <v>727</v>
      </c>
      <c r="E78" s="17" t="s">
        <v>71</v>
      </c>
      <c r="F78" s="4" t="s">
        <v>68</v>
      </c>
      <c r="G78" s="19">
        <f>SUM(I78:BL78)</f>
        <v>90</v>
      </c>
      <c r="H78" s="56"/>
      <c r="I78" s="147"/>
      <c r="J78" s="147"/>
      <c r="K78" s="147"/>
      <c r="L78" s="147"/>
      <c r="M78" s="147"/>
      <c r="N78" s="147"/>
      <c r="O78" s="147"/>
      <c r="P78" s="147">
        <v>50</v>
      </c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4"/>
      <c r="AD78" s="4"/>
      <c r="AE78" s="4"/>
      <c r="AF78" s="4"/>
      <c r="AG78" s="4"/>
      <c r="AH78" s="4"/>
      <c r="AI78" s="4"/>
      <c r="AJ78" s="4"/>
      <c r="AK78" s="4">
        <v>40</v>
      </c>
      <c r="AL78" s="4"/>
      <c r="AM78" s="4"/>
      <c r="AN78" s="4"/>
      <c r="AO78" s="4"/>
      <c r="AP78" s="19"/>
      <c r="AQ78" s="85"/>
    </row>
    <row r="79" spans="1:43" ht="18" customHeight="1">
      <c r="A79" s="4">
        <f>RANK(G79,G$5:G$285,0)</f>
        <v>74</v>
      </c>
      <c r="B79" s="4">
        <v>16140</v>
      </c>
      <c r="C79" s="17" t="s">
        <v>1106</v>
      </c>
      <c r="D79" s="5" t="s">
        <v>727</v>
      </c>
      <c r="E79" s="17" t="s">
        <v>18</v>
      </c>
      <c r="F79" s="4" t="s">
        <v>130</v>
      </c>
      <c r="G79" s="19">
        <f>SUM(I79:BL79)</f>
        <v>90</v>
      </c>
      <c r="H79" s="56"/>
      <c r="I79" s="147"/>
      <c r="J79" s="147"/>
      <c r="K79" s="147"/>
      <c r="L79" s="147"/>
      <c r="M79" s="147"/>
      <c r="N79" s="147">
        <v>90</v>
      </c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19"/>
      <c r="AQ79" s="85"/>
    </row>
    <row r="80" spans="1:43" ht="18" customHeight="1">
      <c r="A80" s="4">
        <f>RANK(G80,G$5:G$285,0)</f>
        <v>76</v>
      </c>
      <c r="B80" s="4">
        <v>59935</v>
      </c>
      <c r="C80" s="17" t="s">
        <v>702</v>
      </c>
      <c r="D80" s="5" t="s">
        <v>727</v>
      </c>
      <c r="E80" s="17" t="s">
        <v>18</v>
      </c>
      <c r="F80" s="4" t="s">
        <v>78</v>
      </c>
      <c r="G80" s="19">
        <f>SUM(I80:BL80)</f>
        <v>85</v>
      </c>
      <c r="H80" s="56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>
        <v>75</v>
      </c>
      <c r="X80" s="147"/>
      <c r="Y80" s="147"/>
      <c r="Z80" s="147"/>
      <c r="AA80" s="147"/>
      <c r="AB80" s="147"/>
      <c r="AC80" s="4"/>
      <c r="AD80" s="4"/>
      <c r="AE80" s="4"/>
      <c r="AF80" s="4"/>
      <c r="AG80" s="4"/>
      <c r="AH80" s="4"/>
      <c r="AI80" s="4">
        <v>10</v>
      </c>
      <c r="AJ80" s="4"/>
      <c r="AK80" s="4"/>
      <c r="AL80" s="4"/>
      <c r="AM80" s="4"/>
      <c r="AN80" s="4"/>
      <c r="AO80" s="4"/>
      <c r="AP80" s="19"/>
      <c r="AQ80" s="85"/>
    </row>
    <row r="81" spans="1:43" ht="18" customHeight="1">
      <c r="A81" s="4">
        <f>RANK(G81,G$5:G$285,0)</f>
        <v>76</v>
      </c>
      <c r="B81" s="4">
        <v>52795</v>
      </c>
      <c r="C81" s="17" t="s">
        <v>1094</v>
      </c>
      <c r="D81" s="5" t="s">
        <v>727</v>
      </c>
      <c r="E81" s="17" t="s">
        <v>1065</v>
      </c>
      <c r="F81" s="4" t="s">
        <v>199</v>
      </c>
      <c r="G81" s="19">
        <f>SUM(I81:BL81)</f>
        <v>85</v>
      </c>
      <c r="H81" s="56"/>
      <c r="I81" s="147"/>
      <c r="J81" s="147"/>
      <c r="K81" s="147"/>
      <c r="L81" s="147"/>
      <c r="M81" s="147"/>
      <c r="N81" s="147"/>
      <c r="O81" s="147"/>
      <c r="P81" s="147"/>
      <c r="Q81" s="200">
        <v>85</v>
      </c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19"/>
      <c r="AQ81" s="85"/>
    </row>
    <row r="82" spans="1:43" ht="18" customHeight="1">
      <c r="A82" s="4">
        <f>RANK(G82,G$5:G$285,0)</f>
        <v>76</v>
      </c>
      <c r="B82" s="4">
        <v>53154</v>
      </c>
      <c r="C82" s="60" t="s">
        <v>1471</v>
      </c>
      <c r="D82" s="98" t="s">
        <v>727</v>
      </c>
      <c r="E82" s="60" t="s">
        <v>18</v>
      </c>
      <c r="F82" s="4" t="s">
        <v>1072</v>
      </c>
      <c r="G82" s="19">
        <f>SUM(I82:BL82)</f>
        <v>85</v>
      </c>
      <c r="H82" s="56"/>
      <c r="I82" s="147"/>
      <c r="J82" s="147"/>
      <c r="K82" s="147"/>
      <c r="L82" s="147"/>
      <c r="M82" s="147"/>
      <c r="N82" s="147"/>
      <c r="O82" s="147">
        <v>85</v>
      </c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19"/>
      <c r="AQ82" s="85"/>
    </row>
    <row r="83" spans="1:43" ht="18" customHeight="1">
      <c r="A83" s="4">
        <f>RANK(G83,G$5:G$285,0)</f>
        <v>79</v>
      </c>
      <c r="B83" s="4">
        <v>18364</v>
      </c>
      <c r="C83" s="17" t="s">
        <v>118</v>
      </c>
      <c r="D83" s="5" t="s">
        <v>727</v>
      </c>
      <c r="E83" s="17" t="s">
        <v>18</v>
      </c>
      <c r="F83" s="4" t="s">
        <v>40</v>
      </c>
      <c r="G83" s="19">
        <f>SUM(I83:BL83)</f>
        <v>80</v>
      </c>
      <c r="H83" s="56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4"/>
      <c r="AD83" s="4"/>
      <c r="AE83" s="4"/>
      <c r="AF83" s="4">
        <v>80</v>
      </c>
      <c r="AG83" s="4"/>
      <c r="AH83" s="4"/>
      <c r="AI83" s="4"/>
      <c r="AJ83" s="4"/>
      <c r="AK83" s="4"/>
      <c r="AL83" s="4"/>
      <c r="AM83" s="4"/>
      <c r="AN83" s="4"/>
      <c r="AO83" s="4"/>
      <c r="AP83" s="19"/>
      <c r="AQ83" s="85"/>
    </row>
    <row r="84" spans="1:43" ht="18" customHeight="1">
      <c r="A84" s="4">
        <f>RANK(G84,G$5:G$285,0)</f>
        <v>79</v>
      </c>
      <c r="B84" s="10">
        <v>56054</v>
      </c>
      <c r="C84" s="17" t="s">
        <v>128</v>
      </c>
      <c r="D84" s="5" t="s">
        <v>727</v>
      </c>
      <c r="E84" s="17" t="s">
        <v>129</v>
      </c>
      <c r="F84" s="4" t="s">
        <v>130</v>
      </c>
      <c r="G84" s="19">
        <f>SUM(I84:BL84)</f>
        <v>80</v>
      </c>
      <c r="H84" s="56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4"/>
      <c r="AD84" s="4">
        <v>80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19"/>
      <c r="AQ84" s="85"/>
    </row>
    <row r="85" spans="1:43" ht="18" customHeight="1">
      <c r="A85" s="4">
        <f>RANK(G85,G$5:G$285,0)</f>
        <v>79</v>
      </c>
      <c r="B85" s="4">
        <v>46258</v>
      </c>
      <c r="C85" s="17" t="s">
        <v>74</v>
      </c>
      <c r="D85" s="5" t="s">
        <v>728</v>
      </c>
      <c r="E85" s="17" t="s">
        <v>18</v>
      </c>
      <c r="F85" s="4" t="s">
        <v>68</v>
      </c>
      <c r="G85" s="19">
        <f>SUM(I85:BL85)</f>
        <v>80</v>
      </c>
      <c r="H85" s="56"/>
      <c r="I85" s="147"/>
      <c r="J85" s="147"/>
      <c r="K85" s="147"/>
      <c r="L85" s="147"/>
      <c r="M85" s="147"/>
      <c r="N85" s="147"/>
      <c r="O85" s="147"/>
      <c r="P85" s="147">
        <v>30</v>
      </c>
      <c r="Q85" s="147"/>
      <c r="R85" s="147"/>
      <c r="S85" s="147"/>
      <c r="T85" s="147"/>
      <c r="U85" s="147"/>
      <c r="V85" s="147"/>
      <c r="W85" s="147"/>
      <c r="X85" s="147">
        <v>30</v>
      </c>
      <c r="Y85" s="147"/>
      <c r="Z85" s="147"/>
      <c r="AA85" s="147"/>
      <c r="AB85" s="147"/>
      <c r="AC85" s="4"/>
      <c r="AD85" s="4"/>
      <c r="AE85" s="4"/>
      <c r="AF85" s="4"/>
      <c r="AG85" s="4"/>
      <c r="AH85" s="4"/>
      <c r="AI85" s="4"/>
      <c r="AJ85" s="4"/>
      <c r="AK85" s="4">
        <v>20</v>
      </c>
      <c r="AL85" s="4"/>
      <c r="AM85" s="4"/>
      <c r="AN85" s="4"/>
      <c r="AO85" s="4"/>
      <c r="AP85" s="19"/>
      <c r="AQ85" s="85"/>
    </row>
    <row r="86" spans="1:43" ht="18" customHeight="1">
      <c r="A86" s="4">
        <f>RANK(G86,G$5:G$285,0)</f>
        <v>79</v>
      </c>
      <c r="B86" s="12">
        <v>61542</v>
      </c>
      <c r="C86" s="17" t="s">
        <v>54</v>
      </c>
      <c r="D86" s="5" t="s">
        <v>728</v>
      </c>
      <c r="E86" s="17" t="s">
        <v>18</v>
      </c>
      <c r="F86" s="4" t="s">
        <v>48</v>
      </c>
      <c r="G86" s="19">
        <f>SUM(I86:BL86)</f>
        <v>80</v>
      </c>
      <c r="H86" s="56"/>
      <c r="I86" s="147"/>
      <c r="J86" s="147">
        <v>35</v>
      </c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4">
        <v>30</v>
      </c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>
        <v>15</v>
      </c>
      <c r="AO86" s="4"/>
      <c r="AP86" s="19"/>
      <c r="AQ86" s="85"/>
    </row>
    <row r="87" spans="1:43" ht="18" customHeight="1">
      <c r="A87" s="4">
        <f>RANK(G87,G$5:G$285,0)</f>
        <v>79</v>
      </c>
      <c r="B87" s="4">
        <v>59983</v>
      </c>
      <c r="C87" s="17" t="s">
        <v>1090</v>
      </c>
      <c r="D87" s="5" t="s">
        <v>727</v>
      </c>
      <c r="E87" s="17" t="s">
        <v>18</v>
      </c>
      <c r="F87" s="4" t="s">
        <v>40</v>
      </c>
      <c r="G87" s="19">
        <f>SUM(I87:BL87)</f>
        <v>80</v>
      </c>
      <c r="H87" s="56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>
        <v>80</v>
      </c>
      <c r="T87" s="147"/>
      <c r="U87" s="147"/>
      <c r="V87" s="147"/>
      <c r="W87" s="147"/>
      <c r="X87" s="147"/>
      <c r="Y87" s="147"/>
      <c r="Z87" s="147"/>
      <c r="AA87" s="147"/>
      <c r="AB87" s="147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19"/>
      <c r="AQ87" s="85"/>
    </row>
    <row r="88" spans="1:43" ht="18" customHeight="1">
      <c r="A88" s="4">
        <f>RANK(G88,G$5:G$285,0)</f>
        <v>79</v>
      </c>
      <c r="B88" s="4">
        <v>22126</v>
      </c>
      <c r="C88" s="17" t="s">
        <v>1107</v>
      </c>
      <c r="D88" s="5" t="s">
        <v>727</v>
      </c>
      <c r="E88" s="17" t="s">
        <v>18</v>
      </c>
      <c r="F88" s="4" t="s">
        <v>130</v>
      </c>
      <c r="G88" s="19">
        <f>SUM(I88:BL88)</f>
        <v>80</v>
      </c>
      <c r="H88" s="56"/>
      <c r="I88" s="147"/>
      <c r="J88" s="147"/>
      <c r="K88" s="147"/>
      <c r="L88" s="147"/>
      <c r="M88" s="147"/>
      <c r="N88" s="147">
        <v>80</v>
      </c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19"/>
      <c r="AQ88" s="85"/>
    </row>
    <row r="89" spans="1:43" ht="18" customHeight="1">
      <c r="A89" s="4">
        <f>RANK(G89,G$5:G$285,0)</f>
        <v>85</v>
      </c>
      <c r="B89" s="12">
        <v>54852</v>
      </c>
      <c r="C89" s="17" t="s">
        <v>49</v>
      </c>
      <c r="D89" s="5" t="s">
        <v>728</v>
      </c>
      <c r="E89" s="17" t="s">
        <v>18</v>
      </c>
      <c r="F89" s="4" t="s">
        <v>48</v>
      </c>
      <c r="G89" s="19">
        <f>SUM(I89:BL89)</f>
        <v>76</v>
      </c>
      <c r="H89" s="56"/>
      <c r="I89" s="147"/>
      <c r="J89" s="147">
        <v>10</v>
      </c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4">
        <v>20</v>
      </c>
      <c r="AD89" s="4"/>
      <c r="AE89" s="4"/>
      <c r="AF89" s="4"/>
      <c r="AG89" s="4"/>
      <c r="AH89" s="4"/>
      <c r="AI89" s="4"/>
      <c r="AJ89" s="4"/>
      <c r="AK89" s="4"/>
      <c r="AL89" s="4">
        <v>6</v>
      </c>
      <c r="AM89" s="4"/>
      <c r="AN89" s="4">
        <v>40</v>
      </c>
      <c r="AO89" s="4"/>
      <c r="AP89" s="19"/>
      <c r="AQ89" s="85"/>
    </row>
    <row r="90" spans="1:43" ht="18" customHeight="1">
      <c r="A90" s="4">
        <f>RANK(G90,G$5:G$285,0)</f>
        <v>86</v>
      </c>
      <c r="B90" s="4">
        <v>4329</v>
      </c>
      <c r="C90" s="17" t="s">
        <v>25</v>
      </c>
      <c r="D90" s="5" t="s">
        <v>727</v>
      </c>
      <c r="E90" s="17" t="s">
        <v>26</v>
      </c>
      <c r="F90" s="4" t="s">
        <v>15</v>
      </c>
      <c r="G90" s="19">
        <f>SUM(I90:BL90)</f>
        <v>75</v>
      </c>
      <c r="H90" s="56"/>
      <c r="I90" s="147"/>
      <c r="J90" s="147"/>
      <c r="K90" s="147"/>
      <c r="L90" s="147">
        <v>10</v>
      </c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4"/>
      <c r="AD90" s="4"/>
      <c r="AE90" s="4">
        <v>10</v>
      </c>
      <c r="AF90" s="4"/>
      <c r="AG90" s="4"/>
      <c r="AH90" s="4"/>
      <c r="AI90" s="4"/>
      <c r="AJ90" s="4"/>
      <c r="AK90" s="4"/>
      <c r="AL90" s="4"/>
      <c r="AM90" s="4">
        <v>35</v>
      </c>
      <c r="AN90" s="4"/>
      <c r="AO90" s="4"/>
      <c r="AP90" s="19">
        <v>20</v>
      </c>
      <c r="AQ90" s="85"/>
    </row>
    <row r="91" spans="1:43" ht="18" customHeight="1">
      <c r="A91" s="4">
        <f>RANK(G91,G$5:G$285,0)</f>
        <v>86</v>
      </c>
      <c r="B91" s="4">
        <v>17440</v>
      </c>
      <c r="C91" s="60" t="s">
        <v>803</v>
      </c>
      <c r="D91" s="98" t="s">
        <v>727</v>
      </c>
      <c r="E91" s="60" t="s">
        <v>18</v>
      </c>
      <c r="F91" s="4" t="s">
        <v>229</v>
      </c>
      <c r="G91" s="19">
        <f>SUM(I91:BL91)</f>
        <v>75</v>
      </c>
      <c r="H91" s="56"/>
      <c r="I91" s="147">
        <v>70</v>
      </c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>
        <v>5</v>
      </c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19"/>
      <c r="AQ91" s="85"/>
    </row>
    <row r="92" spans="1:43" ht="18" customHeight="1">
      <c r="A92" s="4">
        <f>RANK(G92,G$5:G$285,0)</f>
        <v>86</v>
      </c>
      <c r="B92" s="4">
        <v>54065</v>
      </c>
      <c r="C92" s="17" t="s">
        <v>1108</v>
      </c>
      <c r="D92" s="5" t="s">
        <v>728</v>
      </c>
      <c r="E92" s="17" t="s">
        <v>18</v>
      </c>
      <c r="F92" s="4" t="s">
        <v>130</v>
      </c>
      <c r="G92" s="19">
        <f>SUM(I92:BL92)</f>
        <v>75</v>
      </c>
      <c r="H92" s="56"/>
      <c r="I92" s="147"/>
      <c r="J92" s="147"/>
      <c r="K92" s="147"/>
      <c r="L92" s="147"/>
      <c r="M92" s="147"/>
      <c r="N92" s="147">
        <v>75</v>
      </c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19"/>
      <c r="AQ92" s="85"/>
    </row>
    <row r="93" spans="1:43" ht="18" customHeight="1">
      <c r="A93" s="4">
        <f>RANK(G93,G$5:G$285,0)</f>
        <v>89</v>
      </c>
      <c r="B93" s="4">
        <v>33550</v>
      </c>
      <c r="C93" s="17" t="s">
        <v>88</v>
      </c>
      <c r="D93" s="5" t="s">
        <v>727</v>
      </c>
      <c r="E93" s="17" t="s">
        <v>18</v>
      </c>
      <c r="F93" s="4" t="s">
        <v>84</v>
      </c>
      <c r="G93" s="19">
        <f>SUM(I93:BL93)</f>
        <v>70</v>
      </c>
      <c r="H93" s="56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4"/>
      <c r="AD93" s="4"/>
      <c r="AE93" s="4"/>
      <c r="AF93" s="4"/>
      <c r="AG93" s="4"/>
      <c r="AH93" s="4">
        <v>70</v>
      </c>
      <c r="AI93" s="4"/>
      <c r="AJ93" s="4"/>
      <c r="AK93" s="4"/>
      <c r="AL93" s="4"/>
      <c r="AM93" s="4"/>
      <c r="AN93" s="4"/>
      <c r="AO93" s="4"/>
      <c r="AP93" s="19"/>
      <c r="AQ93" s="85"/>
    </row>
    <row r="94" spans="1:43" ht="18" customHeight="1">
      <c r="A94" s="4">
        <f>RANK(G94,G$5:G$285,0)</f>
        <v>89</v>
      </c>
      <c r="B94" s="4">
        <v>59252</v>
      </c>
      <c r="C94" s="17" t="s">
        <v>82</v>
      </c>
      <c r="D94" s="5" t="s">
        <v>728</v>
      </c>
      <c r="E94" s="17" t="s">
        <v>18</v>
      </c>
      <c r="F94" s="4" t="s">
        <v>78</v>
      </c>
      <c r="G94" s="19">
        <f>SUM(I94:BL94)</f>
        <v>70</v>
      </c>
      <c r="H94" s="56"/>
      <c r="I94" s="147"/>
      <c r="J94" s="147">
        <v>2</v>
      </c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>
        <v>60</v>
      </c>
      <c r="X94" s="147"/>
      <c r="Y94" s="147"/>
      <c r="Z94" s="147"/>
      <c r="AA94" s="147"/>
      <c r="AB94" s="147"/>
      <c r="AC94" s="4"/>
      <c r="AD94" s="4"/>
      <c r="AE94" s="4"/>
      <c r="AF94" s="4"/>
      <c r="AG94" s="4"/>
      <c r="AH94" s="4"/>
      <c r="AI94" s="4">
        <v>8</v>
      </c>
      <c r="AJ94" s="4"/>
      <c r="AK94" s="4"/>
      <c r="AL94" s="4"/>
      <c r="AM94" s="4"/>
      <c r="AN94" s="4"/>
      <c r="AO94" s="4"/>
      <c r="AP94" s="19"/>
      <c r="AQ94" s="85"/>
    </row>
    <row r="95" spans="1:43" ht="18" customHeight="1">
      <c r="A95" s="4">
        <f>RANK(G95,G$5:G$285,0)</f>
        <v>89</v>
      </c>
      <c r="B95" s="4">
        <v>62248</v>
      </c>
      <c r="C95" s="17" t="s">
        <v>688</v>
      </c>
      <c r="D95" s="5" t="s">
        <v>728</v>
      </c>
      <c r="E95" s="17" t="s">
        <v>71</v>
      </c>
      <c r="F95" s="4" t="s">
        <v>68</v>
      </c>
      <c r="G95" s="19">
        <f>SUM(I95:BL95)</f>
        <v>70</v>
      </c>
      <c r="H95" s="56"/>
      <c r="I95" s="147"/>
      <c r="J95" s="147"/>
      <c r="K95" s="147"/>
      <c r="L95" s="147"/>
      <c r="M95" s="147"/>
      <c r="N95" s="147"/>
      <c r="O95" s="147"/>
      <c r="P95" s="147">
        <v>35</v>
      </c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4"/>
      <c r="AD95" s="4"/>
      <c r="AE95" s="4"/>
      <c r="AF95" s="4"/>
      <c r="AG95" s="4"/>
      <c r="AH95" s="4"/>
      <c r="AI95" s="4"/>
      <c r="AJ95" s="4"/>
      <c r="AK95" s="4">
        <v>35</v>
      </c>
      <c r="AL95" s="4"/>
      <c r="AM95" s="4"/>
      <c r="AN95" s="4"/>
      <c r="AO95" s="4"/>
      <c r="AP95" s="19"/>
      <c r="AQ95" s="85"/>
    </row>
    <row r="96" spans="1:43" ht="18" customHeight="1">
      <c r="A96" s="4">
        <f>RANK(G96,G$5:G$285,0)</f>
        <v>89</v>
      </c>
      <c r="B96" s="4">
        <v>64024</v>
      </c>
      <c r="C96" s="17" t="s">
        <v>94</v>
      </c>
      <c r="D96" s="5" t="s">
        <v>728</v>
      </c>
      <c r="E96" s="17" t="s">
        <v>18</v>
      </c>
      <c r="F96" s="4" t="s">
        <v>84</v>
      </c>
      <c r="G96" s="19">
        <f>SUM(I96:BL96)</f>
        <v>70</v>
      </c>
      <c r="H96" s="56"/>
      <c r="I96" s="147"/>
      <c r="J96" s="147"/>
      <c r="K96" s="147">
        <v>50</v>
      </c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4"/>
      <c r="AD96" s="4"/>
      <c r="AE96" s="4"/>
      <c r="AF96" s="4"/>
      <c r="AG96" s="4"/>
      <c r="AH96" s="4">
        <v>20</v>
      </c>
      <c r="AI96" s="4"/>
      <c r="AJ96" s="4"/>
      <c r="AK96" s="4"/>
      <c r="AL96" s="4"/>
      <c r="AM96" s="4"/>
      <c r="AN96" s="4"/>
      <c r="AO96" s="4"/>
      <c r="AP96" s="19"/>
      <c r="AQ96" s="85"/>
    </row>
    <row r="97" spans="1:43" ht="18" customHeight="1">
      <c r="A97" s="4">
        <f>RANK(G97,G$5:G$285,0)</f>
        <v>89</v>
      </c>
      <c r="B97" s="4">
        <v>51582</v>
      </c>
      <c r="C97" s="17" t="s">
        <v>1079</v>
      </c>
      <c r="D97" s="5" t="s">
        <v>728</v>
      </c>
      <c r="E97" s="17" t="s">
        <v>18</v>
      </c>
      <c r="F97" s="4" t="s">
        <v>19</v>
      </c>
      <c r="G97" s="19">
        <f>SUM(I97:BL97)</f>
        <v>70</v>
      </c>
      <c r="H97" s="56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>
        <v>70</v>
      </c>
      <c r="U97" s="147"/>
      <c r="V97" s="147"/>
      <c r="W97" s="147"/>
      <c r="X97" s="147"/>
      <c r="Y97" s="147"/>
      <c r="Z97" s="147"/>
      <c r="AA97" s="147"/>
      <c r="AB97" s="147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19"/>
      <c r="AQ97" s="85"/>
    </row>
    <row r="98" spans="1:43" ht="18" customHeight="1">
      <c r="A98" s="4">
        <f>RANK(G98,G$5:G$285,0)</f>
        <v>89</v>
      </c>
      <c r="B98" s="4">
        <v>65614</v>
      </c>
      <c r="C98" s="17" t="s">
        <v>1109</v>
      </c>
      <c r="D98" s="5" t="s">
        <v>728</v>
      </c>
      <c r="E98" s="17" t="s">
        <v>18</v>
      </c>
      <c r="F98" s="4" t="s">
        <v>130</v>
      </c>
      <c r="G98" s="19">
        <f>SUM(I98:BL98)</f>
        <v>70</v>
      </c>
      <c r="H98" s="56"/>
      <c r="I98" s="147"/>
      <c r="J98" s="147"/>
      <c r="K98" s="147"/>
      <c r="L98" s="147"/>
      <c r="M98" s="147"/>
      <c r="N98" s="147">
        <v>70</v>
      </c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19"/>
      <c r="AQ98" s="85"/>
    </row>
    <row r="99" spans="1:43" ht="18" customHeight="1">
      <c r="A99" s="4">
        <f>RANK(G99,G$5:G$285,0)</f>
        <v>89</v>
      </c>
      <c r="B99" s="4">
        <v>50529</v>
      </c>
      <c r="C99" s="60" t="s">
        <v>1472</v>
      </c>
      <c r="D99" s="98" t="s">
        <v>727</v>
      </c>
      <c r="E99" s="60" t="s">
        <v>18</v>
      </c>
      <c r="F99" s="4" t="s">
        <v>987</v>
      </c>
      <c r="G99" s="19">
        <f>SUM(I99:BL99)</f>
        <v>70</v>
      </c>
      <c r="H99" s="56"/>
      <c r="I99" s="147"/>
      <c r="J99" s="147"/>
      <c r="K99" s="147"/>
      <c r="L99" s="147"/>
      <c r="M99" s="147"/>
      <c r="N99" s="147"/>
      <c r="O99" s="147">
        <v>70</v>
      </c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19"/>
      <c r="AQ99" s="85"/>
    </row>
    <row r="100" spans="1:43" ht="18" customHeight="1">
      <c r="A100" s="4">
        <f>RANK(G100,G$5:G$285,0)</f>
        <v>96</v>
      </c>
      <c r="B100" s="4">
        <v>11168</v>
      </c>
      <c r="C100" s="17" t="s">
        <v>30</v>
      </c>
      <c r="D100" s="5" t="s">
        <v>727</v>
      </c>
      <c r="E100" s="17" t="s">
        <v>31</v>
      </c>
      <c r="F100" s="4" t="s">
        <v>15</v>
      </c>
      <c r="G100" s="19">
        <f>SUM(I100:BL100)</f>
        <v>69</v>
      </c>
      <c r="H100" s="56"/>
      <c r="I100" s="147"/>
      <c r="J100" s="147"/>
      <c r="K100" s="147"/>
      <c r="L100" s="147">
        <v>20</v>
      </c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4"/>
      <c r="AD100" s="4"/>
      <c r="AE100" s="4">
        <v>20</v>
      </c>
      <c r="AF100" s="4"/>
      <c r="AG100" s="4"/>
      <c r="AH100" s="4"/>
      <c r="AI100" s="4"/>
      <c r="AJ100" s="4"/>
      <c r="AK100" s="4"/>
      <c r="AL100" s="4"/>
      <c r="AM100" s="4">
        <v>20</v>
      </c>
      <c r="AN100" s="4"/>
      <c r="AO100" s="4"/>
      <c r="AP100" s="19">
        <v>9</v>
      </c>
      <c r="AQ100" s="85"/>
    </row>
    <row r="101" spans="1:43" ht="18" customHeight="1">
      <c r="A101" s="4">
        <f>RANK(G101,G$5:G$285,0)</f>
        <v>97</v>
      </c>
      <c r="B101" s="4">
        <v>49920</v>
      </c>
      <c r="C101" s="60" t="s">
        <v>98</v>
      </c>
      <c r="D101" s="98" t="s">
        <v>728</v>
      </c>
      <c r="E101" s="17" t="s">
        <v>99</v>
      </c>
      <c r="F101" s="4" t="s">
        <v>40</v>
      </c>
      <c r="G101" s="19">
        <f>SUM(I101:BL101)</f>
        <v>65</v>
      </c>
      <c r="H101" s="56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4"/>
      <c r="AD101" s="4"/>
      <c r="AE101" s="4"/>
      <c r="AF101" s="4"/>
      <c r="AG101" s="4"/>
      <c r="AH101" s="4"/>
      <c r="AI101" s="4"/>
      <c r="AJ101" s="4">
        <v>65</v>
      </c>
      <c r="AK101" s="4"/>
      <c r="AL101" s="4"/>
      <c r="AM101" s="4"/>
      <c r="AN101" s="4"/>
      <c r="AO101" s="4"/>
      <c r="AP101" s="19"/>
      <c r="AQ101" s="85"/>
    </row>
    <row r="102" spans="1:43" ht="18" customHeight="1">
      <c r="A102" s="4">
        <f>RANK(G102,G$5:G$285,0)</f>
        <v>97</v>
      </c>
      <c r="B102" s="4">
        <v>53572</v>
      </c>
      <c r="C102" s="60" t="s">
        <v>923</v>
      </c>
      <c r="D102" s="98" t="s">
        <v>728</v>
      </c>
      <c r="E102" s="60" t="s">
        <v>18</v>
      </c>
      <c r="F102" s="4" t="s">
        <v>60</v>
      </c>
      <c r="G102" s="19">
        <f>SUM(I102:BL102)</f>
        <v>65</v>
      </c>
      <c r="H102" s="56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>
        <v>65</v>
      </c>
      <c r="Z102" s="147"/>
      <c r="AA102" s="147"/>
      <c r="AB102" s="147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19"/>
      <c r="AQ102" s="85"/>
    </row>
    <row r="103" spans="1:43" ht="18" customHeight="1">
      <c r="A103" s="4">
        <f>RANK(G103,G$5:G$285,0)</f>
        <v>97</v>
      </c>
      <c r="B103" s="4">
        <v>58963</v>
      </c>
      <c r="C103" s="17" t="s">
        <v>72</v>
      </c>
      <c r="D103" s="5" t="s">
        <v>728</v>
      </c>
      <c r="E103" s="17" t="s">
        <v>73</v>
      </c>
      <c r="F103" s="4" t="s">
        <v>68</v>
      </c>
      <c r="G103" s="19">
        <f>SUM(I103:BL103)</f>
        <v>65</v>
      </c>
      <c r="H103" s="56"/>
      <c r="I103" s="147"/>
      <c r="J103" s="147"/>
      <c r="K103" s="147"/>
      <c r="L103" s="147"/>
      <c r="M103" s="147"/>
      <c r="N103" s="147"/>
      <c r="O103" s="147"/>
      <c r="P103" s="147">
        <v>40</v>
      </c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4"/>
      <c r="AD103" s="4"/>
      <c r="AE103" s="4"/>
      <c r="AF103" s="4"/>
      <c r="AG103" s="4"/>
      <c r="AH103" s="4"/>
      <c r="AI103" s="4"/>
      <c r="AJ103" s="4"/>
      <c r="AK103" s="4">
        <v>25</v>
      </c>
      <c r="AL103" s="4"/>
      <c r="AM103" s="4"/>
      <c r="AN103" s="4"/>
      <c r="AO103" s="4"/>
      <c r="AP103" s="19"/>
      <c r="AQ103" s="85"/>
    </row>
    <row r="104" spans="1:43" ht="18" customHeight="1">
      <c r="A104" s="4">
        <f>RANK(G104,G$5:G$285,0)</f>
        <v>97</v>
      </c>
      <c r="B104" s="4">
        <v>41259</v>
      </c>
      <c r="C104" s="17" t="s">
        <v>1091</v>
      </c>
      <c r="D104" s="5" t="s">
        <v>728</v>
      </c>
      <c r="E104" s="17" t="s">
        <v>18</v>
      </c>
      <c r="F104" s="4" t="s">
        <v>40</v>
      </c>
      <c r="G104" s="19">
        <f>SUM(I104:BL104)</f>
        <v>65</v>
      </c>
      <c r="H104" s="56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>
        <v>65</v>
      </c>
      <c r="T104" s="147"/>
      <c r="U104" s="147"/>
      <c r="V104" s="147"/>
      <c r="W104" s="147"/>
      <c r="X104" s="147"/>
      <c r="Y104" s="147"/>
      <c r="Z104" s="147"/>
      <c r="AA104" s="147"/>
      <c r="AB104" s="147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19"/>
      <c r="AQ104" s="85"/>
    </row>
    <row r="105" spans="1:43" ht="18" customHeight="1">
      <c r="A105" s="4">
        <f>RANK(G105,G$5:G$285,0)</f>
        <v>97</v>
      </c>
      <c r="B105" s="4">
        <v>54678</v>
      </c>
      <c r="C105" s="17" t="s">
        <v>1098</v>
      </c>
      <c r="D105" s="5" t="s">
        <v>727</v>
      </c>
      <c r="E105" s="17" t="s">
        <v>1099</v>
      </c>
      <c r="F105" s="4" t="s">
        <v>199</v>
      </c>
      <c r="G105" s="19">
        <f>SUM(I105:BL105)</f>
        <v>65</v>
      </c>
      <c r="H105" s="56"/>
      <c r="I105" s="147"/>
      <c r="J105" s="147"/>
      <c r="K105" s="147"/>
      <c r="L105" s="147"/>
      <c r="M105" s="147"/>
      <c r="N105" s="147"/>
      <c r="O105" s="147"/>
      <c r="P105" s="147"/>
      <c r="Q105" s="199">
        <v>65</v>
      </c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19"/>
      <c r="AQ105" s="85"/>
    </row>
    <row r="106" spans="1:43" ht="18" customHeight="1">
      <c r="A106" s="4">
        <f>RANK(G106,G$5:G$285,0)</f>
        <v>97</v>
      </c>
      <c r="B106" s="4">
        <v>60210</v>
      </c>
      <c r="C106" s="60" t="s">
        <v>1473</v>
      </c>
      <c r="D106" s="98" t="s">
        <v>728</v>
      </c>
      <c r="E106" s="60" t="s">
        <v>18</v>
      </c>
      <c r="F106" s="4" t="s">
        <v>987</v>
      </c>
      <c r="G106" s="19">
        <f>SUM(I106:BL106)</f>
        <v>65</v>
      </c>
      <c r="H106" s="56"/>
      <c r="I106" s="147"/>
      <c r="J106" s="147"/>
      <c r="K106" s="147"/>
      <c r="L106" s="147"/>
      <c r="M106" s="147"/>
      <c r="N106" s="147"/>
      <c r="O106" s="147">
        <v>65</v>
      </c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19"/>
      <c r="AQ106" s="85"/>
    </row>
    <row r="107" spans="1:43" ht="18" customHeight="1">
      <c r="A107" s="4">
        <f>RANK(G107,G$5:G$285,0)</f>
        <v>103</v>
      </c>
      <c r="B107" s="4">
        <v>29797</v>
      </c>
      <c r="C107" s="60" t="s">
        <v>883</v>
      </c>
      <c r="D107" s="98" t="s">
        <v>727</v>
      </c>
      <c r="E107" s="60" t="s">
        <v>18</v>
      </c>
      <c r="F107" s="4" t="s">
        <v>864</v>
      </c>
      <c r="G107" s="19">
        <f>SUM(I107:BL107)</f>
        <v>60</v>
      </c>
      <c r="H107" s="56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>
        <v>60</v>
      </c>
      <c r="AA107" s="147"/>
      <c r="AB107" s="147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19"/>
      <c r="AQ107" s="85"/>
    </row>
    <row r="108" spans="1:43" ht="18" customHeight="1">
      <c r="A108" s="4">
        <f>RANK(G108,G$5:G$285,0)</f>
        <v>103</v>
      </c>
      <c r="B108" s="4">
        <v>38224</v>
      </c>
      <c r="C108" s="17" t="s">
        <v>81</v>
      </c>
      <c r="D108" s="5" t="s">
        <v>727</v>
      </c>
      <c r="E108" s="17" t="s">
        <v>18</v>
      </c>
      <c r="F108" s="4" t="s">
        <v>78</v>
      </c>
      <c r="G108" s="19">
        <f>SUM(I108:BL108)</f>
        <v>60</v>
      </c>
      <c r="H108" s="56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>
        <v>40</v>
      </c>
      <c r="X108" s="147"/>
      <c r="Y108" s="147"/>
      <c r="Z108" s="147"/>
      <c r="AA108" s="147"/>
      <c r="AB108" s="147"/>
      <c r="AC108" s="4"/>
      <c r="AD108" s="4"/>
      <c r="AE108" s="4"/>
      <c r="AF108" s="4"/>
      <c r="AG108" s="4"/>
      <c r="AH108" s="4"/>
      <c r="AI108" s="4">
        <v>20</v>
      </c>
      <c r="AJ108" s="4"/>
      <c r="AK108" s="4"/>
      <c r="AL108" s="4"/>
      <c r="AM108" s="4"/>
      <c r="AN108" s="4"/>
      <c r="AO108" s="4"/>
      <c r="AP108" s="19"/>
      <c r="AQ108" s="85"/>
    </row>
    <row r="109" spans="1:43" ht="18" customHeight="1">
      <c r="A109" s="4">
        <f>RANK(G109,G$5:G$285,0)</f>
        <v>105</v>
      </c>
      <c r="B109" s="4">
        <v>47047</v>
      </c>
      <c r="C109" s="17" t="s">
        <v>667</v>
      </c>
      <c r="D109" s="5" t="s">
        <v>727</v>
      </c>
      <c r="E109" s="17" t="s">
        <v>22</v>
      </c>
      <c r="F109" s="4" t="s">
        <v>15</v>
      </c>
      <c r="G109" s="19">
        <f>SUM(I109:BL109)</f>
        <v>58</v>
      </c>
      <c r="H109" s="56"/>
      <c r="I109" s="147"/>
      <c r="J109" s="147"/>
      <c r="K109" s="147"/>
      <c r="L109" s="147">
        <v>25</v>
      </c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4"/>
      <c r="AD109" s="4"/>
      <c r="AE109" s="4">
        <v>25</v>
      </c>
      <c r="AF109" s="4"/>
      <c r="AG109" s="4"/>
      <c r="AH109" s="4"/>
      <c r="AI109" s="4"/>
      <c r="AJ109" s="4"/>
      <c r="AK109" s="4"/>
      <c r="AL109" s="4"/>
      <c r="AM109" s="4">
        <v>8</v>
      </c>
      <c r="AN109" s="4"/>
      <c r="AO109" s="4"/>
      <c r="AP109" s="19"/>
      <c r="AQ109" s="85"/>
    </row>
    <row r="110" spans="1:43" ht="18" customHeight="1">
      <c r="A110" s="4">
        <f>RANK(G110,G$5:G$285,0)</f>
        <v>106</v>
      </c>
      <c r="B110" s="13">
        <v>68902</v>
      </c>
      <c r="C110" s="61" t="s">
        <v>63</v>
      </c>
      <c r="D110" s="99" t="s">
        <v>728</v>
      </c>
      <c r="E110" s="17" t="s">
        <v>18</v>
      </c>
      <c r="F110" s="4" t="s">
        <v>60</v>
      </c>
      <c r="G110" s="19">
        <f>SUM(I110:BL110)</f>
        <v>56</v>
      </c>
      <c r="H110" s="56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>
        <v>35</v>
      </c>
      <c r="AC110" s="4">
        <v>6</v>
      </c>
      <c r="AD110" s="4"/>
      <c r="AE110" s="4"/>
      <c r="AF110" s="4"/>
      <c r="AG110" s="4"/>
      <c r="AH110" s="4"/>
      <c r="AI110" s="4"/>
      <c r="AJ110" s="4"/>
      <c r="AK110" s="4"/>
      <c r="AL110" s="4">
        <v>15</v>
      </c>
      <c r="AM110" s="4"/>
      <c r="AN110" s="4"/>
      <c r="AO110" s="4"/>
      <c r="AP110" s="19"/>
      <c r="AQ110" s="85"/>
    </row>
    <row r="111" spans="1:43" ht="18" customHeight="1">
      <c r="A111" s="4">
        <f>RANK(G111,G$5:G$285,0)</f>
        <v>107</v>
      </c>
      <c r="B111" s="4">
        <v>40073</v>
      </c>
      <c r="C111" s="17" t="s">
        <v>91</v>
      </c>
      <c r="D111" s="5" t="s">
        <v>728</v>
      </c>
      <c r="E111" s="17" t="s">
        <v>18</v>
      </c>
      <c r="F111" s="4" t="s">
        <v>84</v>
      </c>
      <c r="G111" s="19">
        <f>SUM(I111:BL111)</f>
        <v>55</v>
      </c>
      <c r="H111" s="56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4"/>
      <c r="AD111" s="4"/>
      <c r="AE111" s="4"/>
      <c r="AF111" s="4"/>
      <c r="AG111" s="4"/>
      <c r="AH111" s="4">
        <v>55</v>
      </c>
      <c r="AI111" s="4"/>
      <c r="AJ111" s="4"/>
      <c r="AK111" s="4"/>
      <c r="AL111" s="4"/>
      <c r="AM111" s="4"/>
      <c r="AN111" s="4"/>
      <c r="AO111" s="4"/>
      <c r="AP111" s="19"/>
      <c r="AQ111" s="85"/>
    </row>
    <row r="112" spans="1:43" ht="18" customHeight="1">
      <c r="A112" s="4">
        <f>RANK(G112,G$5:G$285,0)</f>
        <v>107</v>
      </c>
      <c r="B112" s="4">
        <v>41119</v>
      </c>
      <c r="C112" s="60" t="s">
        <v>962</v>
      </c>
      <c r="D112" s="98" t="s">
        <v>727</v>
      </c>
      <c r="E112" s="60" t="s">
        <v>18</v>
      </c>
      <c r="F112" s="4" t="s">
        <v>78</v>
      </c>
      <c r="G112" s="19">
        <f>SUM(I112:BL112)</f>
        <v>55</v>
      </c>
      <c r="H112" s="5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>
        <v>55</v>
      </c>
      <c r="X112" s="147"/>
      <c r="Y112" s="147"/>
      <c r="Z112" s="147"/>
      <c r="AA112" s="147"/>
      <c r="AB112" s="147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19"/>
      <c r="AQ112" s="84"/>
    </row>
    <row r="113" spans="1:43" ht="18" customHeight="1">
      <c r="A113" s="4">
        <f>RANK(G113,G$5:G$285,0)</f>
        <v>109</v>
      </c>
      <c r="B113" s="4">
        <v>36171</v>
      </c>
      <c r="C113" s="60" t="s">
        <v>849</v>
      </c>
      <c r="D113" s="98" t="s">
        <v>728</v>
      </c>
      <c r="E113" s="60" t="s">
        <v>850</v>
      </c>
      <c r="F113" s="4" t="s">
        <v>848</v>
      </c>
      <c r="G113" s="19">
        <f>SUM(I113:BL113)</f>
        <v>50</v>
      </c>
      <c r="H113" s="5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>
        <v>50</v>
      </c>
      <c r="AB113" s="147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19"/>
      <c r="AQ113" s="85"/>
    </row>
    <row r="114" spans="1:43" ht="18" customHeight="1">
      <c r="A114" s="4">
        <f>RANK(G114,G$5:G$285,0)</f>
        <v>109</v>
      </c>
      <c r="B114" s="4">
        <v>43356</v>
      </c>
      <c r="C114" s="60" t="s">
        <v>884</v>
      </c>
      <c r="D114" s="98" t="s">
        <v>728</v>
      </c>
      <c r="E114" s="60" t="s">
        <v>18</v>
      </c>
      <c r="F114" s="4" t="s">
        <v>864</v>
      </c>
      <c r="G114" s="19">
        <f>SUM(I114:BL114)</f>
        <v>50</v>
      </c>
      <c r="H114" s="56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>
        <v>50</v>
      </c>
      <c r="AA114" s="147"/>
      <c r="AB114" s="147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19"/>
      <c r="AQ114" s="85"/>
    </row>
    <row r="115" spans="1:43" ht="18" customHeight="1">
      <c r="A115" s="4">
        <f>RANK(G115,G$5:G$285,0)</f>
        <v>109</v>
      </c>
      <c r="B115" s="4">
        <v>66013</v>
      </c>
      <c r="C115" s="17" t="s">
        <v>1339</v>
      </c>
      <c r="D115" s="5" t="s">
        <v>728</v>
      </c>
      <c r="E115" s="17" t="s">
        <v>18</v>
      </c>
      <c r="F115" s="4" t="s">
        <v>906</v>
      </c>
      <c r="G115" s="19">
        <f>SUM(I115:BL115)</f>
        <v>50</v>
      </c>
      <c r="H115" s="5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>
        <v>50</v>
      </c>
      <c r="U115" s="147"/>
      <c r="V115" s="147"/>
      <c r="W115" s="147"/>
      <c r="X115" s="147"/>
      <c r="Y115" s="147"/>
      <c r="Z115" s="147"/>
      <c r="AA115" s="147"/>
      <c r="AB115" s="147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19"/>
      <c r="AQ115" s="85"/>
    </row>
    <row r="116" spans="1:43" ht="18" customHeight="1">
      <c r="A116" s="4">
        <f>RANK(G116,G$5:G$285,0)</f>
        <v>109</v>
      </c>
      <c r="B116" s="4">
        <v>58450</v>
      </c>
      <c r="C116" s="17" t="s">
        <v>1100</v>
      </c>
      <c r="D116" s="5" t="s">
        <v>728</v>
      </c>
      <c r="E116" s="17" t="s">
        <v>1101</v>
      </c>
      <c r="F116" s="4" t="s">
        <v>199</v>
      </c>
      <c r="G116" s="19">
        <f>SUM(I116:BL116)</f>
        <v>50</v>
      </c>
      <c r="H116" s="56"/>
      <c r="I116" s="147"/>
      <c r="J116" s="147"/>
      <c r="K116" s="147"/>
      <c r="L116" s="147"/>
      <c r="M116" s="147"/>
      <c r="N116" s="147"/>
      <c r="O116" s="147"/>
      <c r="P116" s="147"/>
      <c r="Q116" s="199">
        <v>50</v>
      </c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19"/>
      <c r="AQ116" s="85"/>
    </row>
    <row r="117" spans="1:43" ht="18" customHeight="1">
      <c r="A117" s="4">
        <f>RANK(G117,G$5:G$285,0)</f>
        <v>109</v>
      </c>
      <c r="B117" s="4">
        <v>5259</v>
      </c>
      <c r="C117" s="17" t="s">
        <v>1102</v>
      </c>
      <c r="D117" s="5" t="s">
        <v>727</v>
      </c>
      <c r="E117" s="17" t="s">
        <v>1093</v>
      </c>
      <c r="F117" s="4" t="s">
        <v>40</v>
      </c>
      <c r="G117" s="19">
        <f>SUM(I117:BL117)</f>
        <v>50</v>
      </c>
      <c r="H117" s="56"/>
      <c r="I117" s="147"/>
      <c r="J117" s="147"/>
      <c r="K117" s="147"/>
      <c r="L117" s="147">
        <v>50</v>
      </c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19"/>
      <c r="AQ117" s="85"/>
    </row>
    <row r="118" spans="1:43" ht="18" customHeight="1">
      <c r="A118" s="4">
        <f>RANK(G118,G$5:G$285,0)</f>
        <v>109</v>
      </c>
      <c r="B118" s="4">
        <v>68367</v>
      </c>
      <c r="C118" s="60" t="s">
        <v>1110</v>
      </c>
      <c r="D118" s="98" t="s">
        <v>728</v>
      </c>
      <c r="E118" s="60" t="s">
        <v>18</v>
      </c>
      <c r="F118" s="4" t="s">
        <v>130</v>
      </c>
      <c r="G118" s="19">
        <f>SUM(I118:BL118)</f>
        <v>50</v>
      </c>
      <c r="H118" s="56"/>
      <c r="I118" s="147"/>
      <c r="J118" s="147"/>
      <c r="K118" s="147"/>
      <c r="L118" s="147"/>
      <c r="M118" s="147"/>
      <c r="N118" s="147">
        <v>50</v>
      </c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19"/>
      <c r="AQ118" s="85"/>
    </row>
    <row r="119" spans="1:43" ht="18" customHeight="1">
      <c r="A119" s="4">
        <f>RANK(G119,G$5:G$285,0)</f>
        <v>115</v>
      </c>
      <c r="B119" s="4">
        <v>63475</v>
      </c>
      <c r="C119" s="60" t="s">
        <v>801</v>
      </c>
      <c r="D119" s="98" t="s">
        <v>727</v>
      </c>
      <c r="E119" s="60" t="s">
        <v>18</v>
      </c>
      <c r="F119" s="4" t="s">
        <v>229</v>
      </c>
      <c r="G119" s="19">
        <f>SUM(I119:BL119)</f>
        <v>49</v>
      </c>
      <c r="H119" s="56"/>
      <c r="I119" s="147">
        <v>40</v>
      </c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>
        <v>9</v>
      </c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19"/>
      <c r="AQ119" s="85"/>
    </row>
    <row r="120" spans="1:43" ht="18" customHeight="1">
      <c r="A120" s="4">
        <f>RANK(G120,G$5:G$285,0)</f>
        <v>116</v>
      </c>
      <c r="B120" s="4">
        <v>42967</v>
      </c>
      <c r="C120" s="17" t="s">
        <v>33</v>
      </c>
      <c r="D120" s="5" t="s">
        <v>727</v>
      </c>
      <c r="E120" s="17" t="s">
        <v>22</v>
      </c>
      <c r="F120" s="4" t="s">
        <v>15</v>
      </c>
      <c r="G120" s="19">
        <f>SUM(I120:BL120)</f>
        <v>46</v>
      </c>
      <c r="H120" s="56"/>
      <c r="I120" s="147"/>
      <c r="J120" s="147"/>
      <c r="K120" s="147"/>
      <c r="L120" s="147">
        <v>30</v>
      </c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4"/>
      <c r="AD120" s="4"/>
      <c r="AE120" s="4">
        <v>9</v>
      </c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19">
        <v>7</v>
      </c>
      <c r="AQ120" s="85"/>
    </row>
    <row r="121" spans="1:43" ht="18" customHeight="1">
      <c r="A121" s="4">
        <f>RANK(G121,G$5:G$285,0)</f>
        <v>117</v>
      </c>
      <c r="B121" s="12">
        <v>53600</v>
      </c>
      <c r="C121" s="17" t="s">
        <v>50</v>
      </c>
      <c r="D121" s="5" t="s">
        <v>727</v>
      </c>
      <c r="E121" s="17" t="s">
        <v>18</v>
      </c>
      <c r="F121" s="4" t="s">
        <v>48</v>
      </c>
      <c r="G121" s="19">
        <f>SUM(I121:BL121)</f>
        <v>44</v>
      </c>
      <c r="H121" s="56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4">
        <v>9</v>
      </c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>
        <v>35</v>
      </c>
      <c r="AO121" s="4"/>
      <c r="AP121" s="19"/>
      <c r="AQ121" s="85"/>
    </row>
    <row r="122" spans="1:43" ht="18" customHeight="1">
      <c r="A122" s="4">
        <f>RANK(G122,G$5:G$285,0)</f>
        <v>118</v>
      </c>
      <c r="B122" s="12">
        <v>33433</v>
      </c>
      <c r="C122" s="17" t="s">
        <v>52</v>
      </c>
      <c r="D122" s="5" t="s">
        <v>727</v>
      </c>
      <c r="E122" s="17" t="s">
        <v>18</v>
      </c>
      <c r="F122" s="4" t="s">
        <v>48</v>
      </c>
      <c r="G122" s="19">
        <f>SUM(I122:BL122)</f>
        <v>42</v>
      </c>
      <c r="H122" s="56"/>
      <c r="I122" s="147"/>
      <c r="J122" s="147">
        <v>9</v>
      </c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4">
        <v>8</v>
      </c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>
        <v>25</v>
      </c>
      <c r="AO122" s="4"/>
      <c r="AP122" s="19"/>
      <c r="AQ122" s="85"/>
    </row>
    <row r="123" spans="1:43" ht="18" customHeight="1">
      <c r="A123" s="4">
        <f>RANK(G123,G$5:G$285,0)</f>
        <v>119</v>
      </c>
      <c r="B123" s="4">
        <v>54785</v>
      </c>
      <c r="C123" s="17" t="s">
        <v>102</v>
      </c>
      <c r="D123" s="5" t="s">
        <v>728</v>
      </c>
      <c r="E123" s="17" t="s">
        <v>103</v>
      </c>
      <c r="F123" s="4" t="s">
        <v>104</v>
      </c>
      <c r="G123" s="19">
        <f>SUM(I123:BL123)</f>
        <v>40</v>
      </c>
      <c r="H123" s="56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4"/>
      <c r="AD123" s="4"/>
      <c r="AE123" s="4"/>
      <c r="AF123" s="4"/>
      <c r="AG123" s="4">
        <v>40</v>
      </c>
      <c r="AH123" s="4"/>
      <c r="AI123" s="4"/>
      <c r="AJ123" s="4"/>
      <c r="AK123" s="4"/>
      <c r="AL123" s="4"/>
      <c r="AM123" s="4"/>
      <c r="AN123" s="4"/>
      <c r="AO123" s="4"/>
      <c r="AP123" s="19"/>
      <c r="AQ123" s="85"/>
    </row>
    <row r="124" spans="1:43" ht="18" customHeight="1">
      <c r="A124" s="4">
        <f>RANK(G124,G$5:G$285,0)</f>
        <v>119</v>
      </c>
      <c r="B124" s="4">
        <v>57933</v>
      </c>
      <c r="C124" s="60" t="s">
        <v>885</v>
      </c>
      <c r="D124" s="98" t="s">
        <v>727</v>
      </c>
      <c r="E124" s="60" t="s">
        <v>18</v>
      </c>
      <c r="F124" s="4" t="s">
        <v>864</v>
      </c>
      <c r="G124" s="19">
        <f>SUM(I124:BL124)</f>
        <v>40</v>
      </c>
      <c r="H124" s="56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>
        <v>40</v>
      </c>
      <c r="AA124" s="147"/>
      <c r="AB124" s="147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19"/>
      <c r="AQ124" s="85"/>
    </row>
    <row r="125" spans="1:43" ht="18" customHeight="1">
      <c r="A125" s="4">
        <f>RANK(G125,G$5:G$285,0)</f>
        <v>119</v>
      </c>
      <c r="B125" s="4">
        <v>29935</v>
      </c>
      <c r="C125" s="60" t="s">
        <v>948</v>
      </c>
      <c r="D125" s="98" t="s">
        <v>727</v>
      </c>
      <c r="E125" s="60" t="s">
        <v>18</v>
      </c>
      <c r="F125" s="4" t="s">
        <v>84</v>
      </c>
      <c r="G125" s="19">
        <f>SUM(I125:BL125)</f>
        <v>40</v>
      </c>
      <c r="H125" s="56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>
        <v>40</v>
      </c>
      <c r="Y125" s="147"/>
      <c r="Z125" s="147"/>
      <c r="AA125" s="147"/>
      <c r="AB125" s="147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19"/>
      <c r="AQ125" s="85"/>
    </row>
    <row r="126" spans="1:43" ht="18" customHeight="1">
      <c r="A126" s="4">
        <f>RANK(G126,G$5:G$285,0)</f>
        <v>119</v>
      </c>
      <c r="B126" s="4">
        <v>55044</v>
      </c>
      <c r="C126" s="17" t="s">
        <v>1080</v>
      </c>
      <c r="D126" s="5" t="s">
        <v>728</v>
      </c>
      <c r="E126" s="17" t="s">
        <v>18</v>
      </c>
      <c r="F126" s="4" t="s">
        <v>130</v>
      </c>
      <c r="G126" s="19">
        <f>SUM(I126:BL126)</f>
        <v>40</v>
      </c>
      <c r="H126" s="56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>
        <v>40</v>
      </c>
      <c r="U126" s="147"/>
      <c r="V126" s="147"/>
      <c r="W126" s="147"/>
      <c r="X126" s="147"/>
      <c r="Y126" s="147"/>
      <c r="Z126" s="147"/>
      <c r="AA126" s="147"/>
      <c r="AB126" s="147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19"/>
      <c r="AQ126" s="85"/>
    </row>
    <row r="127" spans="1:43" ht="18" customHeight="1">
      <c r="A127" s="4">
        <f>RANK(G127,G$5:G$285,0)</f>
        <v>119</v>
      </c>
      <c r="B127" s="4">
        <v>67615</v>
      </c>
      <c r="C127" s="60" t="s">
        <v>1474</v>
      </c>
      <c r="D127" s="98" t="s">
        <v>728</v>
      </c>
      <c r="E127" s="60" t="s">
        <v>18</v>
      </c>
      <c r="F127" s="4" t="s">
        <v>199</v>
      </c>
      <c r="G127" s="19">
        <f>SUM(I127:BL127)</f>
        <v>40</v>
      </c>
      <c r="H127" s="56"/>
      <c r="I127" s="147"/>
      <c r="J127" s="147"/>
      <c r="K127" s="147"/>
      <c r="L127" s="147"/>
      <c r="M127" s="147"/>
      <c r="N127" s="147"/>
      <c r="O127" s="147">
        <v>40</v>
      </c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19"/>
      <c r="AQ127" s="85"/>
    </row>
    <row r="128" spans="1:43" ht="18" customHeight="1">
      <c r="A128" s="4">
        <f>RANK(G128,G$5:G$285,0)</f>
        <v>124</v>
      </c>
      <c r="B128" s="4">
        <v>51147</v>
      </c>
      <c r="C128" s="17" t="s">
        <v>34</v>
      </c>
      <c r="D128" s="5" t="s">
        <v>727</v>
      </c>
      <c r="E128" s="17" t="s">
        <v>31</v>
      </c>
      <c r="F128" s="4" t="s">
        <v>15</v>
      </c>
      <c r="G128" s="19">
        <f>SUM(I128:BL128)</f>
        <v>39</v>
      </c>
      <c r="H128" s="56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4"/>
      <c r="AD128" s="4"/>
      <c r="AE128" s="4">
        <v>8</v>
      </c>
      <c r="AF128" s="4"/>
      <c r="AG128" s="4"/>
      <c r="AH128" s="4"/>
      <c r="AI128" s="4"/>
      <c r="AJ128" s="4"/>
      <c r="AK128" s="4"/>
      <c r="AL128" s="4"/>
      <c r="AM128" s="4">
        <v>25</v>
      </c>
      <c r="AN128" s="4"/>
      <c r="AO128" s="4"/>
      <c r="AP128" s="19">
        <v>6</v>
      </c>
      <c r="AQ128" s="85"/>
    </row>
    <row r="129" spans="1:43" ht="18" customHeight="1">
      <c r="A129" s="4">
        <f>RANK(G129,G$5:G$285,0)</f>
        <v>124</v>
      </c>
      <c r="B129" s="4">
        <v>59402</v>
      </c>
      <c r="C129" s="17" t="s">
        <v>703</v>
      </c>
      <c r="D129" s="5" t="s">
        <v>728</v>
      </c>
      <c r="E129" s="17" t="s">
        <v>18</v>
      </c>
      <c r="F129" s="4" t="s">
        <v>78</v>
      </c>
      <c r="G129" s="19">
        <f>SUM(I129:BL129)</f>
        <v>39</v>
      </c>
      <c r="H129" s="56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>
        <v>30</v>
      </c>
      <c r="X129" s="147"/>
      <c r="Y129" s="147"/>
      <c r="Z129" s="147"/>
      <c r="AA129" s="147"/>
      <c r="AB129" s="147"/>
      <c r="AC129" s="4"/>
      <c r="AD129" s="4"/>
      <c r="AE129" s="4"/>
      <c r="AF129" s="4"/>
      <c r="AG129" s="4"/>
      <c r="AH129" s="4"/>
      <c r="AI129" s="4">
        <v>9</v>
      </c>
      <c r="AJ129" s="4"/>
      <c r="AK129" s="4"/>
      <c r="AL129" s="4"/>
      <c r="AM129" s="4"/>
      <c r="AN129" s="4"/>
      <c r="AO129" s="4"/>
      <c r="AP129" s="19"/>
      <c r="AQ129" s="85"/>
    </row>
    <row r="130" spans="1:43" ht="18" customHeight="1">
      <c r="A130" s="4">
        <f>RANK(G130,G$5:G$285,0)</f>
        <v>126</v>
      </c>
      <c r="B130" s="4">
        <v>67338</v>
      </c>
      <c r="C130" s="60" t="s">
        <v>853</v>
      </c>
      <c r="D130" s="98" t="s">
        <v>727</v>
      </c>
      <c r="E130" s="60" t="s">
        <v>18</v>
      </c>
      <c r="F130" s="4" t="s">
        <v>848</v>
      </c>
      <c r="G130" s="19">
        <f>SUM(I130:BL130)</f>
        <v>35</v>
      </c>
      <c r="H130" s="56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>
        <v>35</v>
      </c>
      <c r="AB130" s="147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19"/>
      <c r="AQ130" s="85"/>
    </row>
    <row r="131" spans="1:43" ht="18" customHeight="1">
      <c r="A131" s="4">
        <f>RANK(G131,G$5:G$285,0)</f>
        <v>126</v>
      </c>
      <c r="B131" s="4">
        <v>34106</v>
      </c>
      <c r="C131" s="60" t="s">
        <v>886</v>
      </c>
      <c r="D131" s="98" t="s">
        <v>727</v>
      </c>
      <c r="E131" s="60" t="s">
        <v>18</v>
      </c>
      <c r="F131" s="4" t="s">
        <v>864</v>
      </c>
      <c r="G131" s="19">
        <f>SUM(I131:BL131)</f>
        <v>35</v>
      </c>
      <c r="H131" s="56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>
        <v>35</v>
      </c>
      <c r="AA131" s="147"/>
      <c r="AB131" s="147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19"/>
      <c r="AQ131" s="85"/>
    </row>
    <row r="132" spans="1:43" ht="18" customHeight="1">
      <c r="A132" s="4">
        <f>RANK(G132,G$5:G$285,0)</f>
        <v>126</v>
      </c>
      <c r="B132" s="4">
        <v>48563</v>
      </c>
      <c r="C132" s="60" t="s">
        <v>949</v>
      </c>
      <c r="D132" s="98" t="s">
        <v>728</v>
      </c>
      <c r="E132" s="60" t="s">
        <v>950</v>
      </c>
      <c r="F132" s="4" t="s">
        <v>68</v>
      </c>
      <c r="G132" s="19">
        <f>SUM(I132:BL132)</f>
        <v>35</v>
      </c>
      <c r="H132" s="56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>
        <v>35</v>
      </c>
      <c r="Y132" s="147"/>
      <c r="Z132" s="147"/>
      <c r="AA132" s="147"/>
      <c r="AB132" s="147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19"/>
      <c r="AQ132" s="85"/>
    </row>
    <row r="133" spans="1:43" ht="18" customHeight="1">
      <c r="A133" s="4">
        <f>RANK(G133,G$5:G$285,0)</f>
        <v>126</v>
      </c>
      <c r="B133" s="4">
        <v>64370</v>
      </c>
      <c r="C133" s="60" t="s">
        <v>1475</v>
      </c>
      <c r="D133" s="98" t="s">
        <v>728</v>
      </c>
      <c r="E133" s="60" t="s">
        <v>18</v>
      </c>
      <c r="F133" s="4" t="s">
        <v>987</v>
      </c>
      <c r="G133" s="19">
        <f>SUM(I133:BL133)</f>
        <v>35</v>
      </c>
      <c r="H133" s="56"/>
      <c r="I133" s="147"/>
      <c r="J133" s="147"/>
      <c r="K133" s="147"/>
      <c r="L133" s="147"/>
      <c r="M133" s="147"/>
      <c r="N133" s="147"/>
      <c r="O133" s="147">
        <v>35</v>
      </c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19"/>
      <c r="AQ133" s="85"/>
    </row>
    <row r="134" spans="1:43" ht="18" customHeight="1">
      <c r="A134" s="4">
        <f>RANK(G134,G$5:G$285,0)</f>
        <v>130</v>
      </c>
      <c r="B134" s="4">
        <v>43930</v>
      </c>
      <c r="C134" s="17" t="s">
        <v>1086</v>
      </c>
      <c r="D134" s="5" t="s">
        <v>728</v>
      </c>
      <c r="E134" s="17" t="s">
        <v>18</v>
      </c>
      <c r="F134" s="4" t="s">
        <v>48</v>
      </c>
      <c r="G134" s="19">
        <f>SUM(I134:BL134)</f>
        <v>32</v>
      </c>
      <c r="H134" s="56"/>
      <c r="I134" s="147"/>
      <c r="J134" s="147">
        <v>25</v>
      </c>
      <c r="K134" s="147"/>
      <c r="L134" s="147"/>
      <c r="M134" s="147"/>
      <c r="N134" s="147"/>
      <c r="O134" s="147"/>
      <c r="P134" s="147"/>
      <c r="Q134" s="147"/>
      <c r="R134" s="147">
        <v>7</v>
      </c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19"/>
      <c r="AQ134" s="85"/>
    </row>
    <row r="135" spans="1:43" ht="18" customHeight="1">
      <c r="A135" s="4">
        <f>RANK(G135,G$5:G$285,0)</f>
        <v>131</v>
      </c>
      <c r="B135" s="4">
        <v>8062</v>
      </c>
      <c r="C135" s="17" t="s">
        <v>57</v>
      </c>
      <c r="D135" s="5" t="s">
        <v>727</v>
      </c>
      <c r="E135" s="17" t="s">
        <v>58</v>
      </c>
      <c r="F135" s="4" t="s">
        <v>15</v>
      </c>
      <c r="G135" s="19">
        <f>SUM(I135:BL135)</f>
        <v>30</v>
      </c>
      <c r="H135" s="56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>
        <v>30</v>
      </c>
      <c r="AN135" s="4"/>
      <c r="AO135" s="4"/>
      <c r="AP135" s="19"/>
      <c r="AQ135" s="85"/>
    </row>
    <row r="136" spans="1:43" ht="18" customHeight="1">
      <c r="A136" s="4">
        <f>RANK(G136,G$5:G$285,0)</f>
        <v>131</v>
      </c>
      <c r="B136" s="4">
        <v>58708</v>
      </c>
      <c r="C136" s="17" t="s">
        <v>105</v>
      </c>
      <c r="D136" s="5" t="s">
        <v>728</v>
      </c>
      <c r="E136" s="17" t="s">
        <v>103</v>
      </c>
      <c r="F136" s="4" t="s">
        <v>104</v>
      </c>
      <c r="G136" s="19">
        <f>SUM(I136:BL136)</f>
        <v>30</v>
      </c>
      <c r="H136" s="56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4"/>
      <c r="AD136" s="4"/>
      <c r="AE136" s="4"/>
      <c r="AF136" s="4"/>
      <c r="AG136" s="4">
        <v>30</v>
      </c>
      <c r="AH136" s="4"/>
      <c r="AI136" s="4"/>
      <c r="AJ136" s="4"/>
      <c r="AK136" s="4"/>
      <c r="AL136" s="4"/>
      <c r="AM136" s="4"/>
      <c r="AN136" s="4"/>
      <c r="AO136" s="4"/>
      <c r="AP136" s="19"/>
      <c r="AQ136" s="85"/>
    </row>
    <row r="137" spans="1:43" ht="18" customHeight="1">
      <c r="A137" s="4">
        <f>RANK(G137,G$5:G$285,0)</f>
        <v>131</v>
      </c>
      <c r="B137" s="4">
        <v>30020</v>
      </c>
      <c r="C137" s="17" t="s">
        <v>761</v>
      </c>
      <c r="D137" s="5" t="s">
        <v>727</v>
      </c>
      <c r="E137" s="17" t="s">
        <v>29</v>
      </c>
      <c r="F137" s="4" t="s">
        <v>15</v>
      </c>
      <c r="G137" s="19">
        <f>SUM(I137:BL137)</f>
        <v>30</v>
      </c>
      <c r="H137" s="56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4"/>
      <c r="AD137" s="4"/>
      <c r="AE137" s="4">
        <v>30</v>
      </c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19"/>
      <c r="AQ137" s="85"/>
    </row>
    <row r="138" spans="1:43" ht="18" customHeight="1">
      <c r="A138" s="4">
        <f>RANK(G138,G$5:G$285,0)</f>
        <v>131</v>
      </c>
      <c r="B138" s="4">
        <v>67400</v>
      </c>
      <c r="C138" s="60" t="s">
        <v>860</v>
      </c>
      <c r="D138" s="98" t="s">
        <v>727</v>
      </c>
      <c r="E138" s="60" t="s">
        <v>854</v>
      </c>
      <c r="F138" s="4" t="s">
        <v>848</v>
      </c>
      <c r="G138" s="19">
        <f>SUM(I138:BL138)</f>
        <v>30</v>
      </c>
      <c r="H138" s="56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>
        <v>30</v>
      </c>
      <c r="AB138" s="147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19"/>
      <c r="AQ138" s="85"/>
    </row>
    <row r="139" spans="1:43" ht="18" customHeight="1">
      <c r="A139" s="4">
        <f>RANK(G139,G$5:G$285,0)</f>
        <v>131</v>
      </c>
      <c r="B139" s="4">
        <v>48952</v>
      </c>
      <c r="C139" s="60" t="s">
        <v>887</v>
      </c>
      <c r="D139" s="98" t="s">
        <v>727</v>
      </c>
      <c r="E139" s="60" t="s">
        <v>888</v>
      </c>
      <c r="F139" s="4" t="s">
        <v>864</v>
      </c>
      <c r="G139" s="19">
        <f>SUM(I139:BL139)</f>
        <v>30</v>
      </c>
      <c r="H139" s="56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>
        <v>30</v>
      </c>
      <c r="AA139" s="147"/>
      <c r="AB139" s="147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19"/>
      <c r="AQ139" s="85"/>
    </row>
    <row r="140" spans="1:43" ht="18" customHeight="1">
      <c r="A140" s="4">
        <f>RANK(G140,G$5:G$285,0)</f>
        <v>131</v>
      </c>
      <c r="B140" s="4">
        <v>58838</v>
      </c>
      <c r="C140" s="60" t="s">
        <v>924</v>
      </c>
      <c r="D140" s="98" t="s">
        <v>727</v>
      </c>
      <c r="E140" s="60" t="s">
        <v>18</v>
      </c>
      <c r="F140" s="4" t="s">
        <v>84</v>
      </c>
      <c r="G140" s="19">
        <f>SUM(I140:BL140)</f>
        <v>30</v>
      </c>
      <c r="H140" s="56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>
        <v>30</v>
      </c>
      <c r="Z140" s="147"/>
      <c r="AA140" s="147"/>
      <c r="AB140" s="147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19"/>
      <c r="AQ140" s="85"/>
    </row>
    <row r="141" spans="1:43" ht="18" customHeight="1">
      <c r="A141" s="4">
        <f>RANK(G141,G$5:G$285,0)</f>
        <v>131</v>
      </c>
      <c r="B141" s="4">
        <v>63266</v>
      </c>
      <c r="C141" s="60" t="s">
        <v>1453</v>
      </c>
      <c r="D141" s="98" t="s">
        <v>728</v>
      </c>
      <c r="E141" s="60" t="s">
        <v>18</v>
      </c>
      <c r="F141" s="4" t="s">
        <v>48</v>
      </c>
      <c r="G141" s="19">
        <f>SUM(I141:BL141)</f>
        <v>30</v>
      </c>
      <c r="H141" s="56"/>
      <c r="I141" s="147"/>
      <c r="J141" s="147">
        <v>30</v>
      </c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19"/>
      <c r="AQ141" s="85"/>
    </row>
    <row r="142" spans="1:43" ht="18" customHeight="1">
      <c r="A142" s="4">
        <f>RANK(G142,G$5:G$285,0)</f>
        <v>138</v>
      </c>
      <c r="B142" s="12">
        <v>35670</v>
      </c>
      <c r="C142" s="17" t="s">
        <v>53</v>
      </c>
      <c r="D142" s="5" t="s">
        <v>727</v>
      </c>
      <c r="E142" s="17" t="s">
        <v>18</v>
      </c>
      <c r="F142" s="4" t="s">
        <v>48</v>
      </c>
      <c r="G142" s="19">
        <f>SUM(I142:BL142)</f>
        <v>27</v>
      </c>
      <c r="H142" s="56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4">
        <v>7</v>
      </c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>
        <v>20</v>
      </c>
      <c r="AO142" s="4"/>
      <c r="AP142" s="19"/>
      <c r="AQ142" s="85"/>
    </row>
    <row r="143" spans="1:43" ht="18" customHeight="1">
      <c r="A143" s="4">
        <f>RANK(G143,G$5:G$285,0)</f>
        <v>139</v>
      </c>
      <c r="B143" s="4">
        <v>68550</v>
      </c>
      <c r="C143" s="17" t="s">
        <v>700</v>
      </c>
      <c r="D143" s="5" t="s">
        <v>727</v>
      </c>
      <c r="E143" s="17" t="s">
        <v>18</v>
      </c>
      <c r="F143" s="4" t="s">
        <v>48</v>
      </c>
      <c r="G143" s="19">
        <f>SUM(I143:BL143)</f>
        <v>26</v>
      </c>
      <c r="H143" s="56"/>
      <c r="I143" s="147"/>
      <c r="J143" s="147">
        <v>1</v>
      </c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4"/>
      <c r="AD143" s="4"/>
      <c r="AE143" s="4"/>
      <c r="AF143" s="4"/>
      <c r="AG143" s="4"/>
      <c r="AH143" s="4"/>
      <c r="AI143" s="4">
        <v>25</v>
      </c>
      <c r="AJ143" s="4"/>
      <c r="AK143" s="4"/>
      <c r="AL143" s="4"/>
      <c r="AM143" s="4"/>
      <c r="AN143" s="4"/>
      <c r="AO143" s="4"/>
      <c r="AP143" s="19"/>
      <c r="AQ143" s="85"/>
    </row>
    <row r="144" spans="1:43" ht="18" customHeight="1">
      <c r="A144" s="4">
        <f>RANK(G144,G$5:G$285,0)</f>
        <v>140</v>
      </c>
      <c r="B144" s="4">
        <v>66570</v>
      </c>
      <c r="C144" s="17" t="s">
        <v>28</v>
      </c>
      <c r="D144" s="5" t="s">
        <v>728</v>
      </c>
      <c r="E144" s="17" t="s">
        <v>18</v>
      </c>
      <c r="F144" s="4" t="s">
        <v>15</v>
      </c>
      <c r="G144" s="19">
        <f>SUM(I144:BL144)</f>
        <v>25</v>
      </c>
      <c r="H144" s="56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>
        <v>15</v>
      </c>
      <c r="AN144" s="4"/>
      <c r="AO144" s="4"/>
      <c r="AP144" s="19">
        <v>10</v>
      </c>
      <c r="AQ144" s="85"/>
    </row>
    <row r="145" spans="1:43" ht="18" customHeight="1">
      <c r="A145" s="4">
        <f>RANK(G145,G$5:G$285,0)</f>
        <v>140</v>
      </c>
      <c r="B145" s="4">
        <v>34844</v>
      </c>
      <c r="C145" s="17" t="s">
        <v>106</v>
      </c>
      <c r="D145" s="5" t="s">
        <v>727</v>
      </c>
      <c r="E145" s="17" t="s">
        <v>107</v>
      </c>
      <c r="F145" s="4" t="s">
        <v>104</v>
      </c>
      <c r="G145" s="19">
        <f>SUM(I145:BL145)</f>
        <v>25</v>
      </c>
      <c r="H145" s="56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4"/>
      <c r="AD145" s="4"/>
      <c r="AE145" s="4"/>
      <c r="AF145" s="4"/>
      <c r="AG145" s="4">
        <v>25</v>
      </c>
      <c r="AH145" s="4"/>
      <c r="AI145" s="4"/>
      <c r="AJ145" s="4"/>
      <c r="AK145" s="4"/>
      <c r="AL145" s="4"/>
      <c r="AM145" s="4"/>
      <c r="AN145" s="4"/>
      <c r="AO145" s="4"/>
      <c r="AP145" s="19"/>
      <c r="AQ145" s="85"/>
    </row>
    <row r="146" spans="1:43" ht="18" customHeight="1">
      <c r="A146" s="4">
        <f>RANK(G146,G$5:G$285,0)</f>
        <v>140</v>
      </c>
      <c r="B146" s="4">
        <v>51565</v>
      </c>
      <c r="C146" s="60" t="s">
        <v>889</v>
      </c>
      <c r="D146" s="98" t="s">
        <v>727</v>
      </c>
      <c r="E146" s="60" t="s">
        <v>18</v>
      </c>
      <c r="F146" s="4" t="s">
        <v>864</v>
      </c>
      <c r="G146" s="19">
        <f>SUM(I146:BL146)</f>
        <v>25</v>
      </c>
      <c r="H146" s="56"/>
      <c r="I146" s="147"/>
      <c r="J146" s="147"/>
      <c r="K146" s="147"/>
      <c r="L146" s="147"/>
      <c r="M146" s="147"/>
      <c r="N146" s="147"/>
      <c r="O146" s="147"/>
      <c r="P146" s="147"/>
      <c r="Q146" s="4"/>
      <c r="R146" s="147"/>
      <c r="S146" s="147"/>
      <c r="T146" s="147"/>
      <c r="U146" s="147"/>
      <c r="V146" s="147"/>
      <c r="W146" s="147"/>
      <c r="X146" s="147"/>
      <c r="Y146" s="147"/>
      <c r="Z146" s="147">
        <v>25</v>
      </c>
      <c r="AA146" s="147"/>
      <c r="AB146" s="147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19"/>
      <c r="AQ146" s="85"/>
    </row>
    <row r="147" spans="1:43" ht="18" customHeight="1">
      <c r="A147" s="4">
        <f>RANK(G147,G$5:G$285,0)</f>
        <v>143</v>
      </c>
      <c r="B147" s="4">
        <v>39305</v>
      </c>
      <c r="C147" s="17" t="s">
        <v>108</v>
      </c>
      <c r="D147" s="5" t="s">
        <v>727</v>
      </c>
      <c r="E147" s="17" t="s">
        <v>18</v>
      </c>
      <c r="F147" s="4" t="s">
        <v>104</v>
      </c>
      <c r="G147" s="19">
        <f>SUM(I147:BL147)</f>
        <v>20</v>
      </c>
      <c r="H147" s="56"/>
      <c r="I147" s="147"/>
      <c r="J147" s="147"/>
      <c r="K147" s="147"/>
      <c r="L147" s="147"/>
      <c r="M147" s="147"/>
      <c r="N147" s="147"/>
      <c r="O147" s="147"/>
      <c r="P147" s="147"/>
      <c r="Q147" s="4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4"/>
      <c r="AD147" s="4"/>
      <c r="AE147" s="4"/>
      <c r="AF147" s="4"/>
      <c r="AG147" s="4">
        <v>20</v>
      </c>
      <c r="AH147" s="4"/>
      <c r="AI147" s="4"/>
      <c r="AJ147" s="4"/>
      <c r="AK147" s="4"/>
      <c r="AL147" s="4"/>
      <c r="AM147" s="4"/>
      <c r="AN147" s="4"/>
      <c r="AO147" s="4"/>
      <c r="AP147" s="19"/>
      <c r="AQ147" s="85"/>
    </row>
    <row r="148" spans="1:43" ht="18" customHeight="1">
      <c r="A148" s="4">
        <f>RANK(G148,G$5:G$285,0)</f>
        <v>143</v>
      </c>
      <c r="B148" s="4">
        <v>69605</v>
      </c>
      <c r="C148" s="60" t="s">
        <v>855</v>
      </c>
      <c r="D148" s="98" t="s">
        <v>728</v>
      </c>
      <c r="E148" s="60" t="s">
        <v>854</v>
      </c>
      <c r="F148" s="4" t="s">
        <v>848</v>
      </c>
      <c r="G148" s="19">
        <f>SUM(I148:BL148)</f>
        <v>20</v>
      </c>
      <c r="H148" s="56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>
        <v>20</v>
      </c>
      <c r="AB148" s="147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19"/>
      <c r="AQ148" s="85"/>
    </row>
    <row r="149" spans="1:43" ht="18" customHeight="1">
      <c r="A149" s="4">
        <f>RANK(G149,G$5:G$285,0)</f>
        <v>143</v>
      </c>
      <c r="B149" s="4">
        <v>42017</v>
      </c>
      <c r="C149" s="60" t="s">
        <v>890</v>
      </c>
      <c r="D149" s="98" t="s">
        <v>727</v>
      </c>
      <c r="E149" s="60" t="s">
        <v>890</v>
      </c>
      <c r="F149" s="4" t="s">
        <v>864</v>
      </c>
      <c r="G149" s="19">
        <f>SUM(I149:BL149)</f>
        <v>20</v>
      </c>
      <c r="H149" s="56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>
        <v>20</v>
      </c>
      <c r="AA149" s="147"/>
      <c r="AB149" s="147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19"/>
      <c r="AQ149" s="85"/>
    </row>
    <row r="150" spans="1:43" ht="18" customHeight="1">
      <c r="A150" s="4">
        <f>RANK(G150,G$5:G$285,0)</f>
        <v>143</v>
      </c>
      <c r="B150" s="4">
        <v>11731</v>
      </c>
      <c r="C150" s="60" t="s">
        <v>963</v>
      </c>
      <c r="D150" s="98" t="s">
        <v>727</v>
      </c>
      <c r="E150" s="60" t="s">
        <v>18</v>
      </c>
      <c r="F150" s="4" t="s">
        <v>78</v>
      </c>
      <c r="G150" s="19">
        <f>SUM(I150:BL150)</f>
        <v>20</v>
      </c>
      <c r="H150" s="56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>
        <v>20</v>
      </c>
      <c r="X150" s="147"/>
      <c r="Y150" s="147"/>
      <c r="Z150" s="147"/>
      <c r="AA150" s="147"/>
      <c r="AB150" s="147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19"/>
      <c r="AQ150" s="85"/>
    </row>
    <row r="151" spans="1:43" ht="18" customHeight="1">
      <c r="A151" s="4">
        <f>RANK(G151,G$5:G$285,0)</f>
        <v>143</v>
      </c>
      <c r="B151" s="4">
        <v>69875</v>
      </c>
      <c r="C151" s="17" t="s">
        <v>1083</v>
      </c>
      <c r="D151" s="5" t="s">
        <v>727</v>
      </c>
      <c r="E151" s="17" t="s">
        <v>928</v>
      </c>
      <c r="F151" s="4" t="s">
        <v>60</v>
      </c>
      <c r="G151" s="19">
        <f>SUM(I151:BL151)</f>
        <v>20</v>
      </c>
      <c r="H151" s="56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>
        <v>20</v>
      </c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19"/>
      <c r="AQ151" s="85"/>
    </row>
    <row r="152" spans="1:43" ht="18" customHeight="1">
      <c r="A152" s="4">
        <f>RANK(G152,G$5:G$285,0)</f>
        <v>143</v>
      </c>
      <c r="B152" s="4">
        <v>36889</v>
      </c>
      <c r="C152" s="60" t="s">
        <v>1476</v>
      </c>
      <c r="D152" s="98" t="s">
        <v>727</v>
      </c>
      <c r="E152" s="60" t="s">
        <v>1477</v>
      </c>
      <c r="F152" s="4" t="s">
        <v>1072</v>
      </c>
      <c r="G152" s="19">
        <f>SUM(I152:BL152)</f>
        <v>20</v>
      </c>
      <c r="H152" s="56"/>
      <c r="I152" s="147"/>
      <c r="J152" s="147"/>
      <c r="K152" s="147"/>
      <c r="L152" s="147"/>
      <c r="M152" s="147"/>
      <c r="N152" s="147"/>
      <c r="O152" s="147">
        <v>20</v>
      </c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19"/>
      <c r="AQ152" s="85"/>
    </row>
    <row r="153" spans="1:43" ht="18" customHeight="1">
      <c r="A153" s="4">
        <f>RANK(G153,G$5:G$285,0)</f>
        <v>149</v>
      </c>
      <c r="B153" s="4">
        <v>66816</v>
      </c>
      <c r="C153" s="17" t="s">
        <v>32</v>
      </c>
      <c r="D153" s="5" t="s">
        <v>727</v>
      </c>
      <c r="E153" s="17" t="s">
        <v>29</v>
      </c>
      <c r="F153" s="4" t="s">
        <v>15</v>
      </c>
      <c r="G153" s="19">
        <f>SUM(I153:BL153)</f>
        <v>18</v>
      </c>
      <c r="H153" s="56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>
        <v>10</v>
      </c>
      <c r="AN153" s="4"/>
      <c r="AO153" s="4"/>
      <c r="AP153" s="19">
        <v>8</v>
      </c>
      <c r="AQ153" s="85"/>
    </row>
    <row r="154" spans="1:43" ht="18" customHeight="1">
      <c r="A154" s="4">
        <f>RANK(G154,G$5:G$285,0)</f>
        <v>150</v>
      </c>
      <c r="B154" s="12">
        <v>46242</v>
      </c>
      <c r="C154" s="17" t="s">
        <v>55</v>
      </c>
      <c r="D154" s="5" t="s">
        <v>727</v>
      </c>
      <c r="E154" s="17" t="s">
        <v>18</v>
      </c>
      <c r="F154" s="4" t="s">
        <v>48</v>
      </c>
      <c r="G154" s="19">
        <f>SUM(I154:BL154)</f>
        <v>17</v>
      </c>
      <c r="H154" s="56"/>
      <c r="I154" s="147"/>
      <c r="J154" s="147">
        <v>3</v>
      </c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4">
        <v>4</v>
      </c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>
        <v>10</v>
      </c>
      <c r="AO154" s="4"/>
      <c r="AP154" s="19"/>
      <c r="AQ154" s="85"/>
    </row>
    <row r="155" spans="1:43" ht="18" customHeight="1">
      <c r="A155" s="4">
        <f>RANK(G155,G$5:G$285,0)</f>
        <v>151</v>
      </c>
      <c r="B155" s="4">
        <v>33034</v>
      </c>
      <c r="C155" s="17" t="s">
        <v>27</v>
      </c>
      <c r="D155" s="5" t="s">
        <v>727</v>
      </c>
      <c r="E155" s="17" t="s">
        <v>18</v>
      </c>
      <c r="F155" s="4" t="s">
        <v>15</v>
      </c>
      <c r="G155" s="19">
        <f>SUM(I155:BL155)</f>
        <v>15</v>
      </c>
      <c r="H155" s="56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19">
        <v>15</v>
      </c>
      <c r="AQ155" s="85"/>
    </row>
    <row r="156" spans="1:43" ht="18" customHeight="1">
      <c r="A156" s="4">
        <f>RANK(G156,G$5:G$285,0)</f>
        <v>151</v>
      </c>
      <c r="B156" s="4">
        <v>48602</v>
      </c>
      <c r="C156" s="17" t="s">
        <v>75</v>
      </c>
      <c r="D156" s="5" t="s">
        <v>727</v>
      </c>
      <c r="E156" s="17" t="s">
        <v>18</v>
      </c>
      <c r="F156" s="4" t="s">
        <v>68</v>
      </c>
      <c r="G156" s="19">
        <f>SUM(I156:BL156)</f>
        <v>15</v>
      </c>
      <c r="H156" s="56"/>
      <c r="I156" s="156"/>
      <c r="J156" s="156"/>
      <c r="K156" s="156"/>
      <c r="L156" s="156"/>
      <c r="M156" s="156"/>
      <c r="N156" s="156"/>
      <c r="O156" s="156"/>
      <c r="P156" s="147"/>
      <c r="Q156" s="4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4"/>
      <c r="AD156" s="4"/>
      <c r="AE156" s="4"/>
      <c r="AF156" s="4"/>
      <c r="AG156" s="4"/>
      <c r="AH156" s="4"/>
      <c r="AI156" s="4"/>
      <c r="AJ156" s="4"/>
      <c r="AK156" s="4">
        <v>15</v>
      </c>
      <c r="AL156" s="4"/>
      <c r="AM156" s="4"/>
      <c r="AN156" s="4"/>
      <c r="AO156" s="4"/>
      <c r="AP156" s="19"/>
      <c r="AQ156" s="85"/>
    </row>
    <row r="157" spans="1:43" ht="18" customHeight="1">
      <c r="A157" s="4">
        <f>RANK(G157,G$5:G$285,0)</f>
        <v>151</v>
      </c>
      <c r="B157" s="4">
        <v>58795</v>
      </c>
      <c r="C157" s="17" t="s">
        <v>701</v>
      </c>
      <c r="D157" s="5" t="s">
        <v>727</v>
      </c>
      <c r="E157" s="17" t="s">
        <v>77</v>
      </c>
      <c r="F157" s="4" t="s">
        <v>78</v>
      </c>
      <c r="G157" s="19">
        <f>SUM(I157:BL157)</f>
        <v>15</v>
      </c>
      <c r="H157" s="56"/>
      <c r="I157" s="147"/>
      <c r="J157" s="147"/>
      <c r="K157" s="147"/>
      <c r="L157" s="147"/>
      <c r="M157" s="147"/>
      <c r="N157" s="4"/>
      <c r="O157" s="147"/>
      <c r="P157" s="147"/>
      <c r="Q157" s="4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4"/>
      <c r="AD157" s="4"/>
      <c r="AE157" s="4"/>
      <c r="AF157" s="4"/>
      <c r="AG157" s="4"/>
      <c r="AH157" s="4"/>
      <c r="AI157" s="4">
        <v>15</v>
      </c>
      <c r="AJ157" s="4"/>
      <c r="AK157" s="4"/>
      <c r="AL157" s="4"/>
      <c r="AM157" s="4"/>
      <c r="AN157" s="4"/>
      <c r="AO157" s="4"/>
      <c r="AP157" s="19"/>
      <c r="AQ157" s="85"/>
    </row>
    <row r="158" spans="1:43" ht="18" customHeight="1">
      <c r="A158" s="4">
        <f>RANK(G158,G$5:G$285,0)</f>
        <v>151</v>
      </c>
      <c r="B158" s="4">
        <v>41858</v>
      </c>
      <c r="C158" s="17" t="s">
        <v>109</v>
      </c>
      <c r="D158" s="5" t="s">
        <v>727</v>
      </c>
      <c r="E158" s="17" t="s">
        <v>107</v>
      </c>
      <c r="F158" s="4" t="s">
        <v>104</v>
      </c>
      <c r="G158" s="19">
        <f>SUM(I158:BL158)</f>
        <v>15</v>
      </c>
      <c r="H158" s="56"/>
      <c r="I158" s="147"/>
      <c r="J158" s="147"/>
      <c r="K158" s="147"/>
      <c r="L158" s="147"/>
      <c r="M158" s="147"/>
      <c r="N158" s="4"/>
      <c r="O158" s="147"/>
      <c r="P158" s="147"/>
      <c r="Q158" s="4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4"/>
      <c r="AD158" s="4"/>
      <c r="AE158" s="4"/>
      <c r="AF158" s="4"/>
      <c r="AG158" s="4">
        <v>15</v>
      </c>
      <c r="AH158" s="4"/>
      <c r="AI158" s="4"/>
      <c r="AJ158" s="4"/>
      <c r="AK158" s="4"/>
      <c r="AL158" s="4"/>
      <c r="AM158" s="4"/>
      <c r="AN158" s="4"/>
      <c r="AO158" s="4"/>
      <c r="AP158" s="19"/>
      <c r="AQ158" s="85"/>
    </row>
    <row r="159" spans="1:43" ht="18" customHeight="1">
      <c r="A159" s="4">
        <f>RANK(G159,G$5:G$285,0)</f>
        <v>151</v>
      </c>
      <c r="B159" s="4">
        <v>61705</v>
      </c>
      <c r="C159" s="17" t="s">
        <v>123</v>
      </c>
      <c r="D159" s="5" t="s">
        <v>728</v>
      </c>
      <c r="E159" s="17" t="s">
        <v>18</v>
      </c>
      <c r="F159" s="4" t="s">
        <v>48</v>
      </c>
      <c r="G159" s="19">
        <f>SUM(I159:BL159)</f>
        <v>15</v>
      </c>
      <c r="H159" s="56"/>
      <c r="I159" s="147"/>
      <c r="J159" s="147"/>
      <c r="K159" s="147"/>
      <c r="L159" s="147"/>
      <c r="M159" s="147"/>
      <c r="N159" s="4"/>
      <c r="O159" s="147"/>
      <c r="P159" s="147"/>
      <c r="Q159" s="4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4">
        <v>15</v>
      </c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19"/>
      <c r="AQ159" s="85"/>
    </row>
    <row r="160" spans="1:43" ht="18" customHeight="1">
      <c r="A160" s="4">
        <f>RANK(G160,G$5:G$285,0)</f>
        <v>151</v>
      </c>
      <c r="B160" s="4">
        <v>69603</v>
      </c>
      <c r="C160" s="60" t="s">
        <v>856</v>
      </c>
      <c r="D160" s="98" t="s">
        <v>728</v>
      </c>
      <c r="E160" s="60" t="s">
        <v>857</v>
      </c>
      <c r="F160" s="4" t="s">
        <v>848</v>
      </c>
      <c r="G160" s="19">
        <f>SUM(I160:BL160)</f>
        <v>15</v>
      </c>
      <c r="H160" s="56"/>
      <c r="I160" s="156"/>
      <c r="J160" s="156"/>
      <c r="K160" s="156"/>
      <c r="L160" s="156"/>
      <c r="M160" s="156"/>
      <c r="N160" s="75"/>
      <c r="O160" s="156"/>
      <c r="P160" s="156"/>
      <c r="Q160" s="75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>
        <v>15</v>
      </c>
      <c r="AB160" s="147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19"/>
      <c r="AQ160" s="85"/>
    </row>
    <row r="161" spans="1:43" ht="18" customHeight="1">
      <c r="A161" s="4">
        <f>RANK(G161,G$5:G$285,0)</f>
        <v>151</v>
      </c>
      <c r="B161" s="4">
        <v>69748</v>
      </c>
      <c r="C161" s="60" t="s">
        <v>1478</v>
      </c>
      <c r="D161" s="98" t="s">
        <v>727</v>
      </c>
      <c r="E161" s="60" t="s">
        <v>1479</v>
      </c>
      <c r="F161" s="4" t="s">
        <v>1072</v>
      </c>
      <c r="G161" s="19">
        <f>SUM(I161:BL161)</f>
        <v>15</v>
      </c>
      <c r="H161" s="56"/>
      <c r="I161" s="147"/>
      <c r="J161" s="147"/>
      <c r="K161" s="147"/>
      <c r="L161" s="147"/>
      <c r="M161" s="147"/>
      <c r="N161" s="4"/>
      <c r="O161" s="147">
        <v>15</v>
      </c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19"/>
      <c r="AQ161" s="85"/>
    </row>
    <row r="162" spans="1:43" ht="18" customHeight="1">
      <c r="A162" s="4">
        <f>RANK(G162,G$5:G$285,0)</f>
        <v>158</v>
      </c>
      <c r="B162" s="4">
        <v>58007</v>
      </c>
      <c r="C162" s="17" t="s">
        <v>36</v>
      </c>
      <c r="D162" s="5" t="s">
        <v>727</v>
      </c>
      <c r="E162" s="17" t="s">
        <v>29</v>
      </c>
      <c r="F162" s="4" t="s">
        <v>15</v>
      </c>
      <c r="G162" s="19">
        <f>SUM(I162:BL162)</f>
        <v>13</v>
      </c>
      <c r="H162" s="56"/>
      <c r="I162" s="147"/>
      <c r="J162" s="147"/>
      <c r="K162" s="147"/>
      <c r="L162" s="147"/>
      <c r="M162" s="147"/>
      <c r="N162" s="4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>
        <v>9</v>
      </c>
      <c r="AN162" s="4"/>
      <c r="AO162" s="4"/>
      <c r="AP162" s="19">
        <v>4</v>
      </c>
      <c r="AQ162" s="85"/>
    </row>
    <row r="163" spans="1:43" ht="18" customHeight="1">
      <c r="A163" s="4">
        <f>RANK(G163,G$5:G$285,0)</f>
        <v>159</v>
      </c>
      <c r="B163" s="4">
        <v>68681</v>
      </c>
      <c r="C163" s="17" t="s">
        <v>125</v>
      </c>
      <c r="D163" s="5" t="s">
        <v>728</v>
      </c>
      <c r="E163" s="17" t="s">
        <v>18</v>
      </c>
      <c r="F163" s="4" t="s">
        <v>48</v>
      </c>
      <c r="G163" s="19">
        <f>SUM(I163:BL163)</f>
        <v>11</v>
      </c>
      <c r="H163" s="56"/>
      <c r="I163" s="147"/>
      <c r="J163" s="147">
        <v>6</v>
      </c>
      <c r="K163" s="147"/>
      <c r="L163" s="147"/>
      <c r="M163" s="147"/>
      <c r="N163" s="4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4">
        <v>5</v>
      </c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19"/>
      <c r="AQ163" s="85"/>
    </row>
    <row r="164" spans="1:43" ht="18" customHeight="1">
      <c r="A164" s="4">
        <f>RANK(G164,G$5:G$285,0)</f>
        <v>160</v>
      </c>
      <c r="B164" s="4">
        <v>43533</v>
      </c>
      <c r="C164" s="17" t="s">
        <v>95</v>
      </c>
      <c r="D164" s="5" t="s">
        <v>728</v>
      </c>
      <c r="E164" s="17" t="s">
        <v>18</v>
      </c>
      <c r="F164" s="4" t="s">
        <v>84</v>
      </c>
      <c r="G164" s="19">
        <f>SUM(I164:BL164)</f>
        <v>10</v>
      </c>
      <c r="H164" s="56"/>
      <c r="I164" s="147"/>
      <c r="J164" s="147"/>
      <c r="K164" s="147"/>
      <c r="L164" s="147"/>
      <c r="M164" s="147"/>
      <c r="N164" s="4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4"/>
      <c r="AD164" s="4"/>
      <c r="AE164" s="4"/>
      <c r="AF164" s="4"/>
      <c r="AG164" s="4"/>
      <c r="AH164" s="4">
        <v>10</v>
      </c>
      <c r="AI164" s="4"/>
      <c r="AJ164" s="4"/>
      <c r="AK164" s="4"/>
      <c r="AL164" s="4"/>
      <c r="AM164" s="4"/>
      <c r="AN164" s="4"/>
      <c r="AO164" s="4"/>
      <c r="AP164" s="19"/>
      <c r="AQ164" s="85"/>
    </row>
    <row r="165" spans="1:43" ht="18" customHeight="1">
      <c r="A165" s="4">
        <f>RANK(G165,G$5:G$285,0)</f>
        <v>160</v>
      </c>
      <c r="B165" s="4">
        <v>67707</v>
      </c>
      <c r="C165" s="17" t="s">
        <v>110</v>
      </c>
      <c r="D165" s="5" t="s">
        <v>728</v>
      </c>
      <c r="E165" s="17" t="s">
        <v>18</v>
      </c>
      <c r="F165" s="4" t="s">
        <v>104</v>
      </c>
      <c r="G165" s="19">
        <f>SUM(I165:BL165)</f>
        <v>10</v>
      </c>
      <c r="H165" s="56"/>
      <c r="I165" s="147"/>
      <c r="J165" s="147"/>
      <c r="K165" s="147"/>
      <c r="L165" s="147"/>
      <c r="M165" s="147"/>
      <c r="N165" s="4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4"/>
      <c r="AD165" s="4"/>
      <c r="AE165" s="4"/>
      <c r="AF165" s="4"/>
      <c r="AG165" s="4">
        <v>10</v>
      </c>
      <c r="AH165" s="4"/>
      <c r="AI165" s="4"/>
      <c r="AJ165" s="4"/>
      <c r="AK165" s="4"/>
      <c r="AL165" s="4"/>
      <c r="AM165" s="4"/>
      <c r="AN165" s="4"/>
      <c r="AO165" s="4"/>
      <c r="AP165" s="19"/>
      <c r="AQ165" s="85"/>
    </row>
    <row r="166" spans="1:43" ht="18" customHeight="1">
      <c r="A166" s="4">
        <f>RANK(G166,G$5:G$285,0)</f>
        <v>160</v>
      </c>
      <c r="B166" s="4">
        <v>63215</v>
      </c>
      <c r="C166" s="60" t="s">
        <v>858</v>
      </c>
      <c r="D166" s="98" t="s">
        <v>728</v>
      </c>
      <c r="E166" s="60" t="s">
        <v>859</v>
      </c>
      <c r="F166" s="4" t="s">
        <v>848</v>
      </c>
      <c r="G166" s="19">
        <f>SUM(I166:BL166)</f>
        <v>10</v>
      </c>
      <c r="H166" s="56"/>
      <c r="I166" s="147"/>
      <c r="J166" s="147"/>
      <c r="K166" s="147"/>
      <c r="L166" s="147"/>
      <c r="M166" s="147"/>
      <c r="N166" s="4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>
        <v>10</v>
      </c>
      <c r="AB166" s="147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19"/>
      <c r="AQ166" s="85"/>
    </row>
    <row r="167" spans="1:43" ht="18" customHeight="1">
      <c r="A167" s="4">
        <f>RANK(G167,G$5:G$285,0)</f>
        <v>160</v>
      </c>
      <c r="B167" s="4">
        <v>69703</v>
      </c>
      <c r="C167" s="60" t="s">
        <v>964</v>
      </c>
      <c r="D167" s="98" t="s">
        <v>728</v>
      </c>
      <c r="E167" s="60" t="s">
        <v>18</v>
      </c>
      <c r="F167" s="4" t="s">
        <v>78</v>
      </c>
      <c r="G167" s="19">
        <f>SUM(I167:BL167)</f>
        <v>10</v>
      </c>
      <c r="H167" s="56"/>
      <c r="I167" s="147"/>
      <c r="J167" s="147"/>
      <c r="K167" s="147"/>
      <c r="L167" s="147"/>
      <c r="M167" s="147"/>
      <c r="N167" s="4"/>
      <c r="O167" s="147"/>
      <c r="P167" s="147"/>
      <c r="Q167" s="147"/>
      <c r="R167" s="147"/>
      <c r="S167" s="147"/>
      <c r="T167" s="147"/>
      <c r="U167" s="147"/>
      <c r="V167" s="147"/>
      <c r="W167" s="147">
        <v>10</v>
      </c>
      <c r="X167" s="147"/>
      <c r="Y167" s="147"/>
      <c r="Z167" s="147"/>
      <c r="AA167" s="147"/>
      <c r="AB167" s="147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19"/>
      <c r="AQ167" s="85"/>
    </row>
    <row r="168" spans="1:43" ht="18" customHeight="1">
      <c r="A168" s="4">
        <f>RANK(G168,G$5:G$285,0)</f>
        <v>160</v>
      </c>
      <c r="B168" s="4">
        <v>57702</v>
      </c>
      <c r="C168" s="60" t="s">
        <v>1595</v>
      </c>
      <c r="D168" s="98" t="s">
        <v>728</v>
      </c>
      <c r="E168" s="60" t="s">
        <v>18</v>
      </c>
      <c r="F168" s="4" t="s">
        <v>987</v>
      </c>
      <c r="G168" s="19">
        <f>SUM(I168:BL168)</f>
        <v>10</v>
      </c>
      <c r="H168" s="56"/>
      <c r="I168" s="147"/>
      <c r="J168" s="147"/>
      <c r="K168" s="147"/>
      <c r="L168" s="147"/>
      <c r="M168" s="147"/>
      <c r="N168" s="4"/>
      <c r="O168" s="147">
        <v>10</v>
      </c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19"/>
      <c r="AQ168" s="85"/>
    </row>
    <row r="169" spans="1:43" ht="18" customHeight="1">
      <c r="A169" s="4">
        <f>RANK(G169,G$5:G$285,0)</f>
        <v>165</v>
      </c>
      <c r="B169" s="13">
        <v>67882</v>
      </c>
      <c r="C169" s="61" t="s">
        <v>678</v>
      </c>
      <c r="D169" s="99" t="s">
        <v>728</v>
      </c>
      <c r="E169" s="17" t="s">
        <v>18</v>
      </c>
      <c r="F169" s="4" t="s">
        <v>60</v>
      </c>
      <c r="G169" s="19">
        <f>SUM(I169:BL169)</f>
        <v>9</v>
      </c>
      <c r="H169" s="56"/>
      <c r="I169" s="147"/>
      <c r="J169" s="147"/>
      <c r="K169" s="147"/>
      <c r="L169" s="147"/>
      <c r="M169" s="147"/>
      <c r="N169" s="4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4"/>
      <c r="AD169" s="4"/>
      <c r="AE169" s="4"/>
      <c r="AF169" s="4"/>
      <c r="AG169" s="4"/>
      <c r="AH169" s="4"/>
      <c r="AI169" s="4"/>
      <c r="AJ169" s="4"/>
      <c r="AK169" s="4"/>
      <c r="AL169" s="4">
        <v>9</v>
      </c>
      <c r="AM169" s="4"/>
      <c r="AN169" s="4"/>
      <c r="AO169" s="4"/>
      <c r="AP169" s="19"/>
      <c r="AQ169" s="85"/>
    </row>
    <row r="170" spans="1:43" ht="18" customHeight="1">
      <c r="A170" s="4">
        <f>RANK(G170,G$5:G$285,0)</f>
        <v>165</v>
      </c>
      <c r="B170" s="4">
        <v>54793</v>
      </c>
      <c r="C170" s="17" t="s">
        <v>111</v>
      </c>
      <c r="D170" s="5" t="s">
        <v>727</v>
      </c>
      <c r="E170" s="17" t="s">
        <v>112</v>
      </c>
      <c r="F170" s="4" t="s">
        <v>104</v>
      </c>
      <c r="G170" s="19">
        <f>SUM(I170:BL170)</f>
        <v>9</v>
      </c>
      <c r="H170" s="56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4"/>
      <c r="AD170" s="4"/>
      <c r="AE170" s="4"/>
      <c r="AF170" s="4"/>
      <c r="AG170" s="4">
        <v>9</v>
      </c>
      <c r="AH170" s="4"/>
      <c r="AI170" s="4"/>
      <c r="AJ170" s="4"/>
      <c r="AK170" s="4"/>
      <c r="AL170" s="4"/>
      <c r="AM170" s="4"/>
      <c r="AN170" s="4"/>
      <c r="AO170" s="4"/>
      <c r="AP170" s="19"/>
      <c r="AQ170" s="85"/>
    </row>
    <row r="171" spans="1:43" ht="18" customHeight="1">
      <c r="A171" s="4">
        <f>RANK(G171,G$5:G$285,0)</f>
        <v>165</v>
      </c>
      <c r="B171" s="4">
        <v>63462</v>
      </c>
      <c r="C171" s="17" t="s">
        <v>1084</v>
      </c>
      <c r="D171" s="5" t="s">
        <v>728</v>
      </c>
      <c r="E171" s="17" t="s">
        <v>1085</v>
      </c>
      <c r="F171" s="4" t="s">
        <v>60</v>
      </c>
      <c r="G171" s="19">
        <f>SUM(I171:BL171)</f>
        <v>9</v>
      </c>
      <c r="H171" s="56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>
        <v>9</v>
      </c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19"/>
      <c r="AQ171" s="85"/>
    </row>
    <row r="172" spans="1:43" ht="18" customHeight="1">
      <c r="A172" s="4">
        <f>RANK(G172,G$5:G$285,0)</f>
        <v>168</v>
      </c>
      <c r="B172" s="4">
        <v>50883</v>
      </c>
      <c r="C172" s="17" t="s">
        <v>113</v>
      </c>
      <c r="D172" s="5" t="s">
        <v>727</v>
      </c>
      <c r="E172" s="17" t="s">
        <v>114</v>
      </c>
      <c r="F172" s="4" t="s">
        <v>104</v>
      </c>
      <c r="G172" s="19">
        <f>SUM(I172:BL172)</f>
        <v>8</v>
      </c>
      <c r="H172" s="56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4"/>
      <c r="AD172" s="4"/>
      <c r="AE172" s="4"/>
      <c r="AF172" s="4"/>
      <c r="AG172" s="4">
        <v>8</v>
      </c>
      <c r="AH172" s="4"/>
      <c r="AI172" s="4"/>
      <c r="AJ172" s="4"/>
      <c r="AK172" s="4"/>
      <c r="AL172" s="4"/>
      <c r="AM172" s="4"/>
      <c r="AN172" s="4"/>
      <c r="AO172" s="4"/>
      <c r="AP172" s="19"/>
      <c r="AQ172" s="85"/>
    </row>
    <row r="173" spans="1:43" ht="18" customHeight="1">
      <c r="A173" s="4">
        <f>RANK(G173,G$5:G$285,0)</f>
        <v>169</v>
      </c>
      <c r="B173" s="4">
        <v>63486</v>
      </c>
      <c r="C173" s="17" t="s">
        <v>704</v>
      </c>
      <c r="D173" s="5" t="s">
        <v>728</v>
      </c>
      <c r="E173" s="17" t="s">
        <v>18</v>
      </c>
      <c r="F173" s="4" t="s">
        <v>78</v>
      </c>
      <c r="G173" s="19">
        <f>SUM(I173:BL173)</f>
        <v>7</v>
      </c>
      <c r="H173" s="56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4"/>
      <c r="AD173" s="4"/>
      <c r="AE173" s="4"/>
      <c r="AF173" s="4"/>
      <c r="AG173" s="4"/>
      <c r="AH173" s="4"/>
      <c r="AI173" s="4">
        <v>7</v>
      </c>
      <c r="AJ173" s="4"/>
      <c r="AK173" s="4"/>
      <c r="AL173" s="4"/>
      <c r="AM173" s="4"/>
      <c r="AN173" s="4"/>
      <c r="AO173" s="4"/>
      <c r="AP173" s="19"/>
      <c r="AQ173" s="85"/>
    </row>
    <row r="174" spans="1:43" ht="18" customHeight="1">
      <c r="A174" s="4">
        <f>RANK(G174,G$5:G$285,0)</f>
        <v>169</v>
      </c>
      <c r="B174" s="4">
        <v>54813</v>
      </c>
      <c r="C174" s="17" t="s">
        <v>115</v>
      </c>
      <c r="D174" s="5" t="s">
        <v>727</v>
      </c>
      <c r="E174" s="17" t="s">
        <v>103</v>
      </c>
      <c r="F174" s="4" t="s">
        <v>104</v>
      </c>
      <c r="G174" s="19">
        <f>SUM(I174:BL174)</f>
        <v>7</v>
      </c>
      <c r="H174" s="56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4"/>
      <c r="AD174" s="4"/>
      <c r="AE174" s="4"/>
      <c r="AF174" s="4"/>
      <c r="AG174" s="4">
        <v>7</v>
      </c>
      <c r="AH174" s="4"/>
      <c r="AI174" s="4"/>
      <c r="AJ174" s="4"/>
      <c r="AK174" s="4"/>
      <c r="AL174" s="4"/>
      <c r="AM174" s="4"/>
      <c r="AN174" s="4"/>
      <c r="AO174" s="4"/>
      <c r="AP174" s="19"/>
      <c r="AQ174" s="85"/>
    </row>
    <row r="175" spans="1:43" ht="18" customHeight="1">
      <c r="A175" s="4">
        <f>RANK(G175,G$5:G$285,0)</f>
        <v>169</v>
      </c>
      <c r="B175" s="4">
        <v>76858</v>
      </c>
      <c r="C175" s="17" t="s">
        <v>121</v>
      </c>
      <c r="D175" s="5" t="s">
        <v>727</v>
      </c>
      <c r="E175" s="17" t="s">
        <v>22</v>
      </c>
      <c r="F175" s="4" t="s">
        <v>15</v>
      </c>
      <c r="G175" s="19">
        <f>SUM(I175:BL175)</f>
        <v>7</v>
      </c>
      <c r="H175" s="56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4"/>
      <c r="AD175" s="4"/>
      <c r="AE175" s="4">
        <v>7</v>
      </c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19"/>
      <c r="AQ175" s="85"/>
    </row>
    <row r="176" spans="1:43" ht="18" customHeight="1">
      <c r="A176" s="4">
        <f>RANK(G176,G$5:G$285,0)</f>
        <v>169</v>
      </c>
      <c r="B176" s="4">
        <v>59467</v>
      </c>
      <c r="C176" s="60" t="s">
        <v>802</v>
      </c>
      <c r="D176" s="98" t="s">
        <v>727</v>
      </c>
      <c r="E176" s="60" t="s">
        <v>18</v>
      </c>
      <c r="F176" s="4" t="s">
        <v>60</v>
      </c>
      <c r="G176" s="19">
        <f>SUM(I176:BL176)</f>
        <v>7</v>
      </c>
      <c r="H176" s="56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>
        <v>7</v>
      </c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19"/>
      <c r="AQ176" s="85"/>
    </row>
    <row r="177" spans="1:43" ht="18" customHeight="1">
      <c r="A177" s="4">
        <f>RANK(G177,G$5:G$285,0)</f>
        <v>173</v>
      </c>
      <c r="B177" s="4">
        <v>40147</v>
      </c>
      <c r="C177" s="17" t="s">
        <v>35</v>
      </c>
      <c r="D177" s="5" t="s">
        <v>728</v>
      </c>
      <c r="E177" s="17" t="s">
        <v>29</v>
      </c>
      <c r="F177" s="4" t="s">
        <v>15</v>
      </c>
      <c r="G177" s="19">
        <f>SUM(I177:BL177)</f>
        <v>5</v>
      </c>
      <c r="H177" s="56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19">
        <v>5</v>
      </c>
      <c r="AQ177" s="85"/>
    </row>
    <row r="178" spans="1:43" ht="18" customHeight="1">
      <c r="A178" s="4">
        <f>RANK(G178,G$5:G$285,0)</f>
        <v>173</v>
      </c>
      <c r="B178" s="4">
        <v>46664</v>
      </c>
      <c r="C178" s="17" t="s">
        <v>116</v>
      </c>
      <c r="D178" s="5" t="s">
        <v>727</v>
      </c>
      <c r="E178" s="62" t="s">
        <v>117</v>
      </c>
      <c r="F178" s="4" t="s">
        <v>104</v>
      </c>
      <c r="G178" s="19">
        <f>SUM(I178:BL178)</f>
        <v>5</v>
      </c>
      <c r="H178" s="56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4"/>
      <c r="AD178" s="4"/>
      <c r="AE178" s="4"/>
      <c r="AF178" s="4"/>
      <c r="AG178" s="4">
        <v>5</v>
      </c>
      <c r="AH178" s="4"/>
      <c r="AI178" s="4"/>
      <c r="AJ178" s="4"/>
      <c r="AK178" s="4"/>
      <c r="AL178" s="4"/>
      <c r="AM178" s="4"/>
      <c r="AN178" s="4"/>
      <c r="AO178" s="4"/>
      <c r="AP178" s="19"/>
      <c r="AQ178" s="85"/>
    </row>
    <row r="179" spans="1:43" ht="18" customHeight="1">
      <c r="A179" s="4">
        <f>RANK(G179,G$5:G$285,0)</f>
        <v>173</v>
      </c>
      <c r="B179" s="4">
        <v>59639</v>
      </c>
      <c r="C179" s="60" t="s">
        <v>965</v>
      </c>
      <c r="D179" s="98" t="s">
        <v>727</v>
      </c>
      <c r="E179" s="60" t="s">
        <v>77</v>
      </c>
      <c r="F179" s="4" t="s">
        <v>78</v>
      </c>
      <c r="G179" s="19">
        <f>SUM(I179:BL179)</f>
        <v>5</v>
      </c>
      <c r="H179" s="56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>
        <v>5</v>
      </c>
      <c r="X179" s="147"/>
      <c r="Y179" s="147"/>
      <c r="Z179" s="147"/>
      <c r="AA179" s="147"/>
      <c r="AB179" s="147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19"/>
      <c r="AQ179" s="85"/>
    </row>
    <row r="180" spans="1:43" ht="18" customHeight="1">
      <c r="A180" s="4">
        <f>RANK(G180,G$5:G$285,0)</f>
        <v>173</v>
      </c>
      <c r="B180" s="4">
        <v>60669</v>
      </c>
      <c r="C180" s="17" t="s">
        <v>1087</v>
      </c>
      <c r="D180" s="5" t="s">
        <v>728</v>
      </c>
      <c r="E180" s="17" t="s">
        <v>18</v>
      </c>
      <c r="F180" s="4" t="s">
        <v>48</v>
      </c>
      <c r="G180" s="19">
        <f>SUM(I180:BL180)</f>
        <v>5</v>
      </c>
      <c r="H180" s="56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>
        <v>5</v>
      </c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19"/>
      <c r="AQ180" s="85"/>
    </row>
    <row r="181" spans="1:43" ht="18" customHeight="1">
      <c r="A181" s="4">
        <f>RANK(G181,G$5:G$285,0)</f>
        <v>173</v>
      </c>
      <c r="B181" s="4">
        <v>63365</v>
      </c>
      <c r="C181" s="60" t="s">
        <v>1480</v>
      </c>
      <c r="D181" s="98" t="s">
        <v>728</v>
      </c>
      <c r="E181" s="60" t="s">
        <v>18</v>
      </c>
      <c r="F181" s="4" t="s">
        <v>987</v>
      </c>
      <c r="G181" s="19">
        <f>SUM(I181:BL181)</f>
        <v>5</v>
      </c>
      <c r="H181" s="56"/>
      <c r="I181" s="147"/>
      <c r="J181" s="147"/>
      <c r="K181" s="147"/>
      <c r="L181" s="147"/>
      <c r="M181" s="147"/>
      <c r="N181" s="147"/>
      <c r="O181" s="147">
        <v>5</v>
      </c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19"/>
      <c r="AQ181" s="85"/>
    </row>
    <row r="182" spans="1:43" ht="18" customHeight="1">
      <c r="A182" s="4">
        <f>RANK(G182,G$5:G$285,0)</f>
        <v>178</v>
      </c>
      <c r="B182" s="4">
        <v>59374</v>
      </c>
      <c r="C182" s="17" t="s">
        <v>37</v>
      </c>
      <c r="D182" s="5" t="s">
        <v>727</v>
      </c>
      <c r="E182" s="17" t="s">
        <v>29</v>
      </c>
      <c r="F182" s="4" t="s">
        <v>15</v>
      </c>
      <c r="G182" s="19">
        <f>SUM(I182:BL182)</f>
        <v>3</v>
      </c>
      <c r="H182" s="56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19">
        <v>3</v>
      </c>
      <c r="AQ182" s="85"/>
    </row>
    <row r="183" spans="1:43" ht="7.05" customHeight="1">
      <c r="A183" s="74"/>
      <c r="B183" s="76"/>
      <c r="C183" s="77"/>
      <c r="D183" s="101"/>
      <c r="E183" s="78"/>
      <c r="F183" s="76"/>
      <c r="G183" s="36"/>
      <c r="H183" s="73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79"/>
    </row>
  </sheetData>
  <sheetProtection algorithmName="SHA-512" hashValue="9W+5IrKbHgHJi+9bKd6naLt631S5KDzomz0ivAXLsdwW6icv7Nftecb7MFjviqZ3poc7KakxJOoyopiV7XzjPw==" saltValue="4SbvZou1NWoMmhhTkVYXrg==" spinCount="100000" sheet="1" objects="1" scenarios="1" selectLockedCells="1" selectUnlockedCells="1"/>
  <protectedRanges>
    <protectedRange sqref="I183:Z1048576 U1:Z4 T146:T155 S1:S3 R152:R155 P161:T169 P101:P160 R156:T160 I170:T182 I1:M169 B183:F1048576 V5:Z182 B1:F182" name="Intervalo1"/>
    <protectedRange sqref="U5:U145 U148:U182" name="Intervalo1_1"/>
    <protectedRange sqref="U146:U147" name="Intervalo1_2"/>
    <protectedRange sqref="T1 T3:T145" name="Intervalo1_3"/>
    <protectedRange sqref="S4" name="Intervalo1_4"/>
    <protectedRange sqref="S5:S155" name="Intervalo1_5"/>
    <protectedRange sqref="R1:R151" name="Intervalo1_6"/>
    <protectedRange sqref="Q5:Q156 Q158:Q160" name="Intervalo1_7"/>
    <protectedRange sqref="Q1:Q4" name="Intervalo1_9_1"/>
    <protectedRange sqref="P3:P100 P1" name="Intervalo1_8"/>
    <protectedRange sqref="N1:O1 N3:O169" name="Intervalo1_9"/>
  </protectedRanges>
  <mergeCells count="36">
    <mergeCell ref="R1:R2"/>
    <mergeCell ref="Q1:Q2"/>
    <mergeCell ref="P1:P2"/>
    <mergeCell ref="N1:N2"/>
    <mergeCell ref="AP1:AP2"/>
    <mergeCell ref="AK1:AK2"/>
    <mergeCell ref="AL1:AL2"/>
    <mergeCell ref="Z1:Z2"/>
    <mergeCell ref="Y1:Y2"/>
    <mergeCell ref="T1:T2"/>
    <mergeCell ref="S1:S2"/>
    <mergeCell ref="X1:X2"/>
    <mergeCell ref="V1:V2"/>
    <mergeCell ref="W1:W2"/>
    <mergeCell ref="U1:U2"/>
    <mergeCell ref="O1:O2"/>
    <mergeCell ref="A2:G2"/>
    <mergeCell ref="AG1:AG2"/>
    <mergeCell ref="AM1:AM2"/>
    <mergeCell ref="AN1:AN2"/>
    <mergeCell ref="AO1:AO2"/>
    <mergeCell ref="AH1:AH2"/>
    <mergeCell ref="AI1:AI2"/>
    <mergeCell ref="AJ1:AJ2"/>
    <mergeCell ref="A1:G1"/>
    <mergeCell ref="AC1:AC2"/>
    <mergeCell ref="AD1:AD2"/>
    <mergeCell ref="AE1:AE2"/>
    <mergeCell ref="AF1:AF2"/>
    <mergeCell ref="AB1:AB2"/>
    <mergeCell ref="AA1:AA2"/>
    <mergeCell ref="L1:L2"/>
    <mergeCell ref="M1:M2"/>
    <mergeCell ref="K1:K2"/>
    <mergeCell ref="J1:J2"/>
    <mergeCell ref="I1:I2"/>
  </mergeCells>
  <conditionalFormatting sqref="B84:B95 B1:B25 B27:B51 B53:B81 B97:B102">
    <cfRule type="duplicateValues" dxfId="648" priority="50"/>
  </conditionalFormatting>
  <conditionalFormatting sqref="B99:B100">
    <cfRule type="duplicateValues" dxfId="647" priority="54" stopIfTrue="1"/>
  </conditionalFormatting>
  <conditionalFormatting sqref="B183">
    <cfRule type="duplicateValues" dxfId="646" priority="7"/>
    <cfRule type="duplicateValues" dxfId="645" priority="9"/>
    <cfRule type="duplicateValues" dxfId="644" priority="14"/>
  </conditionalFormatting>
  <conditionalFormatting sqref="B1:C1048576">
    <cfRule type="duplicateValues" dxfId="643" priority="1"/>
    <cfRule type="duplicateValues" dxfId="642" priority="2"/>
    <cfRule type="duplicateValues" dxfId="641" priority="3"/>
    <cfRule type="duplicateValues" dxfId="640" priority="4"/>
    <cfRule type="duplicateValues" dxfId="639" priority="5"/>
  </conditionalFormatting>
  <conditionalFormatting sqref="B3:C3">
    <cfRule type="duplicateValues" dxfId="638" priority="52" stopIfTrue="1"/>
  </conditionalFormatting>
  <conditionalFormatting sqref="B79:C81 B1:C25 B28:C36 C26 B40:C51 B37:B39 B53:C59 C52 B27 B60:B78 B85:C86 B84 B91:C91 B87:B90 B92:B95 B97:B102">
    <cfRule type="duplicateValues" dxfId="637" priority="49"/>
    <cfRule type="duplicateValues" dxfId="636" priority="51"/>
  </conditionalFormatting>
  <conditionalFormatting sqref="B79:C81 B1:C25 B28:C36 C26 B40:C51 B37:B39 C52 B53:C59 B27 B60:B78 B85:C86 B84 B91:C91 B87:B90 B92:B95 B97:B102">
    <cfRule type="duplicateValues" dxfId="635" priority="48"/>
  </conditionalFormatting>
  <conditionalFormatting sqref="B79:C81 B5:C25 B28:C36 C26 B40:C51 B37:B39 B53:C59 C52 B27 B60:B78 B85:C86 B84 B91:C91 B87:B90 B92:B95 B97:B102">
    <cfRule type="duplicateValues" dxfId="634" priority="55"/>
    <cfRule type="duplicateValues" dxfId="633" priority="56" stopIfTrue="1"/>
    <cfRule type="duplicateValues" dxfId="632" priority="57" stopIfTrue="1"/>
    <cfRule type="duplicateValues" dxfId="631" priority="58" stopIfTrue="1"/>
    <cfRule type="duplicateValues" dxfId="630" priority="59" stopIfTrue="1"/>
  </conditionalFormatting>
  <conditionalFormatting sqref="B79:C81 B5:C25 B28:C36 C26 B40:C51 B37:B39 C52 B53:C59 B27 B60:B78 B85:C86 B84 B91:C91 B87:B90 B92:B95 B97:B102">
    <cfRule type="duplicateValues" dxfId="629" priority="60"/>
  </conditionalFormatting>
  <conditionalFormatting sqref="B183:C183">
    <cfRule type="duplicateValues" dxfId="628" priority="6"/>
    <cfRule type="duplicateValues" dxfId="627" priority="8"/>
    <cfRule type="duplicateValues" dxfId="626" priority="10"/>
    <cfRule type="duplicateValues" dxfId="625" priority="11"/>
    <cfRule type="expression" dxfId="624" priority="12" stopIfTrue="1">
      <formula>AND(COUNTIF($B$1:$C$2, B183)+COUNTIF($B$4:$C$4, B183)+COUNTIF($B$9:$C$65609, B183)&gt;1,NOT(ISBLANK(B183)))</formula>
    </cfRule>
    <cfRule type="duplicateValues" dxfId="623" priority="13" stopIfTrue="1"/>
    <cfRule type="duplicateValues" dxfId="622" priority="15"/>
    <cfRule type="duplicateValues" dxfId="621" priority="16"/>
    <cfRule type="duplicateValues" dxfId="620" priority="17"/>
    <cfRule type="duplicateValues" dxfId="619" priority="18"/>
    <cfRule type="duplicateValues" dxfId="618" priority="19"/>
    <cfRule type="duplicateValues" dxfId="617" priority="20"/>
  </conditionalFormatting>
  <conditionalFormatting sqref="C97">
    <cfRule type="duplicateValues" dxfId="616" priority="25"/>
  </conditionalFormatting>
  <conditionalFormatting sqref="B1:B102">
    <cfRule type="duplicateValues" dxfId="615" priority="2675"/>
  </conditionalFormatting>
  <conditionalFormatting sqref="B1:C96 B97:B102">
    <cfRule type="duplicateValues" dxfId="614" priority="2696"/>
    <cfRule type="duplicateValues" dxfId="613" priority="2697"/>
  </conditionalFormatting>
  <conditionalFormatting sqref="B1:C98 B99:B102">
    <cfRule type="duplicateValues" dxfId="612" priority="2700"/>
  </conditionalFormatting>
  <conditionalFormatting sqref="C1:C96">
    <cfRule type="duplicateValues" dxfId="611" priority="2702"/>
  </conditionalFormatting>
  <conditionalFormatting sqref="C1:C98">
    <cfRule type="duplicateValues" dxfId="610" priority="2703"/>
    <cfRule type="duplicateValues" dxfId="609" priority="2704"/>
  </conditionalFormatting>
  <conditionalFormatting sqref="B1:C2 B4:C4 B99:B102">
    <cfRule type="expression" dxfId="2" priority="5941" stopIfTrue="1">
      <formula>AND(COUNTIF($B$1:$C$2, B1)+COUNTIF($B$4:$C$4, B1)+COUNTIF($B$99:$C$65657, B1)&gt;1,NOT(ISBLANK(B1)))</formula>
    </cfRule>
  </conditionalFormatting>
  <conditionalFormatting sqref="B1:C182">
    <cfRule type="duplicateValues" dxfId="1" priority="5944"/>
    <cfRule type="duplicateValues" dxfId="0" priority="5945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4A9F-19FA-477A-8408-DCF9EE5A65EA}">
  <dimension ref="A1:AH28"/>
  <sheetViews>
    <sheetView showGridLines="0" zoomScale="90" zoomScaleNormal="90" workbookViewId="0">
      <selection activeCell="H9" sqref="H9"/>
    </sheetView>
  </sheetViews>
  <sheetFormatPr defaultRowHeight="14.4"/>
  <cols>
    <col min="1" max="1" width="5.6640625" bestFit="1" customWidth="1"/>
    <col min="2" max="2" width="9.6640625" customWidth="1"/>
    <col min="3" max="3" width="45.88671875" style="63" customWidth="1"/>
    <col min="4" max="4" width="47.5546875" style="63" customWidth="1"/>
    <col min="5" max="5" width="6.109375" customWidth="1"/>
    <col min="6" max="6" width="8" bestFit="1" customWidth="1"/>
    <col min="7" max="7" width="1" customWidth="1"/>
    <col min="8" max="33" width="6.77734375" customWidth="1"/>
    <col min="34" max="34" width="1" customWidth="1"/>
  </cols>
  <sheetData>
    <row r="1" spans="1:34" ht="69" customHeight="1">
      <c r="A1" s="180"/>
      <c r="B1" s="180"/>
      <c r="C1" s="180"/>
      <c r="D1" s="180"/>
      <c r="E1" s="180"/>
      <c r="F1" s="180"/>
      <c r="G1" s="105"/>
      <c r="H1" s="163" t="s">
        <v>1467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947</v>
      </c>
      <c r="V1" s="168" t="s">
        <v>921</v>
      </c>
      <c r="W1" s="168" t="s">
        <v>861</v>
      </c>
      <c r="X1" s="168" t="s">
        <v>799</v>
      </c>
      <c r="Y1" s="178" t="s">
        <v>763</v>
      </c>
      <c r="Z1" s="163" t="s">
        <v>797</v>
      </c>
      <c r="AA1" s="178" t="s">
        <v>2</v>
      </c>
      <c r="AB1" s="168" t="s">
        <v>725</v>
      </c>
      <c r="AC1" s="168" t="s">
        <v>698</v>
      </c>
      <c r="AD1" s="168" t="s">
        <v>690</v>
      </c>
      <c r="AE1" s="178" t="s">
        <v>3</v>
      </c>
      <c r="AF1" s="168" t="s">
        <v>671</v>
      </c>
      <c r="AG1" s="168" t="s">
        <v>662</v>
      </c>
      <c r="AH1" s="105"/>
    </row>
    <row r="2" spans="1:34" ht="84" customHeight="1">
      <c r="A2" s="179" t="s">
        <v>1616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9"/>
      <c r="X2" s="169"/>
      <c r="Y2" s="178"/>
      <c r="Z2" s="164"/>
      <c r="AA2" s="178"/>
      <c r="AB2" s="169"/>
      <c r="AC2" s="169"/>
      <c r="AD2" s="169"/>
      <c r="AE2" s="178"/>
      <c r="AF2" s="169"/>
      <c r="AG2" s="169"/>
      <c r="AH2" s="112"/>
    </row>
    <row r="3" spans="1:34" ht="18" customHeight="1">
      <c r="A3" s="94"/>
      <c r="B3" s="88"/>
      <c r="C3" s="90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23">
        <v>46143</v>
      </c>
      <c r="X3" s="123">
        <v>46138</v>
      </c>
      <c r="Y3" s="28">
        <v>46131</v>
      </c>
      <c r="Z3" s="103">
        <v>46124</v>
      </c>
      <c r="AA3" s="28">
        <v>46124</v>
      </c>
      <c r="AB3" s="28">
        <v>46110</v>
      </c>
      <c r="AC3" s="28">
        <v>46103</v>
      </c>
      <c r="AD3" s="28">
        <v>46103</v>
      </c>
      <c r="AE3" s="28">
        <v>46096</v>
      </c>
      <c r="AF3" s="28">
        <v>46089</v>
      </c>
      <c r="AG3" s="28">
        <v>46075</v>
      </c>
      <c r="AH3" s="112"/>
    </row>
    <row r="4" spans="1:34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11</v>
      </c>
      <c r="V4" s="55" t="s">
        <v>12</v>
      </c>
      <c r="W4" s="55" t="s">
        <v>11</v>
      </c>
      <c r="X4" s="55" t="s">
        <v>11</v>
      </c>
      <c r="Y4" s="8" t="s">
        <v>11</v>
      </c>
      <c r="Z4" s="6" t="s">
        <v>12</v>
      </c>
      <c r="AA4" s="8" t="s">
        <v>11</v>
      </c>
      <c r="AB4" s="8" t="s">
        <v>13</v>
      </c>
      <c r="AC4" s="8" t="s">
        <v>13</v>
      </c>
      <c r="AD4" s="8" t="s">
        <v>11</v>
      </c>
      <c r="AE4" s="8" t="s">
        <v>11</v>
      </c>
      <c r="AF4" s="8" t="s">
        <v>11</v>
      </c>
      <c r="AG4" s="8" t="s">
        <v>13</v>
      </c>
      <c r="AH4" s="112"/>
    </row>
    <row r="5" spans="1:34" ht="18" customHeight="1">
      <c r="A5" s="4">
        <f>RANK(F5,F$5:F$176,0)</f>
        <v>1</v>
      </c>
      <c r="B5" s="12">
        <v>63808</v>
      </c>
      <c r="C5" s="17" t="s">
        <v>507</v>
      </c>
      <c r="D5" s="17" t="s">
        <v>145</v>
      </c>
      <c r="E5" s="4" t="s">
        <v>60</v>
      </c>
      <c r="F5" s="4">
        <f>SUM(H5:AS5)</f>
        <v>1012.5</v>
      </c>
      <c r="G5" s="56"/>
      <c r="H5" s="4">
        <v>60</v>
      </c>
      <c r="I5" s="4">
        <v>30</v>
      </c>
      <c r="J5" s="4">
        <v>70</v>
      </c>
      <c r="K5" s="4">
        <v>100</v>
      </c>
      <c r="L5" s="4">
        <v>47.5</v>
      </c>
      <c r="M5" s="4">
        <v>90</v>
      </c>
      <c r="N5" s="4"/>
      <c r="O5" s="4">
        <v>70</v>
      </c>
      <c r="P5" s="4"/>
      <c r="Q5" s="4">
        <v>100</v>
      </c>
      <c r="R5" s="4">
        <v>45</v>
      </c>
      <c r="S5" s="4"/>
      <c r="T5" s="9">
        <v>100</v>
      </c>
      <c r="U5" s="9"/>
      <c r="V5" s="9">
        <v>60</v>
      </c>
      <c r="W5" s="9"/>
      <c r="X5" s="9">
        <v>30</v>
      </c>
      <c r="Y5" s="4">
        <v>30</v>
      </c>
      <c r="Z5" s="4"/>
      <c r="AA5" s="4">
        <v>20</v>
      </c>
      <c r="AB5" s="4">
        <v>95</v>
      </c>
      <c r="AC5" s="4"/>
      <c r="AD5" s="4"/>
      <c r="AE5" s="4">
        <v>35</v>
      </c>
      <c r="AF5" s="4">
        <v>30</v>
      </c>
      <c r="AG5" s="4"/>
      <c r="AH5" s="112"/>
    </row>
    <row r="6" spans="1:34" ht="18" customHeight="1">
      <c r="A6" s="4">
        <f>RANK(F6,F$5:F$176,0)</f>
        <v>2</v>
      </c>
      <c r="B6" s="4">
        <v>55358</v>
      </c>
      <c r="C6" s="17" t="s">
        <v>946</v>
      </c>
      <c r="D6" s="15" t="s">
        <v>18</v>
      </c>
      <c r="E6" s="4" t="s">
        <v>256</v>
      </c>
      <c r="F6" s="4">
        <f>SUM(H6:AS6)</f>
        <v>520</v>
      </c>
      <c r="G6" s="56"/>
      <c r="H6" s="4"/>
      <c r="I6" s="4"/>
      <c r="J6" s="4"/>
      <c r="K6" s="4">
        <v>90</v>
      </c>
      <c r="L6" s="4"/>
      <c r="M6" s="4">
        <v>120</v>
      </c>
      <c r="N6" s="4"/>
      <c r="O6" s="4"/>
      <c r="P6" s="4"/>
      <c r="Q6" s="4"/>
      <c r="R6" s="4"/>
      <c r="S6" s="4">
        <v>80</v>
      </c>
      <c r="T6" s="9">
        <v>160</v>
      </c>
      <c r="U6" s="9"/>
      <c r="V6" s="9">
        <v>70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12"/>
    </row>
    <row r="7" spans="1:34" ht="18" customHeight="1">
      <c r="A7" s="4">
        <f>RANK(F7,F$5:F$176,0)</f>
        <v>2</v>
      </c>
      <c r="B7" s="4">
        <v>35939</v>
      </c>
      <c r="C7" s="17" t="s">
        <v>1068</v>
      </c>
      <c r="D7" s="15" t="s">
        <v>18</v>
      </c>
      <c r="E7" s="4" t="s">
        <v>199</v>
      </c>
      <c r="F7" s="4">
        <f>SUM(H7:AS7)</f>
        <v>520</v>
      </c>
      <c r="G7" s="56"/>
      <c r="H7" s="4"/>
      <c r="I7" s="4"/>
      <c r="J7" s="4"/>
      <c r="K7" s="4">
        <v>140</v>
      </c>
      <c r="L7" s="4"/>
      <c r="M7" s="4">
        <v>95</v>
      </c>
      <c r="N7" s="4"/>
      <c r="O7" s="4">
        <v>60</v>
      </c>
      <c r="P7" s="4">
        <v>30</v>
      </c>
      <c r="Q7" s="4"/>
      <c r="R7" s="4"/>
      <c r="S7" s="4">
        <v>75</v>
      </c>
      <c r="T7" s="9">
        <v>120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12"/>
    </row>
    <row r="8" spans="1:34" ht="18" customHeight="1">
      <c r="A8" s="4">
        <f>RANK(F8,F$5:F$176,0)</f>
        <v>4</v>
      </c>
      <c r="B8" s="4">
        <v>48392</v>
      </c>
      <c r="C8" s="17" t="s">
        <v>1067</v>
      </c>
      <c r="D8" s="15" t="s">
        <v>986</v>
      </c>
      <c r="E8" s="4" t="s">
        <v>987</v>
      </c>
      <c r="F8" s="4">
        <f>SUM(H8:AS8)</f>
        <v>400</v>
      </c>
      <c r="G8" s="56"/>
      <c r="H8" s="4"/>
      <c r="I8" s="4"/>
      <c r="J8" s="4"/>
      <c r="K8" s="4">
        <v>160</v>
      </c>
      <c r="L8" s="4"/>
      <c r="M8" s="4">
        <v>100</v>
      </c>
      <c r="N8" s="4"/>
      <c r="O8" s="4"/>
      <c r="P8" s="4"/>
      <c r="Q8" s="4"/>
      <c r="R8" s="4"/>
      <c r="S8" s="4"/>
      <c r="T8" s="9">
        <v>140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12"/>
    </row>
    <row r="9" spans="1:34" ht="18" customHeight="1">
      <c r="A9" s="4">
        <f>RANK(F9,F$5:F$176,0)</f>
        <v>5</v>
      </c>
      <c r="B9" s="4">
        <v>7638</v>
      </c>
      <c r="C9" s="17" t="s">
        <v>1066</v>
      </c>
      <c r="D9" s="15" t="s">
        <v>1000</v>
      </c>
      <c r="E9" s="4" t="s">
        <v>256</v>
      </c>
      <c r="F9" s="4">
        <f>SUM(H9:AS9)</f>
        <v>300</v>
      </c>
      <c r="G9" s="56"/>
      <c r="H9" s="4"/>
      <c r="I9" s="4"/>
      <c r="J9" s="4"/>
      <c r="K9" s="4">
        <v>150</v>
      </c>
      <c r="L9" s="4"/>
      <c r="M9" s="4"/>
      <c r="N9" s="4"/>
      <c r="O9" s="4"/>
      <c r="P9" s="4"/>
      <c r="Q9" s="4"/>
      <c r="R9" s="4"/>
      <c r="S9" s="4"/>
      <c r="T9" s="9">
        <v>150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12"/>
    </row>
    <row r="10" spans="1:34" ht="18" customHeight="1">
      <c r="A10" s="4">
        <f>RANK(F10,F$5:F$176,0)</f>
        <v>6</v>
      </c>
      <c r="B10" s="4">
        <v>52038</v>
      </c>
      <c r="C10" s="17" t="s">
        <v>511</v>
      </c>
      <c r="D10" s="17" t="s">
        <v>18</v>
      </c>
      <c r="E10" s="4" t="s">
        <v>84</v>
      </c>
      <c r="F10" s="4">
        <f>SUM(H10:AS10)</f>
        <v>270</v>
      </c>
      <c r="G10" s="56"/>
      <c r="H10" s="4">
        <v>50</v>
      </c>
      <c r="I10" s="4"/>
      <c r="J10" s="4">
        <v>60</v>
      </c>
      <c r="K10" s="4"/>
      <c r="L10" s="4"/>
      <c r="M10" s="4"/>
      <c r="N10" s="4"/>
      <c r="O10" s="4"/>
      <c r="P10" s="4"/>
      <c r="Q10" s="4"/>
      <c r="R10" s="4"/>
      <c r="S10" s="4">
        <v>70</v>
      </c>
      <c r="T10" s="9"/>
      <c r="U10" s="9"/>
      <c r="V10" s="9"/>
      <c r="W10" s="9"/>
      <c r="X10" s="9"/>
      <c r="Y10" s="4"/>
      <c r="Z10" s="4"/>
      <c r="AA10" s="4"/>
      <c r="AB10" s="4">
        <v>90</v>
      </c>
      <c r="AC10" s="4"/>
      <c r="AD10" s="4"/>
      <c r="AE10" s="4"/>
      <c r="AF10" s="4"/>
      <c r="AG10" s="4"/>
      <c r="AH10" s="112"/>
    </row>
    <row r="11" spans="1:34" ht="18" customHeight="1">
      <c r="A11" s="4">
        <f>RANK(F11,F$5:F$176,0)</f>
        <v>7</v>
      </c>
      <c r="B11" s="4">
        <v>68723</v>
      </c>
      <c r="C11" s="215" t="s">
        <v>666</v>
      </c>
      <c r="D11" s="17" t="s">
        <v>18</v>
      </c>
      <c r="E11" s="4" t="s">
        <v>40</v>
      </c>
      <c r="F11" s="4">
        <f>SUM(H11:AS11)</f>
        <v>245</v>
      </c>
      <c r="G11" s="56"/>
      <c r="H11" s="4"/>
      <c r="I11" s="4"/>
      <c r="J11" s="4"/>
      <c r="K11" s="4"/>
      <c r="L11" s="4"/>
      <c r="M11" s="4"/>
      <c r="N11" s="4"/>
      <c r="O11" s="4"/>
      <c r="P11" s="4"/>
      <c r="Q11" s="4">
        <v>80</v>
      </c>
      <c r="R11" s="4"/>
      <c r="S11" s="4"/>
      <c r="T11" s="9"/>
      <c r="U11" s="9"/>
      <c r="V11" s="9"/>
      <c r="W11" s="9"/>
      <c r="X11" s="9"/>
      <c r="Y11" s="4"/>
      <c r="Z11" s="4">
        <v>70</v>
      </c>
      <c r="AA11" s="4"/>
      <c r="AB11" s="4"/>
      <c r="AC11" s="4">
        <v>47.5</v>
      </c>
      <c r="AD11" s="4"/>
      <c r="AE11" s="4"/>
      <c r="AF11" s="4"/>
      <c r="AG11" s="4">
        <v>47.5</v>
      </c>
      <c r="AH11" s="112"/>
    </row>
    <row r="12" spans="1:34" ht="18" customHeight="1">
      <c r="A12" s="4">
        <f>RANK(F12,F$5:F$176,0)</f>
        <v>8</v>
      </c>
      <c r="B12" s="4">
        <v>60803</v>
      </c>
      <c r="C12" s="17" t="s">
        <v>512</v>
      </c>
      <c r="D12" s="17" t="s">
        <v>18</v>
      </c>
      <c r="E12" s="4" t="s">
        <v>84</v>
      </c>
      <c r="F12" s="4">
        <f>SUM(H12:AS12)</f>
        <v>207.5</v>
      </c>
      <c r="G12" s="56"/>
      <c r="H12" s="4"/>
      <c r="I12" s="4"/>
      <c r="J12" s="4">
        <v>47.5</v>
      </c>
      <c r="K12" s="4"/>
      <c r="L12" s="4"/>
      <c r="M12" s="4">
        <v>75</v>
      </c>
      <c r="N12" s="4"/>
      <c r="O12" s="4"/>
      <c r="P12" s="4"/>
      <c r="Q12" s="4"/>
      <c r="R12" s="4"/>
      <c r="S12" s="4"/>
      <c r="T12" s="9"/>
      <c r="U12" s="9"/>
      <c r="V12" s="9"/>
      <c r="W12" s="9"/>
      <c r="X12" s="9"/>
      <c r="Y12" s="4"/>
      <c r="Z12" s="4"/>
      <c r="AA12" s="4"/>
      <c r="AB12" s="4">
        <v>85</v>
      </c>
      <c r="AC12" s="4"/>
      <c r="AD12" s="4"/>
      <c r="AE12" s="4"/>
      <c r="AF12" s="4"/>
      <c r="AG12" s="4"/>
      <c r="AH12" s="112"/>
    </row>
    <row r="13" spans="1:34" ht="18" customHeight="1">
      <c r="A13" s="4">
        <f>RANK(F13,F$5:F$176,0)</f>
        <v>9</v>
      </c>
      <c r="B13" s="4">
        <v>45640</v>
      </c>
      <c r="C13" s="17" t="s">
        <v>1428</v>
      </c>
      <c r="D13" s="15" t="s">
        <v>1383</v>
      </c>
      <c r="E13" s="4" t="s">
        <v>1072</v>
      </c>
      <c r="F13" s="4">
        <f>SUM(H13:AS13)</f>
        <v>205</v>
      </c>
      <c r="G13" s="56"/>
      <c r="H13" s="4"/>
      <c r="I13" s="4"/>
      <c r="J13" s="4"/>
      <c r="K13" s="4">
        <v>120</v>
      </c>
      <c r="L13" s="4"/>
      <c r="M13" s="4">
        <v>85</v>
      </c>
      <c r="N13" s="4"/>
      <c r="O13" s="4"/>
      <c r="P13" s="4"/>
      <c r="Q13" s="4"/>
      <c r="R13" s="4"/>
      <c r="S13" s="4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12"/>
    </row>
    <row r="14" spans="1:34" ht="18" customHeight="1">
      <c r="A14" s="4">
        <f>RANK(F14,F$5:F$176,0)</f>
        <v>10</v>
      </c>
      <c r="B14" s="4">
        <v>31512</v>
      </c>
      <c r="C14" s="17" t="s">
        <v>1069</v>
      </c>
      <c r="D14" s="15" t="s">
        <v>1022</v>
      </c>
      <c r="E14" s="4" t="s">
        <v>256</v>
      </c>
      <c r="F14" s="4">
        <f>SUM(H14:AS14)</f>
        <v>170</v>
      </c>
      <c r="G14" s="56"/>
      <c r="H14" s="4"/>
      <c r="I14" s="4"/>
      <c r="J14" s="4"/>
      <c r="K14" s="4">
        <v>80</v>
      </c>
      <c r="L14" s="4"/>
      <c r="M14" s="4"/>
      <c r="N14" s="4"/>
      <c r="O14" s="4"/>
      <c r="P14" s="4"/>
      <c r="Q14" s="4"/>
      <c r="R14" s="4"/>
      <c r="S14" s="4"/>
      <c r="T14" s="9">
        <v>90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12"/>
    </row>
    <row r="15" spans="1:34" ht="18" customHeight="1">
      <c r="A15" s="4">
        <f>RANK(F15,F$5:F$176,0)</f>
        <v>11</v>
      </c>
      <c r="B15" s="4">
        <v>68726</v>
      </c>
      <c r="C15" s="17" t="s">
        <v>513</v>
      </c>
      <c r="D15" s="17" t="s">
        <v>18</v>
      </c>
      <c r="E15" s="4" t="s">
        <v>104</v>
      </c>
      <c r="F15" s="4">
        <f>SUM(H15:AS15)</f>
        <v>105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9"/>
      <c r="U15" s="9"/>
      <c r="V15" s="9"/>
      <c r="W15" s="9"/>
      <c r="X15" s="9"/>
      <c r="Y15" s="4"/>
      <c r="Z15" s="4"/>
      <c r="AA15" s="4">
        <v>25</v>
      </c>
      <c r="AB15" s="4">
        <v>80</v>
      </c>
      <c r="AC15" s="4"/>
      <c r="AD15" s="4"/>
      <c r="AE15" s="4"/>
      <c r="AF15" s="4"/>
      <c r="AG15" s="4"/>
      <c r="AH15" s="112"/>
    </row>
    <row r="16" spans="1:34" ht="18" customHeight="1">
      <c r="A16" s="4">
        <f>RANK(F16,F$5:F$176,0)</f>
        <v>12</v>
      </c>
      <c r="B16" s="4">
        <v>62566</v>
      </c>
      <c r="C16" s="17" t="s">
        <v>510</v>
      </c>
      <c r="D16" s="17" t="s">
        <v>18</v>
      </c>
      <c r="E16" s="4" t="s">
        <v>84</v>
      </c>
      <c r="F16" s="4">
        <f>SUM(H16:AS16)</f>
        <v>100</v>
      </c>
      <c r="G16" s="5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9"/>
      <c r="U16" s="9"/>
      <c r="V16" s="9"/>
      <c r="W16" s="9"/>
      <c r="X16" s="9"/>
      <c r="Y16" s="4"/>
      <c r="Z16" s="4"/>
      <c r="AA16" s="4"/>
      <c r="AB16" s="4">
        <v>100</v>
      </c>
      <c r="AC16" s="4"/>
      <c r="AD16" s="4"/>
      <c r="AE16" s="4"/>
      <c r="AF16" s="4"/>
      <c r="AG16" s="4"/>
      <c r="AH16" s="112"/>
    </row>
    <row r="17" spans="1:34" ht="18" customHeight="1">
      <c r="A17" s="4">
        <f>RANK(F17,F$5:F$176,0)</f>
        <v>13</v>
      </c>
      <c r="B17" s="4">
        <v>52527</v>
      </c>
      <c r="C17" s="17" t="s">
        <v>1429</v>
      </c>
      <c r="D17" s="15" t="s">
        <v>18</v>
      </c>
      <c r="E17" s="4" t="s">
        <v>256</v>
      </c>
      <c r="F17" s="4">
        <f>SUM(H17:AS17)</f>
        <v>85</v>
      </c>
      <c r="G17" s="56"/>
      <c r="H17" s="4"/>
      <c r="I17" s="4"/>
      <c r="J17" s="4"/>
      <c r="K17" s="4">
        <v>85</v>
      </c>
      <c r="L17" s="4"/>
      <c r="M17" s="4"/>
      <c r="N17" s="4"/>
      <c r="O17" s="4"/>
      <c r="P17" s="4"/>
      <c r="Q17" s="4"/>
      <c r="R17" s="4"/>
      <c r="S17" s="4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12"/>
    </row>
    <row r="18" spans="1:34" ht="18" customHeight="1">
      <c r="A18" s="4">
        <f>RANK(F18,F$5:F$176,0)</f>
        <v>14</v>
      </c>
      <c r="B18" s="4">
        <v>53416</v>
      </c>
      <c r="C18" s="17" t="s">
        <v>509</v>
      </c>
      <c r="D18" s="17" t="s">
        <v>71</v>
      </c>
      <c r="E18" s="4" t="s">
        <v>68</v>
      </c>
      <c r="F18" s="4">
        <f>SUM(H18:AS18)</f>
        <v>55</v>
      </c>
      <c r="G18" s="56"/>
      <c r="H18" s="4"/>
      <c r="I18" s="4"/>
      <c r="J18" s="4"/>
      <c r="K18" s="4"/>
      <c r="L18" s="4"/>
      <c r="M18" s="4"/>
      <c r="N18" s="4">
        <v>17.5</v>
      </c>
      <c r="O18" s="4"/>
      <c r="P18" s="4"/>
      <c r="Q18" s="4"/>
      <c r="R18" s="4"/>
      <c r="S18" s="4"/>
      <c r="T18" s="9"/>
      <c r="U18" s="9">
        <v>20</v>
      </c>
      <c r="V18" s="9"/>
      <c r="W18" s="9"/>
      <c r="X18" s="9"/>
      <c r="Y18" s="4"/>
      <c r="Z18" s="4"/>
      <c r="AA18" s="4"/>
      <c r="AB18" s="4"/>
      <c r="AC18" s="4"/>
      <c r="AD18" s="4">
        <v>17.5</v>
      </c>
      <c r="AE18" s="4"/>
      <c r="AF18" s="4"/>
      <c r="AG18" s="4"/>
      <c r="AH18" s="112"/>
    </row>
    <row r="19" spans="1:34" ht="18" customHeight="1">
      <c r="A19" s="4">
        <f>RANK(F19,F$5:F$176,0)</f>
        <v>15</v>
      </c>
      <c r="B19" s="4">
        <v>24333</v>
      </c>
      <c r="C19" s="17" t="s">
        <v>1346</v>
      </c>
      <c r="D19" s="15" t="s">
        <v>18</v>
      </c>
      <c r="E19" s="4" t="s">
        <v>130</v>
      </c>
      <c r="F19" s="4">
        <f>SUM(H19:AS19)</f>
        <v>50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50</v>
      </c>
      <c r="S19" s="4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12"/>
    </row>
    <row r="20" spans="1:34" ht="18" customHeight="1">
      <c r="A20" s="4">
        <f>RANK(F20,F$5:F$176,0)</f>
        <v>15</v>
      </c>
      <c r="B20" s="4">
        <v>45596</v>
      </c>
      <c r="C20" s="17" t="s">
        <v>1355</v>
      </c>
      <c r="D20" s="15" t="s">
        <v>18</v>
      </c>
      <c r="E20" s="4" t="s">
        <v>48</v>
      </c>
      <c r="F20" s="4">
        <f>SUM(H20:AS20)</f>
        <v>50</v>
      </c>
      <c r="G20" s="56"/>
      <c r="H20" s="4"/>
      <c r="I20" s="4">
        <v>25</v>
      </c>
      <c r="J20" s="4"/>
      <c r="K20" s="4"/>
      <c r="L20" s="4"/>
      <c r="M20" s="4"/>
      <c r="N20" s="4"/>
      <c r="O20" s="4"/>
      <c r="P20" s="4">
        <v>25</v>
      </c>
      <c r="Q20" s="4"/>
      <c r="R20" s="4"/>
      <c r="S20" s="4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112"/>
    </row>
    <row r="21" spans="1:34" ht="18" customHeight="1">
      <c r="A21" s="4">
        <f>RANK(F21,F$5:F$176,0)</f>
        <v>15</v>
      </c>
      <c r="B21" s="4">
        <v>68943</v>
      </c>
      <c r="C21" s="17" t="s">
        <v>1368</v>
      </c>
      <c r="D21" s="15" t="s">
        <v>1356</v>
      </c>
      <c r="E21" s="4" t="s">
        <v>199</v>
      </c>
      <c r="F21" s="4">
        <f>SUM(H21:AS21)</f>
        <v>50</v>
      </c>
      <c r="G21" s="56"/>
      <c r="H21" s="4"/>
      <c r="I21" s="4"/>
      <c r="J21" s="4"/>
      <c r="K21" s="4"/>
      <c r="L21" s="4"/>
      <c r="M21" s="4"/>
      <c r="N21" s="4"/>
      <c r="O21" s="4">
        <v>50</v>
      </c>
      <c r="P21" s="4"/>
      <c r="Q21" s="4"/>
      <c r="R21" s="4"/>
      <c r="S21" s="4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112"/>
    </row>
    <row r="22" spans="1:34" ht="18" customHeight="1">
      <c r="A22" s="4">
        <f>RANK(F22,F$5:F$176,0)</f>
        <v>15</v>
      </c>
      <c r="B22" s="4">
        <v>35891</v>
      </c>
      <c r="C22" s="17" t="s">
        <v>1358</v>
      </c>
      <c r="D22" s="15" t="s">
        <v>1359</v>
      </c>
      <c r="E22" s="4" t="s">
        <v>1360</v>
      </c>
      <c r="F22" s="4">
        <f>SUM(H22:AS22)</f>
        <v>50</v>
      </c>
      <c r="G22" s="56"/>
      <c r="H22" s="4"/>
      <c r="I22" s="4"/>
      <c r="J22" s="4"/>
      <c r="K22" s="4"/>
      <c r="L22" s="4">
        <v>50</v>
      </c>
      <c r="M22" s="4"/>
      <c r="N22" s="4"/>
      <c r="O22" s="4"/>
      <c r="P22" s="4"/>
      <c r="Q22" s="4"/>
      <c r="R22" s="4"/>
      <c r="S22" s="4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12"/>
    </row>
    <row r="23" spans="1:34" ht="18" customHeight="1">
      <c r="A23" s="4">
        <f>RANK(F23,F$5:F$176,0)</f>
        <v>15</v>
      </c>
      <c r="B23" s="4">
        <v>62788</v>
      </c>
      <c r="C23" s="17" t="s">
        <v>1430</v>
      </c>
      <c r="D23" s="15" t="s">
        <v>18</v>
      </c>
      <c r="E23" s="4" t="s">
        <v>84</v>
      </c>
      <c r="F23" s="4">
        <f>SUM(H23:AS23)</f>
        <v>50</v>
      </c>
      <c r="G23" s="56"/>
      <c r="H23" s="4"/>
      <c r="I23" s="4"/>
      <c r="J23" s="4">
        <v>50</v>
      </c>
      <c r="K23" s="4"/>
      <c r="L23" s="4"/>
      <c r="M23" s="4"/>
      <c r="N23" s="4"/>
      <c r="O23" s="4"/>
      <c r="P23" s="4"/>
      <c r="Q23" s="4"/>
      <c r="R23" s="4"/>
      <c r="S23" s="4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12"/>
    </row>
    <row r="24" spans="1:34" ht="18" customHeight="1">
      <c r="A24" s="4">
        <f>RANK(F24,F$5:F$176,0)</f>
        <v>20</v>
      </c>
      <c r="B24" s="4">
        <v>20018</v>
      </c>
      <c r="C24" s="17" t="s">
        <v>1347</v>
      </c>
      <c r="D24" s="15" t="s">
        <v>1348</v>
      </c>
      <c r="E24" s="4" t="s">
        <v>1349</v>
      </c>
      <c r="F24" s="4">
        <f>SUM(H24:AS24)</f>
        <v>47.5</v>
      </c>
      <c r="G24" s="56"/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47.5</v>
      </c>
      <c r="S24" s="4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112"/>
    </row>
    <row r="25" spans="1:34" ht="18" customHeight="1">
      <c r="A25" s="4">
        <f>RANK(F25,F$5:F$176,0)</f>
        <v>20</v>
      </c>
      <c r="B25" s="4">
        <v>68278</v>
      </c>
      <c r="C25" s="17" t="s">
        <v>1357</v>
      </c>
      <c r="D25" s="15" t="s">
        <v>1237</v>
      </c>
      <c r="E25" s="4" t="s">
        <v>199</v>
      </c>
      <c r="F25" s="4">
        <f>SUM(H25:AS25)</f>
        <v>47.5</v>
      </c>
      <c r="G25" s="56"/>
      <c r="H25" s="4"/>
      <c r="I25" s="4"/>
      <c r="J25" s="4"/>
      <c r="K25" s="4"/>
      <c r="L25" s="4"/>
      <c r="M25" s="4"/>
      <c r="N25" s="4"/>
      <c r="O25" s="4">
        <v>47.5</v>
      </c>
      <c r="P25" s="4"/>
      <c r="Q25" s="4"/>
      <c r="R25" s="4"/>
      <c r="S25" s="4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112"/>
    </row>
    <row r="26" spans="1:34" ht="18" customHeight="1">
      <c r="A26" s="4">
        <f>RANK(F26,F$5:F$176,0)</f>
        <v>22</v>
      </c>
      <c r="B26" s="4">
        <v>63801</v>
      </c>
      <c r="C26" s="17" t="s">
        <v>514</v>
      </c>
      <c r="D26" s="17" t="s">
        <v>18</v>
      </c>
      <c r="E26" s="4" t="s">
        <v>104</v>
      </c>
      <c r="F26" s="4">
        <f>SUM(H26:AS26)</f>
        <v>30</v>
      </c>
      <c r="G26" s="5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9"/>
      <c r="U26" s="9"/>
      <c r="V26" s="9"/>
      <c r="W26" s="9"/>
      <c r="X26" s="9"/>
      <c r="Y26" s="4"/>
      <c r="Z26" s="4"/>
      <c r="AA26" s="4">
        <v>30</v>
      </c>
      <c r="AB26" s="4"/>
      <c r="AC26" s="4"/>
      <c r="AD26" s="4"/>
      <c r="AE26" s="4"/>
      <c r="AF26" s="4"/>
      <c r="AG26" s="4"/>
      <c r="AH26" s="112"/>
    </row>
    <row r="27" spans="1:34" ht="18" customHeight="1">
      <c r="A27" s="4">
        <f>RANK(F27,F$5:F$176,0)</f>
        <v>23</v>
      </c>
      <c r="B27" s="4">
        <v>63886</v>
      </c>
      <c r="C27" s="17" t="s">
        <v>870</v>
      </c>
      <c r="D27" s="15" t="s">
        <v>871</v>
      </c>
      <c r="E27" s="4" t="s">
        <v>864</v>
      </c>
      <c r="F27" s="4">
        <f>SUM(H27:AS27)</f>
        <v>25</v>
      </c>
      <c r="G27" s="5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9"/>
      <c r="U27" s="9"/>
      <c r="V27" s="9"/>
      <c r="W27" s="9">
        <v>25</v>
      </c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112"/>
    </row>
    <row r="28" spans="1:34" ht="7.05" customHeight="1">
      <c r="A28" s="74"/>
      <c r="B28" s="76"/>
      <c r="C28" s="77"/>
      <c r="D28" s="78"/>
      <c r="E28" s="76"/>
      <c r="F28" s="36"/>
      <c r="G28" s="73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79"/>
    </row>
  </sheetData>
  <sheetProtection algorithmName="SHA-512" hashValue="ZB3qQcNTZ21dBzlYHxYeByukuRMvbUvm0RX/0Bhyl8sR12+JBYlBMT4aJYZbrY+kk8ScyuxXGxfoSq2ZSYsb/w==" saltValue="5MLCCcBGA/seCqcYyosI+g==" spinCount="100000" sheet="1" objects="1" scenarios="1" selectLockedCells="1" selectUnlockedCells="1"/>
  <protectedRanges>
    <protectedRange sqref="B28:E1048576 W1:W4 T5:W13 R5:R7 Q14:W21 Q8:R13 P22:W23 H5:K24 N24:W24 N17:N23 J1:K4 H25:W1048576 B1:E27" name="Intervalo1"/>
    <protectedRange sqref="V1:V4" name="Intervalo1_1"/>
    <protectedRange sqref="U1:U4" name="Intervalo1_1_1"/>
    <protectedRange sqref="T1:T4" name="Intervalo1_5"/>
    <protectedRange sqref="S5:S13" name="Intervalo1_2"/>
    <protectedRange sqref="S1 S3:S4" name="Intervalo1_7"/>
    <protectedRange sqref="R1 R3:R4" name="Intervalo1_6"/>
    <protectedRange sqref="Q5:Q7" name="Intervalo1_3"/>
    <protectedRange sqref="Q1 Q3:Q4" name="Intervalo1_2_1"/>
    <protectedRange sqref="P5:P21" name="Intervalo1_4"/>
    <protectedRange sqref="P1:P4" name="Intervalo1_8"/>
    <protectedRange sqref="O5:O23" name="Intervalo1_9"/>
    <protectedRange sqref="O1:O2 O4" name="Intervalo1_9_1"/>
    <protectedRange sqref="O3" name="Intervalo1_9_1_1"/>
    <protectedRange sqref="N5:N16" name="Intervalo1_10"/>
    <protectedRange sqref="N1 N3:N4" name="Intervalo1_10_1"/>
    <protectedRange sqref="L5:M24" name="Intervalo1_11"/>
    <protectedRange sqref="L3:M4 L1:M1" name="Intervalo1_2_1_1"/>
    <protectedRange sqref="I1:I4" name="Intervalo1_12"/>
    <protectedRange sqref="H1:H4" name="Intervalo1_13"/>
  </protectedRanges>
  <mergeCells count="28">
    <mergeCell ref="A2:F2"/>
    <mergeCell ref="A1:F1"/>
    <mergeCell ref="Y1:Y2"/>
    <mergeCell ref="T1:T2"/>
    <mergeCell ref="S1:S2"/>
    <mergeCell ref="R1:R2"/>
    <mergeCell ref="Q1:Q2"/>
    <mergeCell ref="P1:P2"/>
    <mergeCell ref="O1:O2"/>
    <mergeCell ref="N1:N2"/>
    <mergeCell ref="K1:K2"/>
    <mergeCell ref="J1:J2"/>
    <mergeCell ref="I1:I2"/>
    <mergeCell ref="M1:M2"/>
    <mergeCell ref="H1:H2"/>
    <mergeCell ref="AD1:AD2"/>
    <mergeCell ref="AE1:AE2"/>
    <mergeCell ref="AG1:AG2"/>
    <mergeCell ref="AA1:AA2"/>
    <mergeCell ref="AB1:AB2"/>
    <mergeCell ref="AF1:AF2"/>
    <mergeCell ref="AC1:AC2"/>
    <mergeCell ref="L1:L2"/>
    <mergeCell ref="Z1:Z2"/>
    <mergeCell ref="X1:X2"/>
    <mergeCell ref="W1:W2"/>
    <mergeCell ref="V1:V2"/>
    <mergeCell ref="U1:U2"/>
  </mergeCells>
  <conditionalFormatting sqref="B12">
    <cfRule type="duplicateValues" dxfId="291" priority="9"/>
  </conditionalFormatting>
  <conditionalFormatting sqref="B1:C1048576">
    <cfRule type="duplicateValues" dxfId="290" priority="1"/>
    <cfRule type="duplicateValues" dxfId="289" priority="2"/>
    <cfRule type="duplicateValues" dxfId="288" priority="3"/>
    <cfRule type="duplicateValues" dxfId="287" priority="4"/>
    <cfRule type="duplicateValues" dxfId="286" priority="5"/>
  </conditionalFormatting>
  <conditionalFormatting sqref="B3:C3">
    <cfRule type="duplicateValues" dxfId="285" priority="19" stopIfTrue="1"/>
  </conditionalFormatting>
  <conditionalFormatting sqref="B12:C12">
    <cfRule type="duplicateValues" dxfId="284" priority="6"/>
    <cfRule type="duplicateValues" dxfId="283" priority="7"/>
    <cfRule type="duplicateValues" dxfId="282" priority="8"/>
    <cfRule type="duplicateValues" dxfId="281" priority="10"/>
    <cfRule type="duplicateValues" dxfId="280" priority="11" stopIfTrue="1"/>
    <cfRule type="duplicateValues" dxfId="279" priority="12"/>
    <cfRule type="duplicateValues" dxfId="278" priority="13"/>
  </conditionalFormatting>
  <conditionalFormatting sqref="B28:C28 B1:C2 B4:C4">
    <cfRule type="expression" dxfId="277" priority="21" stopIfTrue="1">
      <formula>AND(COUNTIF($B$1:$C$2, B1)+COUNTIF($B$4:$C$4, B1)+COUNTIF($B$28:$C$65538, B1)&gt;1,NOT(ISBLANK(B1)))</formula>
    </cfRule>
  </conditionalFormatting>
  <conditionalFormatting sqref="B28:C28">
    <cfRule type="expression" dxfId="276" priority="20" stopIfTrue="1">
      <formula>AND(COUNTIF($B$28:$C$29, B28)+COUNTIF(#REF!, B28)&gt;1,NOT(ISBLANK(B28)))</formula>
    </cfRule>
  </conditionalFormatting>
  <conditionalFormatting sqref="B1:B11 B13:B28">
    <cfRule type="duplicateValues" dxfId="275" priority="4734"/>
  </conditionalFormatting>
  <conditionalFormatting sqref="B13:C28 B1:C11">
    <cfRule type="duplicateValues" dxfId="274" priority="4752"/>
  </conditionalFormatting>
  <conditionalFormatting sqref="B5:C6 B13:C27 B7:B11">
    <cfRule type="duplicateValues" dxfId="273" priority="4755" stopIfTrue="1"/>
    <cfRule type="duplicateValues" dxfId="272" priority="4756" stopIfTrue="1"/>
    <cfRule type="duplicateValues" dxfId="271" priority="4757" stopIfTrue="1"/>
    <cfRule type="duplicateValues" dxfId="270" priority="4758"/>
  </conditionalFormatting>
  <conditionalFormatting sqref="B1:C6 B13:C28 B7:B11">
    <cfRule type="duplicateValues" dxfId="269" priority="4767"/>
    <cfRule type="duplicateValues" dxfId="268" priority="4768"/>
    <cfRule type="duplicateValues" dxfId="267" priority="4769"/>
  </conditionalFormatting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A5C6-853D-44F9-B591-EB452BBE8A36}">
  <dimension ref="A1:AE25"/>
  <sheetViews>
    <sheetView showGridLines="0" zoomScale="90" zoomScaleNormal="90" workbookViewId="0">
      <selection activeCell="A2" sqref="A2:F2"/>
    </sheetView>
  </sheetViews>
  <sheetFormatPr defaultRowHeight="14.4"/>
  <cols>
    <col min="1" max="1" width="5.6640625" bestFit="1" customWidth="1"/>
    <col min="2" max="2" width="10.33203125" customWidth="1"/>
    <col min="3" max="3" width="47.5546875" style="63" customWidth="1"/>
    <col min="4" max="4" width="40" style="63" customWidth="1"/>
    <col min="5" max="5" width="6.33203125" customWidth="1"/>
    <col min="6" max="6" width="8" bestFit="1" customWidth="1"/>
    <col min="7" max="7" width="1" customWidth="1"/>
    <col min="8" max="30" width="6.77734375" customWidth="1"/>
    <col min="31" max="31" width="1" customWidth="1"/>
  </cols>
  <sheetData>
    <row r="1" spans="1:31" ht="69" customHeight="1">
      <c r="A1" s="180"/>
      <c r="B1" s="180"/>
      <c r="C1" s="180"/>
      <c r="D1" s="180"/>
      <c r="E1" s="180"/>
      <c r="F1" s="180"/>
      <c r="G1" s="105"/>
      <c r="H1" s="163" t="s">
        <v>1467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68" t="s">
        <v>1352</v>
      </c>
      <c r="P1" s="168" t="s">
        <v>1350</v>
      </c>
      <c r="Q1" s="176" t="s">
        <v>1337</v>
      </c>
      <c r="R1" s="168" t="s">
        <v>1073</v>
      </c>
      <c r="S1" s="168" t="s">
        <v>921</v>
      </c>
      <c r="T1" s="168" t="s">
        <v>861</v>
      </c>
      <c r="U1" s="168" t="s">
        <v>799</v>
      </c>
      <c r="V1" s="178" t="s">
        <v>763</v>
      </c>
      <c r="W1" s="178" t="s">
        <v>0</v>
      </c>
      <c r="X1" s="163" t="s">
        <v>797</v>
      </c>
      <c r="Y1" s="178" t="s">
        <v>2</v>
      </c>
      <c r="Z1" s="168" t="s">
        <v>698</v>
      </c>
      <c r="AA1" s="168" t="s">
        <v>690</v>
      </c>
      <c r="AB1" s="178" t="s">
        <v>3</v>
      </c>
      <c r="AC1" s="168" t="s">
        <v>671</v>
      </c>
      <c r="AD1" s="168" t="s">
        <v>662</v>
      </c>
      <c r="AE1" s="105"/>
    </row>
    <row r="2" spans="1:31" ht="84" customHeight="1">
      <c r="A2" s="179" t="s">
        <v>1615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69"/>
      <c r="P2" s="169"/>
      <c r="Q2" s="177"/>
      <c r="R2" s="169"/>
      <c r="S2" s="169"/>
      <c r="T2" s="169"/>
      <c r="U2" s="169"/>
      <c r="V2" s="178"/>
      <c r="W2" s="178"/>
      <c r="X2" s="164"/>
      <c r="Y2" s="178"/>
      <c r="Z2" s="169"/>
      <c r="AA2" s="169"/>
      <c r="AB2" s="178"/>
      <c r="AC2" s="169"/>
      <c r="AD2" s="169"/>
      <c r="AE2" s="112"/>
    </row>
    <row r="3" spans="1:31" ht="18" customHeight="1">
      <c r="A3" s="94"/>
      <c r="B3" s="88"/>
      <c r="C3" s="90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23">
        <v>46180</v>
      </c>
      <c r="P3" s="123">
        <v>46180</v>
      </c>
      <c r="Q3" s="123">
        <v>46173</v>
      </c>
      <c r="R3" s="123">
        <v>46173</v>
      </c>
      <c r="S3" s="123">
        <v>46159</v>
      </c>
      <c r="T3" s="123">
        <v>46143</v>
      </c>
      <c r="U3" s="123">
        <v>46138</v>
      </c>
      <c r="V3" s="28">
        <v>46131</v>
      </c>
      <c r="W3" s="28">
        <v>46124</v>
      </c>
      <c r="X3" s="103">
        <v>46124</v>
      </c>
      <c r="Y3" s="28">
        <v>46124</v>
      </c>
      <c r="Z3" s="28">
        <v>46103</v>
      </c>
      <c r="AA3" s="28">
        <v>46103</v>
      </c>
      <c r="AB3" s="28">
        <v>46096</v>
      </c>
      <c r="AC3" s="28">
        <v>46089</v>
      </c>
      <c r="AD3" s="28">
        <v>46075</v>
      </c>
      <c r="AE3" s="112"/>
    </row>
    <row r="4" spans="1:31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55" t="s">
        <v>11</v>
      </c>
      <c r="P4" s="55" t="s">
        <v>1351</v>
      </c>
      <c r="Q4" s="55" t="s">
        <v>1340</v>
      </c>
      <c r="R4" s="55" t="s">
        <v>979</v>
      </c>
      <c r="S4" s="55" t="s">
        <v>12</v>
      </c>
      <c r="T4" s="55" t="s">
        <v>11</v>
      </c>
      <c r="U4" s="55" t="s">
        <v>11</v>
      </c>
      <c r="V4" s="8" t="s">
        <v>11</v>
      </c>
      <c r="W4" s="8" t="s">
        <v>12</v>
      </c>
      <c r="X4" s="6" t="s">
        <v>12</v>
      </c>
      <c r="Y4" s="8" t="s">
        <v>11</v>
      </c>
      <c r="Z4" s="8" t="s">
        <v>13</v>
      </c>
      <c r="AA4" s="8" t="s">
        <v>11</v>
      </c>
      <c r="AB4" s="8" t="s">
        <v>11</v>
      </c>
      <c r="AC4" s="8" t="s">
        <v>11</v>
      </c>
      <c r="AD4" s="8" t="s">
        <v>13</v>
      </c>
      <c r="AE4" s="112"/>
    </row>
    <row r="5" spans="1:31" ht="18" customHeight="1">
      <c r="A5" s="4">
        <f>RANK(F5,F$5:F$197,0)</f>
        <v>1</v>
      </c>
      <c r="B5" s="4">
        <v>53264</v>
      </c>
      <c r="C5" s="61" t="s">
        <v>686</v>
      </c>
      <c r="D5" s="15" t="s">
        <v>18</v>
      </c>
      <c r="E5" s="4" t="s">
        <v>60</v>
      </c>
      <c r="F5" s="4">
        <f>SUM(H5:AN5)</f>
        <v>300</v>
      </c>
      <c r="G5" s="56"/>
      <c r="H5" s="4">
        <v>70</v>
      </c>
      <c r="I5" s="4">
        <v>30</v>
      </c>
      <c r="J5" s="4"/>
      <c r="K5" s="4"/>
      <c r="L5" s="4"/>
      <c r="M5" s="4"/>
      <c r="N5" s="4"/>
      <c r="O5" s="4">
        <v>25</v>
      </c>
      <c r="P5" s="4"/>
      <c r="Q5" s="4"/>
      <c r="R5" s="4"/>
      <c r="S5" s="9">
        <v>70</v>
      </c>
      <c r="T5" s="9"/>
      <c r="U5" s="9">
        <v>25</v>
      </c>
      <c r="V5" s="4">
        <v>30</v>
      </c>
      <c r="W5" s="4"/>
      <c r="X5" s="4"/>
      <c r="Y5" s="4"/>
      <c r="Z5" s="4"/>
      <c r="AA5" s="4"/>
      <c r="AB5" s="4">
        <v>50</v>
      </c>
      <c r="AC5" s="4"/>
      <c r="AD5" s="4"/>
      <c r="AE5" s="32"/>
    </row>
    <row r="6" spans="1:31" ht="18" customHeight="1">
      <c r="A6" s="4">
        <f>RANK(F6,F$5:F$197,0)</f>
        <v>2</v>
      </c>
      <c r="B6" s="4">
        <v>66282</v>
      </c>
      <c r="C6" s="60" t="s">
        <v>665</v>
      </c>
      <c r="D6" s="17" t="s">
        <v>376</v>
      </c>
      <c r="E6" s="4" t="s">
        <v>40</v>
      </c>
      <c r="F6" s="4">
        <f>SUM(H6:AN6)</f>
        <v>260</v>
      </c>
      <c r="G6" s="56"/>
      <c r="H6" s="4"/>
      <c r="I6" s="4"/>
      <c r="J6" s="4"/>
      <c r="K6" s="4"/>
      <c r="L6" s="4"/>
      <c r="M6" s="4"/>
      <c r="N6" s="4"/>
      <c r="O6" s="4"/>
      <c r="P6" s="4">
        <v>90</v>
      </c>
      <c r="Q6" s="4"/>
      <c r="R6" s="4"/>
      <c r="S6" s="9"/>
      <c r="T6" s="9"/>
      <c r="U6" s="9"/>
      <c r="V6" s="4"/>
      <c r="W6" s="4"/>
      <c r="X6" s="4">
        <v>70</v>
      </c>
      <c r="Y6" s="4"/>
      <c r="Z6" s="4">
        <v>50</v>
      </c>
      <c r="AA6" s="4"/>
      <c r="AB6" s="4"/>
      <c r="AC6" s="4"/>
      <c r="AD6" s="4">
        <v>50</v>
      </c>
      <c r="AE6" s="32"/>
    </row>
    <row r="7" spans="1:31" ht="18" customHeight="1">
      <c r="A7" s="4">
        <f>RANK(F7,F$5:F$197,0)</f>
        <v>3</v>
      </c>
      <c r="B7" s="4">
        <v>46394</v>
      </c>
      <c r="C7" s="17" t="s">
        <v>1431</v>
      </c>
      <c r="D7" s="15" t="s">
        <v>18</v>
      </c>
      <c r="E7" s="4" t="s">
        <v>987</v>
      </c>
      <c r="F7" s="4">
        <f>SUM(H7:AN7)</f>
        <v>200</v>
      </c>
      <c r="G7" s="56"/>
      <c r="H7" s="4"/>
      <c r="I7" s="4"/>
      <c r="J7" s="4"/>
      <c r="K7" s="4">
        <v>80</v>
      </c>
      <c r="L7" s="4"/>
      <c r="M7" s="4">
        <v>120</v>
      </c>
      <c r="N7" s="4"/>
      <c r="O7" s="4"/>
      <c r="P7" s="4"/>
      <c r="Q7" s="4"/>
      <c r="R7" s="4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32"/>
    </row>
    <row r="8" spans="1:31" ht="18" customHeight="1">
      <c r="A8" s="4">
        <f>RANK(F8,F$5:F$197,0)</f>
        <v>4</v>
      </c>
      <c r="B8" s="4">
        <v>65133</v>
      </c>
      <c r="C8" s="17" t="s">
        <v>1334</v>
      </c>
      <c r="D8" s="15" t="s">
        <v>1009</v>
      </c>
      <c r="E8" s="4" t="s">
        <v>987</v>
      </c>
      <c r="F8" s="4">
        <f>SUM(H8:AN8)</f>
        <v>155</v>
      </c>
      <c r="G8" s="56"/>
      <c r="H8" s="4"/>
      <c r="I8" s="4"/>
      <c r="J8" s="4"/>
      <c r="K8" s="4">
        <v>75</v>
      </c>
      <c r="L8" s="4"/>
      <c r="M8" s="4"/>
      <c r="N8" s="4"/>
      <c r="O8" s="4"/>
      <c r="P8" s="4"/>
      <c r="Q8" s="4"/>
      <c r="R8" s="4">
        <v>80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32"/>
    </row>
    <row r="9" spans="1:31" ht="18" customHeight="1">
      <c r="A9" s="4">
        <f>RANK(F9,F$5:F$197,0)</f>
        <v>5</v>
      </c>
      <c r="B9" s="4">
        <v>69935</v>
      </c>
      <c r="C9" s="17" t="s">
        <v>1529</v>
      </c>
      <c r="D9" s="15" t="s">
        <v>18</v>
      </c>
      <c r="E9" s="4" t="s">
        <v>1187</v>
      </c>
      <c r="F9" s="4">
        <f>SUM(H9:AN9)</f>
        <v>140</v>
      </c>
      <c r="G9" s="56"/>
      <c r="H9" s="4"/>
      <c r="I9" s="4"/>
      <c r="J9" s="4"/>
      <c r="K9" s="4"/>
      <c r="L9" s="4"/>
      <c r="M9" s="4">
        <v>140</v>
      </c>
      <c r="N9" s="4"/>
      <c r="O9" s="4"/>
      <c r="P9" s="4"/>
      <c r="Q9" s="4"/>
      <c r="R9" s="4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32"/>
    </row>
    <row r="10" spans="1:31" ht="18" customHeight="1">
      <c r="A10" s="4">
        <f>RANK(F10,F$5:F$197,0)</f>
        <v>6</v>
      </c>
      <c r="B10" s="13">
        <v>30620</v>
      </c>
      <c r="C10" s="61" t="s">
        <v>687</v>
      </c>
      <c r="D10" s="15" t="s">
        <v>18</v>
      </c>
      <c r="E10" s="4" t="s">
        <v>60</v>
      </c>
      <c r="F10" s="4">
        <f>SUM(H10:AN10)</f>
        <v>130</v>
      </c>
      <c r="G10" s="56"/>
      <c r="H10" s="4"/>
      <c r="I10" s="4"/>
      <c r="J10" s="4"/>
      <c r="K10" s="4"/>
      <c r="L10" s="4"/>
      <c r="M10" s="4"/>
      <c r="N10" s="4"/>
      <c r="O10" s="4">
        <v>30</v>
      </c>
      <c r="P10" s="4"/>
      <c r="Q10" s="4"/>
      <c r="R10" s="4"/>
      <c r="S10" s="9">
        <v>60</v>
      </c>
      <c r="T10" s="9"/>
      <c r="U10" s="9"/>
      <c r="V10" s="4"/>
      <c r="W10" s="4"/>
      <c r="X10" s="4"/>
      <c r="Y10" s="4"/>
      <c r="Z10" s="4"/>
      <c r="AA10" s="4"/>
      <c r="AB10" s="4">
        <v>40</v>
      </c>
      <c r="AC10" s="4"/>
      <c r="AD10" s="4"/>
      <c r="AE10" s="32"/>
    </row>
    <row r="11" spans="1:31" ht="18" customHeight="1">
      <c r="A11" s="4">
        <f>RANK(F11,F$5:F$197,0)</f>
        <v>7</v>
      </c>
      <c r="B11" s="10">
        <v>5171</v>
      </c>
      <c r="C11" s="17" t="s">
        <v>793</v>
      </c>
      <c r="D11" s="15" t="s">
        <v>18</v>
      </c>
      <c r="E11" s="4" t="s">
        <v>130</v>
      </c>
      <c r="F11" s="4">
        <f>SUM(H11:AN11)</f>
        <v>100</v>
      </c>
      <c r="G11" s="56"/>
      <c r="H11" s="4"/>
      <c r="I11" s="4"/>
      <c r="J11" s="4"/>
      <c r="K11" s="4"/>
      <c r="L11" s="4"/>
      <c r="M11" s="4"/>
      <c r="N11" s="4"/>
      <c r="O11" s="4"/>
      <c r="P11" s="4"/>
      <c r="Q11" s="4">
        <v>50</v>
      </c>
      <c r="R11" s="4"/>
      <c r="S11" s="9"/>
      <c r="T11" s="9"/>
      <c r="U11" s="9"/>
      <c r="V11" s="4"/>
      <c r="W11" s="4">
        <v>50</v>
      </c>
      <c r="X11" s="4"/>
      <c r="Y11" s="4"/>
      <c r="Z11" s="4"/>
      <c r="AA11" s="4"/>
      <c r="AB11" s="4"/>
      <c r="AC11" s="4"/>
      <c r="AD11" s="4"/>
      <c r="AE11" s="32"/>
    </row>
    <row r="12" spans="1:31" ht="18" customHeight="1">
      <c r="A12" s="4">
        <f>RANK(F12,F$5:F$197,0)</f>
        <v>7</v>
      </c>
      <c r="B12" s="4">
        <v>49727</v>
      </c>
      <c r="C12" s="17" t="s">
        <v>1530</v>
      </c>
      <c r="D12" s="15" t="s">
        <v>18</v>
      </c>
      <c r="E12" s="4" t="s">
        <v>987</v>
      </c>
      <c r="F12" s="4">
        <f>SUM(H12:AN12)</f>
        <v>100</v>
      </c>
      <c r="G12" s="56"/>
      <c r="H12" s="4"/>
      <c r="I12" s="4"/>
      <c r="J12" s="4"/>
      <c r="K12" s="4"/>
      <c r="L12" s="4"/>
      <c r="M12" s="4">
        <v>100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32"/>
    </row>
    <row r="13" spans="1:31" ht="18" customHeight="1">
      <c r="A13" s="4">
        <f>RANK(F13,F$5:F$197,0)</f>
        <v>9</v>
      </c>
      <c r="B13" s="4">
        <v>48961</v>
      </c>
      <c r="C13" s="17" t="s">
        <v>1531</v>
      </c>
      <c r="D13" s="15" t="s">
        <v>1532</v>
      </c>
      <c r="E13" s="4" t="s">
        <v>1072</v>
      </c>
      <c r="F13" s="4">
        <f>SUM(H13:AN13)</f>
        <v>95</v>
      </c>
      <c r="G13" s="56"/>
      <c r="H13" s="4"/>
      <c r="I13" s="4"/>
      <c r="J13" s="4"/>
      <c r="K13" s="4"/>
      <c r="L13" s="4"/>
      <c r="M13" s="4">
        <v>95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32"/>
    </row>
    <row r="14" spans="1:31" ht="18" customHeight="1">
      <c r="A14" s="4">
        <f>RANK(F14,F$5:F$197,0)</f>
        <v>10</v>
      </c>
      <c r="B14" s="12">
        <v>63665</v>
      </c>
      <c r="C14" s="17" t="s">
        <v>508</v>
      </c>
      <c r="D14" s="17" t="s">
        <v>18</v>
      </c>
      <c r="E14" s="4" t="s">
        <v>48</v>
      </c>
      <c r="F14" s="4">
        <f>SUM(H14:AN14)</f>
        <v>75</v>
      </c>
      <c r="G14" s="56"/>
      <c r="H14" s="4"/>
      <c r="I14" s="4">
        <v>25</v>
      </c>
      <c r="J14" s="4"/>
      <c r="K14" s="4"/>
      <c r="L14" s="4"/>
      <c r="M14" s="4"/>
      <c r="N14" s="4"/>
      <c r="O14" s="4"/>
      <c r="P14" s="4"/>
      <c r="Q14" s="4"/>
      <c r="R14" s="4"/>
      <c r="S14" s="9"/>
      <c r="T14" s="9"/>
      <c r="U14" s="9"/>
      <c r="V14" s="4">
        <v>25</v>
      </c>
      <c r="W14" s="4"/>
      <c r="X14" s="4"/>
      <c r="Y14" s="4"/>
      <c r="Z14" s="4"/>
      <c r="AA14" s="4"/>
      <c r="AB14" s="4"/>
      <c r="AC14" s="4">
        <v>25</v>
      </c>
      <c r="AD14" s="4"/>
      <c r="AE14" s="32"/>
    </row>
    <row r="15" spans="1:31" ht="18" customHeight="1">
      <c r="A15" s="4">
        <f>RANK(F15,F$5:F$197,0)</f>
        <v>10</v>
      </c>
      <c r="B15" s="4">
        <v>70278</v>
      </c>
      <c r="C15" s="17" t="s">
        <v>1533</v>
      </c>
      <c r="D15" s="15" t="s">
        <v>18</v>
      </c>
      <c r="E15" s="4" t="s">
        <v>987</v>
      </c>
      <c r="F15" s="4">
        <f>SUM(H15:AN15)</f>
        <v>75</v>
      </c>
      <c r="G15" s="56"/>
      <c r="H15" s="4"/>
      <c r="I15" s="4"/>
      <c r="J15" s="4"/>
      <c r="K15" s="4"/>
      <c r="L15" s="4"/>
      <c r="M15" s="4">
        <v>75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32"/>
    </row>
    <row r="16" spans="1:31" ht="18" customHeight="1">
      <c r="A16" s="4">
        <f>RANK(F16,F$5:F$197,0)</f>
        <v>12</v>
      </c>
      <c r="B16" s="4">
        <v>70144</v>
      </c>
      <c r="C16" s="17" t="s">
        <v>1432</v>
      </c>
      <c r="D16" s="15" t="s">
        <v>18</v>
      </c>
      <c r="E16" s="4" t="s">
        <v>84</v>
      </c>
      <c r="F16" s="4">
        <f>SUM(H16:AN16)</f>
        <v>70</v>
      </c>
      <c r="G16" s="56"/>
      <c r="H16" s="4"/>
      <c r="I16" s="4"/>
      <c r="J16" s="4">
        <v>70</v>
      </c>
      <c r="K16" s="4"/>
      <c r="L16" s="4"/>
      <c r="M16" s="4"/>
      <c r="N16" s="4"/>
      <c r="O16" s="4"/>
      <c r="P16" s="4"/>
      <c r="Q16" s="4"/>
      <c r="R16" s="4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32"/>
    </row>
    <row r="17" spans="1:31" ht="18" customHeight="1">
      <c r="A17" s="4">
        <f>RANK(F17,F$5:F$197,0)</f>
        <v>13</v>
      </c>
      <c r="B17" s="4">
        <v>45035</v>
      </c>
      <c r="C17" s="17" t="s">
        <v>515</v>
      </c>
      <c r="D17" s="17" t="s">
        <v>71</v>
      </c>
      <c r="E17" s="4" t="s">
        <v>68</v>
      </c>
      <c r="F17" s="4">
        <f>SUM(H17:AN17)</f>
        <v>60</v>
      </c>
      <c r="G17" s="56"/>
      <c r="H17" s="4"/>
      <c r="I17" s="4"/>
      <c r="J17" s="4"/>
      <c r="K17" s="4"/>
      <c r="L17" s="4"/>
      <c r="M17" s="4"/>
      <c r="N17" s="4">
        <v>30</v>
      </c>
      <c r="O17" s="4"/>
      <c r="P17" s="4"/>
      <c r="Q17" s="4"/>
      <c r="R17" s="4"/>
      <c r="S17" s="9"/>
      <c r="T17" s="9"/>
      <c r="U17" s="9"/>
      <c r="V17" s="4"/>
      <c r="W17" s="4"/>
      <c r="X17" s="4"/>
      <c r="Y17" s="4"/>
      <c r="Z17" s="4"/>
      <c r="AA17" s="4">
        <v>30</v>
      </c>
      <c r="AB17" s="4"/>
      <c r="AC17" s="4"/>
      <c r="AD17" s="4"/>
      <c r="AE17" s="32"/>
    </row>
    <row r="18" spans="1:31" ht="18" customHeight="1">
      <c r="A18" s="4">
        <f>RANK(F18,F$5:F$197,0)</f>
        <v>14</v>
      </c>
      <c r="B18" s="4">
        <v>33712</v>
      </c>
      <c r="C18" s="17" t="s">
        <v>1333</v>
      </c>
      <c r="D18" s="15" t="s">
        <v>18</v>
      </c>
      <c r="E18" s="4" t="s">
        <v>130</v>
      </c>
      <c r="F18" s="4">
        <f>SUM(H18:AN18)</f>
        <v>47.5</v>
      </c>
      <c r="G18" s="56"/>
      <c r="H18" s="4"/>
      <c r="I18" s="4"/>
      <c r="J18" s="4"/>
      <c r="K18" s="4"/>
      <c r="L18" s="4"/>
      <c r="M18" s="4"/>
      <c r="N18" s="4"/>
      <c r="O18" s="4"/>
      <c r="P18" s="4"/>
      <c r="Q18" s="4">
        <v>47.5</v>
      </c>
      <c r="R18" s="4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32"/>
    </row>
    <row r="19" spans="1:31" ht="18" customHeight="1">
      <c r="A19" s="4">
        <f>RANK(F19,F$5:F$197,0)</f>
        <v>15</v>
      </c>
      <c r="B19" s="4">
        <v>68785</v>
      </c>
      <c r="C19" s="17" t="s">
        <v>1335</v>
      </c>
      <c r="D19" s="15" t="s">
        <v>18</v>
      </c>
      <c r="E19" s="4" t="s">
        <v>130</v>
      </c>
      <c r="F19" s="4">
        <f>SUM(H19:AN19)</f>
        <v>42.5</v>
      </c>
      <c r="G19" s="56"/>
      <c r="H19" s="4"/>
      <c r="I19" s="4"/>
      <c r="J19" s="4"/>
      <c r="K19" s="4"/>
      <c r="L19" s="4">
        <v>42.5</v>
      </c>
      <c r="M19" s="4"/>
      <c r="N19" s="4"/>
      <c r="O19" s="4"/>
      <c r="P19" s="4"/>
      <c r="Q19" s="4"/>
      <c r="R19" s="4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32"/>
    </row>
    <row r="20" spans="1:31" ht="18" customHeight="1">
      <c r="A20" s="4">
        <f>RANK(F20,F$5:F$197,0)</f>
        <v>16</v>
      </c>
      <c r="B20" s="4">
        <v>58469</v>
      </c>
      <c r="C20" s="17" t="s">
        <v>516</v>
      </c>
      <c r="D20" s="15" t="s">
        <v>18</v>
      </c>
      <c r="E20" s="4" t="s">
        <v>104</v>
      </c>
      <c r="F20" s="4">
        <f>SUM(H20:AN20)</f>
        <v>30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9"/>
      <c r="T20" s="9"/>
      <c r="U20" s="9"/>
      <c r="V20" s="4"/>
      <c r="W20" s="4"/>
      <c r="X20" s="4"/>
      <c r="Y20" s="4">
        <v>30</v>
      </c>
      <c r="Z20" s="4"/>
      <c r="AA20" s="4"/>
      <c r="AB20" s="4"/>
      <c r="AC20" s="4"/>
      <c r="AD20" s="4"/>
      <c r="AE20" s="112"/>
    </row>
    <row r="21" spans="1:31" ht="18" customHeight="1">
      <c r="A21" s="4">
        <f>RANK(F21,F$5:F$197,0)</f>
        <v>16</v>
      </c>
      <c r="B21" s="4">
        <v>37982</v>
      </c>
      <c r="C21" s="17" t="s">
        <v>843</v>
      </c>
      <c r="D21" s="15" t="s">
        <v>18</v>
      </c>
      <c r="E21" s="4" t="s">
        <v>229</v>
      </c>
      <c r="F21" s="4">
        <f>SUM(H21:AN21)</f>
        <v>30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9"/>
      <c r="T21" s="9"/>
      <c r="U21" s="9">
        <v>30</v>
      </c>
      <c r="V21" s="9"/>
      <c r="W21" s="9"/>
      <c r="X21" s="9"/>
      <c r="Y21" s="9"/>
      <c r="Z21" s="9"/>
      <c r="AA21" s="9"/>
      <c r="AB21" s="9"/>
      <c r="AC21" s="9"/>
      <c r="AD21" s="9"/>
      <c r="AE21" s="112"/>
    </row>
    <row r="22" spans="1:31" ht="18" customHeight="1">
      <c r="A22" s="4">
        <f>RANK(F22,F$5:F$197,0)</f>
        <v>16</v>
      </c>
      <c r="B22" s="4">
        <v>64688</v>
      </c>
      <c r="C22" s="17" t="s">
        <v>869</v>
      </c>
      <c r="D22" s="15" t="s">
        <v>18</v>
      </c>
      <c r="E22" s="4" t="s">
        <v>864</v>
      </c>
      <c r="F22" s="4">
        <f>SUM(H22:AN22)</f>
        <v>30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9"/>
      <c r="T22" s="9">
        <v>30</v>
      </c>
      <c r="U22" s="9"/>
      <c r="V22" s="9"/>
      <c r="W22" s="9"/>
      <c r="X22" s="9"/>
      <c r="Y22" s="9"/>
      <c r="Z22" s="9"/>
      <c r="AA22" s="9"/>
      <c r="AB22" s="9"/>
      <c r="AC22" s="9"/>
      <c r="AD22" s="9"/>
      <c r="AE22" s="112"/>
    </row>
    <row r="23" spans="1:31" ht="18" customHeight="1">
      <c r="A23" s="4">
        <f>RANK(F23,F$5:F$197,0)</f>
        <v>19</v>
      </c>
      <c r="B23" s="12">
        <v>64330</v>
      </c>
      <c r="C23" s="17" t="s">
        <v>676</v>
      </c>
      <c r="D23" s="15" t="s">
        <v>18</v>
      </c>
      <c r="E23" s="4" t="s">
        <v>48</v>
      </c>
      <c r="F23" s="4">
        <f>SUM(H23:AN23)</f>
        <v>20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"/>
      <c r="T23" s="9"/>
      <c r="U23" s="9"/>
      <c r="V23" s="4"/>
      <c r="W23" s="4"/>
      <c r="X23" s="4"/>
      <c r="Y23" s="4"/>
      <c r="Z23" s="4"/>
      <c r="AA23" s="4"/>
      <c r="AB23" s="4"/>
      <c r="AC23" s="4">
        <v>20</v>
      </c>
      <c r="AD23" s="4"/>
      <c r="AE23" s="112"/>
    </row>
    <row r="24" spans="1:31" ht="18" customHeight="1">
      <c r="A24" s="4">
        <f>RANK(F24,F$5:F$197,0)</f>
        <v>19</v>
      </c>
      <c r="B24" s="4">
        <v>68336</v>
      </c>
      <c r="C24" s="17" t="s">
        <v>844</v>
      </c>
      <c r="D24" s="15" t="s">
        <v>174</v>
      </c>
      <c r="E24" s="4" t="s">
        <v>60</v>
      </c>
      <c r="F24" s="4">
        <f>SUM(H24:AN24)</f>
        <v>20</v>
      </c>
      <c r="G24" s="5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9"/>
      <c r="T24" s="9"/>
      <c r="U24" s="9">
        <v>20</v>
      </c>
      <c r="V24" s="9"/>
      <c r="W24" s="9"/>
      <c r="X24" s="9"/>
      <c r="Y24" s="9"/>
      <c r="Z24" s="9"/>
      <c r="AA24" s="9"/>
      <c r="AB24" s="9"/>
      <c r="AC24" s="9"/>
      <c r="AD24" s="9"/>
      <c r="AE24" s="112"/>
    </row>
    <row r="25" spans="1:31" ht="7.05" customHeight="1">
      <c r="A25" s="74"/>
      <c r="B25" s="76"/>
      <c r="C25" s="77"/>
      <c r="D25" s="78"/>
      <c r="E25" s="76"/>
      <c r="F25" s="36"/>
      <c r="G25" s="73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76"/>
      <c r="X25" s="36"/>
      <c r="Y25" s="36"/>
      <c r="Z25" s="36"/>
      <c r="AA25" s="36"/>
      <c r="AB25" s="36"/>
      <c r="AC25" s="36"/>
      <c r="AD25" s="36"/>
      <c r="AE25" s="79"/>
    </row>
  </sheetData>
  <sheetProtection algorithmName="SHA-512" hashValue="Wq1D0lcMl4+IpodHPdjZnBgFBoxTkziYk8YfheP26m8fDIiN01voWuL6J/r2+yGOlave+4a7xsEZ4aXbQcF/qA==" saltValue="3AE5gpW43UbSjx2Ljt6TPg==" spinCount="100000" sheet="1" objects="1" scenarios="1" selectLockedCells="1" selectUnlockedCells="1"/>
  <protectedRanges>
    <protectedRange sqref="B1:E15 T1:T4 S5:T17 Q5:Q6 P7:Q7 O8:Q10 H5:K18 N18:T18 N11:Q17 H1:H4 K1:K4 B19:E1048576 H19:T1048576" name="Intervalo1"/>
    <protectedRange sqref="S1:S4" name="Intervalo1_1"/>
    <protectedRange sqref="R5:R17" name="Intervalo1_2"/>
    <protectedRange sqref="R1 R3:R4" name="Intervalo1_7"/>
    <protectedRange sqref="B16:E18" name="Intervalo1_3"/>
    <protectedRange sqref="Q1 Q3:Q4" name="Intervalo1_6"/>
    <protectedRange sqref="P5:P6" name="Intervalo1_4"/>
    <protectedRange sqref="P1 P3:P4" name="Intervalo1_2_1"/>
    <protectedRange sqref="O5:O7" name="Intervalo1_5"/>
    <protectedRange sqref="O1:O4" name="Intervalo1_8"/>
    <protectedRange sqref="N5:N10" name="Intervalo1_9"/>
    <protectedRange sqref="N1 N3:N4" name="Intervalo1_10"/>
    <protectedRange sqref="L5:M18" name="Intervalo1_11"/>
    <protectedRange sqref="L3:M4 L1:M1" name="Intervalo1_2_1_1"/>
    <protectedRange sqref="J1:J4" name="Intervalo1_12"/>
    <protectedRange sqref="I1:I4" name="Intervalo1_12_1"/>
  </protectedRanges>
  <mergeCells count="25">
    <mergeCell ref="A2:F2"/>
    <mergeCell ref="A1:F1"/>
    <mergeCell ref="V1:V2"/>
    <mergeCell ref="W1:W2"/>
    <mergeCell ref="U1:U2"/>
    <mergeCell ref="T1:T2"/>
    <mergeCell ref="S1:S2"/>
    <mergeCell ref="R1:R2"/>
    <mergeCell ref="Q1:Q2"/>
    <mergeCell ref="P1:P2"/>
    <mergeCell ref="O1:O2"/>
    <mergeCell ref="N1:N2"/>
    <mergeCell ref="L1:L2"/>
    <mergeCell ref="M1:M2"/>
    <mergeCell ref="K1:K2"/>
    <mergeCell ref="AB1:AB2"/>
    <mergeCell ref="AC1:AC2"/>
    <mergeCell ref="AD1:AD2"/>
    <mergeCell ref="X1:X2"/>
    <mergeCell ref="Y1:Y2"/>
    <mergeCell ref="J1:J2"/>
    <mergeCell ref="I1:I2"/>
    <mergeCell ref="H1:H2"/>
    <mergeCell ref="Z1:Z2"/>
    <mergeCell ref="AA1:AA2"/>
  </mergeCells>
  <conditionalFormatting sqref="B6">
    <cfRule type="duplicateValues" dxfId="266" priority="21"/>
  </conditionalFormatting>
  <conditionalFormatting sqref="B16:B18">
    <cfRule type="duplicateValues" dxfId="265" priority="9"/>
  </conditionalFormatting>
  <conditionalFormatting sqref="B1:C5 B7:C15 B19:C1048576">
    <cfRule type="duplicateValues" dxfId="264" priority="27"/>
  </conditionalFormatting>
  <conditionalFormatting sqref="B1:C15 B19:C1048576">
    <cfRule type="duplicateValues" dxfId="263" priority="14"/>
    <cfRule type="duplicateValues" dxfId="262" priority="15"/>
    <cfRule type="duplicateValues" dxfId="261" priority="16"/>
  </conditionalFormatting>
  <conditionalFormatting sqref="B1:C1048576">
    <cfRule type="duplicateValues" dxfId="260" priority="1"/>
  </conditionalFormatting>
  <conditionalFormatting sqref="B3:C3">
    <cfRule type="duplicateValues" dxfId="259" priority="33" stopIfTrue="1"/>
  </conditionalFormatting>
  <conditionalFormatting sqref="B6:C6">
    <cfRule type="duplicateValues" dxfId="258" priority="17"/>
    <cfRule type="duplicateValues" dxfId="257" priority="18"/>
    <cfRule type="duplicateValues" dxfId="256" priority="19"/>
    <cfRule type="duplicateValues" dxfId="255" priority="20"/>
    <cfRule type="duplicateValues" dxfId="254" priority="22"/>
    <cfRule type="duplicateValues" dxfId="253" priority="23" stopIfTrue="1"/>
    <cfRule type="duplicateValues" dxfId="252" priority="24" stopIfTrue="1"/>
    <cfRule type="duplicateValues" dxfId="251" priority="25" stopIfTrue="1"/>
    <cfRule type="duplicateValues" dxfId="250" priority="26"/>
  </conditionalFormatting>
  <conditionalFormatting sqref="B16:C18">
    <cfRule type="duplicateValues" dxfId="249" priority="2"/>
    <cfRule type="duplicateValues" dxfId="248" priority="3"/>
    <cfRule type="duplicateValues" dxfId="247" priority="4"/>
    <cfRule type="duplicateValues" dxfId="246" priority="5"/>
    <cfRule type="duplicateValues" dxfId="245" priority="6"/>
    <cfRule type="duplicateValues" dxfId="244" priority="7"/>
    <cfRule type="duplicateValues" dxfId="243" priority="8"/>
    <cfRule type="duplicateValues" dxfId="242" priority="10"/>
    <cfRule type="duplicateValues" dxfId="241" priority="11" stopIfTrue="1"/>
    <cfRule type="duplicateValues" dxfId="240" priority="12"/>
    <cfRule type="duplicateValues" dxfId="239" priority="13"/>
  </conditionalFormatting>
  <conditionalFormatting sqref="B1:B5 B13:B15 B7:B11 B19:B25">
    <cfRule type="duplicateValues" dxfId="238" priority="4770"/>
  </conditionalFormatting>
  <conditionalFormatting sqref="B1:C5 B13:C15 B7:C11 B19:C25">
    <cfRule type="duplicateValues" dxfId="237" priority="4780"/>
  </conditionalFormatting>
  <conditionalFormatting sqref="B13:C15 B1:C5 B11 B7:C10 B19:C25">
    <cfRule type="duplicateValues" dxfId="236" priority="4800"/>
    <cfRule type="duplicateValues" dxfId="235" priority="4801"/>
    <cfRule type="duplicateValues" dxfId="234" priority="4802"/>
  </conditionalFormatting>
  <conditionalFormatting sqref="B13:C15 B5:C5 B11 B7:C10 B19:C24">
    <cfRule type="duplicateValues" dxfId="233" priority="4818" stopIfTrue="1"/>
    <cfRule type="duplicateValues" dxfId="232" priority="4819"/>
    <cfRule type="duplicateValues" dxfId="231" priority="4820"/>
  </conditionalFormatting>
  <conditionalFormatting sqref="B20:C25 B1:C2 B4:C4">
    <cfRule type="expression" dxfId="230" priority="4833" stopIfTrue="1">
      <formula>AND(COUNTIF($B$1:$C$2, B1)+COUNTIF($B$4:$C$4, B1)+COUNTIF($B$20:$C$65541, B1)&gt;1,NOT(ISBLANK(B1)))</formula>
    </cfRule>
  </conditionalFormatting>
  <conditionalFormatting sqref="B20:C25">
    <cfRule type="duplicateValues" dxfId="229" priority="4837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C4C2-2DEB-4953-AD2A-C48DFC49DA95}">
  <dimension ref="A1:AK123"/>
  <sheetViews>
    <sheetView showGridLines="0" zoomScale="90" zoomScaleNormal="90" workbookViewId="0">
      <selection activeCell="I11" sqref="I11"/>
    </sheetView>
  </sheetViews>
  <sheetFormatPr defaultRowHeight="14.4"/>
  <cols>
    <col min="1" max="1" width="5.6640625" bestFit="1" customWidth="1"/>
    <col min="2" max="2" width="10.33203125" bestFit="1" customWidth="1"/>
    <col min="3" max="3" width="45.77734375" style="63" customWidth="1"/>
    <col min="4" max="4" width="47.109375" style="63" customWidth="1"/>
    <col min="5" max="5" width="5.88671875" customWidth="1"/>
    <col min="6" max="6" width="8" bestFit="1" customWidth="1"/>
    <col min="7" max="7" width="1" customWidth="1"/>
    <col min="8" max="36" width="6.77734375" customWidth="1"/>
    <col min="37" max="37" width="1" customWidth="1"/>
  </cols>
  <sheetData>
    <row r="1" spans="1:37" ht="69" customHeight="1">
      <c r="A1" s="180"/>
      <c r="B1" s="180"/>
      <c r="C1" s="180"/>
      <c r="D1" s="180"/>
      <c r="E1" s="180"/>
      <c r="F1" s="180"/>
      <c r="G1" s="105"/>
      <c r="H1" s="163" t="s">
        <v>1468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961</v>
      </c>
      <c r="V1" s="168" t="s">
        <v>947</v>
      </c>
      <c r="W1" s="163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698</v>
      </c>
      <c r="AF1" s="168" t="s">
        <v>699</v>
      </c>
      <c r="AG1" s="168" t="s">
        <v>690</v>
      </c>
      <c r="AH1" s="178" t="s">
        <v>3</v>
      </c>
      <c r="AI1" s="168" t="s">
        <v>671</v>
      </c>
      <c r="AJ1" s="168" t="s">
        <v>662</v>
      </c>
      <c r="AK1" s="105"/>
    </row>
    <row r="2" spans="1:37" ht="84" customHeight="1">
      <c r="A2" s="179" t="s">
        <v>1614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4"/>
      <c r="X2" s="169"/>
      <c r="Y2" s="169"/>
      <c r="Z2" s="178"/>
      <c r="AA2" s="178"/>
      <c r="AB2" s="164"/>
      <c r="AC2" s="178"/>
      <c r="AD2" s="169"/>
      <c r="AE2" s="169"/>
      <c r="AF2" s="169"/>
      <c r="AG2" s="169"/>
      <c r="AH2" s="178"/>
      <c r="AI2" s="169"/>
      <c r="AJ2" s="169"/>
      <c r="AK2" s="112"/>
    </row>
    <row r="3" spans="1:37" ht="18" customHeight="1">
      <c r="A3" s="94"/>
      <c r="B3" s="88"/>
      <c r="C3" s="90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41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46103</v>
      </c>
      <c r="AH3" s="28">
        <v>46096</v>
      </c>
      <c r="AI3" s="28">
        <v>46089</v>
      </c>
      <c r="AJ3" s="28">
        <v>46075</v>
      </c>
      <c r="AK3" s="112"/>
    </row>
    <row r="4" spans="1:37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133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13</v>
      </c>
      <c r="AF4" s="8" t="s">
        <v>11</v>
      </c>
      <c r="AG4" s="8" t="s">
        <v>11</v>
      </c>
      <c r="AH4" s="8" t="s">
        <v>11</v>
      </c>
      <c r="AI4" s="8" t="s">
        <v>11</v>
      </c>
      <c r="AJ4" s="8" t="s">
        <v>13</v>
      </c>
      <c r="AK4" s="112"/>
    </row>
    <row r="5" spans="1:37" ht="18" customHeight="1">
      <c r="A5" s="4">
        <f>RANK(F5,F$5:F$210,0)</f>
        <v>1</v>
      </c>
      <c r="B5" s="4">
        <v>63807</v>
      </c>
      <c r="C5" s="60" t="s">
        <v>521</v>
      </c>
      <c r="D5" s="17" t="s">
        <v>145</v>
      </c>
      <c r="E5" s="4" t="s">
        <v>60</v>
      </c>
      <c r="F5" s="4">
        <f>SUM(H5:AR5)</f>
        <v>1016.5</v>
      </c>
      <c r="G5" s="56"/>
      <c r="H5" s="4">
        <v>75</v>
      </c>
      <c r="I5" s="4">
        <v>15</v>
      </c>
      <c r="J5" s="4"/>
      <c r="K5" s="4">
        <v>50</v>
      </c>
      <c r="L5" s="4">
        <v>65</v>
      </c>
      <c r="M5" s="4">
        <v>65</v>
      </c>
      <c r="N5" s="4"/>
      <c r="O5" s="4">
        <v>70</v>
      </c>
      <c r="P5" s="4"/>
      <c r="Q5" s="4">
        <v>90</v>
      </c>
      <c r="R5" s="4">
        <v>42.5</v>
      </c>
      <c r="S5" s="4"/>
      <c r="T5" s="4">
        <v>80</v>
      </c>
      <c r="U5" s="4"/>
      <c r="V5" s="4"/>
      <c r="W5" s="4">
        <v>50</v>
      </c>
      <c r="X5" s="4">
        <v>40</v>
      </c>
      <c r="Y5" s="4">
        <v>9</v>
      </c>
      <c r="Z5" s="4">
        <v>30</v>
      </c>
      <c r="AA5" s="4"/>
      <c r="AB5" s="4">
        <v>90</v>
      </c>
      <c r="AC5" s="4"/>
      <c r="AD5" s="4">
        <v>65</v>
      </c>
      <c r="AE5" s="4"/>
      <c r="AF5" s="4">
        <v>35</v>
      </c>
      <c r="AG5" s="4"/>
      <c r="AH5" s="4">
        <v>25</v>
      </c>
      <c r="AI5" s="4">
        <v>40</v>
      </c>
      <c r="AJ5" s="4">
        <v>80</v>
      </c>
      <c r="AK5" s="112"/>
    </row>
    <row r="6" spans="1:37" ht="18" customHeight="1">
      <c r="A6" s="4">
        <f>RANK(F6,F$5:F$210,0)</f>
        <v>2</v>
      </c>
      <c r="B6" s="4">
        <v>42078</v>
      </c>
      <c r="C6" s="17" t="s">
        <v>550</v>
      </c>
      <c r="D6" s="17" t="s">
        <v>18</v>
      </c>
      <c r="E6" s="4" t="s">
        <v>84</v>
      </c>
      <c r="F6" s="4">
        <f>SUM(H6:AR6)</f>
        <v>965</v>
      </c>
      <c r="G6" s="32"/>
      <c r="H6" s="4">
        <v>120</v>
      </c>
      <c r="I6" s="4"/>
      <c r="J6" s="4">
        <v>95</v>
      </c>
      <c r="K6" s="4">
        <v>140</v>
      </c>
      <c r="L6" s="4"/>
      <c r="M6" s="4"/>
      <c r="N6" s="4"/>
      <c r="O6" s="4">
        <v>120</v>
      </c>
      <c r="P6" s="4"/>
      <c r="Q6" s="4"/>
      <c r="R6" s="4"/>
      <c r="S6" s="4">
        <v>100</v>
      </c>
      <c r="T6" s="4">
        <v>120</v>
      </c>
      <c r="U6" s="4"/>
      <c r="V6" s="4"/>
      <c r="W6" s="4">
        <v>90</v>
      </c>
      <c r="X6" s="4"/>
      <c r="Y6" s="4">
        <v>50</v>
      </c>
      <c r="Z6" s="4"/>
      <c r="AA6" s="4"/>
      <c r="AB6" s="4"/>
      <c r="AC6" s="4">
        <v>40</v>
      </c>
      <c r="AD6" s="4">
        <v>90</v>
      </c>
      <c r="AE6" s="4"/>
      <c r="AF6" s="4"/>
      <c r="AG6" s="4"/>
      <c r="AH6" s="4"/>
      <c r="AI6" s="4"/>
      <c r="AJ6" s="4"/>
      <c r="AK6" s="112"/>
    </row>
    <row r="7" spans="1:37" ht="18" customHeight="1">
      <c r="A7" s="4">
        <f>RANK(F7,F$5:F$210,0)</f>
        <v>3</v>
      </c>
      <c r="B7" s="4">
        <v>59150</v>
      </c>
      <c r="C7" s="17" t="s">
        <v>548</v>
      </c>
      <c r="D7" s="17" t="s">
        <v>18</v>
      </c>
      <c r="E7" s="4" t="s">
        <v>84</v>
      </c>
      <c r="F7" s="4">
        <f>SUM(H7:AR7)</f>
        <v>830</v>
      </c>
      <c r="G7" s="32"/>
      <c r="H7" s="4">
        <v>140</v>
      </c>
      <c r="I7" s="4"/>
      <c r="J7" s="4">
        <v>140</v>
      </c>
      <c r="K7" s="4"/>
      <c r="L7" s="4"/>
      <c r="M7" s="4"/>
      <c r="N7" s="4"/>
      <c r="O7" s="4"/>
      <c r="P7" s="4"/>
      <c r="Q7" s="4"/>
      <c r="R7" s="4"/>
      <c r="S7" s="4">
        <v>150</v>
      </c>
      <c r="T7" s="4">
        <v>160</v>
      </c>
      <c r="U7" s="4"/>
      <c r="V7" s="4"/>
      <c r="W7" s="4">
        <v>140</v>
      </c>
      <c r="X7" s="4"/>
      <c r="Y7" s="4"/>
      <c r="Z7" s="4"/>
      <c r="AA7" s="4"/>
      <c r="AB7" s="4"/>
      <c r="AC7" s="4"/>
      <c r="AD7" s="4">
        <v>100</v>
      </c>
      <c r="AE7" s="4"/>
      <c r="AF7" s="4"/>
      <c r="AG7" s="4"/>
      <c r="AH7" s="4"/>
      <c r="AI7" s="4"/>
      <c r="AJ7" s="4"/>
      <c r="AK7" s="112"/>
    </row>
    <row r="8" spans="1:37" ht="18" customHeight="1">
      <c r="A8" s="4">
        <f>RANK(F8,F$5:F$210,0)</f>
        <v>4</v>
      </c>
      <c r="B8" s="4">
        <v>60546</v>
      </c>
      <c r="C8" s="17" t="s">
        <v>557</v>
      </c>
      <c r="D8" s="17" t="s">
        <v>18</v>
      </c>
      <c r="E8" s="4" t="s">
        <v>84</v>
      </c>
      <c r="F8" s="4">
        <f>SUM(H8:AR8)</f>
        <v>575</v>
      </c>
      <c r="G8" s="56"/>
      <c r="H8" s="4">
        <v>90</v>
      </c>
      <c r="I8" s="4"/>
      <c r="J8" s="4">
        <v>90</v>
      </c>
      <c r="K8" s="4">
        <v>100</v>
      </c>
      <c r="L8" s="4"/>
      <c r="M8" s="4"/>
      <c r="N8" s="4"/>
      <c r="O8" s="4"/>
      <c r="P8" s="4"/>
      <c r="Q8" s="4"/>
      <c r="R8" s="4"/>
      <c r="S8" s="4">
        <v>50</v>
      </c>
      <c r="T8" s="4">
        <v>100</v>
      </c>
      <c r="U8" s="4"/>
      <c r="V8" s="4"/>
      <c r="W8" s="4">
        <v>75</v>
      </c>
      <c r="X8" s="4"/>
      <c r="Y8" s="4"/>
      <c r="Z8" s="4">
        <v>40</v>
      </c>
      <c r="AA8" s="4"/>
      <c r="AB8" s="4"/>
      <c r="AC8" s="4">
        <v>30</v>
      </c>
      <c r="AD8" s="4"/>
      <c r="AE8" s="4"/>
      <c r="AF8" s="4"/>
      <c r="AG8" s="4"/>
      <c r="AH8" s="4"/>
      <c r="AI8" s="4"/>
      <c r="AJ8" s="4"/>
      <c r="AK8" s="112"/>
    </row>
    <row r="9" spans="1:37" ht="18" customHeight="1">
      <c r="A9" s="4">
        <f>RANK(F9,F$5:F$210,0)</f>
        <v>5</v>
      </c>
      <c r="B9" s="13">
        <v>35444</v>
      </c>
      <c r="C9" s="61" t="s">
        <v>534</v>
      </c>
      <c r="D9" s="17" t="s">
        <v>18</v>
      </c>
      <c r="E9" s="4" t="s">
        <v>60</v>
      </c>
      <c r="F9" s="4">
        <f>SUM(H9:AR9)</f>
        <v>515</v>
      </c>
      <c r="G9" s="56"/>
      <c r="H9" s="4">
        <v>100</v>
      </c>
      <c r="I9" s="4">
        <v>40</v>
      </c>
      <c r="J9" s="4"/>
      <c r="K9" s="4"/>
      <c r="L9" s="4"/>
      <c r="M9" s="4"/>
      <c r="N9" s="4"/>
      <c r="O9" s="4"/>
      <c r="P9" s="4">
        <v>40</v>
      </c>
      <c r="Q9" s="4"/>
      <c r="R9" s="4"/>
      <c r="S9" s="4"/>
      <c r="T9" s="4">
        <v>140</v>
      </c>
      <c r="U9" s="4"/>
      <c r="V9" s="4"/>
      <c r="W9" s="4">
        <v>85</v>
      </c>
      <c r="X9" s="4"/>
      <c r="Y9" s="4">
        <v>35</v>
      </c>
      <c r="Z9" s="4">
        <v>35</v>
      </c>
      <c r="AA9" s="4"/>
      <c r="AB9" s="4"/>
      <c r="AC9" s="4"/>
      <c r="AD9" s="4"/>
      <c r="AE9" s="4"/>
      <c r="AF9" s="4"/>
      <c r="AG9" s="4"/>
      <c r="AH9" s="4">
        <v>40</v>
      </c>
      <c r="AI9" s="4"/>
      <c r="AJ9" s="4"/>
      <c r="AK9" s="112"/>
    </row>
    <row r="10" spans="1:37" ht="18" customHeight="1">
      <c r="A10" s="4">
        <f>RANK(F10,F$5:F$210,0)</f>
        <v>6</v>
      </c>
      <c r="B10" s="4">
        <v>41489</v>
      </c>
      <c r="C10" s="17" t="s">
        <v>1276</v>
      </c>
      <c r="D10" s="17" t="s">
        <v>18</v>
      </c>
      <c r="E10" s="4" t="s">
        <v>987</v>
      </c>
      <c r="F10" s="4">
        <f>SUM(H10:AR10)</f>
        <v>510</v>
      </c>
      <c r="G10" s="56"/>
      <c r="H10" s="4"/>
      <c r="I10" s="4"/>
      <c r="J10" s="4"/>
      <c r="K10" s="4">
        <v>160</v>
      </c>
      <c r="L10" s="4"/>
      <c r="M10" s="4">
        <v>140</v>
      </c>
      <c r="N10" s="4"/>
      <c r="O10" s="4">
        <v>140</v>
      </c>
      <c r="P10" s="4"/>
      <c r="Q10" s="4"/>
      <c r="R10" s="4"/>
      <c r="S10" s="4">
        <v>70</v>
      </c>
      <c r="T10" s="4"/>
      <c r="U10" s="4"/>
      <c r="V10" s="4"/>
      <c r="W10" s="4"/>
      <c r="X10" s="4"/>
      <c r="Y10" s="4"/>
      <c r="Z10" s="4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112"/>
    </row>
    <row r="11" spans="1:37" ht="18" customHeight="1">
      <c r="A11" s="4">
        <f>RANK(F11,F$5:F$210,0)</f>
        <v>7</v>
      </c>
      <c r="B11" s="4">
        <v>14090</v>
      </c>
      <c r="C11" s="17" t="s">
        <v>522</v>
      </c>
      <c r="D11" s="17" t="s">
        <v>77</v>
      </c>
      <c r="E11" s="4" t="s">
        <v>78</v>
      </c>
      <c r="F11" s="4">
        <f>SUM(H11:AR11)</f>
        <v>500</v>
      </c>
      <c r="G11" s="32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>
        <v>160</v>
      </c>
      <c r="T11" s="4"/>
      <c r="U11" s="4">
        <v>100</v>
      </c>
      <c r="V11" s="4"/>
      <c r="W11" s="4"/>
      <c r="X11" s="4"/>
      <c r="Y11" s="4"/>
      <c r="Z11" s="4">
        <v>60</v>
      </c>
      <c r="AA11" s="4"/>
      <c r="AB11" s="4"/>
      <c r="AC11" s="4">
        <v>60</v>
      </c>
      <c r="AD11" s="4"/>
      <c r="AE11" s="4"/>
      <c r="AF11" s="4">
        <v>60</v>
      </c>
      <c r="AG11" s="4"/>
      <c r="AH11" s="4"/>
      <c r="AI11" s="4">
        <v>60</v>
      </c>
      <c r="AJ11" s="4"/>
      <c r="AK11" s="112"/>
    </row>
    <row r="12" spans="1:37" ht="18" customHeight="1">
      <c r="A12" s="4">
        <f>RANK(F12,F$5:F$210,0)</f>
        <v>8</v>
      </c>
      <c r="B12" s="10">
        <v>52533</v>
      </c>
      <c r="C12" s="137" t="s">
        <v>1050</v>
      </c>
      <c r="D12" s="17" t="s">
        <v>18</v>
      </c>
      <c r="E12" s="4" t="s">
        <v>256</v>
      </c>
      <c r="F12" s="4">
        <f>SUM(H12:AR12)</f>
        <v>435</v>
      </c>
      <c r="G12" s="56"/>
      <c r="H12" s="4"/>
      <c r="I12" s="4"/>
      <c r="J12" s="4"/>
      <c r="K12" s="4">
        <v>150</v>
      </c>
      <c r="L12" s="4"/>
      <c r="M12" s="4">
        <v>100</v>
      </c>
      <c r="N12" s="4"/>
      <c r="O12" s="4">
        <v>95</v>
      </c>
      <c r="P12" s="4"/>
      <c r="Q12" s="4"/>
      <c r="R12" s="4"/>
      <c r="S12" s="4"/>
      <c r="T12" s="4">
        <v>90</v>
      </c>
      <c r="U12" s="4"/>
      <c r="V12" s="4"/>
      <c r="W12" s="4"/>
      <c r="X12" s="4"/>
      <c r="Y12" s="4"/>
      <c r="Z12" s="4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2"/>
    </row>
    <row r="13" spans="1:37" ht="18" customHeight="1">
      <c r="A13" s="4">
        <f>RANK(F13,F$5:F$210,0)</f>
        <v>9</v>
      </c>
      <c r="B13" s="4">
        <v>58839</v>
      </c>
      <c r="C13" s="17" t="s">
        <v>552</v>
      </c>
      <c r="D13" s="17" t="s">
        <v>18</v>
      </c>
      <c r="E13" s="4" t="s">
        <v>84</v>
      </c>
      <c r="F13" s="4">
        <f>SUM(H13:AR13)</f>
        <v>420</v>
      </c>
      <c r="G13" s="56"/>
      <c r="H13" s="4"/>
      <c r="I13" s="4"/>
      <c r="J13" s="4">
        <v>100</v>
      </c>
      <c r="K13" s="4">
        <v>85</v>
      </c>
      <c r="L13" s="4"/>
      <c r="M13" s="4"/>
      <c r="N13" s="4"/>
      <c r="O13" s="4"/>
      <c r="P13" s="4"/>
      <c r="Q13" s="4"/>
      <c r="R13" s="4"/>
      <c r="S13" s="4">
        <v>75</v>
      </c>
      <c r="T13" s="4"/>
      <c r="U13" s="4"/>
      <c r="V13" s="4"/>
      <c r="W13" s="4">
        <v>80</v>
      </c>
      <c r="X13" s="4"/>
      <c r="Y13" s="4"/>
      <c r="Z13" s="4"/>
      <c r="AA13" s="4"/>
      <c r="AB13" s="4"/>
      <c r="AC13" s="4"/>
      <c r="AD13" s="4">
        <v>80</v>
      </c>
      <c r="AE13" s="4"/>
      <c r="AF13" s="4"/>
      <c r="AG13" s="4"/>
      <c r="AH13" s="4"/>
      <c r="AI13" s="4"/>
      <c r="AJ13" s="4"/>
      <c r="AK13" s="112"/>
    </row>
    <row r="14" spans="1:37" ht="18" customHeight="1">
      <c r="A14" s="4">
        <f>RANK(F14,F$5:F$210,0)</f>
        <v>10</v>
      </c>
      <c r="B14" s="12">
        <v>46069</v>
      </c>
      <c r="C14" s="17" t="s">
        <v>523</v>
      </c>
      <c r="D14" s="17" t="s">
        <v>302</v>
      </c>
      <c r="E14" s="4" t="s">
        <v>48</v>
      </c>
      <c r="F14" s="4">
        <f>SUM(H14:AR14)</f>
        <v>375</v>
      </c>
      <c r="G14" s="56"/>
      <c r="H14" s="4"/>
      <c r="I14" s="4">
        <v>60</v>
      </c>
      <c r="J14" s="4"/>
      <c r="K14" s="4">
        <v>120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>
        <v>95</v>
      </c>
      <c r="X14" s="4"/>
      <c r="Y14" s="4"/>
      <c r="Z14" s="4">
        <v>50</v>
      </c>
      <c r="AA14" s="4"/>
      <c r="AB14" s="4"/>
      <c r="AC14" s="4"/>
      <c r="AD14" s="4"/>
      <c r="AE14" s="4"/>
      <c r="AF14" s="4"/>
      <c r="AG14" s="4"/>
      <c r="AH14" s="4"/>
      <c r="AI14" s="4">
        <v>50</v>
      </c>
      <c r="AJ14" s="4"/>
      <c r="AK14" s="112"/>
    </row>
    <row r="15" spans="1:37" ht="18" customHeight="1">
      <c r="A15" s="4">
        <f>RANK(F15,F$5:F$210,0)</f>
        <v>11</v>
      </c>
      <c r="B15" s="4">
        <v>37657</v>
      </c>
      <c r="C15" s="60" t="s">
        <v>519</v>
      </c>
      <c r="D15" s="17" t="s">
        <v>376</v>
      </c>
      <c r="E15" s="4" t="s">
        <v>40</v>
      </c>
      <c r="F15" s="4">
        <f>SUM(H15:AR15)</f>
        <v>337.5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4">
        <v>100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>
        <v>100</v>
      </c>
      <c r="AC15" s="4"/>
      <c r="AD15" s="4"/>
      <c r="AE15" s="4">
        <v>47.5</v>
      </c>
      <c r="AF15" s="4"/>
      <c r="AG15" s="4"/>
      <c r="AH15" s="4"/>
      <c r="AI15" s="4"/>
      <c r="AJ15" s="4">
        <v>90</v>
      </c>
      <c r="AK15" s="112"/>
    </row>
    <row r="16" spans="1:37" ht="18" customHeight="1">
      <c r="A16" s="4">
        <f>RANK(F16,F$5:F$210,0)</f>
        <v>12</v>
      </c>
      <c r="B16" s="13">
        <v>58940</v>
      </c>
      <c r="C16" s="17" t="s">
        <v>532</v>
      </c>
      <c r="D16" s="17" t="s">
        <v>18</v>
      </c>
      <c r="E16" s="4" t="s">
        <v>60</v>
      </c>
      <c r="F16" s="4">
        <f>SUM(H16:AR16)</f>
        <v>300</v>
      </c>
      <c r="G16" s="32"/>
      <c r="H16" s="4"/>
      <c r="I16" s="4"/>
      <c r="J16" s="4"/>
      <c r="K16" s="4"/>
      <c r="L16" s="4"/>
      <c r="M16" s="4"/>
      <c r="N16" s="4"/>
      <c r="O16" s="4"/>
      <c r="P16" s="4">
        <v>60</v>
      </c>
      <c r="Q16" s="4"/>
      <c r="R16" s="4"/>
      <c r="S16" s="4"/>
      <c r="T16" s="4"/>
      <c r="U16" s="4"/>
      <c r="V16" s="4"/>
      <c r="W16" s="4">
        <v>120</v>
      </c>
      <c r="X16" s="4"/>
      <c r="Y16" s="4">
        <v>60</v>
      </c>
      <c r="Z16" s="4"/>
      <c r="AA16" s="4"/>
      <c r="AB16" s="4"/>
      <c r="AC16" s="4"/>
      <c r="AD16" s="4"/>
      <c r="AE16" s="4"/>
      <c r="AF16" s="4"/>
      <c r="AG16" s="4"/>
      <c r="AH16" s="4">
        <v>60</v>
      </c>
      <c r="AI16" s="4"/>
      <c r="AJ16" s="4"/>
      <c r="AK16" s="112"/>
    </row>
    <row r="17" spans="1:37" ht="18" customHeight="1">
      <c r="A17" s="4">
        <f>RANK(F17,F$5:F$210,0)</f>
        <v>13</v>
      </c>
      <c r="B17" s="13">
        <v>60709</v>
      </c>
      <c r="C17" s="61" t="s">
        <v>538</v>
      </c>
      <c r="D17" s="17" t="s">
        <v>18</v>
      </c>
      <c r="E17" s="4" t="s">
        <v>60</v>
      </c>
      <c r="F17" s="4">
        <f>SUM(H17:AR17)</f>
        <v>245</v>
      </c>
      <c r="G17" s="32"/>
      <c r="H17" s="4">
        <v>95</v>
      </c>
      <c r="I17" s="4"/>
      <c r="J17" s="4"/>
      <c r="K17" s="4"/>
      <c r="L17" s="4"/>
      <c r="M17" s="4"/>
      <c r="N17" s="4"/>
      <c r="O17" s="4"/>
      <c r="P17" s="4">
        <v>35</v>
      </c>
      <c r="Q17" s="4"/>
      <c r="R17" s="4"/>
      <c r="S17" s="4"/>
      <c r="T17" s="4"/>
      <c r="U17" s="4"/>
      <c r="V17" s="4"/>
      <c r="W17" s="4">
        <v>65</v>
      </c>
      <c r="X17" s="4"/>
      <c r="Y17" s="4">
        <v>30</v>
      </c>
      <c r="Z17" s="4"/>
      <c r="AA17" s="4"/>
      <c r="AB17" s="4"/>
      <c r="AC17" s="4"/>
      <c r="AD17" s="4"/>
      <c r="AE17" s="4"/>
      <c r="AF17" s="4"/>
      <c r="AG17" s="4"/>
      <c r="AH17" s="4">
        <v>20</v>
      </c>
      <c r="AI17" s="4"/>
      <c r="AJ17" s="4"/>
      <c r="AK17" s="112"/>
    </row>
    <row r="18" spans="1:37" ht="18" customHeight="1">
      <c r="A18" s="4">
        <f>RANK(F18,F$5:F$210,0)</f>
        <v>14</v>
      </c>
      <c r="B18" s="4">
        <v>44042</v>
      </c>
      <c r="C18" s="60" t="s">
        <v>517</v>
      </c>
      <c r="D18" s="17" t="s">
        <v>18</v>
      </c>
      <c r="E18" s="4" t="s">
        <v>40</v>
      </c>
      <c r="F18" s="4">
        <f>SUM(H18:AR18)</f>
        <v>240</v>
      </c>
      <c r="G18" s="5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>
        <v>140</v>
      </c>
      <c r="AC18" s="4"/>
      <c r="AD18" s="4"/>
      <c r="AE18" s="4"/>
      <c r="AF18" s="4"/>
      <c r="AG18" s="4"/>
      <c r="AH18" s="4"/>
      <c r="AI18" s="4"/>
      <c r="AJ18" s="4">
        <v>100</v>
      </c>
      <c r="AK18" s="112"/>
    </row>
    <row r="19" spans="1:37" ht="18" customHeight="1">
      <c r="A19" s="4">
        <f>RANK(F19,F$5:F$210,0)</f>
        <v>15</v>
      </c>
      <c r="B19" s="11">
        <v>34947</v>
      </c>
      <c r="C19" s="17" t="s">
        <v>520</v>
      </c>
      <c r="D19" s="17" t="s">
        <v>18</v>
      </c>
      <c r="E19" s="4" t="s">
        <v>40</v>
      </c>
      <c r="F19" s="4">
        <f>SUM(H19:AR19)</f>
        <v>230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>
        <v>95</v>
      </c>
      <c r="AC19" s="4"/>
      <c r="AD19" s="4"/>
      <c r="AE19" s="4">
        <v>50</v>
      </c>
      <c r="AF19" s="4"/>
      <c r="AG19" s="4"/>
      <c r="AH19" s="4"/>
      <c r="AI19" s="4"/>
      <c r="AJ19" s="4">
        <v>85</v>
      </c>
      <c r="AK19" s="112"/>
    </row>
    <row r="20" spans="1:37" ht="18" customHeight="1">
      <c r="A20" s="4">
        <f>RANK(F20,F$5:F$210,0)</f>
        <v>16</v>
      </c>
      <c r="B20" s="4">
        <v>43235</v>
      </c>
      <c r="C20" s="17" t="s">
        <v>1277</v>
      </c>
      <c r="D20" s="17" t="s">
        <v>1278</v>
      </c>
      <c r="E20" s="4" t="s">
        <v>199</v>
      </c>
      <c r="F20" s="4">
        <f>SUM(H20:AR20)</f>
        <v>225</v>
      </c>
      <c r="G20" s="32"/>
      <c r="H20" s="4"/>
      <c r="I20" s="4"/>
      <c r="J20" s="4"/>
      <c r="K20" s="4"/>
      <c r="L20" s="4"/>
      <c r="M20" s="4">
        <v>90</v>
      </c>
      <c r="N20" s="4"/>
      <c r="O20" s="4">
        <v>75</v>
      </c>
      <c r="P20" s="4"/>
      <c r="Q20" s="4"/>
      <c r="R20" s="4"/>
      <c r="S20" s="4">
        <v>60</v>
      </c>
      <c r="T20" s="4"/>
      <c r="U20" s="4"/>
      <c r="V20" s="4"/>
      <c r="W20" s="4"/>
      <c r="X20" s="4"/>
      <c r="Y20" s="4"/>
      <c r="Z20" s="4"/>
      <c r="AA20" s="9"/>
      <c r="AB20" s="9"/>
      <c r="AC20" s="4"/>
      <c r="AD20" s="4"/>
      <c r="AE20" s="4"/>
      <c r="AF20" s="4"/>
      <c r="AG20" s="4"/>
      <c r="AH20" s="4"/>
      <c r="AI20" s="4"/>
      <c r="AJ20" s="4"/>
      <c r="AK20" s="112"/>
    </row>
    <row r="21" spans="1:37" ht="18" customHeight="1">
      <c r="A21" s="4">
        <f>RANK(F21,F$5:F$210,0)</f>
        <v>16</v>
      </c>
      <c r="B21" s="4">
        <v>40517</v>
      </c>
      <c r="C21" s="17" t="s">
        <v>1279</v>
      </c>
      <c r="D21" s="17" t="s">
        <v>1140</v>
      </c>
      <c r="E21" s="4" t="s">
        <v>199</v>
      </c>
      <c r="F21" s="4">
        <f>SUM(H21:AR21)</f>
        <v>225</v>
      </c>
      <c r="G21" s="32"/>
      <c r="H21" s="4"/>
      <c r="I21" s="4"/>
      <c r="J21" s="4"/>
      <c r="K21" s="4">
        <v>90</v>
      </c>
      <c r="L21" s="4"/>
      <c r="M21" s="4"/>
      <c r="N21" s="4"/>
      <c r="O21" s="4">
        <v>90</v>
      </c>
      <c r="P21" s="4"/>
      <c r="Q21" s="4"/>
      <c r="R21" s="4"/>
      <c r="S21" s="4">
        <v>45</v>
      </c>
      <c r="T21" s="4"/>
      <c r="U21" s="4"/>
      <c r="V21" s="4"/>
      <c r="W21" s="4"/>
      <c r="X21" s="4"/>
      <c r="Y21" s="4"/>
      <c r="Z21" s="4"/>
      <c r="AA21" s="9"/>
      <c r="AB21" s="9"/>
      <c r="AC21" s="4"/>
      <c r="AD21" s="4"/>
      <c r="AE21" s="4"/>
      <c r="AF21" s="4"/>
      <c r="AG21" s="4"/>
      <c r="AH21" s="4"/>
      <c r="AI21" s="4"/>
      <c r="AJ21" s="4"/>
      <c r="AK21" s="112"/>
    </row>
    <row r="22" spans="1:37" ht="18" customHeight="1">
      <c r="A22" s="4">
        <f>RANK(F22,F$5:F$210,0)</f>
        <v>18</v>
      </c>
      <c r="B22" s="13">
        <v>63253</v>
      </c>
      <c r="C22" s="61" t="s">
        <v>533</v>
      </c>
      <c r="D22" s="17" t="s">
        <v>18</v>
      </c>
      <c r="E22" s="4" t="s">
        <v>60</v>
      </c>
      <c r="F22" s="4">
        <f>SUM(H22:AR22)</f>
        <v>220</v>
      </c>
      <c r="G22" s="56"/>
      <c r="H22" s="4">
        <v>85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>
        <v>70</v>
      </c>
      <c r="X22" s="4"/>
      <c r="Y22" s="4">
        <v>15</v>
      </c>
      <c r="Z22" s="4"/>
      <c r="AA22" s="4"/>
      <c r="AB22" s="4"/>
      <c r="AC22" s="4"/>
      <c r="AD22" s="4"/>
      <c r="AE22" s="4"/>
      <c r="AF22" s="4"/>
      <c r="AG22" s="4"/>
      <c r="AH22" s="4">
        <v>50</v>
      </c>
      <c r="AI22" s="4"/>
      <c r="AJ22" s="4"/>
      <c r="AK22" s="112"/>
    </row>
    <row r="23" spans="1:37" ht="18" customHeight="1">
      <c r="A23" s="4">
        <f>RANK(F23,F$5:F$210,0)</f>
        <v>19</v>
      </c>
      <c r="B23" s="4">
        <v>34442</v>
      </c>
      <c r="C23" s="60" t="s">
        <v>518</v>
      </c>
      <c r="D23" s="17" t="s">
        <v>18</v>
      </c>
      <c r="E23" s="4" t="s">
        <v>40</v>
      </c>
      <c r="F23" s="4">
        <f>SUM(H23:AR23)</f>
        <v>215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>
        <v>120</v>
      </c>
      <c r="AC23" s="4"/>
      <c r="AD23" s="4"/>
      <c r="AE23" s="4"/>
      <c r="AF23" s="4"/>
      <c r="AG23" s="4"/>
      <c r="AH23" s="4"/>
      <c r="AI23" s="4"/>
      <c r="AJ23" s="4">
        <v>95</v>
      </c>
      <c r="AK23" s="112"/>
    </row>
    <row r="24" spans="1:37" ht="18" customHeight="1">
      <c r="A24" s="4">
        <f>RANK(F24,F$5:F$210,0)</f>
        <v>20</v>
      </c>
      <c r="B24" s="4">
        <v>59029</v>
      </c>
      <c r="C24" s="17" t="s">
        <v>553</v>
      </c>
      <c r="D24" s="17" t="s">
        <v>18</v>
      </c>
      <c r="E24" s="4" t="s">
        <v>84</v>
      </c>
      <c r="F24" s="4">
        <f>SUM(H24:AR24)</f>
        <v>195</v>
      </c>
      <c r="G24" s="56"/>
      <c r="H24" s="4"/>
      <c r="I24" s="4"/>
      <c r="J24" s="4">
        <v>120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>
        <v>75</v>
      </c>
      <c r="AE24" s="4"/>
      <c r="AF24" s="4"/>
      <c r="AG24" s="4"/>
      <c r="AH24" s="4"/>
      <c r="AI24" s="4"/>
      <c r="AJ24" s="4"/>
      <c r="AK24" s="112"/>
    </row>
    <row r="25" spans="1:37" ht="18" customHeight="1">
      <c r="A25" s="4">
        <f>RANK(F25,F$5:F$210,0)</f>
        <v>21</v>
      </c>
      <c r="B25" s="4">
        <v>43234</v>
      </c>
      <c r="C25" s="17" t="s">
        <v>1285</v>
      </c>
      <c r="D25" s="17" t="s">
        <v>18</v>
      </c>
      <c r="E25" s="4" t="s">
        <v>199</v>
      </c>
      <c r="F25" s="4">
        <f>SUM(H25:AR25)</f>
        <v>180</v>
      </c>
      <c r="G25" s="56"/>
      <c r="H25" s="4"/>
      <c r="I25" s="4"/>
      <c r="J25" s="4"/>
      <c r="K25" s="4">
        <v>80</v>
      </c>
      <c r="L25" s="4"/>
      <c r="M25" s="4"/>
      <c r="N25" s="4"/>
      <c r="O25" s="47">
        <v>100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2"/>
    </row>
    <row r="26" spans="1:37" ht="18" customHeight="1">
      <c r="A26" s="4">
        <f>RANK(F26,F$5:F$210,0)</f>
        <v>22</v>
      </c>
      <c r="B26" s="4">
        <v>45126</v>
      </c>
      <c r="C26" s="17" t="s">
        <v>1280</v>
      </c>
      <c r="D26" s="17" t="s">
        <v>1281</v>
      </c>
      <c r="E26" s="4" t="s">
        <v>199</v>
      </c>
      <c r="F26" s="4">
        <f>SUM(H26:AR26)</f>
        <v>175</v>
      </c>
      <c r="G26" s="56"/>
      <c r="H26" s="4"/>
      <c r="I26" s="4"/>
      <c r="J26" s="4"/>
      <c r="K26" s="4">
        <v>70</v>
      </c>
      <c r="L26" s="4"/>
      <c r="M26" s="4"/>
      <c r="N26" s="4"/>
      <c r="O26" s="4">
        <v>65</v>
      </c>
      <c r="P26" s="4"/>
      <c r="Q26" s="4"/>
      <c r="R26" s="4"/>
      <c r="S26" s="4">
        <v>40</v>
      </c>
      <c r="T26" s="4"/>
      <c r="U26" s="4"/>
      <c r="V26" s="4"/>
      <c r="W26" s="4"/>
      <c r="X26" s="4"/>
      <c r="Y26" s="4"/>
      <c r="Z26" s="4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12"/>
    </row>
    <row r="27" spans="1:37" ht="18" customHeight="1">
      <c r="A27" s="4">
        <f>RANK(F27,F$5:F$210,0)</f>
        <v>23</v>
      </c>
      <c r="B27" s="13">
        <v>9160</v>
      </c>
      <c r="C27" s="61" t="s">
        <v>537</v>
      </c>
      <c r="D27" s="17" t="s">
        <v>18</v>
      </c>
      <c r="E27" s="4" t="s">
        <v>60</v>
      </c>
      <c r="F27" s="4">
        <f>SUM(H27:AR27)</f>
        <v>165</v>
      </c>
      <c r="G27" s="32"/>
      <c r="H27" s="4">
        <v>80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>
        <v>30</v>
      </c>
      <c r="X27" s="4"/>
      <c r="Y27" s="4">
        <v>25</v>
      </c>
      <c r="Z27" s="4"/>
      <c r="AA27" s="4"/>
      <c r="AB27" s="4"/>
      <c r="AC27" s="4"/>
      <c r="AD27" s="4"/>
      <c r="AE27" s="4"/>
      <c r="AF27" s="4"/>
      <c r="AG27" s="4"/>
      <c r="AH27" s="4">
        <v>30</v>
      </c>
      <c r="AI27" s="4"/>
      <c r="AJ27" s="4"/>
      <c r="AK27" s="112"/>
    </row>
    <row r="28" spans="1:37" ht="18" customHeight="1">
      <c r="A28" s="4">
        <f>RANK(F28,F$5:F$210,0)</f>
        <v>23</v>
      </c>
      <c r="B28" s="10">
        <v>40955</v>
      </c>
      <c r="C28" s="137" t="s">
        <v>1048</v>
      </c>
      <c r="D28" s="17" t="s">
        <v>18</v>
      </c>
      <c r="E28" s="4" t="s">
        <v>256</v>
      </c>
      <c r="F28" s="4">
        <f>SUM(H28:AR28)</f>
        <v>165</v>
      </c>
      <c r="G28" s="56"/>
      <c r="H28" s="4"/>
      <c r="I28" s="4"/>
      <c r="J28" s="4"/>
      <c r="K28" s="4"/>
      <c r="L28" s="4"/>
      <c r="M28" s="4"/>
      <c r="N28" s="4"/>
      <c r="O28" s="4">
        <v>80</v>
      </c>
      <c r="P28" s="4"/>
      <c r="Q28" s="4"/>
      <c r="R28" s="4"/>
      <c r="S28" s="4"/>
      <c r="T28" s="4">
        <v>85</v>
      </c>
      <c r="U28" s="4"/>
      <c r="V28" s="4"/>
      <c r="W28" s="4"/>
      <c r="X28" s="4"/>
      <c r="Y28" s="4"/>
      <c r="Z28" s="4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12"/>
    </row>
    <row r="29" spans="1:37" ht="18" customHeight="1">
      <c r="A29" s="4">
        <f>RANK(F29,F$5:F$210,0)</f>
        <v>25</v>
      </c>
      <c r="B29" s="10">
        <v>10276</v>
      </c>
      <c r="C29" s="137" t="s">
        <v>1043</v>
      </c>
      <c r="D29" s="17" t="s">
        <v>18</v>
      </c>
      <c r="E29" s="4" t="s">
        <v>256</v>
      </c>
      <c r="F29" s="4">
        <f>SUM(H29:AR29)</f>
        <v>150</v>
      </c>
      <c r="G29" s="5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>
        <v>150</v>
      </c>
      <c r="U29" s="4"/>
      <c r="V29" s="4"/>
      <c r="W29" s="4"/>
      <c r="X29" s="4"/>
      <c r="Y29" s="4"/>
      <c r="Z29" s="4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112"/>
    </row>
    <row r="30" spans="1:37" ht="18" customHeight="1">
      <c r="A30" s="4">
        <f>RANK(F30,F$5:F$210,0)</f>
        <v>25</v>
      </c>
      <c r="B30" s="4">
        <v>27628</v>
      </c>
      <c r="C30" s="17" t="s">
        <v>554</v>
      </c>
      <c r="D30" s="17" t="s">
        <v>18</v>
      </c>
      <c r="E30" s="4" t="s">
        <v>84</v>
      </c>
      <c r="F30" s="4">
        <f>SUM(H30:AR30)</f>
        <v>150</v>
      </c>
      <c r="G30" s="56"/>
      <c r="H30" s="4"/>
      <c r="I30" s="4"/>
      <c r="J30" s="4">
        <v>80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>
        <v>70</v>
      </c>
      <c r="AE30" s="4"/>
      <c r="AF30" s="4"/>
      <c r="AG30" s="4"/>
      <c r="AH30" s="4"/>
      <c r="AI30" s="4"/>
      <c r="AJ30" s="4"/>
      <c r="AK30" s="112"/>
    </row>
    <row r="31" spans="1:37" ht="18" customHeight="1">
      <c r="A31" s="4">
        <f>RANK(F31,F$5:F$210,0)</f>
        <v>27</v>
      </c>
      <c r="B31" s="4">
        <v>36278</v>
      </c>
      <c r="C31" s="17" t="s">
        <v>716</v>
      </c>
      <c r="D31" s="17" t="s">
        <v>18</v>
      </c>
      <c r="E31" s="4" t="s">
        <v>78</v>
      </c>
      <c r="F31" s="4">
        <f>SUM(H31:AR31)</f>
        <v>145</v>
      </c>
      <c r="G31" s="5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>
        <v>95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>
        <v>50</v>
      </c>
      <c r="AG31" s="4"/>
      <c r="AH31" s="4"/>
      <c r="AI31" s="4"/>
      <c r="AJ31" s="4"/>
      <c r="AK31" s="112"/>
    </row>
    <row r="32" spans="1:37" ht="18" customHeight="1">
      <c r="A32" s="4">
        <f>RANK(F32,F$5:F$210,0)</f>
        <v>28</v>
      </c>
      <c r="B32" s="4">
        <v>68014</v>
      </c>
      <c r="C32" s="17" t="s">
        <v>1271</v>
      </c>
      <c r="D32" s="17" t="s">
        <v>18</v>
      </c>
      <c r="E32" s="4" t="s">
        <v>199</v>
      </c>
      <c r="F32" s="4">
        <f>SUM(H32:AR32)</f>
        <v>140</v>
      </c>
      <c r="G32" s="5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>
        <v>140</v>
      </c>
      <c r="T32" s="4"/>
      <c r="U32" s="4"/>
      <c r="V32" s="4"/>
      <c r="W32" s="4"/>
      <c r="X32" s="4"/>
      <c r="Y32" s="4"/>
      <c r="Z32" s="4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112"/>
    </row>
    <row r="33" spans="1:37" ht="18" customHeight="1">
      <c r="A33" s="4">
        <f>RANK(F33,F$5:F$210,0)</f>
        <v>29</v>
      </c>
      <c r="B33" s="4">
        <v>69184</v>
      </c>
      <c r="C33" s="17" t="s">
        <v>543</v>
      </c>
      <c r="D33" s="17" t="s">
        <v>18</v>
      </c>
      <c r="E33" s="4" t="s">
        <v>78</v>
      </c>
      <c r="F33" s="4">
        <f>SUM(H33:AR33)</f>
        <v>130</v>
      </c>
      <c r="G33" s="3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>
        <v>90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>
        <v>40</v>
      </c>
      <c r="AG33" s="4"/>
      <c r="AH33" s="4"/>
      <c r="AI33" s="4"/>
      <c r="AJ33" s="4"/>
      <c r="AK33" s="112"/>
    </row>
    <row r="34" spans="1:37" ht="18" customHeight="1">
      <c r="A34" s="4">
        <f>RANK(F34,F$5:F$210,0)</f>
        <v>30</v>
      </c>
      <c r="B34" s="13">
        <v>58981</v>
      </c>
      <c r="C34" s="61" t="s">
        <v>535</v>
      </c>
      <c r="D34" s="17" t="s">
        <v>536</v>
      </c>
      <c r="E34" s="4" t="s">
        <v>60</v>
      </c>
      <c r="F34" s="4">
        <f>SUM(H34:AR34)</f>
        <v>124</v>
      </c>
      <c r="G34" s="56"/>
      <c r="H34" s="4"/>
      <c r="I34" s="4">
        <v>10</v>
      </c>
      <c r="J34" s="4"/>
      <c r="K34" s="4"/>
      <c r="L34" s="4"/>
      <c r="M34" s="4"/>
      <c r="N34" s="4"/>
      <c r="O34" s="4"/>
      <c r="P34" s="4">
        <v>25</v>
      </c>
      <c r="Q34" s="4"/>
      <c r="R34" s="4"/>
      <c r="S34" s="4"/>
      <c r="T34" s="4"/>
      <c r="U34" s="4"/>
      <c r="V34" s="4"/>
      <c r="W34" s="4">
        <v>40</v>
      </c>
      <c r="X34" s="4"/>
      <c r="Y34" s="4">
        <v>6</v>
      </c>
      <c r="Z34" s="4">
        <v>8</v>
      </c>
      <c r="AA34" s="4"/>
      <c r="AB34" s="4"/>
      <c r="AC34" s="4"/>
      <c r="AD34" s="4"/>
      <c r="AE34" s="4"/>
      <c r="AF34" s="4"/>
      <c r="AG34" s="4"/>
      <c r="AH34" s="4">
        <v>35</v>
      </c>
      <c r="AI34" s="4"/>
      <c r="AJ34" s="4"/>
      <c r="AK34" s="112"/>
    </row>
    <row r="35" spans="1:37" ht="18" customHeight="1">
      <c r="A35" s="4">
        <f>RANK(F35,F$5:F$210,0)</f>
        <v>31</v>
      </c>
      <c r="B35" s="4">
        <v>34831</v>
      </c>
      <c r="C35" s="17" t="s">
        <v>551</v>
      </c>
      <c r="D35" s="17" t="s">
        <v>117</v>
      </c>
      <c r="E35" s="4" t="s">
        <v>104</v>
      </c>
      <c r="F35" s="4">
        <f>SUM(H35:AR35)</f>
        <v>120</v>
      </c>
      <c r="G35" s="3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>
        <v>35</v>
      </c>
      <c r="AD35" s="4">
        <v>85</v>
      </c>
      <c r="AE35" s="4"/>
      <c r="AF35" s="4"/>
      <c r="AG35" s="4"/>
      <c r="AH35" s="4"/>
      <c r="AI35" s="4"/>
      <c r="AJ35" s="4"/>
      <c r="AK35" s="112"/>
    </row>
    <row r="36" spans="1:37" ht="18" customHeight="1">
      <c r="A36" s="4">
        <f>RANK(F36,F$5:F$210,0)</f>
        <v>31</v>
      </c>
      <c r="B36" s="4">
        <v>49926</v>
      </c>
      <c r="C36" s="17" t="s">
        <v>1272</v>
      </c>
      <c r="D36" s="17" t="s">
        <v>18</v>
      </c>
      <c r="E36" s="4" t="s">
        <v>199</v>
      </c>
      <c r="F36" s="4">
        <f>SUM(H36:AR36)</f>
        <v>120</v>
      </c>
      <c r="G36" s="5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>
        <v>120</v>
      </c>
      <c r="T36" s="4"/>
      <c r="U36" s="4"/>
      <c r="V36" s="4"/>
      <c r="W36" s="4"/>
      <c r="X36" s="4"/>
      <c r="Y36" s="4"/>
      <c r="Z36" s="4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112"/>
    </row>
    <row r="37" spans="1:37" ht="18" customHeight="1">
      <c r="A37" s="4">
        <f>RANK(F37,F$5:F$210,0)</f>
        <v>31</v>
      </c>
      <c r="B37" s="4">
        <v>30895</v>
      </c>
      <c r="C37" s="17" t="s">
        <v>1551</v>
      </c>
      <c r="D37" s="17" t="s">
        <v>18</v>
      </c>
      <c r="E37" s="4" t="s">
        <v>987</v>
      </c>
      <c r="F37" s="4">
        <f>SUM(H37:AR37)</f>
        <v>120</v>
      </c>
      <c r="G37" s="56"/>
      <c r="H37" s="4"/>
      <c r="I37" s="4"/>
      <c r="J37" s="4"/>
      <c r="K37" s="4"/>
      <c r="L37" s="4"/>
      <c r="M37" s="4">
        <v>120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12"/>
    </row>
    <row r="38" spans="1:37" ht="18" customHeight="1">
      <c r="A38" s="4">
        <f>RANK(F38,F$5:F$210,0)</f>
        <v>34</v>
      </c>
      <c r="B38" s="4">
        <v>46393</v>
      </c>
      <c r="C38" s="17" t="s">
        <v>1434</v>
      </c>
      <c r="D38" s="17" t="s">
        <v>18</v>
      </c>
      <c r="E38" s="4" t="s">
        <v>987</v>
      </c>
      <c r="F38" s="4">
        <f>SUM(H38:AR38)</f>
        <v>110</v>
      </c>
      <c r="G38" s="56"/>
      <c r="H38" s="4"/>
      <c r="I38" s="4"/>
      <c r="J38" s="4"/>
      <c r="K38" s="4">
        <v>60</v>
      </c>
      <c r="L38" s="4"/>
      <c r="M38" s="4">
        <v>50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12"/>
    </row>
    <row r="39" spans="1:37" ht="18" customHeight="1">
      <c r="A39" s="4">
        <f>RANK(F39,F$5:F$210,0)</f>
        <v>35</v>
      </c>
      <c r="B39" s="4">
        <v>51707</v>
      </c>
      <c r="C39" s="17" t="s">
        <v>545</v>
      </c>
      <c r="D39" s="17" t="s">
        <v>18</v>
      </c>
      <c r="E39" s="4" t="s">
        <v>78</v>
      </c>
      <c r="F39" s="4">
        <f>SUM(H39:AR39)</f>
        <v>100</v>
      </c>
      <c r="G39" s="5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>
        <v>80</v>
      </c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>
        <v>20</v>
      </c>
      <c r="AG39" s="4"/>
      <c r="AH39" s="4"/>
      <c r="AI39" s="4"/>
      <c r="AJ39" s="4"/>
      <c r="AK39" s="112"/>
    </row>
    <row r="40" spans="1:37" ht="18" customHeight="1">
      <c r="A40" s="4">
        <f>RANK(F40,F$5:F$210,0)</f>
        <v>35</v>
      </c>
      <c r="B40" s="4">
        <v>31910</v>
      </c>
      <c r="C40" s="17" t="s">
        <v>546</v>
      </c>
      <c r="D40" s="17" t="s">
        <v>18</v>
      </c>
      <c r="E40" s="4" t="s">
        <v>78</v>
      </c>
      <c r="F40" s="4">
        <f>SUM(H40:AR40)</f>
        <v>100</v>
      </c>
      <c r="G40" s="5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>
        <v>85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>
        <v>15</v>
      </c>
      <c r="AG40" s="4"/>
      <c r="AH40" s="4"/>
      <c r="AI40" s="4"/>
      <c r="AJ40" s="4"/>
      <c r="AK40" s="112"/>
    </row>
    <row r="41" spans="1:37" ht="18" customHeight="1">
      <c r="A41" s="4">
        <f>RANK(F41,F$5:F$210,0)</f>
        <v>35</v>
      </c>
      <c r="B41" s="4">
        <v>24060</v>
      </c>
      <c r="C41" s="17" t="s">
        <v>941</v>
      </c>
      <c r="D41" s="17" t="s">
        <v>18</v>
      </c>
      <c r="E41" s="4" t="s">
        <v>84</v>
      </c>
      <c r="F41" s="4">
        <f>SUM(H41:AR41)</f>
        <v>100</v>
      </c>
      <c r="G41" s="3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>
        <v>100</v>
      </c>
      <c r="X41" s="4"/>
      <c r="Y41" s="4"/>
      <c r="Z41" s="4"/>
      <c r="AA41" s="9"/>
      <c r="AB41" s="9"/>
      <c r="AC41" s="4"/>
      <c r="AD41" s="4"/>
      <c r="AE41" s="4"/>
      <c r="AF41" s="4"/>
      <c r="AG41" s="4"/>
      <c r="AH41" s="4"/>
      <c r="AI41" s="4"/>
      <c r="AJ41" s="4"/>
      <c r="AK41" s="112"/>
    </row>
    <row r="42" spans="1:37" ht="18" customHeight="1">
      <c r="A42" s="4">
        <f>RANK(F42,F$5:F$210,0)</f>
        <v>35</v>
      </c>
      <c r="B42" s="10">
        <v>33130</v>
      </c>
      <c r="C42" s="17" t="s">
        <v>787</v>
      </c>
      <c r="D42" s="17" t="s">
        <v>18</v>
      </c>
      <c r="E42" s="4" t="s">
        <v>19</v>
      </c>
      <c r="F42" s="4">
        <f>SUM(H42:AR42)</f>
        <v>100</v>
      </c>
      <c r="G42" s="32"/>
      <c r="H42" s="4"/>
      <c r="I42" s="4"/>
      <c r="J42" s="4"/>
      <c r="K42" s="4"/>
      <c r="L42" s="4"/>
      <c r="M42" s="4"/>
      <c r="N42" s="4"/>
      <c r="O42" s="4"/>
      <c r="P42" s="4"/>
      <c r="Q42" s="4"/>
      <c r="R42" s="4">
        <v>50</v>
      </c>
      <c r="S42" s="4"/>
      <c r="T42" s="4"/>
      <c r="U42" s="4"/>
      <c r="V42" s="4"/>
      <c r="W42" s="4"/>
      <c r="X42" s="4"/>
      <c r="Y42" s="4"/>
      <c r="Z42" s="4"/>
      <c r="AA42" s="4">
        <v>50</v>
      </c>
      <c r="AB42" s="4"/>
      <c r="AC42" s="4"/>
      <c r="AD42" s="4"/>
      <c r="AE42" s="4"/>
      <c r="AF42" s="4"/>
      <c r="AG42" s="4"/>
      <c r="AH42" s="4"/>
      <c r="AI42" s="4"/>
      <c r="AJ42" s="4"/>
      <c r="AK42" s="112"/>
    </row>
    <row r="43" spans="1:37" ht="18" customHeight="1">
      <c r="A43" s="4">
        <f>RANK(F43,F$5:F$210,0)</f>
        <v>39</v>
      </c>
      <c r="B43" s="4">
        <v>58476</v>
      </c>
      <c r="C43" s="17" t="s">
        <v>549</v>
      </c>
      <c r="D43" s="17" t="s">
        <v>18</v>
      </c>
      <c r="E43" s="4" t="s">
        <v>104</v>
      </c>
      <c r="F43" s="4">
        <f>SUM(H43:AR43)</f>
        <v>95</v>
      </c>
      <c r="G43" s="5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>
        <v>95</v>
      </c>
      <c r="AE43" s="4"/>
      <c r="AF43" s="4"/>
      <c r="AG43" s="4"/>
      <c r="AH43" s="4"/>
      <c r="AI43" s="4"/>
      <c r="AJ43" s="4"/>
      <c r="AK43" s="112"/>
    </row>
    <row r="44" spans="1:37" ht="18" customHeight="1">
      <c r="A44" s="4">
        <f>RANK(F44,F$5:F$210,0)</f>
        <v>39</v>
      </c>
      <c r="B44" s="12">
        <v>45408</v>
      </c>
      <c r="C44" s="17" t="s">
        <v>524</v>
      </c>
      <c r="D44" s="17" t="s">
        <v>18</v>
      </c>
      <c r="E44" s="4" t="s">
        <v>48</v>
      </c>
      <c r="F44" s="4">
        <f>SUM(H44:AR44)</f>
        <v>95</v>
      </c>
      <c r="G44" s="32"/>
      <c r="H44" s="4"/>
      <c r="I44" s="4">
        <v>35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>
        <v>25</v>
      </c>
      <c r="AA44" s="4"/>
      <c r="AB44" s="4"/>
      <c r="AC44" s="4"/>
      <c r="AD44" s="4"/>
      <c r="AE44" s="4"/>
      <c r="AF44" s="4"/>
      <c r="AG44" s="4"/>
      <c r="AH44" s="4"/>
      <c r="AI44" s="4">
        <v>35</v>
      </c>
      <c r="AJ44" s="4"/>
      <c r="AK44" s="112"/>
    </row>
    <row r="45" spans="1:37" ht="18" customHeight="1">
      <c r="A45" s="4">
        <f>RANK(F45,F$5:F$210,0)</f>
        <v>39</v>
      </c>
      <c r="B45" s="4">
        <v>556</v>
      </c>
      <c r="C45" s="17" t="s">
        <v>1290</v>
      </c>
      <c r="D45" s="17" t="s">
        <v>18</v>
      </c>
      <c r="E45" s="4" t="s">
        <v>130</v>
      </c>
      <c r="F45" s="4">
        <f>SUM(H45:AR45)</f>
        <v>95</v>
      </c>
      <c r="G45" s="56"/>
      <c r="H45" s="4"/>
      <c r="I45" s="4"/>
      <c r="J45" s="4"/>
      <c r="K45" s="4"/>
      <c r="L45" s="4">
        <v>95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112"/>
    </row>
    <row r="46" spans="1:37" ht="18" customHeight="1">
      <c r="A46" s="4">
        <f>RANK(F46,F$5:F$210,0)</f>
        <v>39</v>
      </c>
      <c r="B46" s="4">
        <v>802</v>
      </c>
      <c r="C46" s="17" t="s">
        <v>1552</v>
      </c>
      <c r="D46" s="17" t="s">
        <v>1553</v>
      </c>
      <c r="E46" s="4" t="s">
        <v>1554</v>
      </c>
      <c r="F46" s="4">
        <f>SUM(H46:AR46)</f>
        <v>95</v>
      </c>
      <c r="G46" s="56"/>
      <c r="H46" s="4"/>
      <c r="I46" s="4"/>
      <c r="J46" s="4"/>
      <c r="K46" s="4"/>
      <c r="L46" s="4"/>
      <c r="M46" s="4">
        <v>95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112"/>
    </row>
    <row r="47" spans="1:37" ht="18" customHeight="1">
      <c r="A47" s="4">
        <f>RANK(F47,F$5:F$210,0)</f>
        <v>43</v>
      </c>
      <c r="B47" s="4">
        <v>3336</v>
      </c>
      <c r="C47" s="17" t="s">
        <v>541</v>
      </c>
      <c r="D47" s="17" t="s">
        <v>406</v>
      </c>
      <c r="E47" s="4" t="s">
        <v>68</v>
      </c>
      <c r="F47" s="4">
        <f>SUM(H47:AR47)</f>
        <v>90</v>
      </c>
      <c r="G47" s="56"/>
      <c r="H47" s="4"/>
      <c r="I47" s="4"/>
      <c r="J47" s="4"/>
      <c r="K47" s="4"/>
      <c r="L47" s="4"/>
      <c r="M47" s="4"/>
      <c r="N47" s="4">
        <v>30</v>
      </c>
      <c r="O47" s="4"/>
      <c r="P47" s="4"/>
      <c r="Q47" s="4"/>
      <c r="R47" s="4"/>
      <c r="S47" s="4"/>
      <c r="T47" s="4"/>
      <c r="U47" s="4"/>
      <c r="V47" s="4">
        <v>30</v>
      </c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>
        <v>30</v>
      </c>
      <c r="AH47" s="4"/>
      <c r="AI47" s="4"/>
      <c r="AJ47" s="4"/>
      <c r="AK47" s="112"/>
    </row>
    <row r="48" spans="1:37" ht="18" customHeight="1">
      <c r="A48" s="4">
        <f>RANK(F48,F$5:F$210,0)</f>
        <v>43</v>
      </c>
      <c r="B48" s="4">
        <v>49753</v>
      </c>
      <c r="C48" s="17" t="s">
        <v>1273</v>
      </c>
      <c r="D48" s="17" t="s">
        <v>18</v>
      </c>
      <c r="E48" s="4" t="s">
        <v>199</v>
      </c>
      <c r="F48" s="4">
        <f>SUM(H48:AR48)</f>
        <v>90</v>
      </c>
      <c r="G48" s="5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>
        <v>90</v>
      </c>
      <c r="T48" s="4"/>
      <c r="U48" s="4"/>
      <c r="V48" s="4"/>
      <c r="W48" s="4"/>
      <c r="X48" s="4"/>
      <c r="Y48" s="4"/>
      <c r="Z48" s="4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112"/>
    </row>
    <row r="49" spans="1:37" ht="18" customHeight="1">
      <c r="A49" s="4">
        <f>RANK(F49,F$5:F$210,0)</f>
        <v>43</v>
      </c>
      <c r="B49" s="4">
        <v>52419</v>
      </c>
      <c r="C49" s="17" t="s">
        <v>1291</v>
      </c>
      <c r="D49" s="17" t="s">
        <v>18</v>
      </c>
      <c r="E49" s="4" t="s">
        <v>130</v>
      </c>
      <c r="F49" s="4">
        <f>SUM(H49:AR49)</f>
        <v>90</v>
      </c>
      <c r="G49" s="56"/>
      <c r="H49" s="4"/>
      <c r="I49" s="4"/>
      <c r="J49" s="4"/>
      <c r="K49" s="4"/>
      <c r="L49" s="4">
        <v>90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112"/>
    </row>
    <row r="50" spans="1:37" ht="18" customHeight="1">
      <c r="A50" s="4">
        <f>RANK(F50,F$5:F$210,0)</f>
        <v>46</v>
      </c>
      <c r="B50" s="4">
        <v>62217</v>
      </c>
      <c r="C50" s="17" t="s">
        <v>1274</v>
      </c>
      <c r="D50" s="17" t="s">
        <v>198</v>
      </c>
      <c r="E50" s="4" t="s">
        <v>199</v>
      </c>
      <c r="F50" s="4">
        <f>SUM(H50:AR50)</f>
        <v>85</v>
      </c>
      <c r="G50" s="3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>
        <v>85</v>
      </c>
      <c r="T50" s="4"/>
      <c r="U50" s="4"/>
      <c r="V50" s="4"/>
      <c r="W50" s="4"/>
      <c r="X50" s="4"/>
      <c r="Y50" s="4"/>
      <c r="Z50" s="4"/>
      <c r="AA50" s="9"/>
      <c r="AB50" s="9"/>
      <c r="AC50" s="4"/>
      <c r="AD50" s="4"/>
      <c r="AE50" s="4"/>
      <c r="AF50" s="4"/>
      <c r="AG50" s="4"/>
      <c r="AH50" s="4"/>
      <c r="AI50" s="4"/>
      <c r="AJ50" s="4"/>
      <c r="AK50" s="112"/>
    </row>
    <row r="51" spans="1:37" ht="18" customHeight="1">
      <c r="A51" s="4">
        <f>RANK(F51,F$5:F$210,0)</f>
        <v>46</v>
      </c>
      <c r="B51" s="4">
        <v>60308</v>
      </c>
      <c r="C51" s="17" t="s">
        <v>1369</v>
      </c>
      <c r="D51" s="17" t="s">
        <v>18</v>
      </c>
      <c r="E51" s="4" t="s">
        <v>199</v>
      </c>
      <c r="F51" s="4">
        <f>SUM(H51:AR51)</f>
        <v>85</v>
      </c>
      <c r="G51" s="32"/>
      <c r="H51" s="4"/>
      <c r="I51" s="4"/>
      <c r="J51" s="4"/>
      <c r="K51" s="4"/>
      <c r="L51" s="4"/>
      <c r="M51" s="4"/>
      <c r="N51" s="4"/>
      <c r="O51" s="47">
        <v>85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9"/>
      <c r="AB51" s="9"/>
      <c r="AC51" s="4"/>
      <c r="AD51" s="4"/>
      <c r="AE51" s="4"/>
      <c r="AF51" s="4"/>
      <c r="AG51" s="4"/>
      <c r="AH51" s="4"/>
      <c r="AI51" s="4"/>
      <c r="AJ51" s="4"/>
      <c r="AK51" s="112"/>
    </row>
    <row r="52" spans="1:37" ht="18" customHeight="1">
      <c r="A52" s="4">
        <f>RANK(F52,F$5:F$210,0)</f>
        <v>46</v>
      </c>
      <c r="B52" s="4">
        <v>11457</v>
      </c>
      <c r="C52" s="17" t="s">
        <v>1292</v>
      </c>
      <c r="D52" s="17" t="s">
        <v>18</v>
      </c>
      <c r="E52" s="4" t="s">
        <v>130</v>
      </c>
      <c r="F52" s="4">
        <f>SUM(H52:AR52)</f>
        <v>85</v>
      </c>
      <c r="G52" s="56"/>
      <c r="H52" s="4"/>
      <c r="I52" s="4"/>
      <c r="J52" s="4"/>
      <c r="K52" s="4"/>
      <c r="L52" s="4">
        <v>85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112"/>
    </row>
    <row r="53" spans="1:37" ht="18" customHeight="1">
      <c r="A53" s="4">
        <f>RANK(F53,F$5:F$210,0)</f>
        <v>46</v>
      </c>
      <c r="B53" s="4">
        <v>58511</v>
      </c>
      <c r="C53" s="17" t="s">
        <v>1435</v>
      </c>
      <c r="D53" s="17" t="s">
        <v>18</v>
      </c>
      <c r="E53" s="4" t="s">
        <v>84</v>
      </c>
      <c r="F53" s="4">
        <f>SUM(H53:AR53)</f>
        <v>85</v>
      </c>
      <c r="G53" s="56"/>
      <c r="H53" s="4"/>
      <c r="I53" s="4"/>
      <c r="J53" s="4">
        <v>85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112"/>
    </row>
    <row r="54" spans="1:37" ht="18" customHeight="1">
      <c r="A54" s="4">
        <f>RANK(F54,F$5:F$210,0)</f>
        <v>46</v>
      </c>
      <c r="B54" s="4">
        <v>44465</v>
      </c>
      <c r="C54" s="17" t="s">
        <v>1555</v>
      </c>
      <c r="D54" s="17" t="s">
        <v>18</v>
      </c>
      <c r="E54" s="4" t="s">
        <v>987</v>
      </c>
      <c r="F54" s="4">
        <f>SUM(H54:AR54)</f>
        <v>85</v>
      </c>
      <c r="G54" s="56"/>
      <c r="H54" s="4"/>
      <c r="I54" s="4"/>
      <c r="J54" s="4"/>
      <c r="K54" s="4"/>
      <c r="L54" s="4"/>
      <c r="M54" s="4">
        <v>85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112"/>
    </row>
    <row r="55" spans="1:37" ht="18" customHeight="1">
      <c r="A55" s="4">
        <f>RANK(F55,F$5:F$210,0)</f>
        <v>51</v>
      </c>
      <c r="B55" s="4">
        <v>33440</v>
      </c>
      <c r="C55" s="17" t="s">
        <v>1275</v>
      </c>
      <c r="D55" s="17" t="s">
        <v>18</v>
      </c>
      <c r="E55" s="4" t="s">
        <v>199</v>
      </c>
      <c r="F55" s="4">
        <f>SUM(H55:AR55)</f>
        <v>80</v>
      </c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80</v>
      </c>
      <c r="T55" s="4"/>
      <c r="U55" s="4"/>
      <c r="V55" s="4"/>
      <c r="W55" s="4"/>
      <c r="X55" s="4"/>
      <c r="Y55" s="4"/>
      <c r="Z55" s="4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112"/>
    </row>
    <row r="56" spans="1:37" ht="18" customHeight="1">
      <c r="A56" s="4">
        <f>RANK(F56,F$5:F$210,0)</f>
        <v>51</v>
      </c>
      <c r="B56" s="4">
        <v>63255</v>
      </c>
      <c r="C56" s="17" t="s">
        <v>1556</v>
      </c>
      <c r="D56" s="17" t="s">
        <v>18</v>
      </c>
      <c r="E56" s="4" t="s">
        <v>987</v>
      </c>
      <c r="F56" s="4">
        <f>SUM(H56:AR56)</f>
        <v>80</v>
      </c>
      <c r="G56" s="56"/>
      <c r="H56" s="4"/>
      <c r="I56" s="4"/>
      <c r="J56" s="4"/>
      <c r="K56" s="4"/>
      <c r="L56" s="4"/>
      <c r="M56" s="4">
        <v>80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112"/>
    </row>
    <row r="57" spans="1:37" ht="18" customHeight="1">
      <c r="A57" s="4">
        <f>RANK(F57,F$5:F$210,0)</f>
        <v>53</v>
      </c>
      <c r="B57" s="10">
        <v>276</v>
      </c>
      <c r="C57" s="137" t="s">
        <v>1044</v>
      </c>
      <c r="D57" s="17" t="s">
        <v>18</v>
      </c>
      <c r="E57" s="4" t="s">
        <v>256</v>
      </c>
      <c r="F57" s="4">
        <f>SUM(H57:AR57)</f>
        <v>75</v>
      </c>
      <c r="G57" s="3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>
        <v>75</v>
      </c>
      <c r="U57" s="4"/>
      <c r="V57" s="4"/>
      <c r="W57" s="4"/>
      <c r="X57" s="4"/>
      <c r="Y57" s="4"/>
      <c r="Z57" s="4"/>
      <c r="AA57" s="9"/>
      <c r="AB57" s="9"/>
      <c r="AC57" s="4"/>
      <c r="AD57" s="4"/>
      <c r="AE57" s="4"/>
      <c r="AF57" s="4"/>
      <c r="AG57" s="4"/>
      <c r="AH57" s="4"/>
      <c r="AI57" s="4"/>
      <c r="AJ57" s="4"/>
      <c r="AK57" s="112"/>
    </row>
    <row r="58" spans="1:37" ht="18" customHeight="1">
      <c r="A58" s="4">
        <f>RANK(F58,F$5:F$210,0)</f>
        <v>53</v>
      </c>
      <c r="B58" s="4">
        <v>56309</v>
      </c>
      <c r="C58" s="17" t="s">
        <v>1433</v>
      </c>
      <c r="D58" s="17" t="s">
        <v>18</v>
      </c>
      <c r="E58" s="4" t="s">
        <v>256</v>
      </c>
      <c r="F58" s="4">
        <f>SUM(H58:AR58)</f>
        <v>75</v>
      </c>
      <c r="G58" s="56"/>
      <c r="H58" s="4"/>
      <c r="I58" s="4"/>
      <c r="J58" s="4"/>
      <c r="K58" s="4">
        <v>75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112"/>
    </row>
    <row r="59" spans="1:37" ht="18" customHeight="1">
      <c r="A59" s="4">
        <f>RANK(F59,F$5:F$210,0)</f>
        <v>53</v>
      </c>
      <c r="B59" s="4">
        <v>54783</v>
      </c>
      <c r="C59" s="17" t="s">
        <v>1557</v>
      </c>
      <c r="D59" s="17" t="s">
        <v>18</v>
      </c>
      <c r="E59" s="4" t="s">
        <v>987</v>
      </c>
      <c r="F59" s="4">
        <f>SUM(H59:AR59)</f>
        <v>75</v>
      </c>
      <c r="G59" s="56"/>
      <c r="H59" s="4"/>
      <c r="I59" s="4"/>
      <c r="J59" s="4"/>
      <c r="K59" s="4"/>
      <c r="L59" s="4"/>
      <c r="M59" s="4">
        <v>75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112"/>
    </row>
    <row r="60" spans="1:37" ht="18" customHeight="1">
      <c r="A60" s="4">
        <f>RANK(F60,F$5:F$210,0)</f>
        <v>56</v>
      </c>
      <c r="B60" s="10">
        <v>59415</v>
      </c>
      <c r="C60" s="137" t="s">
        <v>1045</v>
      </c>
      <c r="D60" s="17" t="s">
        <v>18</v>
      </c>
      <c r="E60" s="4" t="s">
        <v>256</v>
      </c>
      <c r="F60" s="4">
        <f>SUM(H60:AR60)</f>
        <v>70</v>
      </c>
      <c r="G60" s="3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>
        <v>70</v>
      </c>
      <c r="U60" s="4"/>
      <c r="V60" s="4"/>
      <c r="W60" s="4"/>
      <c r="X60" s="4"/>
      <c r="Y60" s="4"/>
      <c r="Z60" s="4"/>
      <c r="AA60" s="9"/>
      <c r="AB60" s="9"/>
      <c r="AC60" s="4"/>
      <c r="AD60" s="4"/>
      <c r="AE60" s="4"/>
      <c r="AF60" s="4"/>
      <c r="AG60" s="4"/>
      <c r="AH60" s="4"/>
      <c r="AI60" s="4"/>
      <c r="AJ60" s="4"/>
      <c r="AK60" s="112"/>
    </row>
    <row r="61" spans="1:37" ht="18" customHeight="1">
      <c r="A61" s="4">
        <f>RANK(F61,F$5:F$210,0)</f>
        <v>56</v>
      </c>
      <c r="B61" s="12">
        <v>63000</v>
      </c>
      <c r="C61" s="17" t="s">
        <v>527</v>
      </c>
      <c r="D61" s="17" t="s">
        <v>18</v>
      </c>
      <c r="E61" s="4" t="s">
        <v>48</v>
      </c>
      <c r="F61" s="4">
        <f>SUM(H61:AR61)</f>
        <v>70</v>
      </c>
      <c r="G61" s="32"/>
      <c r="H61" s="4"/>
      <c r="I61" s="4">
        <v>30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>
        <v>20</v>
      </c>
      <c r="AA61" s="4"/>
      <c r="AB61" s="4"/>
      <c r="AC61" s="4"/>
      <c r="AD61" s="4"/>
      <c r="AE61" s="4"/>
      <c r="AF61" s="4"/>
      <c r="AG61" s="4"/>
      <c r="AH61" s="4"/>
      <c r="AI61" s="4">
        <v>20</v>
      </c>
      <c r="AJ61" s="4"/>
      <c r="AK61" s="112"/>
    </row>
    <row r="62" spans="1:37" ht="18" customHeight="1">
      <c r="A62" s="4">
        <f>RANK(F62,F$5:F$210,0)</f>
        <v>56</v>
      </c>
      <c r="B62" s="4">
        <v>69737</v>
      </c>
      <c r="C62" s="17" t="s">
        <v>1558</v>
      </c>
      <c r="D62" s="17" t="s">
        <v>18</v>
      </c>
      <c r="E62" s="4" t="s">
        <v>1072</v>
      </c>
      <c r="F62" s="4">
        <f>SUM(H62:AR62)</f>
        <v>70</v>
      </c>
      <c r="G62" s="56"/>
      <c r="H62" s="4"/>
      <c r="I62" s="4"/>
      <c r="J62" s="4"/>
      <c r="K62" s="4"/>
      <c r="L62" s="4"/>
      <c r="M62" s="4">
        <v>70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112"/>
    </row>
    <row r="63" spans="1:37" ht="18" customHeight="1">
      <c r="A63" s="4">
        <f>RANK(F63,F$5:F$210,0)</f>
        <v>59</v>
      </c>
      <c r="B63" s="4">
        <v>69219</v>
      </c>
      <c r="C63" s="17" t="s">
        <v>555</v>
      </c>
      <c r="D63" s="17" t="s">
        <v>18</v>
      </c>
      <c r="E63" s="4" t="s">
        <v>104</v>
      </c>
      <c r="F63" s="4">
        <f>SUM(H63:AR63)</f>
        <v>67</v>
      </c>
      <c r="G63" s="3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>
        <v>7</v>
      </c>
      <c r="AD63" s="4">
        <v>60</v>
      </c>
      <c r="AE63" s="4"/>
      <c r="AF63" s="4"/>
      <c r="AG63" s="4"/>
      <c r="AH63" s="4"/>
      <c r="AI63" s="4"/>
      <c r="AJ63" s="4"/>
      <c r="AK63" s="112"/>
    </row>
    <row r="64" spans="1:37" ht="18" customHeight="1">
      <c r="A64" s="4">
        <f>RANK(F64,F$5:F$210,0)</f>
        <v>60</v>
      </c>
      <c r="B64" s="13">
        <v>56808</v>
      </c>
      <c r="C64" s="61" t="s">
        <v>539</v>
      </c>
      <c r="D64" s="17" t="s">
        <v>18</v>
      </c>
      <c r="E64" s="4" t="s">
        <v>60</v>
      </c>
      <c r="F64" s="4">
        <f>SUM(H64:AR64)</f>
        <v>65</v>
      </c>
      <c r="G64" s="56"/>
      <c r="H64" s="4"/>
      <c r="I64" s="4"/>
      <c r="J64" s="4"/>
      <c r="K64" s="4"/>
      <c r="L64" s="4"/>
      <c r="M64" s="4"/>
      <c r="N64" s="4"/>
      <c r="O64" s="4"/>
      <c r="P64" s="4">
        <v>20</v>
      </c>
      <c r="Q64" s="4"/>
      <c r="R64" s="4"/>
      <c r="S64" s="4"/>
      <c r="T64" s="4"/>
      <c r="U64" s="4"/>
      <c r="V64" s="4"/>
      <c r="W64" s="4">
        <v>35</v>
      </c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>
        <v>10</v>
      </c>
      <c r="AI64" s="4"/>
      <c r="AJ64" s="4"/>
      <c r="AK64" s="112"/>
    </row>
    <row r="65" spans="1:37" ht="18" customHeight="1">
      <c r="A65" s="4">
        <f>RANK(F65,F$5:F$210,0)</f>
        <v>61</v>
      </c>
      <c r="B65" s="4">
        <v>4318</v>
      </c>
      <c r="C65" s="17" t="s">
        <v>895</v>
      </c>
      <c r="D65" s="17" t="s">
        <v>18</v>
      </c>
      <c r="E65" s="4" t="s">
        <v>864</v>
      </c>
      <c r="F65" s="4">
        <f>SUM(H65:AR65)</f>
        <v>60</v>
      </c>
      <c r="G65" s="56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>
        <v>60</v>
      </c>
      <c r="Y65" s="4"/>
      <c r="Z65" s="4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112"/>
    </row>
    <row r="66" spans="1:37" ht="18" customHeight="1">
      <c r="A66" s="4">
        <f>RANK(F66,F$5:F$210,0)</f>
        <v>61</v>
      </c>
      <c r="B66" s="10">
        <v>59362</v>
      </c>
      <c r="C66" s="137" t="s">
        <v>1046</v>
      </c>
      <c r="D66" s="17" t="s">
        <v>18</v>
      </c>
      <c r="E66" s="4" t="s">
        <v>256</v>
      </c>
      <c r="F66" s="4">
        <f>SUM(H66:AR66)</f>
        <v>60</v>
      </c>
      <c r="G66" s="5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>
        <v>60</v>
      </c>
      <c r="U66" s="4"/>
      <c r="V66" s="4"/>
      <c r="W66" s="4"/>
      <c r="X66" s="4"/>
      <c r="Y66" s="4"/>
      <c r="Z66" s="4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112"/>
    </row>
    <row r="67" spans="1:37" ht="18" customHeight="1">
      <c r="A67" s="4">
        <f>RANK(F67,F$5:F$210,0)</f>
        <v>61</v>
      </c>
      <c r="B67" s="4">
        <v>7649</v>
      </c>
      <c r="C67" s="17" t="s">
        <v>831</v>
      </c>
      <c r="D67" s="17" t="s">
        <v>18</v>
      </c>
      <c r="E67" s="4" t="s">
        <v>605</v>
      </c>
      <c r="F67" s="4">
        <f>SUM(H67:AR67)</f>
        <v>60</v>
      </c>
      <c r="G67" s="56"/>
      <c r="H67" s="4"/>
      <c r="I67" s="4"/>
      <c r="J67" s="4"/>
      <c r="K67" s="4"/>
      <c r="L67" s="4"/>
      <c r="M67" s="4"/>
      <c r="N67" s="4"/>
      <c r="O67" s="4"/>
      <c r="P67" s="4">
        <v>50</v>
      </c>
      <c r="Q67" s="4"/>
      <c r="R67" s="4"/>
      <c r="S67" s="4"/>
      <c r="T67" s="4"/>
      <c r="U67" s="4"/>
      <c r="V67" s="4"/>
      <c r="W67" s="4"/>
      <c r="X67" s="4"/>
      <c r="Y67" s="4">
        <v>10</v>
      </c>
      <c r="Z67" s="4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112"/>
    </row>
    <row r="68" spans="1:37" ht="18" customHeight="1">
      <c r="A68" s="4">
        <f>RANK(F68,F$5:F$210,0)</f>
        <v>64</v>
      </c>
      <c r="B68" s="4">
        <v>21305</v>
      </c>
      <c r="C68" s="17" t="s">
        <v>542</v>
      </c>
      <c r="D68" s="17" t="s">
        <v>18</v>
      </c>
      <c r="E68" s="4" t="s">
        <v>68</v>
      </c>
      <c r="F68" s="4">
        <f>SUM(H68:AR68)</f>
        <v>57.5</v>
      </c>
      <c r="G68" s="32"/>
      <c r="H68" s="4"/>
      <c r="I68" s="4"/>
      <c r="J68" s="4"/>
      <c r="K68" s="4"/>
      <c r="L68" s="4"/>
      <c r="M68" s="4"/>
      <c r="N68" s="4">
        <v>17.5</v>
      </c>
      <c r="O68" s="4"/>
      <c r="P68" s="4"/>
      <c r="Q68" s="4"/>
      <c r="R68" s="4"/>
      <c r="S68" s="4"/>
      <c r="T68" s="4"/>
      <c r="U68" s="4"/>
      <c r="V68" s="4">
        <v>20</v>
      </c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>
        <v>20</v>
      </c>
      <c r="AH68" s="4"/>
      <c r="AI68" s="4"/>
      <c r="AJ68" s="4"/>
      <c r="AK68" s="112"/>
    </row>
    <row r="69" spans="1:37" ht="18" customHeight="1">
      <c r="A69" s="4">
        <f>RANK(F69,F$5:F$210,0)</f>
        <v>65</v>
      </c>
      <c r="B69" s="12">
        <v>46957</v>
      </c>
      <c r="C69" s="17" t="s">
        <v>525</v>
      </c>
      <c r="D69" s="17" t="s">
        <v>18</v>
      </c>
      <c r="E69" s="4" t="s">
        <v>48</v>
      </c>
      <c r="F69" s="4">
        <f>SUM(H69:AR69)</f>
        <v>55</v>
      </c>
      <c r="G69" s="32"/>
      <c r="H69" s="4"/>
      <c r="I69" s="4">
        <v>25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>
        <v>30</v>
      </c>
      <c r="AJ69" s="4"/>
      <c r="AK69" s="112"/>
    </row>
    <row r="70" spans="1:37" ht="18" customHeight="1">
      <c r="A70" s="4">
        <f>RANK(F70,F$5:F$210,0)</f>
        <v>65</v>
      </c>
      <c r="B70" s="4">
        <v>62657</v>
      </c>
      <c r="C70" s="17" t="s">
        <v>1293</v>
      </c>
      <c r="D70" s="17" t="s">
        <v>18</v>
      </c>
      <c r="E70" s="4" t="s">
        <v>130</v>
      </c>
      <c r="F70" s="4">
        <f>SUM(H70:AR70)</f>
        <v>55</v>
      </c>
      <c r="G70" s="32"/>
      <c r="H70" s="4"/>
      <c r="I70" s="4"/>
      <c r="J70" s="4"/>
      <c r="K70" s="4"/>
      <c r="L70" s="4">
        <v>55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9"/>
      <c r="AB70" s="9"/>
      <c r="AC70" s="4"/>
      <c r="AD70" s="4"/>
      <c r="AE70" s="4"/>
      <c r="AF70" s="4"/>
      <c r="AG70" s="4"/>
      <c r="AH70" s="4"/>
      <c r="AI70" s="4"/>
      <c r="AJ70" s="4"/>
      <c r="AK70" s="112"/>
    </row>
    <row r="71" spans="1:37" ht="18" customHeight="1">
      <c r="A71" s="4">
        <f>RANK(F71,F$5:F$210,0)</f>
        <v>67</v>
      </c>
      <c r="B71" s="16">
        <v>22917</v>
      </c>
      <c r="C71" s="17" t="s">
        <v>556</v>
      </c>
      <c r="D71" s="17" t="s">
        <v>275</v>
      </c>
      <c r="E71" s="4" t="s">
        <v>104</v>
      </c>
      <c r="F71" s="4">
        <f>SUM(H71:AR71)</f>
        <v>50</v>
      </c>
      <c r="G71" s="3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>
        <v>50</v>
      </c>
      <c r="AD71" s="4"/>
      <c r="AE71" s="4"/>
      <c r="AF71" s="4"/>
      <c r="AG71" s="4"/>
      <c r="AH71" s="4"/>
      <c r="AI71" s="4"/>
      <c r="AJ71" s="4"/>
      <c r="AK71" s="112"/>
    </row>
    <row r="72" spans="1:37" ht="18" customHeight="1">
      <c r="A72" s="4">
        <f>RANK(F72,F$5:F$210,0)</f>
        <v>67</v>
      </c>
      <c r="B72" s="4">
        <v>35694</v>
      </c>
      <c r="C72" s="17" t="s">
        <v>896</v>
      </c>
      <c r="D72" s="17" t="s">
        <v>18</v>
      </c>
      <c r="E72" s="4" t="s">
        <v>864</v>
      </c>
      <c r="F72" s="4">
        <f>SUM(H72:AR72)</f>
        <v>50</v>
      </c>
      <c r="G72" s="5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>
        <v>50</v>
      </c>
      <c r="Y72" s="4"/>
      <c r="Z72" s="4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112"/>
    </row>
    <row r="73" spans="1:37" ht="18" customHeight="1">
      <c r="A73" s="4">
        <f>RANK(F73,F$5:F$210,0)</f>
        <v>67</v>
      </c>
      <c r="B73" s="10">
        <v>8962</v>
      </c>
      <c r="C73" s="137" t="s">
        <v>1047</v>
      </c>
      <c r="D73" s="66" t="s">
        <v>18</v>
      </c>
      <c r="E73" s="4" t="s">
        <v>84</v>
      </c>
      <c r="F73" s="4">
        <f>SUM(H73:AR73)</f>
        <v>50</v>
      </c>
      <c r="G73" s="5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>
        <v>50</v>
      </c>
      <c r="U73" s="4"/>
      <c r="V73" s="4"/>
      <c r="W73" s="4"/>
      <c r="X73" s="4"/>
      <c r="Y73" s="4"/>
      <c r="Z73" s="4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32"/>
    </row>
    <row r="74" spans="1:37" ht="18" customHeight="1">
      <c r="A74" s="4">
        <f>RANK(F74,F$5:F$210,0)</f>
        <v>67</v>
      </c>
      <c r="B74" s="138">
        <v>42237</v>
      </c>
      <c r="C74" s="134" t="s">
        <v>1286</v>
      </c>
      <c r="D74" s="66" t="s">
        <v>1065</v>
      </c>
      <c r="E74" s="4" t="s">
        <v>199</v>
      </c>
      <c r="F74" s="4">
        <f>SUM(H74:AR74)</f>
        <v>50</v>
      </c>
      <c r="G74" s="56"/>
      <c r="H74" s="4"/>
      <c r="I74" s="4"/>
      <c r="J74" s="4"/>
      <c r="K74" s="4"/>
      <c r="L74" s="4"/>
      <c r="M74" s="4"/>
      <c r="N74" s="4"/>
      <c r="O74" s="4">
        <v>50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32"/>
    </row>
    <row r="75" spans="1:37" ht="18" customHeight="1">
      <c r="A75" s="4">
        <f>RANK(F75,F$5:F$210,0)</f>
        <v>67</v>
      </c>
      <c r="B75" s="4">
        <v>19382</v>
      </c>
      <c r="C75" s="17" t="s">
        <v>1436</v>
      </c>
      <c r="D75" s="66" t="s">
        <v>18</v>
      </c>
      <c r="E75" s="4" t="s">
        <v>48</v>
      </c>
      <c r="F75" s="4">
        <f>SUM(H75:AR75)</f>
        <v>50</v>
      </c>
      <c r="G75" s="56"/>
      <c r="H75" s="4"/>
      <c r="I75" s="4">
        <v>50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112"/>
    </row>
    <row r="76" spans="1:37" ht="18" customHeight="1">
      <c r="A76" s="4">
        <f>RANK(F76,F$5:F$210,0)</f>
        <v>72</v>
      </c>
      <c r="B76" s="136">
        <v>525</v>
      </c>
      <c r="C76" s="134" t="s">
        <v>564</v>
      </c>
      <c r="D76" s="66" t="s">
        <v>18</v>
      </c>
      <c r="E76" s="4" t="s">
        <v>130</v>
      </c>
      <c r="F76" s="4">
        <f>SUM(H76:AR76)</f>
        <v>47.5</v>
      </c>
      <c r="G76" s="3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>
        <v>47.5</v>
      </c>
      <c r="AB76" s="4"/>
      <c r="AC76" s="4"/>
      <c r="AD76" s="4"/>
      <c r="AE76" s="4"/>
      <c r="AF76" s="4"/>
      <c r="AG76" s="4"/>
      <c r="AH76" s="4"/>
      <c r="AI76" s="4"/>
      <c r="AJ76" s="4"/>
      <c r="AK76" s="32"/>
    </row>
    <row r="77" spans="1:37" ht="18" customHeight="1">
      <c r="A77" s="4">
        <f>RANK(F77,F$5:F$210,0)</f>
        <v>72</v>
      </c>
      <c r="B77" s="4">
        <v>51359</v>
      </c>
      <c r="C77" s="17" t="s">
        <v>1270</v>
      </c>
      <c r="D77" s="66" t="s">
        <v>18</v>
      </c>
      <c r="E77" s="4" t="s">
        <v>130</v>
      </c>
      <c r="F77" s="4">
        <f>SUM(H77:AR77)</f>
        <v>47.5</v>
      </c>
      <c r="G77" s="56"/>
      <c r="H77" s="4"/>
      <c r="I77" s="4"/>
      <c r="J77" s="4"/>
      <c r="K77" s="4"/>
      <c r="L77" s="4"/>
      <c r="M77" s="4"/>
      <c r="N77" s="4"/>
      <c r="O77" s="4"/>
      <c r="P77" s="4"/>
      <c r="Q77" s="4"/>
      <c r="R77" s="4">
        <v>47.5</v>
      </c>
      <c r="S77" s="4"/>
      <c r="T77" s="4"/>
      <c r="U77" s="4"/>
      <c r="V77" s="4"/>
      <c r="W77" s="4"/>
      <c r="X77" s="4"/>
      <c r="Y77" s="4"/>
      <c r="Z77" s="4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32"/>
    </row>
    <row r="78" spans="1:37" ht="18" customHeight="1">
      <c r="A78" s="4">
        <f>RANK(F78,F$5:F$210,0)</f>
        <v>74</v>
      </c>
      <c r="B78" s="10">
        <v>33993</v>
      </c>
      <c r="C78" s="17" t="s">
        <v>788</v>
      </c>
      <c r="D78" s="66" t="s">
        <v>18</v>
      </c>
      <c r="E78" s="4" t="s">
        <v>130</v>
      </c>
      <c r="F78" s="4">
        <f>SUM(H78:AR78)</f>
        <v>45</v>
      </c>
      <c r="G78" s="5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>
        <v>45</v>
      </c>
      <c r="AB78" s="4"/>
      <c r="AC78" s="4"/>
      <c r="AD78" s="4"/>
      <c r="AE78" s="4"/>
      <c r="AF78" s="4"/>
      <c r="AG78" s="4"/>
      <c r="AH78" s="4"/>
      <c r="AI78" s="4"/>
      <c r="AJ78" s="4"/>
      <c r="AK78" s="32"/>
    </row>
    <row r="79" spans="1:37" ht="18" customHeight="1">
      <c r="A79" s="4">
        <f>RANK(F79,F$5:F$210,0)</f>
        <v>74</v>
      </c>
      <c r="B79" s="136">
        <v>27351</v>
      </c>
      <c r="C79" s="216" t="s">
        <v>1049</v>
      </c>
      <c r="D79" s="66" t="s">
        <v>18</v>
      </c>
      <c r="E79" s="4" t="s">
        <v>199</v>
      </c>
      <c r="F79" s="4">
        <f>SUM(H79:AR79)</f>
        <v>45</v>
      </c>
      <c r="G79" s="5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>
        <v>45</v>
      </c>
      <c r="U79" s="4"/>
      <c r="V79" s="4"/>
      <c r="W79" s="4"/>
      <c r="X79" s="4"/>
      <c r="Y79" s="4"/>
      <c r="Z79" s="4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32"/>
    </row>
    <row r="80" spans="1:37" ht="18" customHeight="1">
      <c r="A80" s="4">
        <f>RANK(F80,F$5:F$210,0)</f>
        <v>74</v>
      </c>
      <c r="B80" s="4">
        <v>56582</v>
      </c>
      <c r="C80" s="17" t="s">
        <v>697</v>
      </c>
      <c r="D80" s="66" t="s">
        <v>71</v>
      </c>
      <c r="E80" s="4" t="s">
        <v>68</v>
      </c>
      <c r="F80" s="4">
        <f>SUM(H80:AR80)</f>
        <v>45</v>
      </c>
      <c r="G80" s="32"/>
      <c r="H80" s="4"/>
      <c r="I80" s="4"/>
      <c r="J80" s="4"/>
      <c r="K80" s="4"/>
      <c r="L80" s="4"/>
      <c r="M80" s="4"/>
      <c r="N80" s="4">
        <v>20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>
        <v>25</v>
      </c>
      <c r="AH80" s="4"/>
      <c r="AI80" s="4"/>
      <c r="AJ80" s="4"/>
      <c r="AK80" s="32"/>
    </row>
    <row r="81" spans="1:37" ht="18" customHeight="1">
      <c r="A81" s="4">
        <f>RANK(F81,F$5:F$210,0)</f>
        <v>74</v>
      </c>
      <c r="B81" s="4">
        <v>5066</v>
      </c>
      <c r="C81" s="17" t="s">
        <v>1344</v>
      </c>
      <c r="D81" s="17" t="s">
        <v>18</v>
      </c>
      <c r="E81" s="4" t="s">
        <v>130</v>
      </c>
      <c r="F81" s="4">
        <f>SUM(H81:AR81)</f>
        <v>45</v>
      </c>
      <c r="G81" s="56"/>
      <c r="H81" s="4"/>
      <c r="I81" s="4"/>
      <c r="J81" s="4"/>
      <c r="K81" s="4"/>
      <c r="L81" s="4"/>
      <c r="M81" s="4"/>
      <c r="N81" s="4"/>
      <c r="O81" s="4"/>
      <c r="P81" s="4"/>
      <c r="Q81" s="4"/>
      <c r="R81" s="4">
        <v>45</v>
      </c>
      <c r="S81" s="4"/>
      <c r="T81" s="4"/>
      <c r="U81" s="4"/>
      <c r="V81" s="4"/>
      <c r="W81" s="4"/>
      <c r="X81" s="4"/>
      <c r="Y81" s="4"/>
      <c r="Z81" s="4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32"/>
    </row>
    <row r="82" spans="1:37" ht="18" customHeight="1">
      <c r="A82" s="4">
        <f>RANK(F82,F$5:F$210,0)</f>
        <v>78</v>
      </c>
      <c r="B82" s="4">
        <v>20110</v>
      </c>
      <c r="C82" s="17" t="s">
        <v>829</v>
      </c>
      <c r="D82" s="17" t="s">
        <v>18</v>
      </c>
      <c r="E82" s="4" t="s">
        <v>229</v>
      </c>
      <c r="F82" s="4">
        <f>SUM(H82:AR82)</f>
        <v>40</v>
      </c>
      <c r="G82" s="3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>
        <v>40</v>
      </c>
      <c r="Z82" s="4"/>
      <c r="AA82" s="9"/>
      <c r="AB82" s="9"/>
      <c r="AC82" s="4"/>
      <c r="AD82" s="4"/>
      <c r="AE82" s="4"/>
      <c r="AF82" s="4"/>
      <c r="AG82" s="4"/>
      <c r="AH82" s="4"/>
      <c r="AI82" s="4"/>
      <c r="AJ82" s="4"/>
      <c r="AK82" s="32"/>
    </row>
    <row r="83" spans="1:37" ht="18" customHeight="1">
      <c r="A83" s="4">
        <f>RANK(F83,F$5:F$210,0)</f>
        <v>78</v>
      </c>
      <c r="B83" s="4">
        <v>43238</v>
      </c>
      <c r="C83" s="17" t="s">
        <v>1287</v>
      </c>
      <c r="D83" s="17" t="s">
        <v>1065</v>
      </c>
      <c r="E83" s="4" t="s">
        <v>199</v>
      </c>
      <c r="F83" s="4">
        <f>SUM(H83:AR83)</f>
        <v>40</v>
      </c>
      <c r="G83" s="56"/>
      <c r="H83" s="4"/>
      <c r="I83" s="4"/>
      <c r="J83" s="4"/>
      <c r="K83" s="4"/>
      <c r="L83" s="4"/>
      <c r="M83" s="4"/>
      <c r="N83" s="4"/>
      <c r="O83" s="4">
        <v>40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32"/>
    </row>
    <row r="84" spans="1:37" ht="18" customHeight="1">
      <c r="A84" s="4">
        <f>RANK(F84,F$5:F$210,0)</f>
        <v>78</v>
      </c>
      <c r="B84" s="4">
        <v>55663</v>
      </c>
      <c r="C84" s="17" t="s">
        <v>1559</v>
      </c>
      <c r="D84" s="17" t="s">
        <v>1498</v>
      </c>
      <c r="E84" s="4" t="s">
        <v>1072</v>
      </c>
      <c r="F84" s="4">
        <f>SUM(H84:AR84)</f>
        <v>40</v>
      </c>
      <c r="G84" s="56"/>
      <c r="H84" s="4"/>
      <c r="I84" s="4"/>
      <c r="J84" s="4"/>
      <c r="K84" s="4"/>
      <c r="L84" s="4"/>
      <c r="M84" s="4">
        <v>40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32"/>
    </row>
    <row r="85" spans="1:37" ht="18" customHeight="1">
      <c r="A85" s="4">
        <f>RANK(F85,F$5:F$210,0)</f>
        <v>81</v>
      </c>
      <c r="B85" s="12">
        <v>68404</v>
      </c>
      <c r="C85" s="17" t="s">
        <v>531</v>
      </c>
      <c r="D85" s="17" t="s">
        <v>18</v>
      </c>
      <c r="E85" s="4" t="s">
        <v>48</v>
      </c>
      <c r="F85" s="4">
        <f>SUM(H85:AR85)</f>
        <v>37</v>
      </c>
      <c r="G85" s="56"/>
      <c r="H85" s="4"/>
      <c r="I85" s="4">
        <v>20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>
        <v>9</v>
      </c>
      <c r="AA85" s="4"/>
      <c r="AB85" s="4"/>
      <c r="AC85" s="4"/>
      <c r="AD85" s="4"/>
      <c r="AE85" s="4"/>
      <c r="AF85" s="4"/>
      <c r="AG85" s="4"/>
      <c r="AH85" s="4"/>
      <c r="AI85" s="4">
        <v>8</v>
      </c>
      <c r="AJ85" s="4"/>
      <c r="AK85" s="32"/>
    </row>
    <row r="86" spans="1:37" ht="18" customHeight="1">
      <c r="A86" s="4">
        <f>RANK(F86,F$5:F$210,0)</f>
        <v>82</v>
      </c>
      <c r="B86" s="12">
        <v>55320</v>
      </c>
      <c r="C86" s="17" t="s">
        <v>526</v>
      </c>
      <c r="D86" s="17" t="s">
        <v>18</v>
      </c>
      <c r="E86" s="4" t="s">
        <v>48</v>
      </c>
      <c r="F86" s="4">
        <f>SUM(H86:AR86)</f>
        <v>35</v>
      </c>
      <c r="G86" s="5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>
        <v>10</v>
      </c>
      <c r="AA86" s="4"/>
      <c r="AB86" s="4"/>
      <c r="AC86" s="4"/>
      <c r="AD86" s="4"/>
      <c r="AE86" s="4"/>
      <c r="AF86" s="4"/>
      <c r="AG86" s="4"/>
      <c r="AH86" s="4"/>
      <c r="AI86" s="4">
        <v>25</v>
      </c>
      <c r="AJ86" s="4"/>
      <c r="AK86" s="32"/>
    </row>
    <row r="87" spans="1:37" ht="18" customHeight="1">
      <c r="A87" s="4">
        <f>RANK(F87,F$5:F$210,0)</f>
        <v>82</v>
      </c>
      <c r="B87" s="4">
        <v>69261</v>
      </c>
      <c r="C87" s="17" t="s">
        <v>897</v>
      </c>
      <c r="D87" s="17" t="s">
        <v>18</v>
      </c>
      <c r="E87" s="4" t="s">
        <v>864</v>
      </c>
      <c r="F87" s="4">
        <f>SUM(H87:AR87)</f>
        <v>35</v>
      </c>
      <c r="G87" s="56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>
        <v>35</v>
      </c>
      <c r="Y87" s="4"/>
      <c r="Z87" s="4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32"/>
    </row>
    <row r="88" spans="1:37" ht="18" customHeight="1">
      <c r="A88" s="4">
        <f>RANK(F88,F$5:F$210,0)</f>
        <v>82</v>
      </c>
      <c r="B88" s="4">
        <v>62310</v>
      </c>
      <c r="C88" s="17" t="s">
        <v>1282</v>
      </c>
      <c r="D88" s="17" t="s">
        <v>1138</v>
      </c>
      <c r="E88" s="4" t="s">
        <v>199</v>
      </c>
      <c r="F88" s="4">
        <f>SUM(H88:AR88)</f>
        <v>35</v>
      </c>
      <c r="G88" s="56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>
        <v>35</v>
      </c>
      <c r="T88" s="4"/>
      <c r="U88" s="4"/>
      <c r="V88" s="4"/>
      <c r="W88" s="4"/>
      <c r="X88" s="4"/>
      <c r="Y88" s="4"/>
      <c r="Z88" s="4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32"/>
    </row>
    <row r="89" spans="1:37" ht="18" customHeight="1">
      <c r="A89" s="4">
        <f>RANK(F89,F$5:F$210,0)</f>
        <v>82</v>
      </c>
      <c r="B89" s="4">
        <v>56497</v>
      </c>
      <c r="C89" s="17" t="s">
        <v>1370</v>
      </c>
      <c r="D89" s="17" t="s">
        <v>1288</v>
      </c>
      <c r="E89" s="4" t="s">
        <v>199</v>
      </c>
      <c r="F89" s="4">
        <f>SUM(H89:AR89)</f>
        <v>35</v>
      </c>
      <c r="G89" s="56"/>
      <c r="H89" s="4"/>
      <c r="I89" s="4"/>
      <c r="J89" s="4"/>
      <c r="K89" s="4"/>
      <c r="L89" s="4"/>
      <c r="M89" s="4"/>
      <c r="N89" s="4"/>
      <c r="O89" s="4">
        <v>35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32"/>
    </row>
    <row r="90" spans="1:37" ht="18" customHeight="1">
      <c r="A90" s="4">
        <f>RANK(F90,F$5:F$210,0)</f>
        <v>82</v>
      </c>
      <c r="B90" s="4">
        <v>70136</v>
      </c>
      <c r="C90" s="17" t="s">
        <v>1560</v>
      </c>
      <c r="D90" s="17" t="s">
        <v>1561</v>
      </c>
      <c r="E90" s="4" t="s">
        <v>1072</v>
      </c>
      <c r="F90" s="4">
        <f>SUM(H90:AR90)</f>
        <v>35</v>
      </c>
      <c r="G90" s="56"/>
      <c r="H90" s="4"/>
      <c r="I90" s="4"/>
      <c r="J90" s="4"/>
      <c r="K90" s="4"/>
      <c r="L90" s="4"/>
      <c r="M90" s="4">
        <v>35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32"/>
    </row>
    <row r="91" spans="1:37" ht="18" customHeight="1">
      <c r="A91" s="4">
        <f>RANK(F91,F$5:F$210,0)</f>
        <v>87</v>
      </c>
      <c r="B91" s="4">
        <v>63156</v>
      </c>
      <c r="C91" s="15" t="s">
        <v>717</v>
      </c>
      <c r="D91" s="17" t="s">
        <v>77</v>
      </c>
      <c r="E91" s="4" t="s">
        <v>78</v>
      </c>
      <c r="F91" s="4">
        <f>SUM(H91:AR91)</f>
        <v>30</v>
      </c>
      <c r="G91" s="3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>
        <v>30</v>
      </c>
      <c r="AG91" s="4"/>
      <c r="AH91" s="4"/>
      <c r="AI91" s="4"/>
      <c r="AJ91" s="4"/>
      <c r="AK91" s="32"/>
    </row>
    <row r="92" spans="1:37" ht="18" customHeight="1">
      <c r="A92" s="4">
        <f>RANK(F92,F$5:F$210,0)</f>
        <v>87</v>
      </c>
      <c r="B92" s="4">
        <v>50812</v>
      </c>
      <c r="C92" s="17" t="s">
        <v>898</v>
      </c>
      <c r="D92" s="17" t="s">
        <v>18</v>
      </c>
      <c r="E92" s="4" t="s">
        <v>864</v>
      </c>
      <c r="F92" s="4">
        <f>SUM(H92:AR92)</f>
        <v>30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>
        <v>30</v>
      </c>
      <c r="Y92" s="4"/>
      <c r="Z92" s="4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32"/>
    </row>
    <row r="93" spans="1:37" ht="18" customHeight="1">
      <c r="A93" s="4">
        <f>RANK(F93,F$5:F$210,0)</f>
        <v>87</v>
      </c>
      <c r="B93" s="4">
        <v>69944</v>
      </c>
      <c r="C93" s="17" t="s">
        <v>1283</v>
      </c>
      <c r="D93" s="17" t="s">
        <v>18</v>
      </c>
      <c r="E93" s="4" t="s">
        <v>229</v>
      </c>
      <c r="F93" s="4">
        <f>SUM(H93:AR93)</f>
        <v>30</v>
      </c>
      <c r="G93" s="56"/>
      <c r="H93" s="4"/>
      <c r="I93" s="4"/>
      <c r="J93" s="4"/>
      <c r="K93" s="4"/>
      <c r="L93" s="4"/>
      <c r="M93" s="4"/>
      <c r="N93" s="4"/>
      <c r="O93" s="4"/>
      <c r="P93" s="4">
        <v>30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32"/>
    </row>
    <row r="94" spans="1:37" ht="18" customHeight="1">
      <c r="A94" s="4">
        <f>RANK(F94,F$5:F$210,0)</f>
        <v>87</v>
      </c>
      <c r="B94" s="4">
        <v>27636</v>
      </c>
      <c r="C94" s="17" t="s">
        <v>1562</v>
      </c>
      <c r="D94" s="17" t="s">
        <v>18</v>
      </c>
      <c r="E94" s="4" t="s">
        <v>987</v>
      </c>
      <c r="F94" s="4">
        <f>SUM(H94:AR94)</f>
        <v>30</v>
      </c>
      <c r="G94" s="56"/>
      <c r="H94" s="4"/>
      <c r="I94" s="4"/>
      <c r="J94" s="4"/>
      <c r="K94" s="4"/>
      <c r="L94" s="4"/>
      <c r="M94" s="4">
        <v>30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32"/>
    </row>
    <row r="95" spans="1:37" ht="18" customHeight="1">
      <c r="A95" s="4">
        <f>RANK(F95,F$5:F$210,0)</f>
        <v>91</v>
      </c>
      <c r="B95" s="12">
        <v>60024</v>
      </c>
      <c r="C95" s="17" t="s">
        <v>529</v>
      </c>
      <c r="D95" s="17" t="s">
        <v>18</v>
      </c>
      <c r="E95" s="4" t="s">
        <v>48</v>
      </c>
      <c r="F95" s="4">
        <f>SUM(H95:AR95)</f>
        <v>25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>
        <v>15</v>
      </c>
      <c r="AA95" s="4"/>
      <c r="AB95" s="4"/>
      <c r="AC95" s="4"/>
      <c r="AD95" s="4"/>
      <c r="AE95" s="4"/>
      <c r="AF95" s="4"/>
      <c r="AG95" s="4"/>
      <c r="AH95" s="4"/>
      <c r="AI95" s="4">
        <v>10</v>
      </c>
      <c r="AJ95" s="4"/>
      <c r="AK95" s="32"/>
    </row>
    <row r="96" spans="1:37" ht="18" customHeight="1">
      <c r="A96" s="4">
        <f>RANK(F96,F$5:F$210,0)</f>
        <v>91</v>
      </c>
      <c r="B96" s="4">
        <v>41569</v>
      </c>
      <c r="C96" s="15" t="s">
        <v>544</v>
      </c>
      <c r="D96" s="17" t="s">
        <v>18</v>
      </c>
      <c r="E96" s="4" t="s">
        <v>78</v>
      </c>
      <c r="F96" s="4">
        <f>SUM(H96:AR96)</f>
        <v>25</v>
      </c>
      <c r="G96" s="3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>
        <v>25</v>
      </c>
      <c r="AG96" s="4"/>
      <c r="AH96" s="4"/>
      <c r="AI96" s="4"/>
      <c r="AJ96" s="4"/>
      <c r="AK96" s="32"/>
    </row>
    <row r="97" spans="1:37" ht="18" customHeight="1">
      <c r="A97" s="4">
        <f>RANK(F97,F$5:F$210,0)</f>
        <v>91</v>
      </c>
      <c r="B97" s="4">
        <v>58986</v>
      </c>
      <c r="C97" s="17" t="s">
        <v>558</v>
      </c>
      <c r="D97" s="17" t="s">
        <v>103</v>
      </c>
      <c r="E97" s="4" t="s">
        <v>104</v>
      </c>
      <c r="F97" s="4">
        <f>SUM(H97:AR97)</f>
        <v>25</v>
      </c>
      <c r="G97" s="56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>
        <v>25</v>
      </c>
      <c r="AD97" s="4"/>
      <c r="AE97" s="4"/>
      <c r="AF97" s="4"/>
      <c r="AG97" s="4"/>
      <c r="AH97" s="4"/>
      <c r="AI97" s="4"/>
      <c r="AJ97" s="4"/>
      <c r="AK97" s="32"/>
    </row>
    <row r="98" spans="1:37" ht="18" customHeight="1">
      <c r="A98" s="4">
        <f>RANK(F98,F$5:F$210,0)</f>
        <v>91</v>
      </c>
      <c r="B98" s="4">
        <v>20442</v>
      </c>
      <c r="C98" s="17" t="s">
        <v>899</v>
      </c>
      <c r="D98" s="17" t="s">
        <v>18</v>
      </c>
      <c r="E98" s="4" t="s">
        <v>864</v>
      </c>
      <c r="F98" s="4">
        <f>SUM(H98:AR98)</f>
        <v>25</v>
      </c>
      <c r="G98" s="5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>
        <v>25</v>
      </c>
      <c r="Y98" s="4"/>
      <c r="Z98" s="4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32"/>
    </row>
    <row r="99" spans="1:37" ht="18" customHeight="1">
      <c r="A99" s="4">
        <f>RANK(F99,F$5:F$210,0)</f>
        <v>91</v>
      </c>
      <c r="B99" s="4">
        <v>31489</v>
      </c>
      <c r="C99" s="17" t="s">
        <v>956</v>
      </c>
      <c r="D99" s="17" t="s">
        <v>18</v>
      </c>
      <c r="E99" s="4" t="s">
        <v>68</v>
      </c>
      <c r="F99" s="4">
        <f>SUM(H99:AR99)</f>
        <v>25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>
        <v>25</v>
      </c>
      <c r="W99" s="4"/>
      <c r="X99" s="4"/>
      <c r="Y99" s="4"/>
      <c r="Z99" s="4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32"/>
    </row>
    <row r="100" spans="1:37" ht="18" customHeight="1">
      <c r="A100" s="4">
        <f>RANK(F100,F$5:F$210,0)</f>
        <v>91</v>
      </c>
      <c r="B100" s="4">
        <v>37814</v>
      </c>
      <c r="C100" s="17" t="s">
        <v>1289</v>
      </c>
      <c r="D100" s="17" t="s">
        <v>18</v>
      </c>
      <c r="E100" s="4" t="s">
        <v>68</v>
      </c>
      <c r="F100" s="4">
        <f>SUM(H100:AR100)</f>
        <v>25</v>
      </c>
      <c r="G100" s="32"/>
      <c r="H100" s="4"/>
      <c r="I100" s="4"/>
      <c r="J100" s="4"/>
      <c r="K100" s="4"/>
      <c r="L100" s="4"/>
      <c r="M100" s="4"/>
      <c r="N100" s="4">
        <v>25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9"/>
      <c r="AB100" s="9"/>
      <c r="AC100" s="4"/>
      <c r="AD100" s="4"/>
      <c r="AE100" s="4"/>
      <c r="AF100" s="4"/>
      <c r="AG100" s="4"/>
      <c r="AH100" s="4"/>
      <c r="AI100" s="4"/>
      <c r="AJ100" s="4"/>
      <c r="AK100" s="32"/>
    </row>
    <row r="101" spans="1:37" ht="18" customHeight="1">
      <c r="A101" s="4">
        <f>RANK(F101,F$5:F$210,0)</f>
        <v>97</v>
      </c>
      <c r="B101" s="12">
        <v>68697</v>
      </c>
      <c r="C101" s="17" t="s">
        <v>528</v>
      </c>
      <c r="D101" s="17" t="s">
        <v>18</v>
      </c>
      <c r="E101" s="4" t="s">
        <v>48</v>
      </c>
      <c r="F101" s="4">
        <f>SUM(H101:AR101)</f>
        <v>24</v>
      </c>
      <c r="G101" s="32"/>
      <c r="H101" s="4"/>
      <c r="I101" s="4">
        <v>9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>
        <v>15</v>
      </c>
      <c r="AJ101" s="4"/>
      <c r="AK101" s="32"/>
    </row>
    <row r="102" spans="1:37" ht="18" customHeight="1">
      <c r="A102" s="4">
        <f>RANK(F102,F$5:F$210,0)</f>
        <v>98</v>
      </c>
      <c r="B102" s="4">
        <v>58527</v>
      </c>
      <c r="C102" s="17" t="s">
        <v>559</v>
      </c>
      <c r="D102" s="17" t="s">
        <v>18</v>
      </c>
      <c r="E102" s="4" t="s">
        <v>104</v>
      </c>
      <c r="F102" s="4">
        <f>SUM(H102:AR102)</f>
        <v>20</v>
      </c>
      <c r="G102" s="5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>
        <v>20</v>
      </c>
      <c r="AD102" s="4"/>
      <c r="AE102" s="4"/>
      <c r="AF102" s="4"/>
      <c r="AG102" s="4"/>
      <c r="AH102" s="4"/>
      <c r="AI102" s="4"/>
      <c r="AJ102" s="4"/>
      <c r="AK102" s="32"/>
    </row>
    <row r="103" spans="1:37" ht="18" customHeight="1">
      <c r="A103" s="4">
        <f>RANK(F103,F$5:F$210,0)</f>
        <v>98</v>
      </c>
      <c r="B103" s="4">
        <v>69489</v>
      </c>
      <c r="C103" s="17" t="s">
        <v>830</v>
      </c>
      <c r="D103" s="17" t="s">
        <v>827</v>
      </c>
      <c r="E103" s="4" t="s">
        <v>60</v>
      </c>
      <c r="F103" s="4">
        <f>SUM(H103:AR103)</f>
        <v>20</v>
      </c>
      <c r="G103" s="3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>
        <v>20</v>
      </c>
      <c r="Z103" s="4"/>
      <c r="AA103" s="9"/>
      <c r="AB103" s="9"/>
      <c r="AC103" s="4"/>
      <c r="AD103" s="4"/>
      <c r="AE103" s="4"/>
      <c r="AF103" s="4"/>
      <c r="AG103" s="4"/>
      <c r="AH103" s="4"/>
      <c r="AI103" s="4"/>
      <c r="AJ103" s="4"/>
      <c r="AK103" s="32"/>
    </row>
    <row r="104" spans="1:37" ht="18" customHeight="1">
      <c r="A104" s="4">
        <f>RANK(F104,F$5:F$210,0)</f>
        <v>98</v>
      </c>
      <c r="B104" s="4">
        <v>53364</v>
      </c>
      <c r="C104" s="17" t="s">
        <v>900</v>
      </c>
      <c r="D104" s="17" t="s">
        <v>18</v>
      </c>
      <c r="E104" s="4" t="s">
        <v>864</v>
      </c>
      <c r="F104" s="4">
        <f>SUM(H104:AR104)</f>
        <v>20</v>
      </c>
      <c r="G104" s="3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>
        <v>20</v>
      </c>
      <c r="Y104" s="4"/>
      <c r="Z104" s="4"/>
      <c r="AA104" s="9"/>
      <c r="AB104" s="9"/>
      <c r="AC104" s="4"/>
      <c r="AD104" s="4"/>
      <c r="AE104" s="4"/>
      <c r="AF104" s="4"/>
      <c r="AG104" s="4"/>
      <c r="AH104" s="4"/>
      <c r="AI104" s="4"/>
      <c r="AJ104" s="4"/>
      <c r="AK104" s="32"/>
    </row>
    <row r="105" spans="1:37" ht="18" customHeight="1">
      <c r="A105" s="4">
        <f>RANK(F105,F$5:F$210,0)</f>
        <v>98</v>
      </c>
      <c r="B105" s="4">
        <v>60797</v>
      </c>
      <c r="C105" s="17" t="s">
        <v>1563</v>
      </c>
      <c r="D105" s="17" t="s">
        <v>18</v>
      </c>
      <c r="E105" s="4" t="s">
        <v>987</v>
      </c>
      <c r="F105" s="4">
        <f>SUM(H105:AR105)</f>
        <v>20</v>
      </c>
      <c r="G105" s="56"/>
      <c r="H105" s="4"/>
      <c r="I105" s="4"/>
      <c r="J105" s="4"/>
      <c r="K105" s="4"/>
      <c r="L105" s="4"/>
      <c r="M105" s="4">
        <v>20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32"/>
    </row>
    <row r="106" spans="1:37" ht="18" customHeight="1">
      <c r="A106" s="4">
        <f>RANK(F106,F$5:F$210,0)</f>
        <v>102</v>
      </c>
      <c r="B106" s="4">
        <v>42930</v>
      </c>
      <c r="C106" s="17" t="s">
        <v>957</v>
      </c>
      <c r="D106" s="17" t="s">
        <v>18</v>
      </c>
      <c r="E106" s="4" t="s">
        <v>68</v>
      </c>
      <c r="F106" s="4">
        <f>SUM(H106:AR106)</f>
        <v>17.5</v>
      </c>
      <c r="G106" s="5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>
        <v>17.5</v>
      </c>
      <c r="W106" s="4"/>
      <c r="X106" s="4"/>
      <c r="Y106" s="4"/>
      <c r="Z106" s="4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32"/>
    </row>
    <row r="107" spans="1:37" ht="18" customHeight="1">
      <c r="A107" s="4">
        <f>RANK(F107,F$5:F$210,0)</f>
        <v>103</v>
      </c>
      <c r="B107" s="12">
        <v>68765</v>
      </c>
      <c r="C107" s="17" t="s">
        <v>530</v>
      </c>
      <c r="D107" s="17" t="s">
        <v>18</v>
      </c>
      <c r="E107" s="4" t="s">
        <v>48</v>
      </c>
      <c r="F107" s="4">
        <f>SUM(H107:AR107)</f>
        <v>16</v>
      </c>
      <c r="G107" s="3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>
        <v>7</v>
      </c>
      <c r="AA107" s="4"/>
      <c r="AB107" s="4"/>
      <c r="AC107" s="4"/>
      <c r="AD107" s="4"/>
      <c r="AE107" s="4"/>
      <c r="AF107" s="4"/>
      <c r="AG107" s="4"/>
      <c r="AH107" s="4"/>
      <c r="AI107" s="4">
        <v>9</v>
      </c>
      <c r="AJ107" s="4"/>
      <c r="AK107" s="32"/>
    </row>
    <row r="108" spans="1:37" ht="18" customHeight="1">
      <c r="A108" s="4">
        <f>RANK(F108,F$5:F$210,0)</f>
        <v>104</v>
      </c>
      <c r="B108" s="4">
        <v>39487</v>
      </c>
      <c r="C108" s="17" t="s">
        <v>560</v>
      </c>
      <c r="D108" s="17" t="s">
        <v>18</v>
      </c>
      <c r="E108" s="4" t="s">
        <v>104</v>
      </c>
      <c r="F108" s="4">
        <f>SUM(H108:AR108)</f>
        <v>15</v>
      </c>
      <c r="G108" s="5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>
        <v>15</v>
      </c>
      <c r="AD108" s="4"/>
      <c r="AE108" s="4"/>
      <c r="AF108" s="4"/>
      <c r="AG108" s="4"/>
      <c r="AH108" s="4"/>
      <c r="AI108" s="4"/>
      <c r="AJ108" s="4"/>
      <c r="AK108" s="32"/>
    </row>
    <row r="109" spans="1:37" ht="18" customHeight="1">
      <c r="A109" s="4">
        <f>RANK(F109,F$5:F$210,0)</f>
        <v>104</v>
      </c>
      <c r="B109" s="4">
        <v>61863</v>
      </c>
      <c r="C109" s="17" t="s">
        <v>1284</v>
      </c>
      <c r="D109" s="17" t="s">
        <v>18</v>
      </c>
      <c r="E109" s="4" t="s">
        <v>60</v>
      </c>
      <c r="F109" s="4">
        <f>SUM(H109:AR109)</f>
        <v>15</v>
      </c>
      <c r="G109" s="56"/>
      <c r="H109" s="4"/>
      <c r="I109" s="4"/>
      <c r="J109" s="4"/>
      <c r="K109" s="4"/>
      <c r="L109" s="4"/>
      <c r="M109" s="4"/>
      <c r="N109" s="4"/>
      <c r="O109" s="4"/>
      <c r="P109" s="4">
        <v>15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32"/>
    </row>
    <row r="110" spans="1:37" ht="18" customHeight="1">
      <c r="A110" s="4">
        <f>RANK(F110,F$5:F$210,0)</f>
        <v>106</v>
      </c>
      <c r="B110" s="4">
        <v>68128</v>
      </c>
      <c r="C110" s="17" t="s">
        <v>718</v>
      </c>
      <c r="D110" s="17" t="s">
        <v>18</v>
      </c>
      <c r="E110" s="4" t="s">
        <v>78</v>
      </c>
      <c r="F110" s="4">
        <f>SUM(H110:AR110)</f>
        <v>10</v>
      </c>
      <c r="G110" s="5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>
        <v>10</v>
      </c>
      <c r="AG110" s="4"/>
      <c r="AH110" s="4"/>
      <c r="AI110" s="4"/>
      <c r="AJ110" s="4"/>
      <c r="AK110" s="32"/>
    </row>
    <row r="111" spans="1:37" ht="18" customHeight="1">
      <c r="A111" s="4">
        <f>RANK(F111,F$5:F$210,0)</f>
        <v>106</v>
      </c>
      <c r="B111" s="4">
        <v>58516</v>
      </c>
      <c r="C111" s="17" t="s">
        <v>561</v>
      </c>
      <c r="D111" s="17" t="s">
        <v>18</v>
      </c>
      <c r="E111" s="4" t="s">
        <v>104</v>
      </c>
      <c r="F111" s="4">
        <f>SUM(H111:AR111)</f>
        <v>10</v>
      </c>
      <c r="G111" s="3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10</v>
      </c>
      <c r="AD111" s="4"/>
      <c r="AE111" s="4"/>
      <c r="AF111" s="4"/>
      <c r="AG111" s="4"/>
      <c r="AH111" s="4"/>
      <c r="AI111" s="4"/>
      <c r="AJ111" s="4"/>
      <c r="AK111" s="32"/>
    </row>
    <row r="112" spans="1:37" ht="18" customHeight="1">
      <c r="A112" s="4">
        <f>RANK(F112,F$5:F$210,0)</f>
        <v>106</v>
      </c>
      <c r="B112" s="4">
        <v>50616</v>
      </c>
      <c r="C112" s="17" t="s">
        <v>1564</v>
      </c>
      <c r="D112" s="17" t="s">
        <v>1009</v>
      </c>
      <c r="E112" s="4" t="s">
        <v>987</v>
      </c>
      <c r="F112" s="4">
        <f>SUM(H112:AR112)</f>
        <v>10</v>
      </c>
      <c r="G112" s="56"/>
      <c r="H112" s="4"/>
      <c r="I112" s="4"/>
      <c r="J112" s="4"/>
      <c r="K112" s="4"/>
      <c r="L112" s="4"/>
      <c r="M112" s="4">
        <v>10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32"/>
    </row>
    <row r="113" spans="1:37" ht="18" customHeight="1">
      <c r="A113" s="4">
        <f>RANK(F113,F$5:F$210,0)</f>
        <v>109</v>
      </c>
      <c r="B113" s="13">
        <v>68820</v>
      </c>
      <c r="C113" s="65" t="s">
        <v>540</v>
      </c>
      <c r="D113" s="17" t="s">
        <v>18</v>
      </c>
      <c r="E113" s="4" t="s">
        <v>60</v>
      </c>
      <c r="F113" s="4">
        <f>SUM(H113:AR113)</f>
        <v>9</v>
      </c>
      <c r="G113" s="5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>
        <v>9</v>
      </c>
      <c r="AI113" s="4"/>
      <c r="AJ113" s="4"/>
      <c r="AK113" s="32"/>
    </row>
    <row r="114" spans="1:37" ht="18" customHeight="1">
      <c r="A114" s="4">
        <f>RANK(F114,F$5:F$210,0)</f>
        <v>109</v>
      </c>
      <c r="B114" s="4">
        <v>69002</v>
      </c>
      <c r="C114" s="17" t="s">
        <v>547</v>
      </c>
      <c r="D114" s="17" t="s">
        <v>77</v>
      </c>
      <c r="E114" s="4" t="s">
        <v>78</v>
      </c>
      <c r="F114" s="4">
        <f>SUM(H114:AR114)</f>
        <v>9</v>
      </c>
      <c r="G114" s="5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>
        <v>9</v>
      </c>
      <c r="AG114" s="4"/>
      <c r="AH114" s="4"/>
      <c r="AI114" s="4"/>
      <c r="AJ114" s="4"/>
      <c r="AK114" s="32"/>
    </row>
    <row r="115" spans="1:37" ht="18" customHeight="1">
      <c r="A115" s="4">
        <f>RANK(F115,F$5:F$210,0)</f>
        <v>109</v>
      </c>
      <c r="B115" s="4">
        <v>67778</v>
      </c>
      <c r="C115" s="17" t="s">
        <v>562</v>
      </c>
      <c r="D115" s="17" t="s">
        <v>18</v>
      </c>
      <c r="E115" s="4" t="s">
        <v>104</v>
      </c>
      <c r="F115" s="4">
        <f>SUM(H115:AR115)</f>
        <v>9</v>
      </c>
      <c r="G115" s="5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>
        <v>9</v>
      </c>
      <c r="AD115" s="4"/>
      <c r="AE115" s="4"/>
      <c r="AF115" s="4"/>
      <c r="AG115" s="4"/>
      <c r="AH115" s="4"/>
      <c r="AI115" s="4"/>
      <c r="AJ115" s="4"/>
      <c r="AK115" s="32"/>
    </row>
    <row r="116" spans="1:37" ht="18" customHeight="1">
      <c r="A116" s="4">
        <f>RANK(F116,F$5:F$210,0)</f>
        <v>112</v>
      </c>
      <c r="B116" s="4">
        <v>67877</v>
      </c>
      <c r="C116" s="17" t="s">
        <v>563</v>
      </c>
      <c r="D116" s="17" t="s">
        <v>18</v>
      </c>
      <c r="E116" s="4" t="s">
        <v>104</v>
      </c>
      <c r="F116" s="4">
        <f>SUM(H116:AR116)</f>
        <v>8</v>
      </c>
      <c r="G116" s="5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>
        <v>8</v>
      </c>
      <c r="AD116" s="4"/>
      <c r="AE116" s="4"/>
      <c r="AF116" s="4"/>
      <c r="AG116" s="4"/>
      <c r="AH116" s="4"/>
      <c r="AI116" s="4"/>
      <c r="AJ116" s="4"/>
      <c r="AK116" s="32"/>
    </row>
    <row r="117" spans="1:37" ht="18" customHeight="1">
      <c r="A117" s="4">
        <f>RANK(F117,F$5:F$210,0)</f>
        <v>112</v>
      </c>
      <c r="B117" s="4">
        <v>9173</v>
      </c>
      <c r="C117" s="17" t="s">
        <v>832</v>
      </c>
      <c r="D117" s="17" t="s">
        <v>827</v>
      </c>
      <c r="E117" s="4" t="s">
        <v>60</v>
      </c>
      <c r="F117" s="4">
        <f>SUM(H117:AR117)</f>
        <v>8</v>
      </c>
      <c r="G117" s="56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>
        <v>8</v>
      </c>
      <c r="Z117" s="4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32"/>
    </row>
    <row r="118" spans="1:37" ht="18" customHeight="1">
      <c r="A118" s="4">
        <f>RANK(F118,F$5:F$210,0)</f>
        <v>114</v>
      </c>
      <c r="B118" s="4">
        <v>69406</v>
      </c>
      <c r="C118" s="17" t="s">
        <v>834</v>
      </c>
      <c r="D118" s="17" t="s">
        <v>835</v>
      </c>
      <c r="E118" s="4" t="s">
        <v>229</v>
      </c>
      <c r="F118" s="4">
        <f>SUM(H118:AR118)</f>
        <v>7</v>
      </c>
      <c r="G118" s="3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>
        <v>7</v>
      </c>
      <c r="Z118" s="4"/>
      <c r="AA118" s="9"/>
      <c r="AB118" s="9"/>
      <c r="AC118" s="4"/>
      <c r="AD118" s="4"/>
      <c r="AE118" s="4"/>
      <c r="AF118" s="4"/>
      <c r="AG118" s="4"/>
      <c r="AH118" s="4"/>
      <c r="AI118" s="4"/>
      <c r="AJ118" s="4"/>
      <c r="AK118" s="32"/>
    </row>
    <row r="119" spans="1:37" ht="18" customHeight="1">
      <c r="A119" s="4">
        <f>RANK(F119,F$5:F$210,0)</f>
        <v>115</v>
      </c>
      <c r="B119" s="4">
        <v>30586</v>
      </c>
      <c r="C119" s="17" t="s">
        <v>833</v>
      </c>
      <c r="D119" s="17" t="s">
        <v>18</v>
      </c>
      <c r="E119" s="4" t="s">
        <v>60</v>
      </c>
      <c r="F119" s="4">
        <f>SUM(H119:AR119)</f>
        <v>5</v>
      </c>
      <c r="G119" s="3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>
        <v>5</v>
      </c>
      <c r="Z119" s="4"/>
      <c r="AA119" s="9"/>
      <c r="AB119" s="9"/>
      <c r="AC119" s="4"/>
      <c r="AD119" s="4"/>
      <c r="AE119" s="4"/>
      <c r="AF119" s="4"/>
      <c r="AG119" s="4"/>
      <c r="AH119" s="4"/>
      <c r="AI119" s="4"/>
      <c r="AJ119" s="4"/>
      <c r="AK119" s="32"/>
    </row>
    <row r="120" spans="1:37" ht="18" customHeight="1">
      <c r="A120" s="4">
        <f>RANK(F120,F$5:F$210,0)</f>
        <v>115</v>
      </c>
      <c r="B120" s="4">
        <v>61521</v>
      </c>
      <c r="C120" s="17" t="s">
        <v>1565</v>
      </c>
      <c r="D120" s="17" t="s">
        <v>18</v>
      </c>
      <c r="E120" s="4" t="s">
        <v>987</v>
      </c>
      <c r="F120" s="4">
        <f>SUM(H120:AR120)</f>
        <v>5</v>
      </c>
      <c r="G120" s="56"/>
      <c r="H120" s="4"/>
      <c r="I120" s="4"/>
      <c r="J120" s="4"/>
      <c r="K120" s="4"/>
      <c r="L120" s="4"/>
      <c r="M120" s="4">
        <v>5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32"/>
    </row>
    <row r="121" spans="1:37" ht="18" customHeight="1">
      <c r="A121" s="4">
        <f>RANK(F121,F$5:F$210,0)</f>
        <v>117</v>
      </c>
      <c r="B121" s="4">
        <v>70281</v>
      </c>
      <c r="C121" s="17" t="s">
        <v>1566</v>
      </c>
      <c r="D121" s="17" t="s">
        <v>18</v>
      </c>
      <c r="E121" s="4" t="s">
        <v>987</v>
      </c>
      <c r="F121" s="4">
        <f>SUM(H121:AR121)</f>
        <v>3</v>
      </c>
      <c r="G121" s="56"/>
      <c r="H121" s="4"/>
      <c r="I121" s="4"/>
      <c r="J121" s="4"/>
      <c r="K121" s="4"/>
      <c r="L121" s="4"/>
      <c r="M121" s="4">
        <v>3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32"/>
    </row>
    <row r="122" spans="1:37" ht="18" customHeight="1">
      <c r="A122" s="4">
        <f>RANK(F122,F$5:F$210,0)</f>
        <v>118</v>
      </c>
      <c r="B122" s="4">
        <v>67918</v>
      </c>
      <c r="C122" s="17" t="s">
        <v>1567</v>
      </c>
      <c r="D122" s="17" t="s">
        <v>18</v>
      </c>
      <c r="E122" s="4" t="s">
        <v>987</v>
      </c>
      <c r="F122" s="4">
        <f>SUM(H122:AR122)</f>
        <v>1</v>
      </c>
      <c r="G122" s="32"/>
      <c r="H122" s="4"/>
      <c r="I122" s="4"/>
      <c r="J122" s="4"/>
      <c r="K122" s="4"/>
      <c r="L122" s="4"/>
      <c r="M122" s="4">
        <v>1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9"/>
      <c r="AB122" s="9"/>
      <c r="AC122" s="4"/>
      <c r="AD122" s="4"/>
      <c r="AE122" s="4"/>
      <c r="AF122" s="4"/>
      <c r="AG122" s="4"/>
      <c r="AH122" s="4"/>
      <c r="AI122" s="4"/>
      <c r="AJ122" s="4"/>
      <c r="AK122" s="32"/>
    </row>
    <row r="123" spans="1:37" ht="7.05" customHeight="1">
      <c r="A123" s="120"/>
      <c r="B123" s="76"/>
      <c r="C123" s="77"/>
      <c r="D123" s="77"/>
      <c r="E123" s="76"/>
      <c r="F123" s="76"/>
      <c r="G123" s="73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122"/>
    </row>
  </sheetData>
  <sheetProtection algorithmName="SHA-512" hashValue="Iv2T5/HtZ+ckCzGuJ3NPe2dvfpl2oQWrixgb/Ehr6sVBTzcoNbVgNksdERGPvuHd+q4THZyhLM4Dakxz5iREUw==" saltValue="GLaYpcNcwWlrPD8j3hookA==" spinCount="100000" sheet="1" objects="1" scenarios="1" selectLockedCells="1" selectUnlockedCells="1"/>
  <protectedRanges>
    <protectedRange sqref="B123:E1048576 T5:X92 R5:R13 Q93:X95 Q14:R92 P96:X99 O100:X100 H1:K104 N101:X104 H123:X1048576 B109:E121 H109:X122 B122:E122 H105:X108 B1:E108" name="Intervalo1"/>
    <protectedRange sqref="X1:X4" name="Intervalo1_2"/>
    <protectedRange sqref="W1:W4" name="Intervalo1_1"/>
    <protectedRange sqref="V1:V4" name="Intervalo1_3"/>
    <protectedRange sqref="T1:T4" name="Intervalo1_5"/>
    <protectedRange sqref="S5:S92" name="Intervalo1_6"/>
    <protectedRange sqref="S1 S3:S4" name="Intervalo1_7"/>
    <protectedRange sqref="R1 R3:R4" name="Intervalo1_6_1"/>
    <protectedRange sqref="Q5:Q13" name="Intervalo1_8"/>
    <protectedRange sqref="Q1 Q3:Q4" name="Intervalo1_2_1"/>
    <protectedRange sqref="P5:P95" name="Intervalo1_9"/>
    <protectedRange sqref="P1:P4" name="Intervalo1_8_1"/>
    <protectedRange sqref="O97 O5:O94" name="Intervalo1_11"/>
    <protectedRange sqref="O1:O4" name="Intervalo1_9_2"/>
    <protectedRange sqref="N5:N100" name="Intervalo1_12"/>
    <protectedRange sqref="N1 N3:N4" name="Intervalo1_10_1"/>
    <protectedRange sqref="L5:M104" name="Intervalo1_13"/>
    <protectedRange sqref="L3:M4 L1:M1" name="Intervalo1_2_1_1"/>
  </protectedRanges>
  <mergeCells count="31">
    <mergeCell ref="K1:K2"/>
    <mergeCell ref="J1:J2"/>
    <mergeCell ref="I1:I2"/>
    <mergeCell ref="H1:H2"/>
    <mergeCell ref="M1:M2"/>
    <mergeCell ref="A1:F1"/>
    <mergeCell ref="Z1:Z2"/>
    <mergeCell ref="AA1:AA2"/>
    <mergeCell ref="AB1:AB2"/>
    <mergeCell ref="T1:T2"/>
    <mergeCell ref="S1:S2"/>
    <mergeCell ref="Y1:Y2"/>
    <mergeCell ref="V1:V2"/>
    <mergeCell ref="U1:U2"/>
    <mergeCell ref="R1:R2"/>
    <mergeCell ref="P1:P2"/>
    <mergeCell ref="O1:O2"/>
    <mergeCell ref="N1:N2"/>
    <mergeCell ref="L1:L2"/>
    <mergeCell ref="A2:F2"/>
    <mergeCell ref="Q1:Q2"/>
    <mergeCell ref="AJ1:AJ2"/>
    <mergeCell ref="AH1:AH2"/>
    <mergeCell ref="AI1:AI2"/>
    <mergeCell ref="X1:X2"/>
    <mergeCell ref="W1:W2"/>
    <mergeCell ref="AD1:AD2"/>
    <mergeCell ref="AE1:AE2"/>
    <mergeCell ref="AF1:AF2"/>
    <mergeCell ref="AG1:AG2"/>
    <mergeCell ref="AC1:AC2"/>
  </mergeCells>
  <conditionalFormatting sqref="B1:C1048576">
    <cfRule type="duplicateValues" dxfId="228" priority="1"/>
    <cfRule type="duplicateValues" dxfId="227" priority="2"/>
    <cfRule type="duplicateValues" dxfId="226" priority="3"/>
    <cfRule type="duplicateValues" dxfId="225" priority="4"/>
    <cfRule type="duplicateValues" dxfId="224" priority="5"/>
  </conditionalFormatting>
  <conditionalFormatting sqref="B3:C3">
    <cfRule type="duplicateValues" dxfId="223" priority="15" stopIfTrue="1"/>
  </conditionalFormatting>
  <conditionalFormatting sqref="B58:B123 B1:B9 B11:B54">
    <cfRule type="duplicateValues" dxfId="222" priority="5033"/>
  </conditionalFormatting>
  <conditionalFormatting sqref="B58:B123 B1:B54">
    <cfRule type="duplicateValues" dxfId="221" priority="5037"/>
  </conditionalFormatting>
  <conditionalFormatting sqref="B1:C123">
    <cfRule type="duplicateValues" dxfId="220" priority="5040"/>
  </conditionalFormatting>
  <conditionalFormatting sqref="B36:C36 B1:C9 B11:C30 C10 B31:B35 B37:B54 B58:C123">
    <cfRule type="duplicateValues" dxfId="219" priority="5042"/>
    <cfRule type="duplicateValues" dxfId="218" priority="5043"/>
    <cfRule type="duplicateValues" dxfId="217" priority="5044"/>
  </conditionalFormatting>
  <conditionalFormatting sqref="B36:C36 B5:C9 B11:C30 C10 B31:B35 B37:B54 B58:C123">
    <cfRule type="duplicateValues" dxfId="216" priority="5066"/>
    <cfRule type="duplicateValues" dxfId="215" priority="5067" stopIfTrue="1"/>
    <cfRule type="duplicateValues" dxfId="214" priority="5068" stopIfTrue="1"/>
  </conditionalFormatting>
  <conditionalFormatting sqref="B58:C123 B1:C54">
    <cfRule type="duplicateValues" dxfId="213" priority="5090"/>
  </conditionalFormatting>
  <conditionalFormatting sqref="B58:C123 B36:C36 B1:C9 B11:C30 C10 B31:B35 B37:B54">
    <cfRule type="duplicateValues" dxfId="212" priority="5093"/>
  </conditionalFormatting>
  <conditionalFormatting sqref="B74:C123 B1:C2 B4:C4">
    <cfRule type="expression" dxfId="211" priority="5101" stopIfTrue="1">
      <formula>AND(COUNTIF($B$1:$C$2, B1)+COUNTIF($B$4:$C$4, B1)+COUNTIF($B$74:$C$65657, B1)&gt;1,NOT(ISBLANK(B1)))</formula>
    </cfRule>
  </conditionalFormatting>
  <conditionalFormatting sqref="B74:C123">
    <cfRule type="duplicateValues" dxfId="210" priority="5105" stopIfTrue="1"/>
  </conditionalFormatting>
  <conditionalFormatting sqref="C36 C1:C30 C58:C123">
    <cfRule type="duplicateValues" dxfId="209" priority="5107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D62F-16E7-45C7-AA49-90504C535DB9}">
  <dimension ref="A1:AJ100"/>
  <sheetViews>
    <sheetView showGridLines="0" zoomScale="90" zoomScaleNormal="90" workbookViewId="0">
      <selection activeCell="AK12" sqref="AK12"/>
    </sheetView>
  </sheetViews>
  <sheetFormatPr defaultRowHeight="14.4"/>
  <cols>
    <col min="1" max="1" width="5.6640625" bestFit="1" customWidth="1"/>
    <col min="2" max="2" width="10.33203125" bestFit="1" customWidth="1"/>
    <col min="3" max="3" width="50.33203125" style="63" customWidth="1"/>
    <col min="4" max="4" width="48.109375" style="63" customWidth="1"/>
    <col min="5" max="5" width="6" customWidth="1"/>
    <col min="6" max="6" width="8" bestFit="1" customWidth="1"/>
    <col min="7" max="7" width="1" customWidth="1"/>
    <col min="8" max="35" width="6.77734375" customWidth="1"/>
    <col min="36" max="36" width="1" customWidth="1"/>
  </cols>
  <sheetData>
    <row r="1" spans="1:36" ht="69" customHeight="1">
      <c r="A1" s="180"/>
      <c r="B1" s="180"/>
      <c r="C1" s="180"/>
      <c r="D1" s="180"/>
      <c r="E1" s="180"/>
      <c r="F1" s="180"/>
      <c r="G1" s="105"/>
      <c r="H1" s="163" t="s">
        <v>1468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68" t="s">
        <v>1073</v>
      </c>
      <c r="S1" s="168" t="s">
        <v>978</v>
      </c>
      <c r="T1" s="168" t="s">
        <v>961</v>
      </c>
      <c r="U1" s="168" t="s">
        <v>947</v>
      </c>
      <c r="V1" s="163" t="s">
        <v>921</v>
      </c>
      <c r="W1" s="168" t="s">
        <v>861</v>
      </c>
      <c r="X1" s="168" t="s">
        <v>799</v>
      </c>
      <c r="Y1" s="178" t="s">
        <v>763</v>
      </c>
      <c r="Z1" s="178" t="s">
        <v>0</v>
      </c>
      <c r="AA1" s="163" t="s">
        <v>797</v>
      </c>
      <c r="AB1" s="178" t="s">
        <v>2</v>
      </c>
      <c r="AC1" s="168" t="s">
        <v>725</v>
      </c>
      <c r="AD1" s="168" t="s">
        <v>698</v>
      </c>
      <c r="AE1" s="168" t="s">
        <v>699</v>
      </c>
      <c r="AF1" s="168" t="s">
        <v>690</v>
      </c>
      <c r="AG1" s="178" t="s">
        <v>3</v>
      </c>
      <c r="AH1" s="168" t="s">
        <v>671</v>
      </c>
      <c r="AI1" s="168" t="s">
        <v>662</v>
      </c>
      <c r="AJ1" s="105"/>
    </row>
    <row r="2" spans="1:36" ht="84" customHeight="1">
      <c r="A2" s="179" t="s">
        <v>1613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69"/>
      <c r="S2" s="169"/>
      <c r="T2" s="169"/>
      <c r="U2" s="169"/>
      <c r="V2" s="164"/>
      <c r="W2" s="169"/>
      <c r="X2" s="169"/>
      <c r="Y2" s="178"/>
      <c r="Z2" s="178"/>
      <c r="AA2" s="164"/>
      <c r="AB2" s="178"/>
      <c r="AC2" s="169"/>
      <c r="AD2" s="169"/>
      <c r="AE2" s="169"/>
      <c r="AF2" s="169"/>
      <c r="AG2" s="178"/>
      <c r="AH2" s="169"/>
      <c r="AI2" s="169"/>
      <c r="AJ2" s="112"/>
    </row>
    <row r="3" spans="1:36" ht="18" customHeight="1">
      <c r="A3" s="94"/>
      <c r="B3" s="88"/>
      <c r="C3" s="89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46166</v>
      </c>
      <c r="T3" s="123">
        <v>46159</v>
      </c>
      <c r="U3" s="123">
        <v>46159</v>
      </c>
      <c r="V3" s="141">
        <v>46159</v>
      </c>
      <c r="W3" s="123">
        <v>46143</v>
      </c>
      <c r="X3" s="123">
        <v>46138</v>
      </c>
      <c r="Y3" s="28">
        <v>46131</v>
      </c>
      <c r="Z3" s="28">
        <v>46124</v>
      </c>
      <c r="AA3" s="103">
        <v>46124</v>
      </c>
      <c r="AB3" s="28">
        <v>46124</v>
      </c>
      <c r="AC3" s="28">
        <v>46110</v>
      </c>
      <c r="AD3" s="28">
        <v>46103</v>
      </c>
      <c r="AE3" s="28">
        <v>46103</v>
      </c>
      <c r="AF3" s="28">
        <v>46103</v>
      </c>
      <c r="AG3" s="28">
        <v>46096</v>
      </c>
      <c r="AH3" s="28">
        <v>46089</v>
      </c>
      <c r="AI3" s="28">
        <v>46075</v>
      </c>
      <c r="AJ3" s="112"/>
    </row>
    <row r="4" spans="1:36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979</v>
      </c>
      <c r="S4" s="55" t="s">
        <v>979</v>
      </c>
      <c r="T4" s="55" t="s">
        <v>13</v>
      </c>
      <c r="U4" s="55" t="s">
        <v>11</v>
      </c>
      <c r="V4" s="133" t="s">
        <v>12</v>
      </c>
      <c r="W4" s="55" t="s">
        <v>11</v>
      </c>
      <c r="X4" s="55" t="s">
        <v>11</v>
      </c>
      <c r="Y4" s="8" t="s">
        <v>11</v>
      </c>
      <c r="Z4" s="8" t="s">
        <v>12</v>
      </c>
      <c r="AA4" s="6" t="s">
        <v>12</v>
      </c>
      <c r="AB4" s="8" t="s">
        <v>11</v>
      </c>
      <c r="AC4" s="8" t="s">
        <v>13</v>
      </c>
      <c r="AD4" s="8" t="s">
        <v>13</v>
      </c>
      <c r="AE4" s="8" t="s">
        <v>11</v>
      </c>
      <c r="AF4" s="8" t="s">
        <v>11</v>
      </c>
      <c r="AG4" s="8" t="s">
        <v>11</v>
      </c>
      <c r="AH4" s="8" t="s">
        <v>11</v>
      </c>
      <c r="AI4" s="8" t="s">
        <v>13</v>
      </c>
      <c r="AJ4" s="112"/>
    </row>
    <row r="5" spans="1:36" ht="18" customHeight="1">
      <c r="A5" s="4">
        <f>RANK(F5,F$5:F$216,0)</f>
        <v>1</v>
      </c>
      <c r="B5" s="4">
        <v>9934</v>
      </c>
      <c r="C5" s="17" t="s">
        <v>592</v>
      </c>
      <c r="D5" s="15" t="s">
        <v>18</v>
      </c>
      <c r="E5" s="4" t="s">
        <v>84</v>
      </c>
      <c r="F5" s="4">
        <f>SUM(H5:AQ5)</f>
        <v>1085</v>
      </c>
      <c r="G5" s="56"/>
      <c r="H5" s="4">
        <v>100</v>
      </c>
      <c r="I5" s="4"/>
      <c r="J5" s="4">
        <v>90</v>
      </c>
      <c r="K5" s="4">
        <v>100</v>
      </c>
      <c r="L5" s="4"/>
      <c r="M5" s="4">
        <v>100</v>
      </c>
      <c r="N5" s="4"/>
      <c r="O5" s="4">
        <v>95</v>
      </c>
      <c r="P5" s="4"/>
      <c r="Q5" s="4"/>
      <c r="R5" s="4">
        <v>140</v>
      </c>
      <c r="S5" s="9">
        <v>150</v>
      </c>
      <c r="T5" s="9"/>
      <c r="U5" s="9"/>
      <c r="V5" s="9">
        <v>120</v>
      </c>
      <c r="W5" s="9"/>
      <c r="X5" s="9">
        <v>40</v>
      </c>
      <c r="Y5" s="4"/>
      <c r="Z5" s="4"/>
      <c r="AA5" s="4"/>
      <c r="AB5" s="4">
        <v>50</v>
      </c>
      <c r="AC5" s="4">
        <v>100</v>
      </c>
      <c r="AD5" s="4"/>
      <c r="AE5" s="4"/>
      <c r="AF5" s="4"/>
      <c r="AG5" s="4"/>
      <c r="AH5" s="4"/>
      <c r="AI5" s="4"/>
      <c r="AJ5" s="32"/>
    </row>
    <row r="6" spans="1:36" ht="18" customHeight="1">
      <c r="A6" s="4">
        <f>RANK(F6,F$5:F$216,0)</f>
        <v>2</v>
      </c>
      <c r="B6" s="4">
        <v>3791</v>
      </c>
      <c r="C6" s="17" t="s">
        <v>593</v>
      </c>
      <c r="D6" s="15" t="s">
        <v>18</v>
      </c>
      <c r="E6" s="4" t="s">
        <v>84</v>
      </c>
      <c r="F6" s="4">
        <f>SUM(H6:AQ6)</f>
        <v>1055</v>
      </c>
      <c r="G6" s="56"/>
      <c r="H6" s="4">
        <v>140</v>
      </c>
      <c r="I6" s="4"/>
      <c r="J6" s="4">
        <v>140</v>
      </c>
      <c r="K6" s="4">
        <v>160</v>
      </c>
      <c r="L6" s="4"/>
      <c r="M6" s="4"/>
      <c r="N6" s="4"/>
      <c r="O6" s="4"/>
      <c r="P6" s="4"/>
      <c r="Q6" s="4"/>
      <c r="R6" s="4">
        <v>160</v>
      </c>
      <c r="S6" s="9">
        <v>160</v>
      </c>
      <c r="T6" s="9"/>
      <c r="U6" s="9"/>
      <c r="V6" s="9">
        <v>140</v>
      </c>
      <c r="W6" s="9"/>
      <c r="X6" s="9"/>
      <c r="Y6" s="4"/>
      <c r="Z6" s="4"/>
      <c r="AA6" s="4"/>
      <c r="AB6" s="4">
        <v>60</v>
      </c>
      <c r="AC6" s="4">
        <v>95</v>
      </c>
      <c r="AD6" s="4"/>
      <c r="AE6" s="4"/>
      <c r="AF6" s="4"/>
      <c r="AG6" s="4"/>
      <c r="AH6" s="4"/>
      <c r="AI6" s="4"/>
      <c r="AJ6" s="32"/>
    </row>
    <row r="7" spans="1:36" ht="18" customHeight="1">
      <c r="A7" s="4">
        <f>RANK(F7,F$5:F$216,0)</f>
        <v>3</v>
      </c>
      <c r="B7" s="4">
        <v>53609</v>
      </c>
      <c r="C7" s="60" t="s">
        <v>942</v>
      </c>
      <c r="D7" s="15" t="s">
        <v>18</v>
      </c>
      <c r="E7" s="4" t="s">
        <v>256</v>
      </c>
      <c r="F7" s="4">
        <f>SUM(H7:AQ7)</f>
        <v>805</v>
      </c>
      <c r="G7" s="56"/>
      <c r="H7" s="4">
        <v>120</v>
      </c>
      <c r="I7" s="4"/>
      <c r="J7" s="4"/>
      <c r="K7" s="4">
        <v>120</v>
      </c>
      <c r="L7" s="4"/>
      <c r="M7" s="4">
        <v>95</v>
      </c>
      <c r="N7" s="4"/>
      <c r="O7" s="4">
        <v>140</v>
      </c>
      <c r="P7" s="4"/>
      <c r="Q7" s="4"/>
      <c r="R7" s="4">
        <v>90</v>
      </c>
      <c r="S7" s="9">
        <v>140</v>
      </c>
      <c r="T7" s="9"/>
      <c r="U7" s="9"/>
      <c r="V7" s="9">
        <v>100</v>
      </c>
      <c r="W7" s="9"/>
      <c r="X7" s="9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112"/>
    </row>
    <row r="8" spans="1:36" ht="18" customHeight="1">
      <c r="A8" s="4">
        <f>RANK(F8,F$5:F$216,0)</f>
        <v>4</v>
      </c>
      <c r="B8" s="4">
        <v>23356</v>
      </c>
      <c r="C8" s="17" t="s">
        <v>1294</v>
      </c>
      <c r="D8" s="15" t="s">
        <v>18</v>
      </c>
      <c r="E8" s="4" t="s">
        <v>987</v>
      </c>
      <c r="F8" s="4">
        <f>SUM(H8:AQ8)</f>
        <v>440</v>
      </c>
      <c r="G8" s="56"/>
      <c r="H8" s="4"/>
      <c r="I8" s="4"/>
      <c r="J8" s="4"/>
      <c r="K8" s="4">
        <v>150</v>
      </c>
      <c r="L8" s="4"/>
      <c r="M8" s="4">
        <v>140</v>
      </c>
      <c r="N8" s="4"/>
      <c r="O8" s="4"/>
      <c r="P8" s="4"/>
      <c r="Q8" s="4"/>
      <c r="R8" s="4">
        <v>150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32"/>
    </row>
    <row r="9" spans="1:36" ht="18" customHeight="1">
      <c r="A9" s="4">
        <f>RANK(F9,F$5:F$216,0)</f>
        <v>5</v>
      </c>
      <c r="B9" s="12">
        <v>10373</v>
      </c>
      <c r="C9" s="17" t="s">
        <v>570</v>
      </c>
      <c r="D9" s="15" t="s">
        <v>18</v>
      </c>
      <c r="E9" s="4" t="s">
        <v>48</v>
      </c>
      <c r="F9" s="4">
        <f>SUM(H9:AQ9)</f>
        <v>400</v>
      </c>
      <c r="G9" s="56"/>
      <c r="H9" s="4">
        <v>95</v>
      </c>
      <c r="I9" s="4">
        <v>60</v>
      </c>
      <c r="J9" s="4"/>
      <c r="K9" s="4"/>
      <c r="L9" s="4"/>
      <c r="M9" s="4"/>
      <c r="N9" s="4"/>
      <c r="O9" s="4"/>
      <c r="P9" s="4"/>
      <c r="Q9" s="4"/>
      <c r="R9" s="4"/>
      <c r="S9" s="4">
        <v>90</v>
      </c>
      <c r="T9" s="4"/>
      <c r="U9" s="4"/>
      <c r="V9" s="4">
        <v>85</v>
      </c>
      <c r="W9" s="4"/>
      <c r="X9" s="4"/>
      <c r="Y9" s="4">
        <v>10</v>
      </c>
      <c r="Z9" s="4"/>
      <c r="AA9" s="4"/>
      <c r="AB9" s="4"/>
      <c r="AC9" s="4"/>
      <c r="AD9" s="4"/>
      <c r="AE9" s="4"/>
      <c r="AF9" s="4"/>
      <c r="AG9" s="4"/>
      <c r="AH9" s="4">
        <v>60</v>
      </c>
      <c r="AI9" s="4"/>
      <c r="AJ9" s="112"/>
    </row>
    <row r="10" spans="1:36" ht="18" customHeight="1">
      <c r="A10" s="4">
        <f>RANK(F10,F$5:F$216,0)</f>
        <v>6</v>
      </c>
      <c r="B10" s="13">
        <v>30667</v>
      </c>
      <c r="C10" s="61" t="s">
        <v>574</v>
      </c>
      <c r="D10" s="15" t="s">
        <v>18</v>
      </c>
      <c r="E10" s="4" t="s">
        <v>60</v>
      </c>
      <c r="F10" s="4">
        <f>SUM(H10:AQ10)</f>
        <v>360</v>
      </c>
      <c r="G10" s="56"/>
      <c r="H10" s="4"/>
      <c r="I10" s="4">
        <v>40</v>
      </c>
      <c r="J10" s="4"/>
      <c r="K10" s="4"/>
      <c r="L10" s="4"/>
      <c r="M10" s="4"/>
      <c r="N10" s="4"/>
      <c r="O10" s="4"/>
      <c r="P10" s="4">
        <v>60</v>
      </c>
      <c r="Q10" s="4"/>
      <c r="R10" s="4"/>
      <c r="S10" s="4"/>
      <c r="T10" s="4"/>
      <c r="U10" s="4"/>
      <c r="V10" s="4">
        <v>90</v>
      </c>
      <c r="W10" s="4"/>
      <c r="X10" s="4">
        <v>50</v>
      </c>
      <c r="Y10" s="4">
        <v>60</v>
      </c>
      <c r="Z10" s="4"/>
      <c r="AA10" s="4"/>
      <c r="AB10" s="4"/>
      <c r="AC10" s="4"/>
      <c r="AD10" s="4"/>
      <c r="AE10" s="4"/>
      <c r="AF10" s="4"/>
      <c r="AG10" s="4">
        <v>60</v>
      </c>
      <c r="AH10" s="4"/>
      <c r="AI10" s="4"/>
      <c r="AJ10" s="112"/>
    </row>
    <row r="11" spans="1:36" ht="18" customHeight="1">
      <c r="A11" s="4">
        <f>RANK(F11,F$5:F$216,0)</f>
        <v>6</v>
      </c>
      <c r="B11" s="4">
        <v>22744</v>
      </c>
      <c r="C11" s="17" t="s">
        <v>594</v>
      </c>
      <c r="D11" s="15" t="s">
        <v>18</v>
      </c>
      <c r="E11" s="4" t="s">
        <v>84</v>
      </c>
      <c r="F11" s="4">
        <f>SUM(H11:AQ11)</f>
        <v>360</v>
      </c>
      <c r="G11" s="56"/>
      <c r="H11" s="4"/>
      <c r="I11" s="4"/>
      <c r="J11" s="4">
        <v>95</v>
      </c>
      <c r="K11" s="4"/>
      <c r="L11" s="4"/>
      <c r="M11" s="4"/>
      <c r="N11" s="4"/>
      <c r="O11" s="4"/>
      <c r="P11" s="4"/>
      <c r="Q11" s="4"/>
      <c r="R11" s="4">
        <v>85</v>
      </c>
      <c r="S11" s="9"/>
      <c r="T11" s="9"/>
      <c r="U11" s="9"/>
      <c r="V11" s="9">
        <v>95</v>
      </c>
      <c r="W11" s="9"/>
      <c r="X11" s="9"/>
      <c r="Y11" s="4"/>
      <c r="Z11" s="4"/>
      <c r="AA11" s="4"/>
      <c r="AB11" s="4"/>
      <c r="AC11" s="4">
        <v>85</v>
      </c>
      <c r="AD11" s="4"/>
      <c r="AE11" s="4"/>
      <c r="AF11" s="4"/>
      <c r="AG11" s="4"/>
      <c r="AH11" s="4"/>
      <c r="AI11" s="4"/>
      <c r="AJ11" s="112"/>
    </row>
    <row r="12" spans="1:36" ht="18" customHeight="1">
      <c r="A12" s="4">
        <f>RANK(F12,F$5:F$216,0)</f>
        <v>8</v>
      </c>
      <c r="B12" s="223">
        <v>34672</v>
      </c>
      <c r="C12" s="224" t="s">
        <v>1303</v>
      </c>
      <c r="D12" s="225" t="s">
        <v>1152</v>
      </c>
      <c r="E12" s="226" t="s">
        <v>199</v>
      </c>
      <c r="F12" s="4">
        <f>SUM(H12:AQ12)</f>
        <v>330</v>
      </c>
      <c r="G12" s="56"/>
      <c r="H12" s="4"/>
      <c r="I12" s="4"/>
      <c r="J12" s="4"/>
      <c r="K12" s="4">
        <v>140</v>
      </c>
      <c r="L12" s="4"/>
      <c r="M12" s="4">
        <v>90</v>
      </c>
      <c r="N12" s="4"/>
      <c r="O12" s="4">
        <v>100</v>
      </c>
      <c r="P12" s="4"/>
      <c r="Q12" s="4"/>
      <c r="R12" s="4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32"/>
    </row>
    <row r="13" spans="1:36" ht="18" customHeight="1">
      <c r="A13" s="4">
        <f>RANK(F13,F$5:F$216,0)</f>
        <v>9</v>
      </c>
      <c r="B13" s="4">
        <v>3264</v>
      </c>
      <c r="C13" s="60" t="s">
        <v>565</v>
      </c>
      <c r="D13" s="15" t="s">
        <v>18</v>
      </c>
      <c r="E13" s="4" t="s">
        <v>40</v>
      </c>
      <c r="F13" s="4">
        <f>SUM(H13:AQ13)</f>
        <v>307.5</v>
      </c>
      <c r="G13" s="56"/>
      <c r="H13" s="4"/>
      <c r="I13" s="4"/>
      <c r="J13" s="4"/>
      <c r="K13" s="4"/>
      <c r="L13" s="4"/>
      <c r="M13" s="4"/>
      <c r="N13" s="4"/>
      <c r="O13" s="4"/>
      <c r="P13" s="4"/>
      <c r="Q13" s="4">
        <v>90</v>
      </c>
      <c r="R13" s="4"/>
      <c r="S13" s="9"/>
      <c r="T13" s="9"/>
      <c r="U13" s="9"/>
      <c r="V13" s="9"/>
      <c r="W13" s="9"/>
      <c r="X13" s="9"/>
      <c r="Y13" s="4"/>
      <c r="Z13" s="4"/>
      <c r="AA13" s="4">
        <v>70</v>
      </c>
      <c r="AB13" s="4"/>
      <c r="AC13" s="4"/>
      <c r="AD13" s="4">
        <v>47.5</v>
      </c>
      <c r="AE13" s="4"/>
      <c r="AF13" s="4"/>
      <c r="AG13" s="4"/>
      <c r="AH13" s="4"/>
      <c r="AI13" s="4">
        <v>100</v>
      </c>
      <c r="AJ13" s="112"/>
    </row>
    <row r="14" spans="1:36" ht="18" customHeight="1">
      <c r="A14" s="4">
        <f>RANK(F14,F$5:F$216,0)</f>
        <v>10</v>
      </c>
      <c r="B14" s="4">
        <v>55307</v>
      </c>
      <c r="C14" s="17" t="s">
        <v>1057</v>
      </c>
      <c r="D14" s="15" t="s">
        <v>18</v>
      </c>
      <c r="E14" s="4" t="s">
        <v>256</v>
      </c>
      <c r="F14" s="4">
        <f>SUM(H14:AQ14)</f>
        <v>305</v>
      </c>
      <c r="G14" s="56"/>
      <c r="H14" s="4"/>
      <c r="I14" s="4"/>
      <c r="J14" s="4"/>
      <c r="K14" s="4"/>
      <c r="L14" s="4"/>
      <c r="M14" s="4"/>
      <c r="N14" s="4"/>
      <c r="O14" s="4"/>
      <c r="P14" s="4"/>
      <c r="Q14" s="4"/>
      <c r="R14" s="4">
        <v>75</v>
      </c>
      <c r="S14" s="9">
        <v>85</v>
      </c>
      <c r="T14" s="9"/>
      <c r="U14" s="9"/>
      <c r="V14" s="9">
        <v>65</v>
      </c>
      <c r="W14" s="9"/>
      <c r="X14" s="9"/>
      <c r="Y14" s="4"/>
      <c r="Z14" s="4"/>
      <c r="AA14" s="4"/>
      <c r="AB14" s="4"/>
      <c r="AC14" s="4">
        <v>80</v>
      </c>
      <c r="AD14" s="4"/>
      <c r="AE14" s="4"/>
      <c r="AF14" s="4"/>
      <c r="AG14" s="4"/>
      <c r="AH14" s="4"/>
      <c r="AI14" s="4"/>
      <c r="AJ14" s="112"/>
    </row>
    <row r="15" spans="1:36" ht="18" customHeight="1">
      <c r="A15" s="4">
        <f>RANK(F15,F$5:F$216,0)</f>
        <v>11</v>
      </c>
      <c r="B15" s="10">
        <v>53323</v>
      </c>
      <c r="C15" s="17" t="s">
        <v>1296</v>
      </c>
      <c r="D15" s="15" t="s">
        <v>1140</v>
      </c>
      <c r="E15" s="4" t="s">
        <v>199</v>
      </c>
      <c r="F15" s="4">
        <f>SUM(H15:AQ15)</f>
        <v>290</v>
      </c>
      <c r="G15" s="56"/>
      <c r="H15" s="4"/>
      <c r="I15" s="4"/>
      <c r="J15" s="4"/>
      <c r="K15" s="4">
        <v>90</v>
      </c>
      <c r="L15" s="4"/>
      <c r="M15" s="4"/>
      <c r="N15" s="4"/>
      <c r="O15" s="4">
        <v>120</v>
      </c>
      <c r="P15" s="4"/>
      <c r="Q15" s="4"/>
      <c r="R15" s="4">
        <v>80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32"/>
    </row>
    <row r="16" spans="1:36" ht="18" customHeight="1">
      <c r="A16" s="4">
        <f>RANK(F16,F$5:F$216,0)</f>
        <v>12</v>
      </c>
      <c r="B16" s="10">
        <v>58456</v>
      </c>
      <c r="C16" s="17" t="s">
        <v>601</v>
      </c>
      <c r="D16" s="15" t="s">
        <v>18</v>
      </c>
      <c r="E16" s="4" t="s">
        <v>60</v>
      </c>
      <c r="F16" s="4">
        <f>SUM(H16:AQ16)</f>
        <v>250</v>
      </c>
      <c r="G16" s="56"/>
      <c r="H16" s="4">
        <v>90</v>
      </c>
      <c r="I16" s="4">
        <v>15</v>
      </c>
      <c r="J16" s="4"/>
      <c r="K16" s="4"/>
      <c r="L16" s="4"/>
      <c r="M16" s="4"/>
      <c r="N16" s="4"/>
      <c r="O16" s="4"/>
      <c r="P16" s="4"/>
      <c r="Q16" s="4"/>
      <c r="R16" s="4"/>
      <c r="S16" s="9"/>
      <c r="T16" s="9"/>
      <c r="U16" s="9"/>
      <c r="V16" s="9">
        <v>80</v>
      </c>
      <c r="W16" s="9"/>
      <c r="X16" s="9">
        <v>15</v>
      </c>
      <c r="Y16" s="4">
        <v>50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112"/>
    </row>
    <row r="17" spans="1:36" ht="18" customHeight="1">
      <c r="A17" s="4">
        <f>RANK(F17,F$5:F$216,0)</f>
        <v>13</v>
      </c>
      <c r="B17" s="13">
        <v>55724</v>
      </c>
      <c r="C17" s="61" t="s">
        <v>578</v>
      </c>
      <c r="D17" s="15" t="s">
        <v>18</v>
      </c>
      <c r="E17" s="4" t="s">
        <v>60</v>
      </c>
      <c r="F17" s="4">
        <f>SUM(H17:AQ17)</f>
        <v>239</v>
      </c>
      <c r="G17" s="56"/>
      <c r="H17" s="4">
        <v>85</v>
      </c>
      <c r="I17" s="4">
        <v>25</v>
      </c>
      <c r="J17" s="4"/>
      <c r="K17" s="4"/>
      <c r="L17" s="4"/>
      <c r="M17" s="4"/>
      <c r="N17" s="4"/>
      <c r="O17" s="4"/>
      <c r="P17" s="4">
        <v>35</v>
      </c>
      <c r="Q17" s="4"/>
      <c r="R17" s="4"/>
      <c r="S17" s="4"/>
      <c r="T17" s="4"/>
      <c r="U17" s="4"/>
      <c r="V17" s="4">
        <v>50</v>
      </c>
      <c r="W17" s="4"/>
      <c r="X17" s="4">
        <v>10</v>
      </c>
      <c r="Y17" s="4">
        <v>9</v>
      </c>
      <c r="Z17" s="4"/>
      <c r="AA17" s="4"/>
      <c r="AB17" s="4"/>
      <c r="AC17" s="4"/>
      <c r="AD17" s="4"/>
      <c r="AE17" s="4"/>
      <c r="AF17" s="4"/>
      <c r="AG17" s="4">
        <v>25</v>
      </c>
      <c r="AH17" s="4"/>
      <c r="AI17" s="4"/>
      <c r="AJ17" s="112"/>
    </row>
    <row r="18" spans="1:36" ht="18" customHeight="1">
      <c r="A18" s="4">
        <f>RANK(F18,F$5:F$216,0)</f>
        <v>14</v>
      </c>
      <c r="B18" s="4">
        <v>56288</v>
      </c>
      <c r="C18" s="121" t="s">
        <v>1056</v>
      </c>
      <c r="D18" s="15" t="s">
        <v>1016</v>
      </c>
      <c r="E18" s="4" t="s">
        <v>256</v>
      </c>
      <c r="F18" s="4">
        <f>SUM(H18:AQ18)</f>
        <v>210</v>
      </c>
      <c r="G18" s="56"/>
      <c r="H18" s="4"/>
      <c r="I18" s="4"/>
      <c r="J18" s="4"/>
      <c r="K18" s="4">
        <v>75</v>
      </c>
      <c r="L18" s="4"/>
      <c r="M18" s="4"/>
      <c r="N18" s="4"/>
      <c r="O18" s="4">
        <v>75</v>
      </c>
      <c r="P18" s="4"/>
      <c r="Q18" s="4"/>
      <c r="R18" s="4"/>
      <c r="S18" s="4">
        <v>60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112"/>
    </row>
    <row r="19" spans="1:36" ht="18" customHeight="1">
      <c r="A19" s="4">
        <f>RANK(F19,F$5:F$216,0)</f>
        <v>15</v>
      </c>
      <c r="B19" s="4">
        <v>38523</v>
      </c>
      <c r="C19" s="17" t="s">
        <v>741</v>
      </c>
      <c r="D19" s="15" t="s">
        <v>18</v>
      </c>
      <c r="E19" s="4" t="s">
        <v>84</v>
      </c>
      <c r="F19" s="4">
        <f>SUM(H19:AQ19)</f>
        <v>190</v>
      </c>
      <c r="G19" s="56"/>
      <c r="H19" s="4"/>
      <c r="I19" s="4"/>
      <c r="J19" s="4">
        <v>100</v>
      </c>
      <c r="K19" s="4"/>
      <c r="L19" s="4"/>
      <c r="M19" s="4"/>
      <c r="N19" s="4"/>
      <c r="O19" s="4"/>
      <c r="P19" s="4"/>
      <c r="Q19" s="4"/>
      <c r="R19" s="4"/>
      <c r="S19" s="9"/>
      <c r="T19" s="9"/>
      <c r="U19" s="9"/>
      <c r="V19" s="9"/>
      <c r="W19" s="9"/>
      <c r="X19" s="9"/>
      <c r="Y19" s="4"/>
      <c r="Z19" s="4"/>
      <c r="AA19" s="4"/>
      <c r="AB19" s="4"/>
      <c r="AC19" s="4">
        <v>90</v>
      </c>
      <c r="AD19" s="4"/>
      <c r="AE19" s="4"/>
      <c r="AF19" s="4"/>
      <c r="AG19" s="4"/>
      <c r="AH19" s="4"/>
      <c r="AI19" s="4"/>
      <c r="AJ19" s="112"/>
    </row>
    <row r="20" spans="1:36" ht="18" customHeight="1">
      <c r="A20" s="4">
        <f>RANK(F20,F$5:F$216,0)</f>
        <v>16</v>
      </c>
      <c r="B20" s="4">
        <v>68722</v>
      </c>
      <c r="C20" s="60" t="s">
        <v>568</v>
      </c>
      <c r="D20" s="15" t="s">
        <v>18</v>
      </c>
      <c r="E20" s="4" t="s">
        <v>40</v>
      </c>
      <c r="F20" s="4">
        <f>SUM(H20:AQ20)</f>
        <v>187.5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9"/>
      <c r="T20" s="9"/>
      <c r="U20" s="9"/>
      <c r="V20" s="9"/>
      <c r="W20" s="9"/>
      <c r="X20" s="9"/>
      <c r="Y20" s="4"/>
      <c r="Z20" s="4"/>
      <c r="AA20" s="4">
        <v>60</v>
      </c>
      <c r="AB20" s="4"/>
      <c r="AC20" s="4"/>
      <c r="AD20" s="4">
        <v>42.5</v>
      </c>
      <c r="AE20" s="4"/>
      <c r="AF20" s="4"/>
      <c r="AG20" s="4"/>
      <c r="AH20" s="4"/>
      <c r="AI20" s="4">
        <v>85</v>
      </c>
      <c r="AJ20" s="112"/>
    </row>
    <row r="21" spans="1:36" ht="18" customHeight="1">
      <c r="A21" s="4">
        <f>RANK(F21,F$5:F$216,0)</f>
        <v>17</v>
      </c>
      <c r="B21" s="4">
        <v>5412</v>
      </c>
      <c r="C21" s="17" t="s">
        <v>585</v>
      </c>
      <c r="D21" s="15" t="s">
        <v>18</v>
      </c>
      <c r="E21" s="4" t="s">
        <v>78</v>
      </c>
      <c r="F21" s="4">
        <f>SUM(H21:AQ21)</f>
        <v>182.5</v>
      </c>
      <c r="G21" s="56"/>
      <c r="H21" s="4"/>
      <c r="I21" s="4">
        <v>35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>
        <v>47.5</v>
      </c>
      <c r="U21" s="4"/>
      <c r="V21" s="4"/>
      <c r="W21" s="4"/>
      <c r="X21" s="4"/>
      <c r="Y21" s="4">
        <v>40</v>
      </c>
      <c r="Z21" s="4"/>
      <c r="AA21" s="4"/>
      <c r="AB21" s="4"/>
      <c r="AC21" s="4"/>
      <c r="AD21" s="4"/>
      <c r="AE21" s="4">
        <v>60</v>
      </c>
      <c r="AF21" s="4"/>
      <c r="AG21" s="4"/>
      <c r="AH21" s="4"/>
      <c r="AI21" s="4"/>
      <c r="AJ21" s="112"/>
    </row>
    <row r="22" spans="1:36" ht="18" customHeight="1">
      <c r="A22" s="4">
        <f>RANK(F22,F$5:F$216,0)</f>
        <v>18</v>
      </c>
      <c r="B22" s="13">
        <v>68780</v>
      </c>
      <c r="C22" s="61" t="s">
        <v>580</v>
      </c>
      <c r="D22" s="15" t="s">
        <v>18</v>
      </c>
      <c r="E22" s="4" t="s">
        <v>60</v>
      </c>
      <c r="F22" s="4">
        <f>SUM(H22:AQ22)</f>
        <v>175</v>
      </c>
      <c r="G22" s="56"/>
      <c r="H22" s="4">
        <v>80</v>
      </c>
      <c r="I22" s="4"/>
      <c r="J22" s="4"/>
      <c r="K22" s="4"/>
      <c r="L22" s="4"/>
      <c r="M22" s="4"/>
      <c r="N22" s="4"/>
      <c r="O22" s="4"/>
      <c r="P22" s="4">
        <v>25</v>
      </c>
      <c r="Q22" s="4"/>
      <c r="R22" s="4"/>
      <c r="S22" s="9"/>
      <c r="T22" s="9"/>
      <c r="U22" s="9"/>
      <c r="V22" s="9">
        <v>40</v>
      </c>
      <c r="W22" s="9"/>
      <c r="X22" s="9">
        <v>20</v>
      </c>
      <c r="Y22" s="4"/>
      <c r="Z22" s="4"/>
      <c r="AA22" s="4"/>
      <c r="AB22" s="4"/>
      <c r="AC22" s="4"/>
      <c r="AD22" s="4"/>
      <c r="AE22" s="4"/>
      <c r="AF22" s="4"/>
      <c r="AG22" s="4">
        <v>10</v>
      </c>
      <c r="AH22" s="4"/>
      <c r="AI22" s="4"/>
      <c r="AJ22" s="112"/>
    </row>
    <row r="23" spans="1:36" ht="18" customHeight="1">
      <c r="A23" s="4">
        <f>RANK(F23,F$5:F$216,0)</f>
        <v>19</v>
      </c>
      <c r="B23" s="4">
        <v>5036</v>
      </c>
      <c r="C23" s="60" t="s">
        <v>567</v>
      </c>
      <c r="D23" s="17" t="s">
        <v>215</v>
      </c>
      <c r="E23" s="4" t="s">
        <v>40</v>
      </c>
      <c r="F23" s="4">
        <f>SUM(H23:AQ23)</f>
        <v>170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4">
        <v>80</v>
      </c>
      <c r="R23" s="4"/>
      <c r="S23" s="9"/>
      <c r="T23" s="9"/>
      <c r="U23" s="9"/>
      <c r="V23" s="9"/>
      <c r="W23" s="9"/>
      <c r="X23" s="9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>
        <v>90</v>
      </c>
      <c r="AJ23" s="112"/>
    </row>
    <row r="24" spans="1:36" ht="18" customHeight="1">
      <c r="A24" s="4">
        <f>RANK(F24,F$5:F$216,0)</f>
        <v>20</v>
      </c>
      <c r="B24" s="10">
        <v>2656</v>
      </c>
      <c r="C24" s="17" t="s">
        <v>1298</v>
      </c>
      <c r="D24" s="15" t="s">
        <v>1299</v>
      </c>
      <c r="E24" s="4" t="s">
        <v>199</v>
      </c>
      <c r="F24" s="4">
        <f>SUM(H24:AQ24)</f>
        <v>150</v>
      </c>
      <c r="G24" s="56"/>
      <c r="H24" s="4"/>
      <c r="I24" s="4"/>
      <c r="J24" s="4"/>
      <c r="K24" s="4"/>
      <c r="L24" s="4"/>
      <c r="M24" s="4"/>
      <c r="N24" s="4"/>
      <c r="O24" s="4">
        <v>90</v>
      </c>
      <c r="P24" s="4"/>
      <c r="Q24" s="4"/>
      <c r="R24" s="4">
        <v>60</v>
      </c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32"/>
    </row>
    <row r="25" spans="1:36" ht="18" customHeight="1">
      <c r="A25" s="4">
        <f>RANK(F25,F$5:F$216,0)</f>
        <v>21</v>
      </c>
      <c r="B25" s="4">
        <v>34546</v>
      </c>
      <c r="C25" s="17" t="s">
        <v>720</v>
      </c>
      <c r="D25" s="15" t="s">
        <v>18</v>
      </c>
      <c r="E25" s="4" t="s">
        <v>78</v>
      </c>
      <c r="F25" s="4">
        <f>SUM(H25:AQ25)</f>
        <v>135</v>
      </c>
      <c r="G25" s="56"/>
      <c r="H25" s="4"/>
      <c r="I25" s="4">
        <v>30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>
        <v>45</v>
      </c>
      <c r="U25" s="4"/>
      <c r="V25" s="4"/>
      <c r="W25" s="4"/>
      <c r="X25" s="4"/>
      <c r="Y25" s="4">
        <v>25</v>
      </c>
      <c r="Z25" s="4"/>
      <c r="AA25" s="4"/>
      <c r="AB25" s="4"/>
      <c r="AC25" s="4"/>
      <c r="AD25" s="4"/>
      <c r="AE25" s="4">
        <v>35</v>
      </c>
      <c r="AF25" s="4"/>
      <c r="AG25" s="4"/>
      <c r="AH25" s="4"/>
      <c r="AI25" s="4"/>
      <c r="AJ25" s="112"/>
    </row>
    <row r="26" spans="1:36" ht="18" customHeight="1">
      <c r="A26" s="4">
        <f>RANK(F26,F$5:F$216,0)</f>
        <v>21</v>
      </c>
      <c r="B26" s="13">
        <v>47939</v>
      </c>
      <c r="C26" s="61" t="s">
        <v>683</v>
      </c>
      <c r="D26" s="15" t="s">
        <v>18</v>
      </c>
      <c r="E26" s="4" t="s">
        <v>60</v>
      </c>
      <c r="F26" s="4">
        <f>SUM(H26:AQ26)</f>
        <v>135</v>
      </c>
      <c r="G26" s="56"/>
      <c r="H26" s="4"/>
      <c r="I26" s="4"/>
      <c r="J26" s="4"/>
      <c r="K26" s="4"/>
      <c r="L26" s="4"/>
      <c r="M26" s="4"/>
      <c r="N26" s="4"/>
      <c r="O26" s="4"/>
      <c r="P26" s="4"/>
      <c r="Q26" s="4"/>
      <c r="R26" s="4">
        <v>100</v>
      </c>
      <c r="S26" s="9"/>
      <c r="T26" s="9"/>
      <c r="U26" s="9"/>
      <c r="V26" s="9"/>
      <c r="W26" s="9"/>
      <c r="X26" s="9"/>
      <c r="Y26" s="4"/>
      <c r="Z26" s="4"/>
      <c r="AA26" s="4"/>
      <c r="AB26" s="4"/>
      <c r="AC26" s="4"/>
      <c r="AD26" s="4"/>
      <c r="AE26" s="4"/>
      <c r="AF26" s="4"/>
      <c r="AG26" s="4">
        <v>35</v>
      </c>
      <c r="AH26" s="4"/>
      <c r="AI26" s="4"/>
      <c r="AJ26" s="112"/>
    </row>
    <row r="27" spans="1:36" ht="18" customHeight="1">
      <c r="A27" s="4">
        <f>RANK(F27,F$5:F$216,0)</f>
        <v>23</v>
      </c>
      <c r="B27" s="4">
        <v>58796</v>
      </c>
      <c r="C27" s="17" t="s">
        <v>719</v>
      </c>
      <c r="D27" s="17" t="s">
        <v>77</v>
      </c>
      <c r="E27" s="4" t="s">
        <v>78</v>
      </c>
      <c r="F27" s="4">
        <f>SUM(H27:AQ27)</f>
        <v>130</v>
      </c>
      <c r="G27" s="5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>
        <v>50</v>
      </c>
      <c r="U27" s="4"/>
      <c r="V27" s="4"/>
      <c r="W27" s="4"/>
      <c r="X27" s="4"/>
      <c r="Y27" s="4">
        <v>30</v>
      </c>
      <c r="Z27" s="4"/>
      <c r="AA27" s="4"/>
      <c r="AB27" s="4"/>
      <c r="AC27" s="4"/>
      <c r="AD27" s="4"/>
      <c r="AE27" s="4">
        <v>50</v>
      </c>
      <c r="AF27" s="4"/>
      <c r="AG27" s="4"/>
      <c r="AH27" s="4"/>
      <c r="AI27" s="4"/>
      <c r="AJ27" s="112"/>
    </row>
    <row r="28" spans="1:36" ht="18" customHeight="1">
      <c r="A28" s="4">
        <f>RANK(F28,F$5:F$216,0)</f>
        <v>24</v>
      </c>
      <c r="B28" s="4">
        <v>38364</v>
      </c>
      <c r="C28" s="121" t="s">
        <v>1051</v>
      </c>
      <c r="D28" s="15" t="s">
        <v>18</v>
      </c>
      <c r="E28" s="4" t="s">
        <v>256</v>
      </c>
      <c r="F28" s="4">
        <f>SUM(H28:AQ28)</f>
        <v>120</v>
      </c>
      <c r="G28" s="5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>
        <v>120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112"/>
    </row>
    <row r="29" spans="1:36" ht="18" customHeight="1">
      <c r="A29" s="4">
        <f>RANK(F29,F$5:F$216,0)</f>
        <v>24</v>
      </c>
      <c r="B29" s="10">
        <v>41568</v>
      </c>
      <c r="C29" s="17" t="s">
        <v>1295</v>
      </c>
      <c r="D29" s="15" t="s">
        <v>18</v>
      </c>
      <c r="E29" s="4" t="s">
        <v>78</v>
      </c>
      <c r="F29" s="4">
        <f>SUM(H29:AQ29)</f>
        <v>120</v>
      </c>
      <c r="G29" s="56"/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120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32"/>
    </row>
    <row r="30" spans="1:36" ht="18" customHeight="1">
      <c r="A30" s="4">
        <f>RANK(F30,F$5:F$216,0)</f>
        <v>24</v>
      </c>
      <c r="B30" s="4">
        <v>57334</v>
      </c>
      <c r="C30" s="17" t="s">
        <v>1439</v>
      </c>
      <c r="D30" s="15" t="s">
        <v>18</v>
      </c>
      <c r="E30" s="4" t="s">
        <v>84</v>
      </c>
      <c r="F30" s="4">
        <f>SUM(H30:AQ30)</f>
        <v>120</v>
      </c>
      <c r="G30" s="56"/>
      <c r="H30" s="4"/>
      <c r="I30" s="4"/>
      <c r="J30" s="4">
        <v>120</v>
      </c>
      <c r="K30" s="4"/>
      <c r="L30" s="4"/>
      <c r="M30" s="4"/>
      <c r="N30" s="4"/>
      <c r="O30" s="4"/>
      <c r="P30" s="4"/>
      <c r="Q30" s="4"/>
      <c r="R30" s="4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32"/>
    </row>
    <row r="31" spans="1:36" ht="18" customHeight="1">
      <c r="A31" s="4">
        <f>RANK(F31,F$5:F$216,0)</f>
        <v>24</v>
      </c>
      <c r="B31" s="4">
        <v>30059</v>
      </c>
      <c r="C31" s="17" t="s">
        <v>1571</v>
      </c>
      <c r="D31" s="15" t="s">
        <v>1097</v>
      </c>
      <c r="E31" s="4" t="s">
        <v>199</v>
      </c>
      <c r="F31" s="4">
        <f>SUM(H31:AQ31)</f>
        <v>120</v>
      </c>
      <c r="G31" s="56"/>
      <c r="H31" s="4"/>
      <c r="I31" s="4"/>
      <c r="J31" s="4"/>
      <c r="K31" s="4"/>
      <c r="L31" s="4"/>
      <c r="M31" s="4">
        <v>120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32"/>
    </row>
    <row r="32" spans="1:36" ht="18" customHeight="1">
      <c r="A32" s="4">
        <f>RANK(F32,F$5:F$216,0)</f>
        <v>28</v>
      </c>
      <c r="B32" s="4">
        <v>10387</v>
      </c>
      <c r="C32" s="17" t="s">
        <v>595</v>
      </c>
      <c r="D32" s="17" t="s">
        <v>596</v>
      </c>
      <c r="E32" s="4" t="s">
        <v>104</v>
      </c>
      <c r="F32" s="4">
        <f>SUM(H32:AQ32)</f>
        <v>115</v>
      </c>
      <c r="G32" s="5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9"/>
      <c r="T32" s="9"/>
      <c r="U32" s="9"/>
      <c r="V32" s="9"/>
      <c r="W32" s="9"/>
      <c r="X32" s="9"/>
      <c r="Y32" s="4"/>
      <c r="Z32" s="4"/>
      <c r="AA32" s="4"/>
      <c r="AB32" s="4">
        <v>40</v>
      </c>
      <c r="AC32" s="4">
        <v>75</v>
      </c>
      <c r="AD32" s="4"/>
      <c r="AE32" s="4"/>
      <c r="AF32" s="4"/>
      <c r="AG32" s="4"/>
      <c r="AH32" s="4"/>
      <c r="AI32" s="4"/>
      <c r="AJ32" s="112"/>
    </row>
    <row r="33" spans="1:36" ht="18" customHeight="1">
      <c r="A33" s="4">
        <f>RANK(F33,F$5:F$216,0)</f>
        <v>29</v>
      </c>
      <c r="B33" s="4">
        <v>18647</v>
      </c>
      <c r="C33" s="121" t="s">
        <v>1052</v>
      </c>
      <c r="D33" s="15" t="s">
        <v>18</v>
      </c>
      <c r="E33" s="4" t="s">
        <v>256</v>
      </c>
      <c r="F33" s="4">
        <f>SUM(H33:AQ33)</f>
        <v>100</v>
      </c>
      <c r="G33" s="5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>
        <v>100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12"/>
    </row>
    <row r="34" spans="1:36" ht="18" customHeight="1">
      <c r="A34" s="4">
        <f>RANK(F34,F$5:F$216,0)</f>
        <v>29</v>
      </c>
      <c r="B34" s="4">
        <v>1745</v>
      </c>
      <c r="C34" s="71" t="s">
        <v>1301</v>
      </c>
      <c r="D34" s="15" t="s">
        <v>120</v>
      </c>
      <c r="E34" s="4" t="s">
        <v>40</v>
      </c>
      <c r="F34" s="4">
        <f>SUM(H34:AQ34)</f>
        <v>100</v>
      </c>
      <c r="G34" s="56"/>
      <c r="H34" s="4"/>
      <c r="I34" s="4"/>
      <c r="J34" s="4"/>
      <c r="K34" s="4"/>
      <c r="L34" s="4"/>
      <c r="M34" s="4"/>
      <c r="N34" s="4"/>
      <c r="O34" s="4"/>
      <c r="P34" s="4"/>
      <c r="Q34" s="4">
        <v>100</v>
      </c>
      <c r="R34" s="4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32"/>
    </row>
    <row r="35" spans="1:36" ht="18" customHeight="1">
      <c r="A35" s="4">
        <f>RANK(F35,F$5:F$216,0)</f>
        <v>29</v>
      </c>
      <c r="B35" s="4">
        <v>18188</v>
      </c>
      <c r="C35" s="17" t="s">
        <v>1304</v>
      </c>
      <c r="D35" s="15" t="s">
        <v>18</v>
      </c>
      <c r="E35" s="4" t="s">
        <v>130</v>
      </c>
      <c r="F35" s="4">
        <f>SUM(H35:AQ35)</f>
        <v>100</v>
      </c>
      <c r="G35" s="56"/>
      <c r="H35" s="4"/>
      <c r="I35" s="4"/>
      <c r="J35" s="4"/>
      <c r="K35" s="4"/>
      <c r="L35" s="4">
        <v>100</v>
      </c>
      <c r="M35" s="4"/>
      <c r="N35" s="4"/>
      <c r="O35" s="4"/>
      <c r="P35" s="4"/>
      <c r="Q35" s="4"/>
      <c r="R35" s="4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32"/>
    </row>
    <row r="36" spans="1:36" ht="18" customHeight="1">
      <c r="A36" s="4">
        <f>RANK(F36,F$5:F$216,0)</f>
        <v>32</v>
      </c>
      <c r="B36" s="13">
        <v>1320</v>
      </c>
      <c r="C36" s="61" t="s">
        <v>579</v>
      </c>
      <c r="D36" s="15" t="s">
        <v>18</v>
      </c>
      <c r="E36" s="4" t="s">
        <v>229</v>
      </c>
      <c r="F36" s="4">
        <f>SUM(H36:AQ36)</f>
        <v>98</v>
      </c>
      <c r="G36" s="5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9"/>
      <c r="T36" s="9"/>
      <c r="U36" s="9"/>
      <c r="V36" s="9">
        <v>75</v>
      </c>
      <c r="W36" s="9"/>
      <c r="X36" s="9">
        <v>8</v>
      </c>
      <c r="Y36" s="4"/>
      <c r="Z36" s="4"/>
      <c r="AA36" s="4"/>
      <c r="AB36" s="4"/>
      <c r="AC36" s="4"/>
      <c r="AD36" s="4"/>
      <c r="AE36" s="4"/>
      <c r="AF36" s="4"/>
      <c r="AG36" s="4">
        <v>15</v>
      </c>
      <c r="AH36" s="4"/>
      <c r="AI36" s="4"/>
      <c r="AJ36" s="112"/>
    </row>
    <row r="37" spans="1:36" ht="18" customHeight="1">
      <c r="A37" s="4">
        <f>RANK(F37,F$5:F$216,0)</f>
        <v>33</v>
      </c>
      <c r="B37" s="4">
        <v>58853</v>
      </c>
      <c r="C37" s="60" t="s">
        <v>566</v>
      </c>
      <c r="D37" s="17" t="s">
        <v>45</v>
      </c>
      <c r="E37" s="4" t="s">
        <v>40</v>
      </c>
      <c r="F37" s="4">
        <f>SUM(H37:AQ37)</f>
        <v>95</v>
      </c>
      <c r="G37" s="5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9"/>
      <c r="T37" s="9"/>
      <c r="U37" s="9"/>
      <c r="V37" s="9"/>
      <c r="W37" s="9"/>
      <c r="X37" s="9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>
        <v>95</v>
      </c>
      <c r="AJ37" s="112"/>
    </row>
    <row r="38" spans="1:36" ht="18" customHeight="1">
      <c r="A38" s="4">
        <f>RANK(F38,F$5:F$216,0)</f>
        <v>33</v>
      </c>
      <c r="B38" s="4">
        <v>62933</v>
      </c>
      <c r="C38" s="17" t="s">
        <v>1305</v>
      </c>
      <c r="D38" s="15" t="s">
        <v>18</v>
      </c>
      <c r="E38" s="4" t="s">
        <v>130</v>
      </c>
      <c r="F38" s="4">
        <f>SUM(H38:AQ38)</f>
        <v>95</v>
      </c>
      <c r="G38" s="56"/>
      <c r="H38" s="4"/>
      <c r="I38" s="4"/>
      <c r="J38" s="4"/>
      <c r="K38" s="4"/>
      <c r="L38" s="4">
        <v>95</v>
      </c>
      <c r="M38" s="4"/>
      <c r="N38" s="4"/>
      <c r="O38" s="4"/>
      <c r="P38" s="4"/>
      <c r="Q38" s="4"/>
      <c r="R38" s="4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32"/>
    </row>
    <row r="39" spans="1:36" ht="18" customHeight="1">
      <c r="A39" s="4">
        <f>RANK(F39,F$5:F$216,0)</f>
        <v>35</v>
      </c>
      <c r="B39" s="12">
        <v>45391</v>
      </c>
      <c r="C39" s="17" t="s">
        <v>674</v>
      </c>
      <c r="D39" s="15" t="s">
        <v>18</v>
      </c>
      <c r="E39" s="4" t="s">
        <v>48</v>
      </c>
      <c r="F39" s="4">
        <f>SUM(H39:AQ39)</f>
        <v>90</v>
      </c>
      <c r="G39" s="56"/>
      <c r="H39" s="4"/>
      <c r="I39" s="4"/>
      <c r="J39" s="4"/>
      <c r="K39" s="4">
        <v>60</v>
      </c>
      <c r="L39" s="4"/>
      <c r="M39" s="4"/>
      <c r="N39" s="4"/>
      <c r="O39" s="4"/>
      <c r="P39" s="4"/>
      <c r="Q39" s="4"/>
      <c r="R39" s="4"/>
      <c r="S39" s="9"/>
      <c r="T39" s="9"/>
      <c r="U39" s="9"/>
      <c r="V39" s="9"/>
      <c r="W39" s="9"/>
      <c r="X39" s="9"/>
      <c r="Y39" s="4"/>
      <c r="Z39" s="4"/>
      <c r="AA39" s="4"/>
      <c r="AB39" s="4"/>
      <c r="AC39" s="4"/>
      <c r="AD39" s="4"/>
      <c r="AE39" s="4"/>
      <c r="AF39" s="4"/>
      <c r="AG39" s="4"/>
      <c r="AH39" s="4">
        <v>30</v>
      </c>
      <c r="AI39" s="4"/>
      <c r="AJ39" s="112"/>
    </row>
    <row r="40" spans="1:36" ht="18" customHeight="1">
      <c r="A40" s="4">
        <f>RANK(F40,F$5:F$216,0)</f>
        <v>36</v>
      </c>
      <c r="B40" s="10">
        <v>66346</v>
      </c>
      <c r="C40" s="17" t="s">
        <v>602</v>
      </c>
      <c r="D40" s="15" t="s">
        <v>18</v>
      </c>
      <c r="E40" s="4" t="s">
        <v>48</v>
      </c>
      <c r="F40" s="4">
        <f>SUM(H40:AQ40)</f>
        <v>85</v>
      </c>
      <c r="G40" s="56"/>
      <c r="H40" s="4"/>
      <c r="I40" s="4">
        <v>50</v>
      </c>
      <c r="J40" s="4"/>
      <c r="K40" s="4"/>
      <c r="L40" s="4"/>
      <c r="M40" s="4"/>
      <c r="N40" s="4"/>
      <c r="O40" s="4"/>
      <c r="P40" s="4"/>
      <c r="Q40" s="4"/>
      <c r="R40" s="4"/>
      <c r="S40" s="9"/>
      <c r="T40" s="9"/>
      <c r="U40" s="9"/>
      <c r="V40" s="9"/>
      <c r="W40" s="9"/>
      <c r="X40" s="9"/>
      <c r="Y40" s="4">
        <v>35</v>
      </c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112"/>
    </row>
    <row r="41" spans="1:36" ht="18" customHeight="1">
      <c r="A41" s="4">
        <f>RANK(F41,F$5:F$216,0)</f>
        <v>36</v>
      </c>
      <c r="B41" s="47">
        <v>35299</v>
      </c>
      <c r="C41" s="148" t="s">
        <v>1302</v>
      </c>
      <c r="D41" s="15" t="s">
        <v>1097</v>
      </c>
      <c r="E41" s="4" t="s">
        <v>199</v>
      </c>
      <c r="F41" s="4">
        <f>SUM(H41:AQ41)</f>
        <v>85</v>
      </c>
      <c r="G41" s="56"/>
      <c r="H41" s="4"/>
      <c r="I41" s="4"/>
      <c r="J41" s="4"/>
      <c r="K41" s="4"/>
      <c r="L41" s="4"/>
      <c r="M41" s="4"/>
      <c r="N41" s="4"/>
      <c r="O41" s="4">
        <v>85</v>
      </c>
      <c r="P41" s="4"/>
      <c r="Q41" s="4"/>
      <c r="R41" s="4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32"/>
    </row>
    <row r="42" spans="1:36" ht="18" customHeight="1">
      <c r="A42" s="4">
        <f>RANK(F42,F$5:F$216,0)</f>
        <v>36</v>
      </c>
      <c r="B42" s="4">
        <v>60082</v>
      </c>
      <c r="C42" s="17" t="s">
        <v>1437</v>
      </c>
      <c r="D42" s="15" t="s">
        <v>1121</v>
      </c>
      <c r="E42" s="4" t="s">
        <v>229</v>
      </c>
      <c r="F42" s="4">
        <f>SUM(H42:AQ42)</f>
        <v>85</v>
      </c>
      <c r="G42" s="56"/>
      <c r="H42" s="4"/>
      <c r="I42" s="4"/>
      <c r="J42" s="4"/>
      <c r="K42" s="4">
        <v>85</v>
      </c>
      <c r="L42" s="4"/>
      <c r="M42" s="4"/>
      <c r="N42" s="4"/>
      <c r="O42" s="4"/>
      <c r="P42" s="4"/>
      <c r="Q42" s="4"/>
      <c r="R42" s="4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32"/>
    </row>
    <row r="43" spans="1:36" ht="18" customHeight="1">
      <c r="A43" s="4">
        <f>RANK(F43,F$5:F$216,0)</f>
        <v>36</v>
      </c>
      <c r="B43" s="4">
        <v>239</v>
      </c>
      <c r="C43" s="17" t="s">
        <v>1440</v>
      </c>
      <c r="D43" s="15" t="s">
        <v>18</v>
      </c>
      <c r="E43" s="4" t="s">
        <v>84</v>
      </c>
      <c r="F43" s="4">
        <f>SUM(H43:AQ43)</f>
        <v>85</v>
      </c>
      <c r="G43" s="56"/>
      <c r="H43" s="4"/>
      <c r="I43" s="4"/>
      <c r="J43" s="4">
        <v>85</v>
      </c>
      <c r="K43" s="4"/>
      <c r="L43" s="4"/>
      <c r="M43" s="4"/>
      <c r="N43" s="4"/>
      <c r="O43" s="4"/>
      <c r="P43" s="4"/>
      <c r="Q43" s="4"/>
      <c r="R43" s="4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32"/>
    </row>
    <row r="44" spans="1:36" ht="18" customHeight="1">
      <c r="A44" s="4">
        <f>RANK(F44,F$5:F$216,0)</f>
        <v>40</v>
      </c>
      <c r="B44" s="13">
        <v>1440</v>
      </c>
      <c r="C44" s="61" t="s">
        <v>575</v>
      </c>
      <c r="D44" s="15" t="s">
        <v>18</v>
      </c>
      <c r="E44" s="4" t="s">
        <v>60</v>
      </c>
      <c r="F44" s="4">
        <f>SUM(H44:AQ44)</f>
        <v>80</v>
      </c>
      <c r="G44" s="5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9"/>
      <c r="T44" s="9"/>
      <c r="U44" s="9"/>
      <c r="V44" s="9"/>
      <c r="W44" s="9"/>
      <c r="X44" s="9">
        <v>30</v>
      </c>
      <c r="Y44" s="4"/>
      <c r="Z44" s="4"/>
      <c r="AA44" s="4"/>
      <c r="AB44" s="4"/>
      <c r="AC44" s="4"/>
      <c r="AD44" s="4"/>
      <c r="AE44" s="4"/>
      <c r="AF44" s="4"/>
      <c r="AG44" s="4">
        <v>50</v>
      </c>
      <c r="AH44" s="4"/>
      <c r="AI44" s="4"/>
      <c r="AJ44" s="112"/>
    </row>
    <row r="45" spans="1:36" ht="18" customHeight="1">
      <c r="A45" s="4">
        <f>RANK(F45,F$5:F$216,0)</f>
        <v>40</v>
      </c>
      <c r="B45" s="4">
        <v>41917</v>
      </c>
      <c r="C45" s="121" t="s">
        <v>1053</v>
      </c>
      <c r="D45" s="15" t="s">
        <v>18</v>
      </c>
      <c r="E45" s="4" t="s">
        <v>256</v>
      </c>
      <c r="F45" s="4">
        <f>SUM(H45:AQ45)</f>
        <v>80</v>
      </c>
      <c r="G45" s="5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>
        <v>80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112"/>
    </row>
    <row r="46" spans="1:36" ht="18" customHeight="1">
      <c r="A46" s="4">
        <f>RANK(F46,F$5:F$216,0)</f>
        <v>40</v>
      </c>
      <c r="B46" s="47">
        <v>52927</v>
      </c>
      <c r="C46" s="148" t="s">
        <v>1371</v>
      </c>
      <c r="D46" s="15" t="s">
        <v>1208</v>
      </c>
      <c r="E46" s="4" t="s">
        <v>199</v>
      </c>
      <c r="F46" s="4">
        <f>SUM(H46:AQ46)</f>
        <v>80</v>
      </c>
      <c r="G46" s="56"/>
      <c r="H46" s="4"/>
      <c r="I46" s="4"/>
      <c r="J46" s="4"/>
      <c r="K46" s="4"/>
      <c r="L46" s="4"/>
      <c r="M46" s="4"/>
      <c r="N46" s="4"/>
      <c r="O46" s="4">
        <v>80</v>
      </c>
      <c r="P46" s="4"/>
      <c r="Q46" s="4"/>
      <c r="R46" s="4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32"/>
    </row>
    <row r="47" spans="1:36" ht="18" customHeight="1">
      <c r="A47" s="4">
        <f>RANK(F47,F$5:F$216,0)</f>
        <v>40</v>
      </c>
      <c r="B47" s="4">
        <v>504</v>
      </c>
      <c r="C47" s="17" t="s">
        <v>1306</v>
      </c>
      <c r="D47" s="15" t="s">
        <v>18</v>
      </c>
      <c r="E47" s="4" t="s">
        <v>130</v>
      </c>
      <c r="F47" s="4">
        <f>SUM(H47:AQ47)</f>
        <v>80</v>
      </c>
      <c r="G47" s="56"/>
      <c r="H47" s="4"/>
      <c r="I47" s="4"/>
      <c r="J47" s="4"/>
      <c r="K47" s="4"/>
      <c r="L47" s="4">
        <v>80</v>
      </c>
      <c r="M47" s="4"/>
      <c r="N47" s="4"/>
      <c r="O47" s="4"/>
      <c r="P47" s="4"/>
      <c r="Q47" s="4"/>
      <c r="R47" s="4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32"/>
    </row>
    <row r="48" spans="1:36" ht="18" customHeight="1">
      <c r="A48" s="4">
        <f>RANK(F48,F$5:F$216,0)</f>
        <v>40</v>
      </c>
      <c r="B48" s="4">
        <v>52239</v>
      </c>
      <c r="C48" s="17" t="s">
        <v>1438</v>
      </c>
      <c r="D48" s="15" t="s">
        <v>18</v>
      </c>
      <c r="E48" s="4" t="s">
        <v>256</v>
      </c>
      <c r="F48" s="4">
        <f>SUM(H48:AQ48)</f>
        <v>80</v>
      </c>
      <c r="G48" s="56"/>
      <c r="H48" s="4"/>
      <c r="I48" s="4"/>
      <c r="J48" s="4"/>
      <c r="K48" s="4">
        <v>80</v>
      </c>
      <c r="L48" s="4"/>
      <c r="M48" s="4"/>
      <c r="N48" s="4"/>
      <c r="O48" s="4"/>
      <c r="P48" s="4"/>
      <c r="Q48" s="4"/>
      <c r="R48" s="4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32"/>
    </row>
    <row r="49" spans="1:36" ht="18" customHeight="1">
      <c r="A49" s="4">
        <f>RANK(F49,F$5:F$216,0)</f>
        <v>40</v>
      </c>
      <c r="B49" s="4">
        <v>65701</v>
      </c>
      <c r="C49" s="17" t="s">
        <v>1441</v>
      </c>
      <c r="D49" s="15" t="s">
        <v>609</v>
      </c>
      <c r="E49" s="4" t="s">
        <v>84</v>
      </c>
      <c r="F49" s="4">
        <f>SUM(H49:AQ49)</f>
        <v>80</v>
      </c>
      <c r="G49" s="56"/>
      <c r="H49" s="4"/>
      <c r="I49" s="4"/>
      <c r="J49" s="4">
        <v>80</v>
      </c>
      <c r="K49" s="4"/>
      <c r="L49" s="4"/>
      <c r="M49" s="4"/>
      <c r="N49" s="4"/>
      <c r="O49" s="4"/>
      <c r="P49" s="4"/>
      <c r="Q49" s="4"/>
      <c r="R49" s="4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32"/>
    </row>
    <row r="50" spans="1:36" ht="18" customHeight="1">
      <c r="A50" s="4">
        <f>RANK(F50,F$5:F$216,0)</f>
        <v>40</v>
      </c>
      <c r="B50" s="4">
        <v>32700</v>
      </c>
      <c r="C50" s="17" t="s">
        <v>1572</v>
      </c>
      <c r="D50" s="15" t="s">
        <v>1573</v>
      </c>
      <c r="E50" s="4" t="s">
        <v>1554</v>
      </c>
      <c r="F50" s="4">
        <f>SUM(H50:AQ50)</f>
        <v>80</v>
      </c>
      <c r="G50" s="56"/>
      <c r="H50" s="4"/>
      <c r="I50" s="4"/>
      <c r="J50" s="4"/>
      <c r="K50" s="4"/>
      <c r="L50" s="4"/>
      <c r="M50" s="4">
        <v>80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32"/>
    </row>
    <row r="51" spans="1:36" ht="18" customHeight="1">
      <c r="A51" s="4">
        <f>RANK(F51,F$5:F$216,0)</f>
        <v>47</v>
      </c>
      <c r="B51" s="23">
        <v>45484</v>
      </c>
      <c r="C51" s="17" t="s">
        <v>604</v>
      </c>
      <c r="D51" s="15" t="s">
        <v>18</v>
      </c>
      <c r="E51" s="4" t="s">
        <v>605</v>
      </c>
      <c r="F51" s="4">
        <f>SUM(H51:AQ51)</f>
        <v>76</v>
      </c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9"/>
      <c r="T51" s="9"/>
      <c r="U51" s="9"/>
      <c r="V51" s="9">
        <v>70</v>
      </c>
      <c r="W51" s="9"/>
      <c r="X51" s="9"/>
      <c r="Y51" s="4">
        <v>6</v>
      </c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112"/>
    </row>
    <row r="52" spans="1:36" ht="18" customHeight="1">
      <c r="A52" s="4">
        <f>RANK(F52,F$5:F$216,0)</f>
        <v>48</v>
      </c>
      <c r="B52" s="4">
        <v>60396</v>
      </c>
      <c r="C52" s="121" t="s">
        <v>1054</v>
      </c>
      <c r="D52" s="15" t="s">
        <v>18</v>
      </c>
      <c r="E52" s="4" t="s">
        <v>256</v>
      </c>
      <c r="F52" s="4">
        <f>SUM(H52:AQ52)</f>
        <v>75</v>
      </c>
      <c r="G52" s="5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75</v>
      </c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112"/>
    </row>
    <row r="53" spans="1:36" ht="18" customHeight="1">
      <c r="A53" s="4">
        <f>RANK(F53,F$5:F$216,0)</f>
        <v>48</v>
      </c>
      <c r="B53" s="4">
        <v>6896</v>
      </c>
      <c r="C53" s="17" t="s">
        <v>582</v>
      </c>
      <c r="D53" s="17" t="s">
        <v>71</v>
      </c>
      <c r="E53" s="4" t="s">
        <v>68</v>
      </c>
      <c r="F53" s="4">
        <f>SUM(H53:AQ53)</f>
        <v>75</v>
      </c>
      <c r="G53" s="56"/>
      <c r="H53" s="4"/>
      <c r="I53" s="4"/>
      <c r="J53" s="4"/>
      <c r="K53" s="4"/>
      <c r="L53" s="4"/>
      <c r="M53" s="4"/>
      <c r="N53" s="4">
        <v>25</v>
      </c>
      <c r="O53" s="4"/>
      <c r="P53" s="4"/>
      <c r="Q53" s="4"/>
      <c r="R53" s="4"/>
      <c r="S53" s="9"/>
      <c r="T53" s="9"/>
      <c r="U53" s="9">
        <v>25</v>
      </c>
      <c r="V53" s="9"/>
      <c r="W53" s="9"/>
      <c r="X53" s="9"/>
      <c r="Y53" s="4"/>
      <c r="Z53" s="4"/>
      <c r="AA53" s="4"/>
      <c r="AB53" s="4"/>
      <c r="AC53" s="4"/>
      <c r="AD53" s="4"/>
      <c r="AE53" s="4"/>
      <c r="AF53" s="4">
        <v>25</v>
      </c>
      <c r="AG53" s="4"/>
      <c r="AH53" s="4"/>
      <c r="AI53" s="4"/>
      <c r="AJ53" s="112"/>
    </row>
    <row r="54" spans="1:36" ht="18" customHeight="1">
      <c r="A54" s="4">
        <f>RANK(F54,F$5:F$216,0)</f>
        <v>48</v>
      </c>
      <c r="B54" s="4">
        <v>63443</v>
      </c>
      <c r="C54" s="17" t="s">
        <v>1307</v>
      </c>
      <c r="D54" s="15" t="s">
        <v>18</v>
      </c>
      <c r="E54" s="4" t="s">
        <v>864</v>
      </c>
      <c r="F54" s="4">
        <f>SUM(H54:AQ54)</f>
        <v>75</v>
      </c>
      <c r="G54" s="56"/>
      <c r="H54" s="4"/>
      <c r="I54" s="4"/>
      <c r="J54" s="4"/>
      <c r="K54" s="4"/>
      <c r="L54" s="4">
        <v>75</v>
      </c>
      <c r="M54" s="4"/>
      <c r="N54" s="4"/>
      <c r="O54" s="4"/>
      <c r="P54" s="4"/>
      <c r="Q54" s="4"/>
      <c r="R54" s="4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32"/>
    </row>
    <row r="55" spans="1:36" ht="18" customHeight="1">
      <c r="A55" s="4">
        <f>RANK(F55,F$5:F$216,0)</f>
        <v>48</v>
      </c>
      <c r="B55" s="4">
        <v>1442</v>
      </c>
      <c r="C55" s="17" t="s">
        <v>1574</v>
      </c>
      <c r="D55" s="15" t="s">
        <v>18</v>
      </c>
      <c r="E55" s="4" t="s">
        <v>987</v>
      </c>
      <c r="F55" s="4">
        <f>SUM(H55:AQ55)</f>
        <v>75</v>
      </c>
      <c r="G55" s="56"/>
      <c r="H55" s="4"/>
      <c r="I55" s="4"/>
      <c r="J55" s="4"/>
      <c r="K55" s="4"/>
      <c r="L55" s="4"/>
      <c r="M55" s="4">
        <v>75</v>
      </c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32"/>
    </row>
    <row r="56" spans="1:36" ht="18" customHeight="1">
      <c r="A56" s="4">
        <f>RANK(F56,F$5:F$216,0)</f>
        <v>52</v>
      </c>
      <c r="B56" s="11">
        <v>68225</v>
      </c>
      <c r="C56" s="60" t="s">
        <v>569</v>
      </c>
      <c r="D56" s="15" t="s">
        <v>18</v>
      </c>
      <c r="E56" s="4" t="s">
        <v>40</v>
      </c>
      <c r="F56" s="4">
        <f>SUM(H56:AQ56)</f>
        <v>70</v>
      </c>
      <c r="G56" s="5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9"/>
      <c r="T56" s="9"/>
      <c r="U56" s="9"/>
      <c r="V56" s="9"/>
      <c r="W56" s="9"/>
      <c r="X56" s="9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>
        <v>70</v>
      </c>
      <c r="AJ56" s="112"/>
    </row>
    <row r="57" spans="1:36" ht="18" customHeight="1">
      <c r="A57" s="4">
        <f>RANK(F57,F$5:F$216,0)</f>
        <v>52</v>
      </c>
      <c r="B57" s="4">
        <v>54522</v>
      </c>
      <c r="C57" s="17" t="s">
        <v>597</v>
      </c>
      <c r="D57" s="15" t="s">
        <v>18</v>
      </c>
      <c r="E57" s="4" t="s">
        <v>84</v>
      </c>
      <c r="F57" s="4">
        <f>SUM(H57:AQ57)</f>
        <v>70</v>
      </c>
      <c r="G57" s="5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9"/>
      <c r="T57" s="9"/>
      <c r="U57" s="9"/>
      <c r="V57" s="9"/>
      <c r="W57" s="9"/>
      <c r="X57" s="9"/>
      <c r="Y57" s="4"/>
      <c r="Z57" s="4"/>
      <c r="AA57" s="4"/>
      <c r="AB57" s="4"/>
      <c r="AC57" s="4">
        <v>70</v>
      </c>
      <c r="AD57" s="4"/>
      <c r="AE57" s="4"/>
      <c r="AF57" s="4"/>
      <c r="AG57" s="4"/>
      <c r="AH57" s="4"/>
      <c r="AI57" s="4"/>
      <c r="AJ57" s="112"/>
    </row>
    <row r="58" spans="1:36" ht="18" customHeight="1">
      <c r="A58" s="4">
        <f>RANK(F58,F$5:F$216,0)</f>
        <v>52</v>
      </c>
      <c r="B58" s="4">
        <v>66709</v>
      </c>
      <c r="C58" s="121" t="s">
        <v>1055</v>
      </c>
      <c r="D58" s="15" t="s">
        <v>18</v>
      </c>
      <c r="E58" s="4" t="s">
        <v>256</v>
      </c>
      <c r="F58" s="4">
        <f>SUM(H58:AQ58)</f>
        <v>70</v>
      </c>
      <c r="G58" s="5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70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112"/>
    </row>
    <row r="59" spans="1:36" ht="18" customHeight="1">
      <c r="A59" s="4">
        <f>RANK(F59,F$5:F$216,0)</f>
        <v>52</v>
      </c>
      <c r="B59" s="10">
        <v>5580</v>
      </c>
      <c r="C59" s="17" t="s">
        <v>1297</v>
      </c>
      <c r="D59" s="15" t="s">
        <v>18</v>
      </c>
      <c r="E59" s="4" t="s">
        <v>256</v>
      </c>
      <c r="F59" s="4">
        <f>SUM(H59:AQ59)</f>
        <v>70</v>
      </c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  <c r="R59" s="4">
        <v>70</v>
      </c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32"/>
    </row>
    <row r="60" spans="1:36" ht="18" customHeight="1">
      <c r="A60" s="4">
        <f>RANK(F60,F$5:F$216,0)</f>
        <v>52</v>
      </c>
      <c r="B60" s="4">
        <v>42736</v>
      </c>
      <c r="C60" s="17" t="s">
        <v>1575</v>
      </c>
      <c r="D60" s="15" t="s">
        <v>18</v>
      </c>
      <c r="E60" s="4" t="s">
        <v>987</v>
      </c>
      <c r="F60" s="4">
        <f>SUM(H60:AQ60)</f>
        <v>70</v>
      </c>
      <c r="G60" s="56"/>
      <c r="H60" s="4"/>
      <c r="I60" s="4"/>
      <c r="J60" s="4"/>
      <c r="K60" s="4"/>
      <c r="L60" s="4"/>
      <c r="M60" s="4">
        <v>70</v>
      </c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32"/>
    </row>
    <row r="61" spans="1:36" ht="18" customHeight="1">
      <c r="A61" s="4">
        <f>RANK(F61,F$5:F$216,0)</f>
        <v>57</v>
      </c>
      <c r="B61" s="4">
        <v>30625</v>
      </c>
      <c r="C61" s="17" t="s">
        <v>838</v>
      </c>
      <c r="D61" s="15" t="s">
        <v>18</v>
      </c>
      <c r="E61" s="4" t="s">
        <v>60</v>
      </c>
      <c r="F61" s="4">
        <f>SUM(H61:AQ61)</f>
        <v>65</v>
      </c>
      <c r="G61" s="56"/>
      <c r="H61" s="4"/>
      <c r="I61" s="4"/>
      <c r="J61" s="4"/>
      <c r="K61" s="4"/>
      <c r="L61" s="4"/>
      <c r="M61" s="4"/>
      <c r="N61" s="4"/>
      <c r="O61" s="4"/>
      <c r="P61" s="4">
        <v>40</v>
      </c>
      <c r="Q61" s="4"/>
      <c r="R61" s="4"/>
      <c r="S61" s="9"/>
      <c r="T61" s="9"/>
      <c r="U61" s="9"/>
      <c r="V61" s="9"/>
      <c r="W61" s="9"/>
      <c r="X61" s="9">
        <v>25</v>
      </c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32"/>
    </row>
    <row r="62" spans="1:36" ht="18" customHeight="1">
      <c r="A62" s="4">
        <f>RANK(F62,F$5:F$216,0)</f>
        <v>57</v>
      </c>
      <c r="B62" s="4">
        <v>66670</v>
      </c>
      <c r="C62" s="17" t="s">
        <v>1576</v>
      </c>
      <c r="D62" s="15" t="s">
        <v>18</v>
      </c>
      <c r="E62" s="4" t="s">
        <v>987</v>
      </c>
      <c r="F62" s="4">
        <f>SUM(H62:AQ62)</f>
        <v>65</v>
      </c>
      <c r="G62" s="56"/>
      <c r="H62" s="4"/>
      <c r="I62" s="4"/>
      <c r="J62" s="4"/>
      <c r="K62" s="4"/>
      <c r="L62" s="4"/>
      <c r="M62" s="4">
        <v>65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32"/>
    </row>
    <row r="63" spans="1:36" ht="18" customHeight="1">
      <c r="A63" s="4">
        <f>RANK(F63,F$5:F$216,0)</f>
        <v>59</v>
      </c>
      <c r="B63" s="4">
        <v>35592</v>
      </c>
      <c r="C63" s="17" t="s">
        <v>589</v>
      </c>
      <c r="D63" s="15" t="s">
        <v>18</v>
      </c>
      <c r="E63" s="4" t="s">
        <v>78</v>
      </c>
      <c r="F63" s="4">
        <f>SUM(H63:AQ63)</f>
        <v>62.5</v>
      </c>
      <c r="G63" s="5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9"/>
      <c r="T63" s="9">
        <v>42.5</v>
      </c>
      <c r="U63" s="9"/>
      <c r="V63" s="9"/>
      <c r="W63" s="9"/>
      <c r="X63" s="9"/>
      <c r="Y63" s="4"/>
      <c r="Z63" s="4"/>
      <c r="AA63" s="4"/>
      <c r="AB63" s="4"/>
      <c r="AC63" s="4"/>
      <c r="AD63" s="4"/>
      <c r="AE63" s="4">
        <v>20</v>
      </c>
      <c r="AF63" s="4"/>
      <c r="AG63" s="4"/>
      <c r="AH63" s="4"/>
      <c r="AI63" s="4"/>
      <c r="AJ63" s="112"/>
    </row>
    <row r="64" spans="1:36" ht="18" customHeight="1">
      <c r="A64" s="4">
        <f>RANK(F64,F$5:F$216,0)</f>
        <v>60</v>
      </c>
      <c r="B64" s="4">
        <v>41905</v>
      </c>
      <c r="C64" s="17" t="s">
        <v>836</v>
      </c>
      <c r="D64" s="15" t="s">
        <v>18</v>
      </c>
      <c r="E64" s="4" t="s">
        <v>229</v>
      </c>
      <c r="F64" s="4">
        <f>SUM(H64:AQ64)</f>
        <v>60</v>
      </c>
      <c r="G64" s="5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9"/>
      <c r="T64" s="9"/>
      <c r="U64" s="9"/>
      <c r="V64" s="9"/>
      <c r="W64" s="9"/>
      <c r="X64" s="9">
        <v>60</v>
      </c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112"/>
    </row>
    <row r="65" spans="1:36" ht="18" customHeight="1">
      <c r="A65" s="4">
        <f>RANK(F65,F$5:F$216,0)</f>
        <v>60</v>
      </c>
      <c r="B65" s="4">
        <v>10239</v>
      </c>
      <c r="C65" s="17" t="s">
        <v>581</v>
      </c>
      <c r="D65" s="22" t="s">
        <v>18</v>
      </c>
      <c r="E65" s="4" t="s">
        <v>68</v>
      </c>
      <c r="F65" s="4">
        <f>SUM(H65:AQ65)</f>
        <v>60</v>
      </c>
      <c r="G65" s="56"/>
      <c r="H65" s="4"/>
      <c r="I65" s="4"/>
      <c r="J65" s="4"/>
      <c r="K65" s="4"/>
      <c r="L65" s="4"/>
      <c r="M65" s="4"/>
      <c r="N65" s="4">
        <v>30</v>
      </c>
      <c r="O65" s="4"/>
      <c r="P65" s="4"/>
      <c r="Q65" s="4"/>
      <c r="R65" s="4"/>
      <c r="S65" s="9"/>
      <c r="T65" s="9"/>
      <c r="U65" s="9"/>
      <c r="V65" s="9"/>
      <c r="W65" s="9"/>
      <c r="X65" s="9"/>
      <c r="Y65" s="4"/>
      <c r="Z65" s="4"/>
      <c r="AA65" s="4"/>
      <c r="AB65" s="4"/>
      <c r="AC65" s="4"/>
      <c r="AD65" s="4"/>
      <c r="AE65" s="4"/>
      <c r="AF65" s="4">
        <v>30</v>
      </c>
      <c r="AG65" s="4"/>
      <c r="AH65" s="4"/>
      <c r="AI65" s="4"/>
      <c r="AJ65" s="112"/>
    </row>
    <row r="66" spans="1:36" ht="18" customHeight="1">
      <c r="A66" s="4">
        <f>RANK(F66,F$5:F$216,0)</f>
        <v>62</v>
      </c>
      <c r="B66" s="217">
        <v>34004</v>
      </c>
      <c r="C66" s="134" t="s">
        <v>571</v>
      </c>
      <c r="D66" s="66" t="s">
        <v>302</v>
      </c>
      <c r="E66" s="4" t="s">
        <v>48</v>
      </c>
      <c r="F66" s="4">
        <f>SUM(H66:AQ66)</f>
        <v>58</v>
      </c>
      <c r="G66" s="5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9"/>
      <c r="T66" s="9"/>
      <c r="U66" s="9"/>
      <c r="V66" s="9"/>
      <c r="W66" s="9"/>
      <c r="X66" s="9"/>
      <c r="Y66" s="4">
        <v>8</v>
      </c>
      <c r="Z66" s="4"/>
      <c r="AA66" s="4"/>
      <c r="AB66" s="4"/>
      <c r="AC66" s="4"/>
      <c r="AD66" s="4"/>
      <c r="AE66" s="4"/>
      <c r="AF66" s="4"/>
      <c r="AG66" s="4"/>
      <c r="AH66" s="4">
        <v>50</v>
      </c>
      <c r="AI66" s="4"/>
      <c r="AJ66" s="112"/>
    </row>
    <row r="67" spans="1:36" ht="18" customHeight="1">
      <c r="A67" s="4">
        <f>RANK(F67,F$5:F$216,0)</f>
        <v>63</v>
      </c>
      <c r="B67" s="12">
        <v>33325</v>
      </c>
      <c r="C67" s="17" t="s">
        <v>572</v>
      </c>
      <c r="D67" s="22" t="s">
        <v>18</v>
      </c>
      <c r="E67" s="4" t="s">
        <v>48</v>
      </c>
      <c r="F67" s="4">
        <f>SUM(H67:AQ67)</f>
        <v>55</v>
      </c>
      <c r="G67" s="5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>
        <v>15</v>
      </c>
      <c r="Z67" s="4"/>
      <c r="AA67" s="4"/>
      <c r="AB67" s="4"/>
      <c r="AC67" s="4"/>
      <c r="AD67" s="4"/>
      <c r="AE67" s="4"/>
      <c r="AF67" s="4"/>
      <c r="AG67" s="4"/>
      <c r="AH67" s="4">
        <v>40</v>
      </c>
      <c r="AI67" s="4"/>
      <c r="AJ67" s="112"/>
    </row>
    <row r="68" spans="1:36" ht="18" customHeight="1">
      <c r="A68" s="4">
        <f>RANK(F68,F$5:F$216,0)</f>
        <v>64</v>
      </c>
      <c r="B68" s="136">
        <v>2953</v>
      </c>
      <c r="C68" s="134" t="s">
        <v>789</v>
      </c>
      <c r="D68" s="22" t="s">
        <v>18</v>
      </c>
      <c r="E68" s="4" t="s">
        <v>130</v>
      </c>
      <c r="F68" s="4">
        <f>SUM(H68:AQ68)</f>
        <v>50</v>
      </c>
      <c r="G68" s="5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9"/>
      <c r="T68" s="9"/>
      <c r="U68" s="9"/>
      <c r="V68" s="9"/>
      <c r="W68" s="9"/>
      <c r="X68" s="9"/>
      <c r="Y68" s="4"/>
      <c r="Z68" s="4">
        <v>50</v>
      </c>
      <c r="AA68" s="4"/>
      <c r="AB68" s="4"/>
      <c r="AC68" s="4"/>
      <c r="AD68" s="4"/>
      <c r="AE68" s="4"/>
      <c r="AF68" s="4"/>
      <c r="AG68" s="4"/>
      <c r="AH68" s="4"/>
      <c r="AI68" s="4"/>
      <c r="AJ68" s="112"/>
    </row>
    <row r="69" spans="1:36" ht="18" customHeight="1">
      <c r="A69" s="4">
        <f>RANK(F69,F$5:F$216,0)</f>
        <v>64</v>
      </c>
      <c r="B69" s="4">
        <v>43413</v>
      </c>
      <c r="C69" s="60" t="s">
        <v>958</v>
      </c>
      <c r="D69" s="22" t="s">
        <v>18</v>
      </c>
      <c r="E69" s="4" t="s">
        <v>68</v>
      </c>
      <c r="F69" s="4">
        <f>SUM(H69:AQ69)</f>
        <v>50</v>
      </c>
      <c r="G69" s="56"/>
      <c r="H69" s="4"/>
      <c r="I69" s="4"/>
      <c r="J69" s="4"/>
      <c r="K69" s="4"/>
      <c r="L69" s="4"/>
      <c r="M69" s="4"/>
      <c r="N69" s="4">
        <v>20</v>
      </c>
      <c r="O69" s="4"/>
      <c r="P69" s="4"/>
      <c r="Q69" s="4"/>
      <c r="R69" s="4"/>
      <c r="S69" s="9"/>
      <c r="T69" s="9"/>
      <c r="U69" s="9">
        <v>30</v>
      </c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32"/>
    </row>
    <row r="70" spans="1:36" ht="18" customHeight="1">
      <c r="A70" s="4">
        <f>RANK(F70,F$5:F$216,0)</f>
        <v>64</v>
      </c>
      <c r="B70" s="155">
        <v>69956</v>
      </c>
      <c r="C70" s="219" t="s">
        <v>1300</v>
      </c>
      <c r="D70" s="22" t="s">
        <v>145</v>
      </c>
      <c r="E70" s="4" t="s">
        <v>60</v>
      </c>
      <c r="F70" s="4">
        <f>SUM(H70:AQ70)</f>
        <v>50</v>
      </c>
      <c r="G70" s="56"/>
      <c r="H70" s="4"/>
      <c r="I70" s="4"/>
      <c r="J70" s="4"/>
      <c r="K70" s="4"/>
      <c r="L70" s="4"/>
      <c r="M70" s="4"/>
      <c r="N70" s="4"/>
      <c r="O70" s="4"/>
      <c r="P70" s="4">
        <v>50</v>
      </c>
      <c r="Q70" s="4"/>
      <c r="R70" s="4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32"/>
    </row>
    <row r="71" spans="1:36" ht="18" customHeight="1">
      <c r="A71" s="4">
        <f>RANK(F71,F$5:F$216,0)</f>
        <v>64</v>
      </c>
      <c r="B71" s="4">
        <v>2312</v>
      </c>
      <c r="C71" s="66" t="s">
        <v>1577</v>
      </c>
      <c r="D71" s="15" t="s">
        <v>18</v>
      </c>
      <c r="E71" s="4" t="s">
        <v>987</v>
      </c>
      <c r="F71" s="4">
        <f>SUM(H71:AQ71)</f>
        <v>50</v>
      </c>
      <c r="G71" s="56"/>
      <c r="H71" s="4"/>
      <c r="I71" s="4"/>
      <c r="J71" s="4"/>
      <c r="K71" s="4"/>
      <c r="L71" s="4"/>
      <c r="M71" s="4">
        <v>50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32"/>
    </row>
    <row r="72" spans="1:36" ht="18" customHeight="1">
      <c r="A72" s="4">
        <f>RANK(F72,F$5:F$216,0)</f>
        <v>68</v>
      </c>
      <c r="B72" s="10">
        <v>61753</v>
      </c>
      <c r="C72" s="66" t="s">
        <v>603</v>
      </c>
      <c r="D72" s="15" t="s">
        <v>18</v>
      </c>
      <c r="E72" s="4" t="s">
        <v>48</v>
      </c>
      <c r="F72" s="4">
        <f>SUM(H72:AQ72)</f>
        <v>47</v>
      </c>
      <c r="G72" s="56"/>
      <c r="H72" s="4"/>
      <c r="I72" s="4">
        <v>10</v>
      </c>
      <c r="J72" s="4"/>
      <c r="K72" s="4"/>
      <c r="L72" s="4"/>
      <c r="M72" s="4"/>
      <c r="N72" s="4"/>
      <c r="O72" s="4"/>
      <c r="P72" s="4">
        <v>30</v>
      </c>
      <c r="Q72" s="4"/>
      <c r="R72" s="4"/>
      <c r="S72" s="9"/>
      <c r="T72" s="9"/>
      <c r="U72" s="9"/>
      <c r="V72" s="9"/>
      <c r="W72" s="9"/>
      <c r="X72" s="9"/>
      <c r="Y72" s="4">
        <v>7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32"/>
    </row>
    <row r="73" spans="1:36" ht="18" customHeight="1">
      <c r="A73" s="4">
        <f>RANK(F73,F$5:F$216,0)</f>
        <v>69</v>
      </c>
      <c r="B73" s="4">
        <v>6499</v>
      </c>
      <c r="C73" s="66" t="s">
        <v>1308</v>
      </c>
      <c r="D73" s="15" t="s">
        <v>18</v>
      </c>
      <c r="E73" s="4" t="s">
        <v>130</v>
      </c>
      <c r="F73" s="4">
        <f>SUM(H73:AQ73)</f>
        <v>45</v>
      </c>
      <c r="G73" s="56"/>
      <c r="H73" s="4"/>
      <c r="I73" s="4"/>
      <c r="J73" s="4"/>
      <c r="K73" s="4"/>
      <c r="L73" s="4">
        <v>45</v>
      </c>
      <c r="M73" s="4"/>
      <c r="N73" s="4"/>
      <c r="O73" s="4"/>
      <c r="P73" s="4"/>
      <c r="Q73" s="4"/>
      <c r="R73" s="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32"/>
    </row>
    <row r="74" spans="1:36" ht="18" customHeight="1">
      <c r="A74" s="4">
        <f>RANK(F74,F$5:F$216,0)</f>
        <v>70</v>
      </c>
      <c r="B74" s="13">
        <v>58678</v>
      </c>
      <c r="C74" s="201" t="s">
        <v>576</v>
      </c>
      <c r="D74" s="15" t="s">
        <v>18</v>
      </c>
      <c r="E74" s="4" t="s">
        <v>60</v>
      </c>
      <c r="F74" s="4">
        <f>SUM(H74:AQ74)</f>
        <v>40</v>
      </c>
      <c r="G74" s="5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9"/>
      <c r="T74" s="9"/>
      <c r="U74" s="9"/>
      <c r="V74" s="9"/>
      <c r="W74" s="9"/>
      <c r="X74" s="9"/>
      <c r="Y74" s="4"/>
      <c r="Z74" s="4"/>
      <c r="AA74" s="4"/>
      <c r="AB74" s="4"/>
      <c r="AC74" s="4"/>
      <c r="AD74" s="4"/>
      <c r="AE74" s="4"/>
      <c r="AF74" s="4"/>
      <c r="AG74" s="4">
        <v>40</v>
      </c>
      <c r="AH74" s="4"/>
      <c r="AI74" s="4"/>
      <c r="AJ74" s="112"/>
    </row>
    <row r="75" spans="1:36" ht="18" customHeight="1">
      <c r="A75" s="4">
        <f>RANK(F75,F$5:F$216,0)</f>
        <v>70</v>
      </c>
      <c r="B75" s="4">
        <v>693</v>
      </c>
      <c r="C75" s="17" t="s">
        <v>586</v>
      </c>
      <c r="D75" s="66" t="s">
        <v>587</v>
      </c>
      <c r="E75" s="4" t="s">
        <v>78</v>
      </c>
      <c r="F75" s="4">
        <f>SUM(H75:AQ75)</f>
        <v>40</v>
      </c>
      <c r="G75" s="5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9"/>
      <c r="T75" s="9"/>
      <c r="U75" s="9"/>
      <c r="V75" s="9"/>
      <c r="W75" s="9"/>
      <c r="X75" s="9"/>
      <c r="Y75" s="4"/>
      <c r="Z75" s="4"/>
      <c r="AA75" s="4"/>
      <c r="AB75" s="4"/>
      <c r="AC75" s="4"/>
      <c r="AD75" s="4"/>
      <c r="AE75" s="4">
        <v>40</v>
      </c>
      <c r="AF75" s="4"/>
      <c r="AG75" s="4"/>
      <c r="AH75" s="4"/>
      <c r="AI75" s="4"/>
      <c r="AJ75" s="112"/>
    </row>
    <row r="76" spans="1:36" ht="18" customHeight="1">
      <c r="A76" s="4">
        <f>RANK(F76,F$5:F$216,0)</f>
        <v>70</v>
      </c>
      <c r="B76" s="4">
        <v>61323</v>
      </c>
      <c r="C76" s="17" t="s">
        <v>1578</v>
      </c>
      <c r="D76" s="22" t="s">
        <v>18</v>
      </c>
      <c r="E76" s="4" t="s">
        <v>987</v>
      </c>
      <c r="F76" s="4">
        <f>SUM(H76:AQ76)</f>
        <v>40</v>
      </c>
      <c r="G76" s="56"/>
      <c r="H76" s="4"/>
      <c r="I76" s="4"/>
      <c r="J76" s="4"/>
      <c r="K76" s="4"/>
      <c r="L76" s="4"/>
      <c r="M76" s="4">
        <v>40</v>
      </c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32"/>
    </row>
    <row r="77" spans="1:36" ht="18" customHeight="1">
      <c r="A77" s="4">
        <f>RANK(F77,F$5:F$216,0)</f>
        <v>73</v>
      </c>
      <c r="B77" s="218">
        <v>62889</v>
      </c>
      <c r="C77" s="220" t="s">
        <v>577</v>
      </c>
      <c r="D77" s="22" t="s">
        <v>18</v>
      </c>
      <c r="E77" s="4" t="s">
        <v>60</v>
      </c>
      <c r="F77" s="4">
        <f>SUM(H77:AQ77)</f>
        <v>39</v>
      </c>
      <c r="G77" s="5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9"/>
      <c r="T77" s="9"/>
      <c r="U77" s="9"/>
      <c r="V77" s="9"/>
      <c r="W77" s="9"/>
      <c r="X77" s="9">
        <v>9</v>
      </c>
      <c r="Y77" s="4"/>
      <c r="Z77" s="4"/>
      <c r="AA77" s="4"/>
      <c r="AB77" s="4"/>
      <c r="AC77" s="4"/>
      <c r="AD77" s="4"/>
      <c r="AE77" s="4"/>
      <c r="AF77" s="4"/>
      <c r="AG77" s="4">
        <v>30</v>
      </c>
      <c r="AH77" s="4"/>
      <c r="AI77" s="4"/>
      <c r="AJ77" s="112"/>
    </row>
    <row r="78" spans="1:36" ht="18" customHeight="1">
      <c r="A78" s="4">
        <f>RANK(F78,F$5:F$216,0)</f>
        <v>74</v>
      </c>
      <c r="B78" s="12">
        <v>27313</v>
      </c>
      <c r="C78" s="17" t="s">
        <v>573</v>
      </c>
      <c r="D78" s="22" t="s">
        <v>18</v>
      </c>
      <c r="E78" s="4" t="s">
        <v>48</v>
      </c>
      <c r="F78" s="4">
        <f>SUM(H78:AQ78)</f>
        <v>35</v>
      </c>
      <c r="G78" s="5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9"/>
      <c r="T78" s="9"/>
      <c r="U78" s="9"/>
      <c r="V78" s="9"/>
      <c r="W78" s="9"/>
      <c r="X78" s="9"/>
      <c r="Y78" s="4"/>
      <c r="Z78" s="4"/>
      <c r="AA78" s="4"/>
      <c r="AB78" s="4"/>
      <c r="AC78" s="4"/>
      <c r="AD78" s="4"/>
      <c r="AE78" s="4"/>
      <c r="AF78" s="4"/>
      <c r="AG78" s="4"/>
      <c r="AH78" s="4">
        <v>35</v>
      </c>
      <c r="AI78" s="4"/>
      <c r="AJ78" s="112"/>
    </row>
    <row r="79" spans="1:36" ht="18" customHeight="1">
      <c r="A79" s="4">
        <f>RANK(F79,F$5:F$216,0)</f>
        <v>74</v>
      </c>
      <c r="B79" s="16">
        <v>68727</v>
      </c>
      <c r="C79" s="17" t="s">
        <v>760</v>
      </c>
      <c r="D79" s="22" t="s">
        <v>18</v>
      </c>
      <c r="E79" s="4" t="s">
        <v>104</v>
      </c>
      <c r="F79" s="4">
        <f>SUM(H79:AQ79)</f>
        <v>35</v>
      </c>
      <c r="G79" s="56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9"/>
      <c r="T79" s="9"/>
      <c r="U79" s="9"/>
      <c r="V79" s="9"/>
      <c r="W79" s="9"/>
      <c r="X79" s="9"/>
      <c r="Y79" s="4"/>
      <c r="Z79" s="4"/>
      <c r="AA79" s="4"/>
      <c r="AB79" s="4">
        <v>35</v>
      </c>
      <c r="AC79" s="4"/>
      <c r="AD79" s="4"/>
      <c r="AE79" s="4"/>
      <c r="AF79" s="4"/>
      <c r="AG79" s="4"/>
      <c r="AH79" s="4"/>
      <c r="AI79" s="4"/>
      <c r="AJ79" s="112"/>
    </row>
    <row r="80" spans="1:36" ht="18" customHeight="1">
      <c r="A80" s="4">
        <f>RANK(F80,F$5:F$216,0)</f>
        <v>74</v>
      </c>
      <c r="B80" s="4">
        <v>17030</v>
      </c>
      <c r="C80" s="17" t="s">
        <v>837</v>
      </c>
      <c r="D80" s="22" t="s">
        <v>835</v>
      </c>
      <c r="E80" s="4" t="s">
        <v>229</v>
      </c>
      <c r="F80" s="4">
        <f>SUM(H80:AQ80)</f>
        <v>35</v>
      </c>
      <c r="G80" s="5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9"/>
      <c r="T80" s="9"/>
      <c r="U80" s="9"/>
      <c r="V80" s="9"/>
      <c r="W80" s="9"/>
      <c r="X80" s="9">
        <v>35</v>
      </c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112"/>
    </row>
    <row r="81" spans="1:36" ht="18" customHeight="1">
      <c r="A81" s="4">
        <f>RANK(F81,F$5:F$216,0)</f>
        <v>74</v>
      </c>
      <c r="B81" s="4">
        <v>36935</v>
      </c>
      <c r="C81" s="17" t="s">
        <v>943</v>
      </c>
      <c r="D81" s="15" t="s">
        <v>302</v>
      </c>
      <c r="E81" s="4" t="s">
        <v>48</v>
      </c>
      <c r="F81" s="4">
        <f>SUM(H81:AQ81)</f>
        <v>35</v>
      </c>
      <c r="G81" s="56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9"/>
      <c r="T81" s="9"/>
      <c r="U81" s="9"/>
      <c r="V81" s="9">
        <v>35</v>
      </c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112"/>
    </row>
    <row r="82" spans="1:36" ht="18" customHeight="1">
      <c r="A82" s="4">
        <f>RANK(F82,F$5:F$216,0)</f>
        <v>78</v>
      </c>
      <c r="B82" s="4">
        <v>55675</v>
      </c>
      <c r="C82" s="17" t="s">
        <v>588</v>
      </c>
      <c r="D82" s="15" t="s">
        <v>18</v>
      </c>
      <c r="E82" s="4" t="s">
        <v>78</v>
      </c>
      <c r="F82" s="4">
        <f>SUM(H82:AQ82)</f>
        <v>30</v>
      </c>
      <c r="G82" s="56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9"/>
      <c r="T82" s="9"/>
      <c r="U82" s="9"/>
      <c r="V82" s="9"/>
      <c r="W82" s="9"/>
      <c r="X82" s="9"/>
      <c r="Y82" s="4"/>
      <c r="Z82" s="4"/>
      <c r="AA82" s="4"/>
      <c r="AB82" s="4"/>
      <c r="AC82" s="4"/>
      <c r="AD82" s="4"/>
      <c r="AE82" s="4">
        <v>30</v>
      </c>
      <c r="AF82" s="4"/>
      <c r="AG82" s="4"/>
      <c r="AH82" s="4"/>
      <c r="AI82" s="4"/>
      <c r="AJ82" s="32"/>
    </row>
    <row r="83" spans="1:36" ht="18" customHeight="1">
      <c r="A83" s="4">
        <f>RANK(F83,F$5:F$216,0)</f>
        <v>78</v>
      </c>
      <c r="B83" s="4">
        <v>41754</v>
      </c>
      <c r="C83" s="17" t="s">
        <v>598</v>
      </c>
      <c r="D83" s="17" t="s">
        <v>114</v>
      </c>
      <c r="E83" s="4" t="s">
        <v>104</v>
      </c>
      <c r="F83" s="4">
        <f>SUM(H83:AQ83)</f>
        <v>30</v>
      </c>
      <c r="G83" s="56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9"/>
      <c r="T83" s="9"/>
      <c r="U83" s="9"/>
      <c r="V83" s="9"/>
      <c r="W83" s="9"/>
      <c r="X83" s="9"/>
      <c r="Y83" s="4"/>
      <c r="Z83" s="4"/>
      <c r="AA83" s="4"/>
      <c r="AB83" s="4">
        <v>30</v>
      </c>
      <c r="AC83" s="4"/>
      <c r="AD83" s="4"/>
      <c r="AE83" s="4"/>
      <c r="AF83" s="4"/>
      <c r="AG83" s="4"/>
      <c r="AH83" s="4"/>
      <c r="AI83" s="4"/>
      <c r="AJ83" s="32"/>
    </row>
    <row r="84" spans="1:36" ht="18" customHeight="1">
      <c r="A84" s="4">
        <f>RANK(F84,F$5:F$216,0)</f>
        <v>78</v>
      </c>
      <c r="B84" s="4">
        <v>2220</v>
      </c>
      <c r="C84" s="17" t="s">
        <v>892</v>
      </c>
      <c r="D84" s="15" t="s">
        <v>18</v>
      </c>
      <c r="E84" s="4" t="s">
        <v>864</v>
      </c>
      <c r="F84" s="4">
        <f>SUM(H84:AQ84)</f>
        <v>30</v>
      </c>
      <c r="G84" s="56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9"/>
      <c r="T84" s="9"/>
      <c r="U84" s="9"/>
      <c r="V84" s="9"/>
      <c r="W84" s="9">
        <v>30</v>
      </c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32"/>
    </row>
    <row r="85" spans="1:36" ht="18" customHeight="1">
      <c r="A85" s="4">
        <f>RANK(F85,F$5:F$216,0)</f>
        <v>81</v>
      </c>
      <c r="B85" s="4">
        <v>63359</v>
      </c>
      <c r="C85" s="17" t="s">
        <v>721</v>
      </c>
      <c r="D85" s="15" t="s">
        <v>18</v>
      </c>
      <c r="E85" s="4" t="s">
        <v>78</v>
      </c>
      <c r="F85" s="4">
        <f>SUM(H85:AQ85)</f>
        <v>25</v>
      </c>
      <c r="G85" s="56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9"/>
      <c r="T85" s="9"/>
      <c r="U85" s="9"/>
      <c r="V85" s="9"/>
      <c r="W85" s="9"/>
      <c r="X85" s="9"/>
      <c r="Y85" s="4"/>
      <c r="Z85" s="4"/>
      <c r="AA85" s="4"/>
      <c r="AB85" s="4"/>
      <c r="AC85" s="4"/>
      <c r="AD85" s="4"/>
      <c r="AE85" s="4">
        <v>25</v>
      </c>
      <c r="AF85" s="4"/>
      <c r="AG85" s="4"/>
      <c r="AH85" s="4"/>
      <c r="AI85" s="4"/>
      <c r="AJ85" s="32"/>
    </row>
    <row r="86" spans="1:36" ht="18" customHeight="1">
      <c r="A86" s="4">
        <f>RANK(F86,F$5:F$216,0)</f>
        <v>81</v>
      </c>
      <c r="B86" s="4">
        <v>7095</v>
      </c>
      <c r="C86" s="17" t="s">
        <v>599</v>
      </c>
      <c r="D86" s="15" t="s">
        <v>18</v>
      </c>
      <c r="E86" s="4" t="s">
        <v>104</v>
      </c>
      <c r="F86" s="4">
        <f>SUM(H86:AQ86)</f>
        <v>25</v>
      </c>
      <c r="G86" s="5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9"/>
      <c r="T86" s="9"/>
      <c r="U86" s="9"/>
      <c r="V86" s="9"/>
      <c r="W86" s="9"/>
      <c r="X86" s="9"/>
      <c r="Y86" s="4"/>
      <c r="Z86" s="4"/>
      <c r="AA86" s="4"/>
      <c r="AB86" s="4">
        <v>25</v>
      </c>
      <c r="AC86" s="4"/>
      <c r="AD86" s="4"/>
      <c r="AE86" s="4"/>
      <c r="AF86" s="4"/>
      <c r="AG86" s="4"/>
      <c r="AH86" s="4"/>
      <c r="AI86" s="4"/>
      <c r="AJ86" s="32"/>
    </row>
    <row r="87" spans="1:36" ht="18" customHeight="1">
      <c r="A87" s="4">
        <f>RANK(F87,F$5:F$216,0)</f>
        <v>81</v>
      </c>
      <c r="B87" s="4">
        <v>11256</v>
      </c>
      <c r="C87" s="60" t="s">
        <v>891</v>
      </c>
      <c r="D87" s="15" t="s">
        <v>18</v>
      </c>
      <c r="E87" s="4" t="s">
        <v>864</v>
      </c>
      <c r="F87" s="4">
        <f>SUM(H87:AQ87)</f>
        <v>25</v>
      </c>
      <c r="G87" s="56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9"/>
      <c r="T87" s="9"/>
      <c r="U87" s="9"/>
      <c r="V87" s="9"/>
      <c r="W87" s="9">
        <v>25</v>
      </c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32"/>
    </row>
    <row r="88" spans="1:36" ht="18" customHeight="1">
      <c r="A88" s="4">
        <f>RANK(F88,F$5:F$216,0)</f>
        <v>81</v>
      </c>
      <c r="B88" s="4">
        <v>54906</v>
      </c>
      <c r="C88" s="17" t="s">
        <v>1579</v>
      </c>
      <c r="D88" s="15" t="s">
        <v>18</v>
      </c>
      <c r="E88" s="4" t="s">
        <v>987</v>
      </c>
      <c r="F88" s="4">
        <f>SUM(H88:AQ88)</f>
        <v>25</v>
      </c>
      <c r="G88" s="56"/>
      <c r="H88" s="4"/>
      <c r="I88" s="4"/>
      <c r="J88" s="4"/>
      <c r="K88" s="4"/>
      <c r="L88" s="4"/>
      <c r="M88" s="4">
        <v>25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32"/>
    </row>
    <row r="89" spans="1:36" ht="18" customHeight="1">
      <c r="A89" s="4">
        <f>RANK(F89,F$5:F$216,0)</f>
        <v>85</v>
      </c>
      <c r="B89" s="13">
        <v>67656</v>
      </c>
      <c r="C89" s="61" t="s">
        <v>684</v>
      </c>
      <c r="D89" s="15" t="s">
        <v>18</v>
      </c>
      <c r="E89" s="4" t="s">
        <v>60</v>
      </c>
      <c r="F89" s="4">
        <f>SUM(H89:AQ89)</f>
        <v>20</v>
      </c>
      <c r="G89" s="56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9"/>
      <c r="T89" s="9"/>
      <c r="U89" s="9"/>
      <c r="V89" s="9"/>
      <c r="W89" s="9"/>
      <c r="X89" s="9"/>
      <c r="Y89" s="4"/>
      <c r="Z89" s="4"/>
      <c r="AA89" s="4"/>
      <c r="AB89" s="4"/>
      <c r="AC89" s="4"/>
      <c r="AD89" s="4"/>
      <c r="AE89" s="4"/>
      <c r="AF89" s="4"/>
      <c r="AG89" s="4">
        <v>20</v>
      </c>
      <c r="AH89" s="4"/>
      <c r="AI89" s="4"/>
      <c r="AJ89" s="32"/>
    </row>
    <row r="90" spans="1:36" ht="18" customHeight="1">
      <c r="A90" s="4">
        <f>RANK(F90,F$5:F$216,0)</f>
        <v>85</v>
      </c>
      <c r="B90" s="4">
        <v>36940</v>
      </c>
      <c r="C90" s="17" t="s">
        <v>583</v>
      </c>
      <c r="D90" s="17" t="s">
        <v>73</v>
      </c>
      <c r="E90" s="4" t="s">
        <v>68</v>
      </c>
      <c r="F90" s="4">
        <f>SUM(H90:AQ90)</f>
        <v>20</v>
      </c>
      <c r="G90" s="5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9"/>
      <c r="T90" s="9"/>
      <c r="U90" s="9"/>
      <c r="V90" s="9"/>
      <c r="W90" s="9"/>
      <c r="X90" s="9"/>
      <c r="Y90" s="4"/>
      <c r="Z90" s="4"/>
      <c r="AA90" s="4"/>
      <c r="AB90" s="4"/>
      <c r="AC90" s="4"/>
      <c r="AD90" s="4"/>
      <c r="AE90" s="4"/>
      <c r="AF90" s="4">
        <v>20</v>
      </c>
      <c r="AG90" s="4"/>
      <c r="AH90" s="4"/>
      <c r="AI90" s="4"/>
      <c r="AJ90" s="32"/>
    </row>
    <row r="91" spans="1:36" ht="18" customHeight="1">
      <c r="A91" s="4">
        <f>RANK(F91,F$5:F$216,0)</f>
        <v>85</v>
      </c>
      <c r="B91" s="4">
        <v>67645</v>
      </c>
      <c r="C91" s="17" t="s">
        <v>600</v>
      </c>
      <c r="D91" s="15" t="s">
        <v>18</v>
      </c>
      <c r="E91" s="4" t="s">
        <v>104</v>
      </c>
      <c r="F91" s="4">
        <f>SUM(H91:AQ91)</f>
        <v>20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9"/>
      <c r="T91" s="9"/>
      <c r="U91" s="9"/>
      <c r="V91" s="9"/>
      <c r="W91" s="9"/>
      <c r="X91" s="9"/>
      <c r="Y91" s="4"/>
      <c r="Z91" s="4"/>
      <c r="AA91" s="4"/>
      <c r="AB91" s="4">
        <v>20</v>
      </c>
      <c r="AC91" s="4"/>
      <c r="AD91" s="4"/>
      <c r="AE91" s="4"/>
      <c r="AF91" s="4"/>
      <c r="AG91" s="4"/>
      <c r="AH91" s="4"/>
      <c r="AI91" s="4"/>
      <c r="AJ91" s="32"/>
    </row>
    <row r="92" spans="1:36" ht="18" customHeight="1">
      <c r="A92" s="4">
        <f>RANK(F92,F$5:F$216,0)</f>
        <v>85</v>
      </c>
      <c r="B92" s="10">
        <v>45710</v>
      </c>
      <c r="C92" s="17" t="s">
        <v>762</v>
      </c>
      <c r="D92" s="15" t="s">
        <v>18</v>
      </c>
      <c r="E92" s="4" t="s">
        <v>48</v>
      </c>
      <c r="F92" s="4">
        <f>SUM(H92:AQ92)</f>
        <v>20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9"/>
      <c r="T92" s="9"/>
      <c r="U92" s="9"/>
      <c r="V92" s="9"/>
      <c r="W92" s="9"/>
      <c r="X92" s="9"/>
      <c r="Y92" s="4">
        <v>20</v>
      </c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32"/>
    </row>
    <row r="93" spans="1:36" ht="18" customHeight="1">
      <c r="A93" s="4">
        <f>RANK(F93,F$5:F$216,0)</f>
        <v>85</v>
      </c>
      <c r="B93" s="4">
        <v>21752</v>
      </c>
      <c r="C93" s="17" t="s">
        <v>893</v>
      </c>
      <c r="D93" s="15" t="s">
        <v>18</v>
      </c>
      <c r="E93" s="4" t="s">
        <v>864</v>
      </c>
      <c r="F93" s="4">
        <f>SUM(H93:AQ93)</f>
        <v>20</v>
      </c>
      <c r="G93" s="56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9"/>
      <c r="T93" s="9"/>
      <c r="U93" s="9"/>
      <c r="V93" s="9"/>
      <c r="W93" s="9">
        <v>20</v>
      </c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32"/>
    </row>
    <row r="94" spans="1:36" ht="18" customHeight="1">
      <c r="A94" s="4">
        <f>RANK(F94,F$5:F$216,0)</f>
        <v>85</v>
      </c>
      <c r="B94" s="4">
        <v>69628</v>
      </c>
      <c r="C94" s="17" t="s">
        <v>1442</v>
      </c>
      <c r="D94" s="15" t="s">
        <v>18</v>
      </c>
      <c r="E94" s="4" t="s">
        <v>78</v>
      </c>
      <c r="F94" s="4">
        <f>SUM(H94:AQ94)</f>
        <v>20</v>
      </c>
      <c r="G94" s="56"/>
      <c r="H94" s="4"/>
      <c r="I94" s="4">
        <v>20</v>
      </c>
      <c r="J94" s="4"/>
      <c r="K94" s="4"/>
      <c r="L94" s="4"/>
      <c r="M94" s="4"/>
      <c r="N94" s="4"/>
      <c r="O94" s="4"/>
      <c r="P94" s="4"/>
      <c r="Q94" s="4"/>
      <c r="R94" s="4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32"/>
    </row>
    <row r="95" spans="1:36" ht="18" customHeight="1">
      <c r="A95" s="4">
        <f>RANK(F95,F$5:F$216,0)</f>
        <v>91</v>
      </c>
      <c r="B95" s="4">
        <v>57431</v>
      </c>
      <c r="C95" s="17" t="s">
        <v>584</v>
      </c>
      <c r="D95" s="15" t="s">
        <v>18</v>
      </c>
      <c r="E95" s="4" t="s">
        <v>68</v>
      </c>
      <c r="F95" s="4">
        <f>SUM(H95:AQ95)</f>
        <v>17.5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9"/>
      <c r="T95" s="9"/>
      <c r="U95" s="9"/>
      <c r="V95" s="9"/>
      <c r="W95" s="9"/>
      <c r="X95" s="9"/>
      <c r="Y95" s="4"/>
      <c r="Z95" s="4"/>
      <c r="AA95" s="4"/>
      <c r="AB95" s="4"/>
      <c r="AC95" s="4"/>
      <c r="AD95" s="4"/>
      <c r="AE95" s="4"/>
      <c r="AF95" s="4">
        <v>17.5</v>
      </c>
      <c r="AG95" s="4"/>
      <c r="AH95" s="4"/>
      <c r="AI95" s="4"/>
      <c r="AJ95" s="32"/>
    </row>
    <row r="96" spans="1:36" ht="18" customHeight="1">
      <c r="A96" s="4">
        <f>RANK(F96,F$5:F$216,0)</f>
        <v>91</v>
      </c>
      <c r="B96" s="4">
        <v>61867</v>
      </c>
      <c r="C96" s="17" t="s">
        <v>894</v>
      </c>
      <c r="D96" s="15" t="s">
        <v>18</v>
      </c>
      <c r="E96" s="4" t="s">
        <v>864</v>
      </c>
      <c r="F96" s="4">
        <f>SUM(H96:AQ96)</f>
        <v>17.5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9"/>
      <c r="T96" s="9"/>
      <c r="U96" s="9"/>
      <c r="V96" s="9"/>
      <c r="W96" s="9">
        <v>17.5</v>
      </c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32"/>
    </row>
    <row r="97" spans="1:36" ht="18" customHeight="1">
      <c r="A97" s="4">
        <f>RANK(F97,F$5:F$216,0)</f>
        <v>93</v>
      </c>
      <c r="B97" s="4">
        <v>63213</v>
      </c>
      <c r="C97" s="17" t="s">
        <v>590</v>
      </c>
      <c r="D97" s="15" t="s">
        <v>18</v>
      </c>
      <c r="E97" s="4" t="s">
        <v>78</v>
      </c>
      <c r="F97" s="4">
        <f>SUM(H97:AQ97)</f>
        <v>15</v>
      </c>
      <c r="G97" s="56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9"/>
      <c r="T97" s="9"/>
      <c r="U97" s="9"/>
      <c r="V97" s="9"/>
      <c r="W97" s="9"/>
      <c r="X97" s="9"/>
      <c r="Y97" s="4"/>
      <c r="Z97" s="4"/>
      <c r="AA97" s="4"/>
      <c r="AB97" s="4"/>
      <c r="AC97" s="4"/>
      <c r="AD97" s="4"/>
      <c r="AE97" s="4">
        <v>15</v>
      </c>
      <c r="AF97" s="4"/>
      <c r="AG97" s="4"/>
      <c r="AH97" s="4"/>
      <c r="AI97" s="4"/>
      <c r="AJ97" s="32"/>
    </row>
    <row r="98" spans="1:36" ht="18" customHeight="1">
      <c r="A98" s="4">
        <f>RANK(F98,F$5:F$216,0)</f>
        <v>94</v>
      </c>
      <c r="B98" s="4">
        <v>55673</v>
      </c>
      <c r="C98" s="17" t="s">
        <v>591</v>
      </c>
      <c r="D98" s="15" t="s">
        <v>18</v>
      </c>
      <c r="E98" s="4" t="s">
        <v>78</v>
      </c>
      <c r="F98" s="4">
        <f>SUM(H98:AQ98)</f>
        <v>10</v>
      </c>
      <c r="G98" s="56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9"/>
      <c r="T98" s="9"/>
      <c r="U98" s="9"/>
      <c r="V98" s="9"/>
      <c r="W98" s="9"/>
      <c r="X98" s="9"/>
      <c r="Y98" s="4"/>
      <c r="Z98" s="4"/>
      <c r="AA98" s="4"/>
      <c r="AB98" s="4"/>
      <c r="AC98" s="4"/>
      <c r="AD98" s="4"/>
      <c r="AE98" s="4">
        <v>10</v>
      </c>
      <c r="AF98" s="4"/>
      <c r="AG98" s="4"/>
      <c r="AH98" s="4"/>
      <c r="AI98" s="4"/>
      <c r="AJ98" s="32"/>
    </row>
    <row r="99" spans="1:36" ht="18" customHeight="1">
      <c r="A99" s="4">
        <f>RANK(F99,F$5:F$216,0)</f>
        <v>95</v>
      </c>
      <c r="B99" s="4">
        <v>69090</v>
      </c>
      <c r="C99" s="17" t="s">
        <v>722</v>
      </c>
      <c r="D99" s="17" t="s">
        <v>77</v>
      </c>
      <c r="E99" s="4" t="s">
        <v>78</v>
      </c>
      <c r="F99" s="4">
        <f>SUM(H99:AQ99)</f>
        <v>9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9"/>
      <c r="T99" s="9"/>
      <c r="U99" s="9"/>
      <c r="V99" s="9"/>
      <c r="W99" s="9"/>
      <c r="X99" s="9"/>
      <c r="Y99" s="4"/>
      <c r="Z99" s="4"/>
      <c r="AA99" s="4"/>
      <c r="AB99" s="4"/>
      <c r="AC99" s="4"/>
      <c r="AD99" s="4"/>
      <c r="AE99" s="4">
        <v>9</v>
      </c>
      <c r="AF99" s="4"/>
      <c r="AG99" s="4"/>
      <c r="AH99" s="4"/>
      <c r="AI99" s="4"/>
      <c r="AJ99" s="32"/>
    </row>
    <row r="100" spans="1:36" ht="7.05" customHeight="1">
      <c r="A100" s="120"/>
      <c r="B100" s="76"/>
      <c r="C100" s="77"/>
      <c r="D100" s="78"/>
      <c r="E100" s="76"/>
      <c r="F100" s="76"/>
      <c r="G100" s="73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122"/>
    </row>
  </sheetData>
  <sheetProtection algorithmName="SHA-512" hashValue="yVIsAqJeLIIT5hSlzm3zrr04KsFSYPaWkb2idMnP/6h4lybJN+noznJ7p3Rq16hkvn1Ux2tOwZRCnuW3jD22Cw==" saltValue="W/uutpXX0AA8knWyabwn9w==" spinCount="100000" sheet="1" objects="1" scenarios="1" selectLockedCells="1" selectUnlockedCells="1"/>
  <protectedRanges>
    <protectedRange sqref="B1:E59 B65:E70 D64:E64 B61:E63 D60:E60 S5:W75 Q76:W76 Q25:Q75 P77:W80 H1:K85 N81:W85 N56:N80 H86:W1048576 B86:E1048576" name="Intervalo1"/>
    <protectedRange sqref="B64:C64 B60:C60" name="Intervalo1_1"/>
    <protectedRange sqref="W1:W4" name="Intervalo1_2"/>
    <protectedRange sqref="V1:V4" name="Intervalo1_1_1"/>
    <protectedRange sqref="U1:U4" name="Intervalo1_3"/>
    <protectedRange sqref="T1:T4" name="Intervalo1_4"/>
    <protectedRange sqref="S1:S4" name="Intervalo1_5"/>
    <protectedRange sqref="R5:R75" name="Intervalo1_6"/>
    <protectedRange sqref="R1 R3:R4" name="Intervalo1_7"/>
    <protectedRange sqref="B71:C76 B77 B78:C80 D71:D80 E71:E85 B81:D85" name="Intervalo1_8"/>
    <protectedRange sqref="Q5:Q24" name="Intervalo1_9"/>
    <protectedRange sqref="Q1 Q3:Q4" name="Intervalo1_2_1"/>
    <protectedRange sqref="P5:P76" name="Intervalo1_10"/>
    <protectedRange sqref="P1:P4" name="Intervalo1_8_1"/>
    <protectedRange sqref="O5:O80" name="Intervalo1_11"/>
    <protectedRange sqref="O1:O4" name="Intervalo1_9_1"/>
    <protectedRange sqref="N5:N55" name="Intervalo1_12"/>
    <protectedRange sqref="N1 N3:N4" name="Intervalo1_10_1"/>
    <protectedRange sqref="L5:M85" name="Intervalo1_13"/>
    <protectedRange sqref="L3:M4 L1:M1" name="Intervalo1_2_1_1"/>
  </protectedRanges>
  <mergeCells count="30">
    <mergeCell ref="A2:F2"/>
    <mergeCell ref="AC1:AC2"/>
    <mergeCell ref="AD1:AD2"/>
    <mergeCell ref="AE1:AE2"/>
    <mergeCell ref="AF1:AF2"/>
    <mergeCell ref="A1:F1"/>
    <mergeCell ref="Y1:Y2"/>
    <mergeCell ref="Z1:Z2"/>
    <mergeCell ref="AA1:AA2"/>
    <mergeCell ref="AB1:AB2"/>
    <mergeCell ref="S1:S2"/>
    <mergeCell ref="K1:K2"/>
    <mergeCell ref="X1:X2"/>
    <mergeCell ref="U1:U2"/>
    <mergeCell ref="T1:T2"/>
    <mergeCell ref="J1:J2"/>
    <mergeCell ref="I1:I2"/>
    <mergeCell ref="H1:H2"/>
    <mergeCell ref="AI1:AI2"/>
    <mergeCell ref="AG1:AG2"/>
    <mergeCell ref="AH1:AH2"/>
    <mergeCell ref="W1:W2"/>
    <mergeCell ref="V1:V2"/>
    <mergeCell ref="P1:P2"/>
    <mergeCell ref="O1:O2"/>
    <mergeCell ref="N1:N2"/>
    <mergeCell ref="L1:L2"/>
    <mergeCell ref="R1:R2"/>
    <mergeCell ref="Q1:Q2"/>
    <mergeCell ref="M1:M2"/>
  </mergeCells>
  <conditionalFormatting sqref="B71:B75 B81:B85">
    <cfRule type="duplicateValues" dxfId="208" priority="3"/>
  </conditionalFormatting>
  <conditionalFormatting sqref="B71:B77 B81:B85">
    <cfRule type="duplicateValues" dxfId="207" priority="2"/>
  </conditionalFormatting>
  <conditionalFormatting sqref="B81:B85">
    <cfRule type="duplicateValues" dxfId="206" priority="8"/>
    <cfRule type="duplicateValues" dxfId="205" priority="13"/>
  </conditionalFormatting>
  <conditionalFormatting sqref="B1:C59 B65:C70 B61:C63 B86:C1048576">
    <cfRule type="duplicateValues" dxfId="204" priority="36"/>
    <cfRule type="duplicateValues" dxfId="203" priority="37"/>
  </conditionalFormatting>
  <conditionalFormatting sqref="B1:C70 B86:C1048576">
    <cfRule type="duplicateValues" dxfId="202" priority="26"/>
    <cfRule type="duplicateValues" dxfId="201" priority="27"/>
  </conditionalFormatting>
  <conditionalFormatting sqref="B1:C1048576">
    <cfRule type="duplicateValues" dxfId="200" priority="1"/>
  </conditionalFormatting>
  <conditionalFormatting sqref="B3:C3">
    <cfRule type="duplicateValues" dxfId="199" priority="48" stopIfTrue="1"/>
  </conditionalFormatting>
  <conditionalFormatting sqref="B60:C60">
    <cfRule type="duplicateValues" dxfId="198" priority="28"/>
    <cfRule type="duplicateValues" dxfId="197" priority="29"/>
    <cfRule type="duplicateValues" dxfId="196" priority="30"/>
    <cfRule type="duplicateValues" dxfId="195" priority="31"/>
  </conditionalFormatting>
  <conditionalFormatting sqref="B64:C64">
    <cfRule type="duplicateValues" dxfId="194" priority="32"/>
    <cfRule type="duplicateValues" dxfId="193" priority="33"/>
    <cfRule type="duplicateValues" dxfId="192" priority="34"/>
    <cfRule type="duplicateValues" dxfId="191" priority="35"/>
  </conditionalFormatting>
  <conditionalFormatting sqref="B71:C76 B77 B81:C85">
    <cfRule type="duplicateValues" dxfId="190" priority="24"/>
  </conditionalFormatting>
  <conditionalFormatting sqref="B71:C85">
    <cfRule type="duplicateValues" dxfId="189" priority="25"/>
  </conditionalFormatting>
  <conditionalFormatting sqref="C71:C75 C81:C85">
    <cfRule type="duplicateValues" dxfId="188" priority="23" stopIfTrue="1"/>
  </conditionalFormatting>
  <conditionalFormatting sqref="B48:B49 B1:B46 B56:B59 B65:B70 B61:B63 B86:B100">
    <cfRule type="duplicateValues" dxfId="187" priority="5323"/>
  </conditionalFormatting>
  <conditionalFormatting sqref="B56:B59 B1:B54 B65:B70 B61:B63 B86:B100">
    <cfRule type="duplicateValues" dxfId="186" priority="5330"/>
  </conditionalFormatting>
  <conditionalFormatting sqref="B1:C2 B4:C4 B56:C59 B61:C63 B65:C70 B86:C100">
    <cfRule type="expression" dxfId="185" priority="5336" stopIfTrue="1">
      <formula>AND(COUNTIF($B$1:$C$2, B1)+COUNTIF($B$4:$C$4, B1)+COUNTIF($B$52:$C$65610, B1)&gt;1,NOT(ISBLANK(B1)))</formula>
    </cfRule>
  </conditionalFormatting>
  <conditionalFormatting sqref="B56:C59 B1:C28 B37:C38 B29:B36 B39:B46 B48:B49 C50 B65:C70 B61:C63 B86:C100">
    <cfRule type="duplicateValues" dxfId="184" priority="5343"/>
    <cfRule type="duplicateValues" dxfId="183" priority="5344"/>
    <cfRule type="duplicateValues" dxfId="182" priority="5345"/>
    <cfRule type="duplicateValues" dxfId="181" priority="5346"/>
    <cfRule type="duplicateValues" dxfId="180" priority="5347"/>
    <cfRule type="duplicateValues" dxfId="179" priority="5348"/>
    <cfRule type="duplicateValues" dxfId="178" priority="5349"/>
  </conditionalFormatting>
  <conditionalFormatting sqref="B56:C59 B1:C29 C50 B31:C49 B30 B65:C70 B61:C63 B86:C100">
    <cfRule type="duplicateValues" dxfId="177" priority="5420"/>
  </conditionalFormatting>
  <conditionalFormatting sqref="B56:C59 B5:C28 B37:C38 B29:B36 B39:B46 B48:B49 C50 B65:C70 B61:C63 B86:C100">
    <cfRule type="duplicateValues" dxfId="176" priority="5429"/>
    <cfRule type="duplicateValues" dxfId="175" priority="5430" stopIfTrue="1"/>
    <cfRule type="duplicateValues" dxfId="174" priority="5431" stopIfTrue="1"/>
  </conditionalFormatting>
  <conditionalFormatting sqref="B56:C59 B65:C70 B61:C63 B86:C100">
    <cfRule type="duplicateValues" dxfId="173" priority="5462" stopIfTrue="1"/>
  </conditionalFormatting>
  <conditionalFormatting sqref="C50 C5:C28 C37:C38 C56:C59 C65:C70 C61:C63 C86:C100">
    <cfRule type="duplicateValues" dxfId="172" priority="5467" stopIfTrue="1"/>
  </conditionalFormatting>
  <conditionalFormatting sqref="C71:C75 B81:C85">
    <cfRule type="duplicateValues" dxfId="171" priority="5475"/>
    <cfRule type="duplicateValues" dxfId="170" priority="5476"/>
    <cfRule type="duplicateValues" dxfId="169" priority="5477"/>
    <cfRule type="duplicateValues" dxfId="168" priority="5478"/>
    <cfRule type="duplicateValues" dxfId="167" priority="5479"/>
    <cfRule type="duplicateValues" dxfId="166" priority="5480"/>
    <cfRule type="duplicateValues" dxfId="165" priority="5481"/>
    <cfRule type="duplicateValues" dxfId="164" priority="5482"/>
    <cfRule type="duplicateValues" dxfId="163" priority="5483"/>
    <cfRule type="duplicateValues" dxfId="162" priority="5484"/>
    <cfRule type="duplicateValues" dxfId="161" priority="5485"/>
    <cfRule type="duplicateValues" dxfId="160" priority="5486"/>
    <cfRule type="expression" dxfId="159" priority="5487" stopIfTrue="1">
      <formula>AND(COUNTIF($B$1:$C$2, B71)+COUNTIF($B$4:$C$4, B71)+COUNTIF($B$52:$C$65604, B71)&gt;1,NOT(ISBLANK(B71)))</formula>
    </cfRule>
    <cfRule type="duplicateValues" dxfId="158" priority="5488"/>
    <cfRule type="duplicateValues" dxfId="157" priority="5489" stopIfTrue="1"/>
    <cfRule type="duplicateValues" dxfId="156" priority="5490" stopIfTrue="1"/>
    <cfRule type="duplicateValues" dxfId="155" priority="5491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30BD-E59B-4322-8F86-BFB4F996397D}">
  <dimension ref="A1:Q15"/>
  <sheetViews>
    <sheetView showGridLines="0" zoomScale="90" zoomScaleNormal="90" workbookViewId="0">
      <selection activeCell="R9" sqref="R9"/>
    </sheetView>
  </sheetViews>
  <sheetFormatPr defaultRowHeight="14.4"/>
  <cols>
    <col min="1" max="1" width="5.6640625" bestFit="1" customWidth="1"/>
    <col min="2" max="2" width="9.44140625" customWidth="1"/>
    <col min="3" max="3" width="43.6640625" style="63" customWidth="1"/>
    <col min="4" max="4" width="25.33203125" style="63" customWidth="1"/>
    <col min="5" max="5" width="6" customWidth="1"/>
    <col min="6" max="6" width="8" bestFit="1" customWidth="1"/>
    <col min="7" max="7" width="1" customWidth="1"/>
    <col min="8" max="16" width="6.77734375" customWidth="1"/>
    <col min="17" max="17" width="1" customWidth="1"/>
  </cols>
  <sheetData>
    <row r="1" spans="1:17" ht="69" customHeight="1">
      <c r="A1" s="180"/>
      <c r="B1" s="180"/>
      <c r="C1" s="180"/>
      <c r="D1" s="180"/>
      <c r="E1" s="180"/>
      <c r="F1" s="180"/>
      <c r="G1" s="105"/>
      <c r="H1" s="168" t="s">
        <v>1450</v>
      </c>
      <c r="I1" s="168" t="s">
        <v>1372</v>
      </c>
      <c r="J1" s="168" t="s">
        <v>1469</v>
      </c>
      <c r="K1" s="173" t="s">
        <v>1362</v>
      </c>
      <c r="L1" s="168" t="s">
        <v>1073</v>
      </c>
      <c r="M1" s="168" t="s">
        <v>978</v>
      </c>
      <c r="N1" s="168" t="s">
        <v>921</v>
      </c>
      <c r="O1" s="168" t="s">
        <v>799</v>
      </c>
      <c r="P1" s="168" t="s">
        <v>725</v>
      </c>
      <c r="Q1" s="105"/>
    </row>
    <row r="2" spans="1:17" ht="84" customHeight="1">
      <c r="A2" s="179" t="s">
        <v>1612</v>
      </c>
      <c r="B2" s="179"/>
      <c r="C2" s="179"/>
      <c r="D2" s="179"/>
      <c r="E2" s="179"/>
      <c r="F2" s="179"/>
      <c r="G2" s="56"/>
      <c r="H2" s="169"/>
      <c r="I2" s="169"/>
      <c r="J2" s="169"/>
      <c r="K2" s="174"/>
      <c r="L2" s="169"/>
      <c r="M2" s="169"/>
      <c r="N2" s="169"/>
      <c r="O2" s="169"/>
      <c r="P2" s="169"/>
      <c r="Q2" s="112"/>
    </row>
    <row r="3" spans="1:17" ht="18" customHeight="1">
      <c r="A3" s="94"/>
      <c r="B3" s="88"/>
      <c r="C3" s="90"/>
      <c r="D3" s="90"/>
      <c r="E3" s="88"/>
      <c r="F3" s="91"/>
      <c r="G3" s="56"/>
      <c r="H3" s="28">
        <v>46222</v>
      </c>
      <c r="I3" s="28">
        <v>46208</v>
      </c>
      <c r="J3" s="28">
        <v>46194</v>
      </c>
      <c r="K3" s="146">
        <v>46187</v>
      </c>
      <c r="L3" s="123">
        <v>46173</v>
      </c>
      <c r="M3" s="123">
        <v>46166</v>
      </c>
      <c r="N3" s="123">
        <v>46159</v>
      </c>
      <c r="O3" s="123">
        <v>46138</v>
      </c>
      <c r="P3" s="28">
        <v>46110</v>
      </c>
      <c r="Q3" s="112"/>
    </row>
    <row r="4" spans="1:17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12</v>
      </c>
      <c r="I4" s="8" t="s">
        <v>979</v>
      </c>
      <c r="J4" s="8" t="s">
        <v>12</v>
      </c>
      <c r="K4" s="144" t="s">
        <v>12</v>
      </c>
      <c r="L4" s="55" t="s">
        <v>979</v>
      </c>
      <c r="M4" s="55" t="s">
        <v>979</v>
      </c>
      <c r="N4" s="55" t="s">
        <v>12</v>
      </c>
      <c r="O4" s="55" t="s">
        <v>11</v>
      </c>
      <c r="P4" s="8" t="s">
        <v>13</v>
      </c>
      <c r="Q4" s="112"/>
    </row>
    <row r="5" spans="1:17" ht="18" customHeight="1">
      <c r="A5" s="4">
        <f>RANK(F5,F$5:F$199,0)</f>
        <v>1</v>
      </c>
      <c r="B5" s="4">
        <v>44487</v>
      </c>
      <c r="C5" s="17" t="s">
        <v>1336</v>
      </c>
      <c r="D5" s="15" t="s">
        <v>1065</v>
      </c>
      <c r="E5" s="4" t="s">
        <v>199</v>
      </c>
      <c r="F5" s="4">
        <f>SUM(H5:V5)</f>
        <v>370</v>
      </c>
      <c r="G5" s="56"/>
      <c r="H5" s="4"/>
      <c r="I5" s="4">
        <v>80</v>
      </c>
      <c r="J5" s="4">
        <v>140</v>
      </c>
      <c r="K5" s="4">
        <v>70</v>
      </c>
      <c r="L5" s="4">
        <v>80</v>
      </c>
      <c r="M5" s="4"/>
      <c r="N5" s="9"/>
      <c r="O5" s="9"/>
      <c r="P5" s="9"/>
      <c r="Q5" s="112"/>
    </row>
    <row r="6" spans="1:17" ht="18" customHeight="1">
      <c r="A6" s="4">
        <f>RANK(F6,F$5:F$199,0)</f>
        <v>2</v>
      </c>
      <c r="B6" s="4">
        <v>46552</v>
      </c>
      <c r="C6" s="17" t="s">
        <v>1070</v>
      </c>
      <c r="D6" s="15" t="s">
        <v>1071</v>
      </c>
      <c r="E6" s="4" t="s">
        <v>1072</v>
      </c>
      <c r="F6" s="4">
        <f>SUM(H6:V6)</f>
        <v>275</v>
      </c>
      <c r="G6" s="56"/>
      <c r="H6" s="4"/>
      <c r="I6" s="4">
        <v>75</v>
      </c>
      <c r="J6" s="4">
        <v>120</v>
      </c>
      <c r="K6" s="4"/>
      <c r="L6" s="4"/>
      <c r="M6" s="4">
        <v>80</v>
      </c>
      <c r="N6" s="9"/>
      <c r="O6" s="9"/>
      <c r="P6" s="9"/>
      <c r="Q6" s="112"/>
    </row>
    <row r="7" spans="1:17" ht="18" customHeight="1">
      <c r="A7" s="4">
        <f>RANK(F7,F$5:F$199,0)</f>
        <v>3</v>
      </c>
      <c r="B7" s="4">
        <v>58758</v>
      </c>
      <c r="C7" s="17" t="s">
        <v>606</v>
      </c>
      <c r="D7" s="15" t="s">
        <v>18</v>
      </c>
      <c r="E7" s="4" t="s">
        <v>256</v>
      </c>
      <c r="F7" s="4">
        <f>SUM(H7:V7)</f>
        <v>262.5</v>
      </c>
      <c r="G7" s="56"/>
      <c r="H7" s="4"/>
      <c r="I7" s="4"/>
      <c r="J7" s="4"/>
      <c r="K7" s="4"/>
      <c r="L7" s="4">
        <v>75</v>
      </c>
      <c r="M7" s="4">
        <v>75</v>
      </c>
      <c r="N7" s="9">
        <v>70</v>
      </c>
      <c r="O7" s="9"/>
      <c r="P7" s="4">
        <v>42.5</v>
      </c>
      <c r="Q7" s="112"/>
    </row>
    <row r="8" spans="1:17" ht="18" customHeight="1">
      <c r="A8" s="4">
        <f>RANK(F8,F$5:F$199,0)</f>
        <v>4</v>
      </c>
      <c r="B8" s="4">
        <v>63658</v>
      </c>
      <c r="C8" s="17" t="s">
        <v>745</v>
      </c>
      <c r="D8" s="15" t="s">
        <v>18</v>
      </c>
      <c r="E8" s="4" t="s">
        <v>84</v>
      </c>
      <c r="F8" s="4">
        <f>SUM(H8:V8)</f>
        <v>107.5</v>
      </c>
      <c r="G8" s="56"/>
      <c r="H8" s="4">
        <v>60</v>
      </c>
      <c r="I8" s="4"/>
      <c r="J8" s="4"/>
      <c r="K8" s="4"/>
      <c r="L8" s="4"/>
      <c r="M8" s="4"/>
      <c r="N8" s="9"/>
      <c r="O8" s="9"/>
      <c r="P8" s="4">
        <v>47.5</v>
      </c>
      <c r="Q8" s="112"/>
    </row>
    <row r="9" spans="1:17" ht="18" customHeight="1">
      <c r="A9" s="4">
        <f>RANK(F9,F$5:F$199,0)</f>
        <v>5</v>
      </c>
      <c r="B9" s="4">
        <v>29182</v>
      </c>
      <c r="C9" s="17" t="s">
        <v>1548</v>
      </c>
      <c r="D9" s="15" t="s">
        <v>18</v>
      </c>
      <c r="E9" s="4" t="s">
        <v>987</v>
      </c>
      <c r="F9" s="4">
        <f>SUM(H9:V9)</f>
        <v>100</v>
      </c>
      <c r="G9" s="56"/>
      <c r="H9" s="4"/>
      <c r="I9" s="4"/>
      <c r="J9" s="4">
        <v>100</v>
      </c>
      <c r="K9" s="4"/>
      <c r="L9" s="9"/>
      <c r="M9" s="9"/>
      <c r="N9" s="9"/>
      <c r="O9" s="9"/>
      <c r="P9" s="9"/>
      <c r="Q9" s="112"/>
    </row>
    <row r="10" spans="1:17" ht="18" customHeight="1">
      <c r="A10" s="4">
        <f>RANK(F10,F$5:F$199,0)</f>
        <v>6</v>
      </c>
      <c r="B10" s="4">
        <v>60150</v>
      </c>
      <c r="C10" s="17" t="s">
        <v>1549</v>
      </c>
      <c r="D10" s="15" t="s">
        <v>18</v>
      </c>
      <c r="E10" s="4" t="s">
        <v>987</v>
      </c>
      <c r="F10" s="4">
        <f>SUM(H10:V10)</f>
        <v>95</v>
      </c>
      <c r="G10" s="56"/>
      <c r="H10" s="4"/>
      <c r="I10" s="4"/>
      <c r="J10" s="4">
        <v>95</v>
      </c>
      <c r="K10" s="4"/>
      <c r="L10" s="9"/>
      <c r="M10" s="9"/>
      <c r="N10" s="9"/>
      <c r="O10" s="9"/>
      <c r="P10" s="9"/>
      <c r="Q10" s="112"/>
    </row>
    <row r="11" spans="1:17" ht="18" customHeight="1">
      <c r="A11" s="4">
        <f>RANK(F11,F$5:F$199,0)</f>
        <v>7</v>
      </c>
      <c r="B11" s="4">
        <v>59010</v>
      </c>
      <c r="C11" s="17" t="s">
        <v>1550</v>
      </c>
      <c r="D11" s="15" t="s">
        <v>18</v>
      </c>
      <c r="E11" s="4" t="s">
        <v>987</v>
      </c>
      <c r="F11" s="4">
        <f>SUM(H11:V11)</f>
        <v>90</v>
      </c>
      <c r="G11" s="56"/>
      <c r="H11" s="4"/>
      <c r="I11" s="4"/>
      <c r="J11" s="4">
        <v>90</v>
      </c>
      <c r="K11" s="4"/>
      <c r="L11" s="9"/>
      <c r="M11" s="9"/>
      <c r="N11" s="9"/>
      <c r="O11" s="9"/>
      <c r="P11" s="9"/>
      <c r="Q11" s="112"/>
    </row>
    <row r="12" spans="1:17" ht="18" customHeight="1">
      <c r="A12" s="4">
        <f>RANK(F12,F$5:F$199,0)</f>
        <v>8</v>
      </c>
      <c r="B12" s="4">
        <v>43272</v>
      </c>
      <c r="C12" s="17" t="s">
        <v>1443</v>
      </c>
      <c r="D12" s="15" t="s">
        <v>18</v>
      </c>
      <c r="E12" s="4" t="s">
        <v>199</v>
      </c>
      <c r="F12" s="4">
        <f>SUM(H12:V12)</f>
        <v>70</v>
      </c>
      <c r="G12" s="56"/>
      <c r="H12" s="4"/>
      <c r="I12" s="4">
        <v>70</v>
      </c>
      <c r="J12" s="4"/>
      <c r="K12" s="4"/>
      <c r="L12" s="9"/>
      <c r="M12" s="9"/>
      <c r="N12" s="9"/>
      <c r="O12" s="9"/>
      <c r="P12" s="9"/>
      <c r="Q12" s="112"/>
    </row>
    <row r="13" spans="1:17" ht="18" customHeight="1">
      <c r="A13" s="4">
        <f>RANK(F13,F$5:F$199,0)</f>
        <v>8</v>
      </c>
      <c r="B13" s="4">
        <v>25491</v>
      </c>
      <c r="C13" s="17" t="s">
        <v>1444</v>
      </c>
      <c r="D13" s="15" t="s">
        <v>18</v>
      </c>
      <c r="E13" s="4" t="s">
        <v>84</v>
      </c>
      <c r="F13" s="4">
        <f>SUM(H13:V13)</f>
        <v>70</v>
      </c>
      <c r="G13" s="56"/>
      <c r="H13" s="4">
        <v>70</v>
      </c>
      <c r="I13" s="4"/>
      <c r="J13" s="4"/>
      <c r="K13" s="4"/>
      <c r="L13" s="9"/>
      <c r="M13" s="9"/>
      <c r="N13" s="9"/>
      <c r="O13" s="9"/>
      <c r="P13" s="9"/>
      <c r="Q13" s="112"/>
    </row>
    <row r="14" spans="1:17" ht="18" customHeight="1">
      <c r="A14" s="4">
        <f>RANK(F14,F$5:F$199,0)</f>
        <v>10</v>
      </c>
      <c r="B14" s="4">
        <v>56352</v>
      </c>
      <c r="C14" s="17" t="s">
        <v>845</v>
      </c>
      <c r="D14" s="15" t="s">
        <v>18</v>
      </c>
      <c r="E14" s="4" t="s">
        <v>60</v>
      </c>
      <c r="F14" s="4">
        <f>SUM(H14:V14)</f>
        <v>30</v>
      </c>
      <c r="G14" s="56"/>
      <c r="H14" s="4"/>
      <c r="I14" s="4"/>
      <c r="J14" s="4"/>
      <c r="K14" s="4"/>
      <c r="L14" s="4"/>
      <c r="M14" s="4"/>
      <c r="N14" s="9"/>
      <c r="O14" s="9">
        <v>30</v>
      </c>
      <c r="P14" s="4"/>
      <c r="Q14" s="112"/>
    </row>
    <row r="15" spans="1:17" ht="7.05" customHeight="1">
      <c r="A15" s="74"/>
      <c r="B15" s="76"/>
      <c r="C15" s="77"/>
      <c r="D15" s="78"/>
      <c r="E15" s="76"/>
      <c r="F15" s="36"/>
      <c r="G15" s="73"/>
      <c r="H15" s="36"/>
      <c r="I15" s="36"/>
      <c r="J15" s="36"/>
      <c r="K15" s="36"/>
      <c r="L15" s="36"/>
      <c r="M15" s="36"/>
      <c r="N15" s="36"/>
      <c r="O15" s="36"/>
      <c r="P15" s="36"/>
      <c r="Q15" s="79"/>
    </row>
  </sheetData>
  <sheetProtection algorithmName="SHA-512" hashValue="5PlB5IqVXTifOnTEk98fMI7fgGZIEFzWLAZk7Ef5V3c/iJJF3bE1/Ig3gok5Eil5leRFD2vKfR+Z2xHGhlgkbQ==" saltValue="jCIrFI5hMI+q15fYa8w3Wg==" spinCount="100000" sheet="1" objects="1" scenarios="1" selectLockedCells="1" selectUnlockedCells="1"/>
  <protectedRanges>
    <protectedRange sqref="B1:E8 H15:N1048576 H1:J9 M5:N9 B15:E1048576 B10:E14 H10:N14" name="Intervalo1"/>
    <protectedRange sqref="N1:N4" name="Intervalo1_1"/>
    <protectedRange sqref="M1:M4" name="Intervalo1_5"/>
    <protectedRange sqref="L5:L9" name="Intervalo1_2"/>
    <protectedRange sqref="L1 L3:L4" name="Intervalo1_7"/>
    <protectedRange sqref="B9:E9" name="Intervalo1_3"/>
    <protectedRange sqref="K5:K9" name="Intervalo1_4"/>
    <protectedRange sqref="K1:K4" name="Intervalo1_9"/>
  </protectedRanges>
  <mergeCells count="11">
    <mergeCell ref="A1:F1"/>
    <mergeCell ref="P1:P2"/>
    <mergeCell ref="A2:F2"/>
    <mergeCell ref="O1:O2"/>
    <mergeCell ref="N1:N2"/>
    <mergeCell ref="M1:M2"/>
    <mergeCell ref="L1:L2"/>
    <mergeCell ref="K1:K2"/>
    <mergeCell ref="I1:I2"/>
    <mergeCell ref="H1:H2"/>
    <mergeCell ref="J1:J2"/>
  </mergeCells>
  <conditionalFormatting sqref="B9">
    <cfRule type="duplicateValues" dxfId="154" priority="9"/>
  </conditionalFormatting>
  <conditionalFormatting sqref="B1:C8 B10:C1048576">
    <cfRule type="duplicateValues" dxfId="153" priority="14"/>
    <cfRule type="duplicateValues" dxfId="152" priority="15"/>
    <cfRule type="duplicateValues" dxfId="151" priority="16"/>
    <cfRule type="duplicateValues" dxfId="150" priority="17"/>
    <cfRule type="duplicateValues" dxfId="149" priority="18"/>
  </conditionalFormatting>
  <conditionalFormatting sqref="B1:C1048576">
    <cfRule type="duplicateValues" dxfId="148" priority="1"/>
  </conditionalFormatting>
  <conditionalFormatting sqref="B3:C3">
    <cfRule type="duplicateValues" dxfId="147" priority="23" stopIfTrue="1"/>
  </conditionalFormatting>
  <conditionalFormatting sqref="B9:C9">
    <cfRule type="duplicateValues" dxfId="146" priority="2"/>
    <cfRule type="duplicateValues" dxfId="145" priority="3"/>
    <cfRule type="duplicateValues" dxfId="144" priority="4"/>
    <cfRule type="duplicateValues" dxfId="143" priority="5"/>
    <cfRule type="duplicateValues" dxfId="142" priority="6"/>
    <cfRule type="duplicateValues" dxfId="141" priority="7"/>
    <cfRule type="duplicateValues" dxfId="140" priority="8"/>
    <cfRule type="duplicateValues" dxfId="139" priority="10"/>
    <cfRule type="duplicateValues" dxfId="138" priority="11" stopIfTrue="1"/>
    <cfRule type="duplicateValues" dxfId="137" priority="13"/>
  </conditionalFormatting>
  <conditionalFormatting sqref="B15:C15 B1:C2 B4:C4">
    <cfRule type="expression" dxfId="136" priority="25" stopIfTrue="1">
      <formula>AND(COUNTIF($B$1:$C$2, B1)+COUNTIF($B$4:$C$4, B1)+COUNTIF($B$15:$C$65535, B1)&gt;1,NOT(ISBLANK(B1)))</formula>
    </cfRule>
  </conditionalFormatting>
  <conditionalFormatting sqref="B15:C15">
    <cfRule type="duplicateValues" dxfId="135" priority="24" stopIfTrue="1"/>
  </conditionalFormatting>
  <conditionalFormatting sqref="C9">
    <cfRule type="duplicateValues" dxfId="134" priority="12" stopIfTrue="1"/>
  </conditionalFormatting>
  <conditionalFormatting sqref="B1:B8 B10:B15">
    <cfRule type="duplicateValues" dxfId="133" priority="5492"/>
  </conditionalFormatting>
  <conditionalFormatting sqref="B1:C5 B7:C8 B6 B10:C15">
    <cfRule type="duplicateValues" dxfId="132" priority="5495"/>
    <cfRule type="duplicateValues" dxfId="131" priority="5496"/>
    <cfRule type="duplicateValues" dxfId="130" priority="5497"/>
  </conditionalFormatting>
  <conditionalFormatting sqref="B5:C5 B7:C8 B6 B10:C14">
    <cfRule type="duplicateValues" dxfId="129" priority="5533" stopIfTrue="1"/>
    <cfRule type="duplicateValues" dxfId="128" priority="5534"/>
  </conditionalFormatting>
  <conditionalFormatting sqref="C5 C7:C8 C10:C14">
    <cfRule type="duplicateValues" dxfId="127" priority="5543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F7F9-302B-4E03-B411-B0EA65B23E07}">
  <dimension ref="A1:M12"/>
  <sheetViews>
    <sheetView showGridLines="0" zoomScale="90" zoomScaleNormal="90" workbookViewId="0">
      <selection activeCell="I16" sqref="I16"/>
    </sheetView>
  </sheetViews>
  <sheetFormatPr defaultRowHeight="14.4"/>
  <cols>
    <col min="1" max="1" width="5.6640625" bestFit="1" customWidth="1"/>
    <col min="2" max="2" width="10.33203125" bestFit="1" customWidth="1"/>
    <col min="3" max="3" width="34.21875" style="63" customWidth="1"/>
    <col min="4" max="4" width="47" style="63" customWidth="1"/>
    <col min="5" max="5" width="7.6640625" customWidth="1"/>
    <col min="6" max="6" width="8" bestFit="1" customWidth="1"/>
    <col min="7" max="7" width="1" customWidth="1"/>
    <col min="8" max="12" width="6.77734375" customWidth="1"/>
    <col min="13" max="13" width="1" customWidth="1"/>
  </cols>
  <sheetData>
    <row r="1" spans="1:13" ht="69" customHeight="1">
      <c r="A1" s="180"/>
      <c r="B1" s="180"/>
      <c r="C1" s="180"/>
      <c r="D1" s="180"/>
      <c r="E1" s="180"/>
      <c r="F1" s="180"/>
      <c r="G1" s="105"/>
      <c r="H1" s="168" t="s">
        <v>1450</v>
      </c>
      <c r="I1" s="163" t="s">
        <v>1469</v>
      </c>
      <c r="J1" s="173" t="s">
        <v>1362</v>
      </c>
      <c r="K1" s="168" t="s">
        <v>1073</v>
      </c>
      <c r="L1" s="168" t="s">
        <v>725</v>
      </c>
      <c r="M1" s="105"/>
    </row>
    <row r="2" spans="1:13" ht="84" customHeight="1">
      <c r="A2" s="179" t="s">
        <v>1611</v>
      </c>
      <c r="B2" s="179"/>
      <c r="C2" s="179"/>
      <c r="D2" s="179"/>
      <c r="E2" s="179"/>
      <c r="F2" s="179"/>
      <c r="G2" s="56"/>
      <c r="H2" s="169"/>
      <c r="I2" s="164"/>
      <c r="J2" s="174"/>
      <c r="K2" s="169"/>
      <c r="L2" s="169"/>
      <c r="M2" s="112"/>
    </row>
    <row r="3" spans="1:13" ht="18" customHeight="1">
      <c r="A3" s="94"/>
      <c r="B3" s="88"/>
      <c r="C3" s="90"/>
      <c r="D3" s="90"/>
      <c r="E3" s="88"/>
      <c r="F3" s="91"/>
      <c r="G3" s="56"/>
      <c r="H3" s="28">
        <v>46222</v>
      </c>
      <c r="I3" s="103">
        <v>46194</v>
      </c>
      <c r="J3" s="146">
        <v>46187</v>
      </c>
      <c r="K3" s="123">
        <v>46173</v>
      </c>
      <c r="L3" s="28">
        <v>46110</v>
      </c>
      <c r="M3" s="112"/>
    </row>
    <row r="4" spans="1:13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12</v>
      </c>
      <c r="I4" s="6" t="s">
        <v>12</v>
      </c>
      <c r="J4" s="144" t="s">
        <v>12</v>
      </c>
      <c r="K4" s="55" t="s">
        <v>979</v>
      </c>
      <c r="L4" s="8" t="s">
        <v>13</v>
      </c>
      <c r="M4" s="112"/>
    </row>
    <row r="5" spans="1:13" ht="18" customHeight="1">
      <c r="A5" s="4">
        <f>RANK(F5,F$5:F$215,0)</f>
        <v>1</v>
      </c>
      <c r="B5" s="4">
        <v>65547</v>
      </c>
      <c r="C5" s="17" t="s">
        <v>608</v>
      </c>
      <c r="D5" s="17" t="s">
        <v>609</v>
      </c>
      <c r="E5" s="4" t="s">
        <v>84</v>
      </c>
      <c r="F5" s="4">
        <f>SUM(H5:T5)</f>
        <v>180</v>
      </c>
      <c r="G5" s="56"/>
      <c r="H5" s="9">
        <v>60</v>
      </c>
      <c r="I5" s="4"/>
      <c r="J5" s="9"/>
      <c r="K5" s="9">
        <v>75</v>
      </c>
      <c r="L5" s="4">
        <v>45</v>
      </c>
      <c r="M5" s="112"/>
    </row>
    <row r="6" spans="1:13" ht="18" customHeight="1">
      <c r="A6" s="4">
        <f>RANK(F6,F$5:F$215,0)</f>
        <v>2</v>
      </c>
      <c r="B6" s="4">
        <v>59823</v>
      </c>
      <c r="C6" s="17" t="s">
        <v>607</v>
      </c>
      <c r="D6" s="15" t="s">
        <v>18</v>
      </c>
      <c r="E6" s="4" t="s">
        <v>84</v>
      </c>
      <c r="F6" s="4">
        <f>SUM(H6:T6)</f>
        <v>130</v>
      </c>
      <c r="G6" s="56"/>
      <c r="H6" s="9"/>
      <c r="I6" s="4"/>
      <c r="J6" s="9"/>
      <c r="K6" s="9">
        <v>80</v>
      </c>
      <c r="L6" s="4">
        <v>50</v>
      </c>
      <c r="M6" s="112"/>
    </row>
    <row r="7" spans="1:13" ht="18" customHeight="1">
      <c r="A7" s="4">
        <f>RANK(F7,F$5:F$215,0)</f>
        <v>3</v>
      </c>
      <c r="B7" s="4">
        <v>25171</v>
      </c>
      <c r="C7" s="17" t="s">
        <v>1363</v>
      </c>
      <c r="D7" s="15" t="s">
        <v>18</v>
      </c>
      <c r="E7" s="4" t="s">
        <v>199</v>
      </c>
      <c r="F7" s="4">
        <f>SUM(H7:T7)</f>
        <v>70</v>
      </c>
      <c r="G7" s="56"/>
      <c r="H7" s="9"/>
      <c r="I7" s="4"/>
      <c r="J7" s="4">
        <v>70</v>
      </c>
      <c r="K7" s="9"/>
      <c r="L7" s="9"/>
      <c r="M7" s="112"/>
    </row>
    <row r="8" spans="1:13" ht="18" customHeight="1">
      <c r="A8" s="4">
        <f>RANK(F8,F$5:F$215,0)</f>
        <v>3</v>
      </c>
      <c r="B8" s="4">
        <v>59861</v>
      </c>
      <c r="C8" s="17" t="s">
        <v>1463</v>
      </c>
      <c r="D8" s="15" t="s">
        <v>18</v>
      </c>
      <c r="E8" s="4" t="s">
        <v>84</v>
      </c>
      <c r="F8" s="4">
        <f>SUM(H8:T8)</f>
        <v>70</v>
      </c>
      <c r="G8" s="56"/>
      <c r="H8" s="9">
        <v>70</v>
      </c>
      <c r="I8" s="4"/>
      <c r="J8" s="9"/>
      <c r="K8" s="9"/>
      <c r="L8" s="9"/>
      <c r="M8" s="112"/>
    </row>
    <row r="9" spans="1:13" ht="18" customHeight="1">
      <c r="A9" s="4">
        <f>RANK(F9,F$5:F$215,0)</f>
        <v>3</v>
      </c>
      <c r="B9" s="4">
        <v>39689</v>
      </c>
      <c r="C9" s="17" t="s">
        <v>1568</v>
      </c>
      <c r="D9" s="15" t="s">
        <v>1383</v>
      </c>
      <c r="E9" s="4" t="s">
        <v>1072</v>
      </c>
      <c r="F9" s="4">
        <f>SUM(H9:T9)</f>
        <v>70</v>
      </c>
      <c r="G9" s="56"/>
      <c r="H9" s="9"/>
      <c r="I9" s="4">
        <v>70</v>
      </c>
      <c r="J9" s="9"/>
      <c r="K9" s="9"/>
      <c r="L9" s="9"/>
      <c r="M9" s="112"/>
    </row>
    <row r="10" spans="1:13" ht="18" customHeight="1">
      <c r="A10" s="4">
        <f>RANK(F10,F$5:F$215,0)</f>
        <v>6</v>
      </c>
      <c r="B10" s="4">
        <v>50130</v>
      </c>
      <c r="C10" s="17" t="s">
        <v>1569</v>
      </c>
      <c r="D10" s="15" t="s">
        <v>1071</v>
      </c>
      <c r="E10" s="4" t="s">
        <v>1072</v>
      </c>
      <c r="F10" s="4">
        <f>SUM(H10:T10)</f>
        <v>60</v>
      </c>
      <c r="G10" s="56"/>
      <c r="H10" s="9"/>
      <c r="I10" s="4">
        <v>60</v>
      </c>
      <c r="J10" s="9"/>
      <c r="K10" s="9"/>
      <c r="L10" s="9"/>
      <c r="M10" s="112"/>
    </row>
    <row r="11" spans="1:13" ht="18" customHeight="1">
      <c r="A11" s="4">
        <f>RANK(F11,F$5:F$215,0)</f>
        <v>7</v>
      </c>
      <c r="B11" s="4">
        <v>54633</v>
      </c>
      <c r="C11" s="17" t="s">
        <v>1570</v>
      </c>
      <c r="D11" s="15" t="s">
        <v>18</v>
      </c>
      <c r="E11" s="4" t="s">
        <v>987</v>
      </c>
      <c r="F11" s="4">
        <f>SUM(H11:T11)</f>
        <v>50</v>
      </c>
      <c r="G11" s="56"/>
      <c r="H11" s="9"/>
      <c r="I11" s="4">
        <v>50</v>
      </c>
      <c r="J11" s="9"/>
      <c r="K11" s="9"/>
      <c r="L11" s="9"/>
      <c r="M11" s="112"/>
    </row>
    <row r="12" spans="1:13" ht="7.05" customHeight="1">
      <c r="A12" s="74"/>
      <c r="B12" s="76"/>
      <c r="C12" s="77"/>
      <c r="D12" s="78"/>
      <c r="E12" s="76"/>
      <c r="F12" s="36"/>
      <c r="G12" s="73"/>
      <c r="H12" s="36"/>
      <c r="I12" s="36"/>
      <c r="J12" s="36"/>
      <c r="K12" s="36"/>
      <c r="L12" s="36"/>
      <c r="M12" s="79"/>
    </row>
  </sheetData>
  <sheetProtection algorithmName="SHA-512" hashValue="VW4tODCnuK6HsZzO6fIDXaUOwvsaDnONv1OBxS71AYCNMiWU2nt3Ee4osjzdGHB2CwKDBZGbtDAKNrHVZeBt6g==" saltValue="wdqhgh38IqPOPs324JEVdg==" spinCount="100000" sheet="1" objects="1" scenarios="1" selectLockedCells="1" selectUnlockedCells="1"/>
  <protectedRanges>
    <protectedRange sqref="B12:E1048576 H5:J6 H1:I4 H7:K1048576 B1:E11" name="Intervalo1"/>
    <protectedRange sqref="K5:K6" name="Intervalo1_1"/>
    <protectedRange sqref="K1 K3:K4" name="Intervalo1_7"/>
    <protectedRange sqref="J1:J4" name="Intervalo1_9"/>
  </protectedRanges>
  <mergeCells count="7">
    <mergeCell ref="A1:F1"/>
    <mergeCell ref="L1:L2"/>
    <mergeCell ref="A2:F2"/>
    <mergeCell ref="K1:K2"/>
    <mergeCell ref="J1:J2"/>
    <mergeCell ref="H1:H2"/>
    <mergeCell ref="I1:I2"/>
  </mergeCells>
  <conditionalFormatting sqref="B1:B12">
    <cfRule type="duplicateValues" dxfId="126" priority="14"/>
  </conditionalFormatting>
  <conditionalFormatting sqref="B1:C3 B5:C1048576 B4">
    <cfRule type="duplicateValues" dxfId="125" priority="10"/>
    <cfRule type="duplicateValues" dxfId="124" priority="11"/>
  </conditionalFormatting>
  <conditionalFormatting sqref="B1:C1048576">
    <cfRule type="duplicateValues" dxfId="123" priority="1"/>
    <cfRule type="duplicateValues" dxfId="122" priority="2"/>
    <cfRule type="duplicateValues" dxfId="121" priority="3"/>
  </conditionalFormatting>
  <conditionalFormatting sqref="B3:C3">
    <cfRule type="duplicateValues" dxfId="120" priority="16" stopIfTrue="1"/>
  </conditionalFormatting>
  <conditionalFormatting sqref="B12:C12 B1:C2 B4">
    <cfRule type="expression" dxfId="119" priority="18" stopIfTrue="1">
      <formula>AND(COUNTIF($B$1:$C$2, B1)+COUNTIF($B$4:$C$4, B1)+COUNTIF($B$12:$C$65479, B1)&gt;1,NOT(ISBLANK(B1)))</formula>
    </cfRule>
  </conditionalFormatting>
  <conditionalFormatting sqref="B1:C3 B7:C12 B6 B5:C5 B4">
    <cfRule type="duplicateValues" dxfId="118" priority="15"/>
  </conditionalFormatting>
  <conditionalFormatting sqref="B12:C12">
    <cfRule type="duplicateValues" dxfId="117" priority="17" stopIfTrue="1"/>
  </conditionalFormatting>
  <conditionalFormatting sqref="B1:C3 B7:C12 B6 B5:C5 B4">
    <cfRule type="duplicateValues" dxfId="116" priority="5555"/>
    <cfRule type="duplicateValues" dxfId="115" priority="5556"/>
  </conditionalFormatting>
  <conditionalFormatting sqref="B5:C5 B7:C11 B6 B4">
    <cfRule type="duplicateValues" dxfId="114" priority="5576" stopIfTrue="1"/>
  </conditionalFormatting>
  <conditionalFormatting sqref="B5:C5 B7:C11 B6">
    <cfRule type="duplicateValues" dxfId="113" priority="5580" stopIfTrue="1"/>
    <cfRule type="duplicateValues" dxfId="112" priority="5581" stopIfTrue="1"/>
  </conditionalFormatting>
  <conditionalFormatting sqref="B5:C5 B7:C11 B6">
    <cfRule type="duplicateValues" dxfId="111" priority="5586"/>
  </conditionalFormatting>
  <conditionalFormatting sqref="C4">
    <cfRule type="duplicateValues" dxfId="110" priority="5596"/>
    <cfRule type="duplicateValues" dxfId="109" priority="5597"/>
    <cfRule type="duplicateValues" dxfId="108" priority="5598"/>
    <cfRule type="duplicateValues" dxfId="107" priority="5599"/>
    <cfRule type="duplicateValues" dxfId="106" priority="5600"/>
    <cfRule type="expression" dxfId="105" priority="5601" stopIfTrue="1">
      <formula>AND(COUNTIF($B$1:$C$2, C4)+COUNTIF($B$4:$C$4, C4)+COUNTIF($B$31:$C$65551, C4)&gt;1,NOT(ISBLANK(C4)))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6303-7A43-493D-B6FA-EB62927EFFCA}">
  <dimension ref="A1:AJ72"/>
  <sheetViews>
    <sheetView showGridLines="0" zoomScale="90" zoomScaleNormal="90" workbookViewId="0">
      <selection activeCell="I9" sqref="I9"/>
    </sheetView>
  </sheetViews>
  <sheetFormatPr defaultRowHeight="14.4"/>
  <cols>
    <col min="1" max="1" width="5.6640625" bestFit="1" customWidth="1"/>
    <col min="2" max="2" width="10.33203125" bestFit="1" customWidth="1"/>
    <col min="3" max="3" width="44.44140625" style="63" customWidth="1"/>
    <col min="4" max="4" width="51" style="63" customWidth="1"/>
    <col min="5" max="5" width="6.33203125" customWidth="1"/>
    <col min="6" max="6" width="8" bestFit="1" customWidth="1"/>
    <col min="7" max="7" width="1" customWidth="1"/>
    <col min="8" max="35" width="6.77734375" customWidth="1"/>
    <col min="36" max="36" width="1" customWidth="1"/>
  </cols>
  <sheetData>
    <row r="1" spans="1:36" ht="69" customHeight="1">
      <c r="A1" s="180"/>
      <c r="B1" s="180"/>
      <c r="C1" s="180"/>
      <c r="D1" s="180"/>
      <c r="E1" s="180"/>
      <c r="F1" s="180"/>
      <c r="G1" s="105"/>
      <c r="H1" s="168" t="s">
        <v>1468</v>
      </c>
      <c r="I1" s="168" t="s">
        <v>1466</v>
      </c>
      <c r="J1" s="168" t="s">
        <v>1450</v>
      </c>
      <c r="K1" s="168" t="s">
        <v>1372</v>
      </c>
      <c r="L1" s="168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961</v>
      </c>
      <c r="V1" s="168" t="s">
        <v>947</v>
      </c>
      <c r="W1" s="163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699</v>
      </c>
      <c r="AF1" s="168" t="s">
        <v>690</v>
      </c>
      <c r="AG1" s="178" t="s">
        <v>3</v>
      </c>
      <c r="AH1" s="168" t="s">
        <v>671</v>
      </c>
      <c r="AI1" s="168" t="s">
        <v>662</v>
      </c>
      <c r="AJ1" s="105"/>
    </row>
    <row r="2" spans="1:36" ht="84" customHeight="1">
      <c r="A2" s="165" t="s">
        <v>1610</v>
      </c>
      <c r="B2" s="166"/>
      <c r="C2" s="166"/>
      <c r="D2" s="166"/>
      <c r="E2" s="166"/>
      <c r="F2" s="167"/>
      <c r="G2" s="56"/>
      <c r="H2" s="169"/>
      <c r="I2" s="169"/>
      <c r="J2" s="169"/>
      <c r="K2" s="169"/>
      <c r="L2" s="169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4"/>
      <c r="X2" s="169"/>
      <c r="Y2" s="169"/>
      <c r="Z2" s="178"/>
      <c r="AA2" s="178"/>
      <c r="AB2" s="164"/>
      <c r="AC2" s="178"/>
      <c r="AD2" s="169"/>
      <c r="AE2" s="169"/>
      <c r="AF2" s="169"/>
      <c r="AG2" s="178"/>
      <c r="AH2" s="169"/>
      <c r="AI2" s="169"/>
      <c r="AJ2" s="112"/>
    </row>
    <row r="3" spans="1:36" ht="18" customHeight="1">
      <c r="A3" s="94"/>
      <c r="B3" s="88"/>
      <c r="C3" s="89"/>
      <c r="D3" s="90"/>
      <c r="E3" s="88"/>
      <c r="F3" s="91"/>
      <c r="G3" s="56"/>
      <c r="H3" s="28">
        <v>46250</v>
      </c>
      <c r="I3" s="28">
        <v>46229</v>
      </c>
      <c r="J3" s="28">
        <v>46222</v>
      </c>
      <c r="K3" s="28">
        <v>46208</v>
      </c>
      <c r="L3" s="58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41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46096</v>
      </c>
      <c r="AH3" s="28">
        <v>46089</v>
      </c>
      <c r="AI3" s="28">
        <v>46075</v>
      </c>
      <c r="AJ3" s="112"/>
    </row>
    <row r="4" spans="1:36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12</v>
      </c>
      <c r="I4" s="8" t="s">
        <v>11</v>
      </c>
      <c r="J4" s="8" t="s">
        <v>12</v>
      </c>
      <c r="K4" s="8" t="s">
        <v>979</v>
      </c>
      <c r="L4" s="8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133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11</v>
      </c>
      <c r="AF4" s="8" t="s">
        <v>11</v>
      </c>
      <c r="AG4" s="8" t="s">
        <v>11</v>
      </c>
      <c r="AH4" s="8" t="s">
        <v>11</v>
      </c>
      <c r="AI4" s="8" t="s">
        <v>13</v>
      </c>
      <c r="AJ4" s="112"/>
    </row>
    <row r="5" spans="1:36" ht="18" customHeight="1">
      <c r="A5" s="4">
        <f>RANK(F5,F$5:F$183,0)</f>
        <v>1</v>
      </c>
      <c r="B5" s="13">
        <v>52264</v>
      </c>
      <c r="C5" s="61" t="s">
        <v>617</v>
      </c>
      <c r="D5" s="17" t="s">
        <v>18</v>
      </c>
      <c r="E5" s="4" t="s">
        <v>256</v>
      </c>
      <c r="F5" s="4">
        <f>SUM(H5:AS5)</f>
        <v>1195</v>
      </c>
      <c r="G5" s="56"/>
      <c r="H5" s="4">
        <v>140</v>
      </c>
      <c r="I5" s="4">
        <v>40</v>
      </c>
      <c r="J5" s="4">
        <v>100</v>
      </c>
      <c r="K5" s="4">
        <v>80</v>
      </c>
      <c r="L5" s="4"/>
      <c r="M5" s="4"/>
      <c r="N5" s="4"/>
      <c r="O5" s="4">
        <v>140</v>
      </c>
      <c r="P5" s="4">
        <v>60</v>
      </c>
      <c r="Q5" s="4"/>
      <c r="R5" s="4"/>
      <c r="S5" s="4">
        <v>160</v>
      </c>
      <c r="T5" s="9">
        <v>160</v>
      </c>
      <c r="U5" s="9"/>
      <c r="V5" s="9"/>
      <c r="W5" s="9">
        <v>140</v>
      </c>
      <c r="X5" s="9"/>
      <c r="Y5" s="9">
        <v>25</v>
      </c>
      <c r="Z5" s="4"/>
      <c r="AA5" s="4"/>
      <c r="AB5" s="4"/>
      <c r="AC5" s="4"/>
      <c r="AD5" s="4">
        <v>90</v>
      </c>
      <c r="AE5" s="4"/>
      <c r="AF5" s="4"/>
      <c r="AG5" s="4">
        <v>60</v>
      </c>
      <c r="AH5" s="4"/>
      <c r="AI5" s="4"/>
      <c r="AJ5" s="112"/>
    </row>
    <row r="6" spans="1:36" ht="18" customHeight="1">
      <c r="A6" s="4">
        <f>RANK(F6,F$5:F$183,0)</f>
        <v>2</v>
      </c>
      <c r="B6" s="13">
        <v>52263</v>
      </c>
      <c r="C6" s="61" t="s">
        <v>618</v>
      </c>
      <c r="D6" s="17" t="s">
        <v>18</v>
      </c>
      <c r="E6" s="4" t="s">
        <v>256</v>
      </c>
      <c r="F6" s="4">
        <f>SUM(H6:AS6)</f>
        <v>710</v>
      </c>
      <c r="G6" s="56"/>
      <c r="H6" s="4">
        <v>100</v>
      </c>
      <c r="I6" s="4">
        <v>35</v>
      </c>
      <c r="J6" s="4">
        <v>85</v>
      </c>
      <c r="K6" s="4"/>
      <c r="L6" s="4"/>
      <c r="M6" s="4"/>
      <c r="N6" s="4"/>
      <c r="O6" s="4"/>
      <c r="P6" s="4">
        <v>50</v>
      </c>
      <c r="Q6" s="4"/>
      <c r="R6" s="4"/>
      <c r="S6" s="4">
        <v>100</v>
      </c>
      <c r="T6" s="9">
        <v>100</v>
      </c>
      <c r="U6" s="9"/>
      <c r="V6" s="9"/>
      <c r="W6" s="9">
        <v>95</v>
      </c>
      <c r="X6" s="9"/>
      <c r="Y6" s="9">
        <v>30</v>
      </c>
      <c r="Z6" s="4"/>
      <c r="AA6" s="4"/>
      <c r="AB6" s="4"/>
      <c r="AC6" s="4"/>
      <c r="AD6" s="4">
        <v>65</v>
      </c>
      <c r="AE6" s="4"/>
      <c r="AF6" s="4"/>
      <c r="AG6" s="4">
        <v>50</v>
      </c>
      <c r="AH6" s="4"/>
      <c r="AI6" s="4"/>
      <c r="AJ6" s="112"/>
    </row>
    <row r="7" spans="1:36" ht="18" customHeight="1">
      <c r="A7" s="4">
        <f>RANK(F7,F$5:F$183,0)</f>
        <v>3</v>
      </c>
      <c r="B7" s="4">
        <v>3772</v>
      </c>
      <c r="C7" s="17" t="s">
        <v>632</v>
      </c>
      <c r="D7" s="17" t="s">
        <v>18</v>
      </c>
      <c r="E7" s="4" t="s">
        <v>84</v>
      </c>
      <c r="F7" s="4">
        <f>SUM(H7:AS7)</f>
        <v>705</v>
      </c>
      <c r="G7" s="56"/>
      <c r="H7" s="4">
        <v>120</v>
      </c>
      <c r="I7" s="4"/>
      <c r="J7" s="4">
        <v>80</v>
      </c>
      <c r="K7" s="4"/>
      <c r="L7" s="4"/>
      <c r="M7" s="4"/>
      <c r="N7" s="4"/>
      <c r="O7" s="4"/>
      <c r="P7" s="4"/>
      <c r="Q7" s="4"/>
      <c r="R7" s="4"/>
      <c r="S7" s="4">
        <v>140</v>
      </c>
      <c r="T7" s="9">
        <v>150</v>
      </c>
      <c r="U7" s="9"/>
      <c r="V7" s="9"/>
      <c r="W7" s="9">
        <v>120</v>
      </c>
      <c r="X7" s="9"/>
      <c r="Y7" s="9"/>
      <c r="Z7" s="4"/>
      <c r="AA7" s="4"/>
      <c r="AB7" s="4"/>
      <c r="AC7" s="4"/>
      <c r="AD7" s="4">
        <v>95</v>
      </c>
      <c r="AE7" s="4"/>
      <c r="AF7" s="4"/>
      <c r="AG7" s="4"/>
      <c r="AH7" s="4"/>
      <c r="AI7" s="4"/>
      <c r="AJ7" s="112"/>
    </row>
    <row r="8" spans="1:36" ht="18" customHeight="1">
      <c r="A8" s="4">
        <f>RANK(F8,F$5:F$183,0)</f>
        <v>4</v>
      </c>
      <c r="B8" s="4">
        <v>27640</v>
      </c>
      <c r="C8" s="17" t="s">
        <v>636</v>
      </c>
      <c r="D8" s="17" t="s">
        <v>18</v>
      </c>
      <c r="E8" s="4" t="s">
        <v>84</v>
      </c>
      <c r="F8" s="4">
        <f>SUM(H8:AS8)</f>
        <v>340</v>
      </c>
      <c r="G8" s="56"/>
      <c r="H8" s="4"/>
      <c r="I8" s="4"/>
      <c r="J8" s="4">
        <v>120</v>
      </c>
      <c r="K8" s="4"/>
      <c r="L8" s="4"/>
      <c r="M8" s="4"/>
      <c r="N8" s="4"/>
      <c r="O8" s="4"/>
      <c r="P8" s="4"/>
      <c r="Q8" s="4"/>
      <c r="R8" s="4"/>
      <c r="S8" s="4">
        <v>150</v>
      </c>
      <c r="T8" s="9"/>
      <c r="U8" s="9"/>
      <c r="V8" s="9"/>
      <c r="W8" s="9"/>
      <c r="X8" s="9"/>
      <c r="Y8" s="9"/>
      <c r="Z8" s="4"/>
      <c r="AA8" s="4"/>
      <c r="AB8" s="4"/>
      <c r="AC8" s="4"/>
      <c r="AD8" s="4">
        <v>70</v>
      </c>
      <c r="AE8" s="4"/>
      <c r="AF8" s="4"/>
      <c r="AG8" s="4"/>
      <c r="AH8" s="4"/>
      <c r="AI8" s="4"/>
      <c r="AJ8" s="112"/>
    </row>
    <row r="9" spans="1:36" ht="18" customHeight="1">
      <c r="A9" s="4">
        <f>RANK(F9,F$5:F$183,0)</f>
        <v>5</v>
      </c>
      <c r="B9" s="10">
        <v>64691</v>
      </c>
      <c r="C9" s="17" t="s">
        <v>1312</v>
      </c>
      <c r="D9" s="15" t="s">
        <v>1140</v>
      </c>
      <c r="E9" s="4" t="s">
        <v>199</v>
      </c>
      <c r="F9" s="4">
        <f>SUM(H9:AS9)</f>
        <v>285</v>
      </c>
      <c r="G9" s="56"/>
      <c r="H9" s="4"/>
      <c r="I9" s="4"/>
      <c r="J9" s="4"/>
      <c r="K9" s="4">
        <v>75</v>
      </c>
      <c r="L9" s="4"/>
      <c r="M9" s="4"/>
      <c r="N9" s="4"/>
      <c r="O9" s="4">
        <v>120</v>
      </c>
      <c r="P9" s="4"/>
      <c r="Q9" s="4"/>
      <c r="R9" s="4"/>
      <c r="S9" s="4">
        <v>90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32"/>
    </row>
    <row r="10" spans="1:36" ht="18" customHeight="1">
      <c r="A10" s="4">
        <f>RANK(F10,F$5:F$183,0)</f>
        <v>6</v>
      </c>
      <c r="B10" s="13">
        <v>58151</v>
      </c>
      <c r="C10" s="61" t="s">
        <v>621</v>
      </c>
      <c r="D10" s="17" t="s">
        <v>18</v>
      </c>
      <c r="E10" s="4" t="s">
        <v>60</v>
      </c>
      <c r="F10" s="4">
        <f>SUM(H10:AS10)</f>
        <v>262.5</v>
      </c>
      <c r="G10" s="56"/>
      <c r="H10" s="4">
        <v>85</v>
      </c>
      <c r="I10" s="4"/>
      <c r="J10" s="4"/>
      <c r="K10" s="4"/>
      <c r="L10" s="4"/>
      <c r="M10" s="4"/>
      <c r="N10" s="4"/>
      <c r="O10" s="4"/>
      <c r="P10" s="4">
        <v>20</v>
      </c>
      <c r="Q10" s="4"/>
      <c r="R10" s="4"/>
      <c r="S10" s="4"/>
      <c r="T10" s="4"/>
      <c r="U10" s="4"/>
      <c r="V10" s="4"/>
      <c r="W10" s="4">
        <v>85</v>
      </c>
      <c r="X10" s="4"/>
      <c r="Y10" s="4">
        <v>17.5</v>
      </c>
      <c r="Z10" s="4">
        <v>25</v>
      </c>
      <c r="AA10" s="4"/>
      <c r="AB10" s="4"/>
      <c r="AC10" s="4"/>
      <c r="AD10" s="4"/>
      <c r="AE10" s="4"/>
      <c r="AF10" s="4"/>
      <c r="AG10" s="4">
        <v>30</v>
      </c>
      <c r="AH10" s="4"/>
      <c r="AI10" s="4"/>
      <c r="AJ10" s="32"/>
    </row>
    <row r="11" spans="1:36" ht="18" customHeight="1">
      <c r="A11" s="4">
        <f>RANK(F11,F$5:F$183,0)</f>
        <v>7</v>
      </c>
      <c r="B11" s="4">
        <v>52230</v>
      </c>
      <c r="C11" s="17" t="s">
        <v>631</v>
      </c>
      <c r="D11" s="17" t="s">
        <v>18</v>
      </c>
      <c r="E11" s="4" t="s">
        <v>84</v>
      </c>
      <c r="F11" s="4">
        <f>SUM(H11:AS11)</f>
        <v>240</v>
      </c>
      <c r="G11" s="56"/>
      <c r="H11" s="4"/>
      <c r="I11" s="4"/>
      <c r="J11" s="4">
        <v>140</v>
      </c>
      <c r="K11" s="4"/>
      <c r="L11" s="4"/>
      <c r="M11" s="4"/>
      <c r="N11" s="4"/>
      <c r="O11" s="4"/>
      <c r="P11" s="4"/>
      <c r="Q11" s="4"/>
      <c r="R11" s="4"/>
      <c r="S11" s="4"/>
      <c r="T11" s="9"/>
      <c r="U11" s="9"/>
      <c r="V11" s="9"/>
      <c r="W11" s="9"/>
      <c r="X11" s="9"/>
      <c r="Y11" s="9"/>
      <c r="Z11" s="4"/>
      <c r="AA11" s="4"/>
      <c r="AB11" s="4"/>
      <c r="AC11" s="4"/>
      <c r="AD11" s="4">
        <v>100</v>
      </c>
      <c r="AE11" s="4"/>
      <c r="AF11" s="4"/>
      <c r="AG11" s="4"/>
      <c r="AH11" s="4"/>
      <c r="AI11" s="4"/>
      <c r="AJ11" s="32"/>
    </row>
    <row r="12" spans="1:36" ht="18" customHeight="1">
      <c r="A12" s="4">
        <f>RANK(F12,F$5:F$183,0)</f>
        <v>8</v>
      </c>
      <c r="B12" s="4">
        <v>37934</v>
      </c>
      <c r="C12" s="17" t="s">
        <v>644</v>
      </c>
      <c r="D12" s="17" t="s">
        <v>18</v>
      </c>
      <c r="E12" s="4" t="s">
        <v>40</v>
      </c>
      <c r="F12" s="4">
        <f>SUM(H12:AS12)</f>
        <v>220</v>
      </c>
      <c r="G12" s="56"/>
      <c r="H12" s="4"/>
      <c r="I12" s="4"/>
      <c r="J12" s="4"/>
      <c r="K12" s="4"/>
      <c r="L12" s="4"/>
      <c r="M12" s="4"/>
      <c r="N12" s="4"/>
      <c r="O12" s="4"/>
      <c r="P12" s="4"/>
      <c r="Q12" s="4">
        <v>100</v>
      </c>
      <c r="R12" s="4"/>
      <c r="S12" s="4"/>
      <c r="T12" s="9"/>
      <c r="U12" s="9"/>
      <c r="V12" s="9"/>
      <c r="W12" s="9"/>
      <c r="X12" s="9"/>
      <c r="Y12" s="9"/>
      <c r="Z12" s="4"/>
      <c r="AA12" s="4"/>
      <c r="AB12" s="4">
        <v>70</v>
      </c>
      <c r="AC12" s="4"/>
      <c r="AD12" s="4"/>
      <c r="AE12" s="4"/>
      <c r="AF12" s="4"/>
      <c r="AG12" s="4"/>
      <c r="AH12" s="4"/>
      <c r="AI12" s="4">
        <v>50</v>
      </c>
      <c r="AJ12" s="32"/>
    </row>
    <row r="13" spans="1:36" ht="18" customHeight="1">
      <c r="A13" s="4">
        <f>RANK(F13,F$5:F$183,0)</f>
        <v>9</v>
      </c>
      <c r="B13" s="13">
        <v>56905</v>
      </c>
      <c r="C13" s="61" t="s">
        <v>620</v>
      </c>
      <c r="D13" s="17" t="s">
        <v>18</v>
      </c>
      <c r="E13" s="4" t="s">
        <v>60</v>
      </c>
      <c r="F13" s="4">
        <f>SUM(H13:AS13)</f>
        <v>185</v>
      </c>
      <c r="G13" s="56"/>
      <c r="H13" s="4">
        <v>90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>
        <v>20</v>
      </c>
      <c r="Z13" s="4">
        <v>40</v>
      </c>
      <c r="AA13" s="4"/>
      <c r="AB13" s="4"/>
      <c r="AC13" s="4"/>
      <c r="AD13" s="4"/>
      <c r="AE13" s="4"/>
      <c r="AF13" s="4"/>
      <c r="AG13" s="4">
        <v>35</v>
      </c>
      <c r="AH13" s="4"/>
      <c r="AI13" s="4"/>
      <c r="AJ13" s="32"/>
    </row>
    <row r="14" spans="1:36" ht="18" customHeight="1">
      <c r="A14" s="4">
        <f>RANK(F14,F$5:F$183,0)</f>
        <v>10</v>
      </c>
      <c r="B14" s="4">
        <v>29029</v>
      </c>
      <c r="C14" s="137" t="s">
        <v>1058</v>
      </c>
      <c r="D14" s="15" t="s">
        <v>18</v>
      </c>
      <c r="E14" s="4" t="s">
        <v>60</v>
      </c>
      <c r="F14" s="4">
        <f>SUM(H14:AS14)</f>
        <v>180</v>
      </c>
      <c r="G14" s="56"/>
      <c r="H14" s="4"/>
      <c r="I14" s="4"/>
      <c r="J14" s="4"/>
      <c r="K14" s="4"/>
      <c r="L14" s="4"/>
      <c r="M14" s="4"/>
      <c r="N14" s="4"/>
      <c r="O14" s="4"/>
      <c r="P14" s="4">
        <v>40</v>
      </c>
      <c r="Q14" s="4"/>
      <c r="R14" s="4"/>
      <c r="S14" s="4"/>
      <c r="T14" s="9">
        <v>140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32"/>
    </row>
    <row r="15" spans="1:36" ht="18" customHeight="1">
      <c r="A15" s="4">
        <f>RANK(F15,F$5:F$183,0)</f>
        <v>10</v>
      </c>
      <c r="B15" s="13">
        <v>3268</v>
      </c>
      <c r="C15" s="17" t="s">
        <v>622</v>
      </c>
      <c r="D15" s="17" t="s">
        <v>71</v>
      </c>
      <c r="E15" s="4" t="s">
        <v>68</v>
      </c>
      <c r="F15" s="4">
        <f>SUM(H15:AS15)</f>
        <v>180</v>
      </c>
      <c r="G15" s="56"/>
      <c r="H15" s="4"/>
      <c r="I15" s="4"/>
      <c r="J15" s="4"/>
      <c r="K15" s="4"/>
      <c r="L15" s="4"/>
      <c r="M15" s="4"/>
      <c r="N15" s="4">
        <v>60</v>
      </c>
      <c r="O15" s="4"/>
      <c r="P15" s="4"/>
      <c r="Q15" s="4"/>
      <c r="R15" s="4"/>
      <c r="S15" s="4"/>
      <c r="T15" s="9"/>
      <c r="U15" s="9"/>
      <c r="V15" s="9">
        <v>60</v>
      </c>
      <c r="W15" s="9"/>
      <c r="X15" s="9"/>
      <c r="Y15" s="9"/>
      <c r="Z15" s="4"/>
      <c r="AA15" s="4"/>
      <c r="AB15" s="4"/>
      <c r="AC15" s="4"/>
      <c r="AD15" s="4"/>
      <c r="AE15" s="4"/>
      <c r="AF15" s="4">
        <v>60</v>
      </c>
      <c r="AG15" s="4"/>
      <c r="AH15" s="4"/>
      <c r="AI15" s="4"/>
      <c r="AJ15" s="32"/>
    </row>
    <row r="16" spans="1:36" ht="18" customHeight="1">
      <c r="A16" s="4">
        <f>RANK(F16,F$5:F$183,0)</f>
        <v>10</v>
      </c>
      <c r="B16" s="4">
        <v>37515</v>
      </c>
      <c r="C16" s="17" t="s">
        <v>633</v>
      </c>
      <c r="D16" s="17" t="s">
        <v>18</v>
      </c>
      <c r="E16" s="4" t="s">
        <v>84</v>
      </c>
      <c r="F16" s="4">
        <f>SUM(H16:AS16)</f>
        <v>180</v>
      </c>
      <c r="G16" s="56"/>
      <c r="H16" s="4"/>
      <c r="I16" s="4"/>
      <c r="J16" s="4">
        <v>95</v>
      </c>
      <c r="K16" s="4"/>
      <c r="L16" s="4"/>
      <c r="M16" s="4"/>
      <c r="N16" s="4"/>
      <c r="O16" s="4"/>
      <c r="P16" s="4"/>
      <c r="Q16" s="4"/>
      <c r="R16" s="4"/>
      <c r="S16" s="4"/>
      <c r="T16" s="9"/>
      <c r="U16" s="9"/>
      <c r="V16" s="9"/>
      <c r="W16" s="9"/>
      <c r="X16" s="9"/>
      <c r="Y16" s="9"/>
      <c r="Z16" s="4"/>
      <c r="AA16" s="4"/>
      <c r="AB16" s="4"/>
      <c r="AC16" s="4"/>
      <c r="AD16" s="4">
        <v>85</v>
      </c>
      <c r="AE16" s="4"/>
      <c r="AF16" s="4"/>
      <c r="AG16" s="4"/>
      <c r="AH16" s="4"/>
      <c r="AI16" s="4"/>
      <c r="AJ16" s="32"/>
    </row>
    <row r="17" spans="1:36" ht="18" customHeight="1">
      <c r="A17" s="4">
        <f>RANK(F17,F$5:F$183,0)</f>
        <v>13</v>
      </c>
      <c r="B17" s="4">
        <v>10604</v>
      </c>
      <c r="C17" s="17" t="s">
        <v>945</v>
      </c>
      <c r="D17" s="15" t="s">
        <v>18</v>
      </c>
      <c r="E17" s="4" t="s">
        <v>60</v>
      </c>
      <c r="F17" s="4">
        <f>SUM(H17:AS17)</f>
        <v>175</v>
      </c>
      <c r="G17" s="56"/>
      <c r="H17" s="4">
        <v>80</v>
      </c>
      <c r="I17" s="4"/>
      <c r="J17" s="4"/>
      <c r="K17" s="4"/>
      <c r="L17" s="4"/>
      <c r="M17" s="4"/>
      <c r="N17" s="4"/>
      <c r="O17" s="4"/>
      <c r="P17" s="4">
        <v>15</v>
      </c>
      <c r="Q17" s="4"/>
      <c r="R17" s="4"/>
      <c r="S17" s="4"/>
      <c r="T17" s="9"/>
      <c r="U17" s="9"/>
      <c r="V17" s="9"/>
      <c r="W17" s="9">
        <v>80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32"/>
    </row>
    <row r="18" spans="1:36" ht="18" customHeight="1">
      <c r="A18" s="4">
        <f>RANK(F18,F$5:F$183,0)</f>
        <v>14</v>
      </c>
      <c r="B18" s="4">
        <v>30129</v>
      </c>
      <c r="C18" s="17" t="s">
        <v>634</v>
      </c>
      <c r="D18" s="17" t="s">
        <v>18</v>
      </c>
      <c r="E18" s="4" t="s">
        <v>84</v>
      </c>
      <c r="F18" s="4">
        <f>SUM(H18:AS18)</f>
        <v>170</v>
      </c>
      <c r="G18" s="56"/>
      <c r="H18" s="4"/>
      <c r="I18" s="4"/>
      <c r="J18" s="4">
        <v>90</v>
      </c>
      <c r="K18" s="4"/>
      <c r="L18" s="4"/>
      <c r="M18" s="4"/>
      <c r="N18" s="4"/>
      <c r="O18" s="4"/>
      <c r="P18" s="4"/>
      <c r="Q18" s="4"/>
      <c r="R18" s="4"/>
      <c r="S18" s="4"/>
      <c r="T18" s="9"/>
      <c r="U18" s="9"/>
      <c r="V18" s="9"/>
      <c r="W18" s="9"/>
      <c r="X18" s="9"/>
      <c r="Y18" s="9"/>
      <c r="Z18" s="4"/>
      <c r="AA18" s="4"/>
      <c r="AB18" s="4"/>
      <c r="AC18" s="4"/>
      <c r="AD18" s="4">
        <v>80</v>
      </c>
      <c r="AE18" s="4"/>
      <c r="AF18" s="4"/>
      <c r="AG18" s="4"/>
      <c r="AH18" s="4"/>
      <c r="AI18" s="4"/>
      <c r="AJ18" s="32"/>
    </row>
    <row r="19" spans="1:36" ht="18" customHeight="1">
      <c r="A19" s="4">
        <f>RANK(F19,F$5:F$183,0)</f>
        <v>15</v>
      </c>
      <c r="B19" s="4">
        <v>56616</v>
      </c>
      <c r="C19" s="153" t="s">
        <v>1319</v>
      </c>
      <c r="D19" s="15" t="s">
        <v>18</v>
      </c>
      <c r="E19" s="4" t="s">
        <v>199</v>
      </c>
      <c r="F19" s="4">
        <f>SUM(H19:AS19)</f>
        <v>150</v>
      </c>
      <c r="G19" s="56"/>
      <c r="H19" s="4"/>
      <c r="I19" s="4"/>
      <c r="J19" s="4"/>
      <c r="K19" s="4">
        <v>60</v>
      </c>
      <c r="L19" s="4"/>
      <c r="M19" s="4"/>
      <c r="N19" s="4"/>
      <c r="O19" s="4">
        <v>90</v>
      </c>
      <c r="P19" s="4"/>
      <c r="Q19" s="4"/>
      <c r="R19" s="4"/>
      <c r="S19" s="4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32"/>
    </row>
    <row r="20" spans="1:36" ht="18" customHeight="1">
      <c r="A20" s="4">
        <f>RANK(F20,F$5:F$183,0)</f>
        <v>16</v>
      </c>
      <c r="B20" s="4">
        <v>40351</v>
      </c>
      <c r="C20" s="17" t="s">
        <v>628</v>
      </c>
      <c r="D20" s="17" t="s">
        <v>18</v>
      </c>
      <c r="E20" s="4" t="s">
        <v>78</v>
      </c>
      <c r="F20" s="4">
        <f>SUM(H20:AS20)</f>
        <v>145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9"/>
      <c r="U20" s="9">
        <v>85</v>
      </c>
      <c r="V20" s="9"/>
      <c r="W20" s="9"/>
      <c r="X20" s="9"/>
      <c r="Y20" s="9"/>
      <c r="Z20" s="4"/>
      <c r="AA20" s="4"/>
      <c r="AB20" s="4"/>
      <c r="AC20" s="4"/>
      <c r="AD20" s="4"/>
      <c r="AE20" s="4">
        <v>60</v>
      </c>
      <c r="AF20" s="4"/>
      <c r="AG20" s="4"/>
      <c r="AH20" s="4"/>
      <c r="AI20" s="4"/>
      <c r="AJ20" s="32"/>
    </row>
    <row r="21" spans="1:36" ht="18" customHeight="1">
      <c r="A21" s="4">
        <f>RANK(F21,F$5:F$183,0)</f>
        <v>16</v>
      </c>
      <c r="B21" s="10">
        <v>42774</v>
      </c>
      <c r="C21" s="17" t="s">
        <v>647</v>
      </c>
      <c r="D21" s="17" t="s">
        <v>302</v>
      </c>
      <c r="E21" s="4" t="s">
        <v>48</v>
      </c>
      <c r="F21" s="4">
        <f>SUM(H21:AS21)</f>
        <v>145</v>
      </c>
      <c r="G21" s="56"/>
      <c r="H21" s="4"/>
      <c r="I21" s="4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9"/>
      <c r="U21" s="9"/>
      <c r="V21" s="9"/>
      <c r="W21" s="9">
        <v>90</v>
      </c>
      <c r="X21" s="9"/>
      <c r="Y21" s="9"/>
      <c r="Z21" s="4">
        <v>30</v>
      </c>
      <c r="AA21" s="4"/>
      <c r="AB21" s="4"/>
      <c r="AC21" s="4"/>
      <c r="AD21" s="4"/>
      <c r="AE21" s="4"/>
      <c r="AF21" s="4"/>
      <c r="AG21" s="4"/>
      <c r="AH21" s="4"/>
      <c r="AI21" s="4"/>
      <c r="AJ21" s="32"/>
    </row>
    <row r="22" spans="1:36" ht="18" customHeight="1">
      <c r="A22" s="4">
        <f>RANK(F22,F$5:F$183,0)</f>
        <v>18</v>
      </c>
      <c r="B22" s="4">
        <v>64952</v>
      </c>
      <c r="C22" s="17" t="s">
        <v>629</v>
      </c>
      <c r="D22" s="17" t="s">
        <v>18</v>
      </c>
      <c r="E22" s="4" t="s">
        <v>78</v>
      </c>
      <c r="F22" s="4">
        <f>SUM(H22:AS22)</f>
        <v>140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9"/>
      <c r="U22" s="9">
        <v>90</v>
      </c>
      <c r="V22" s="9"/>
      <c r="W22" s="9"/>
      <c r="X22" s="9"/>
      <c r="Y22" s="9"/>
      <c r="Z22" s="4"/>
      <c r="AA22" s="4"/>
      <c r="AB22" s="4"/>
      <c r="AC22" s="4"/>
      <c r="AD22" s="4"/>
      <c r="AE22" s="4">
        <v>50</v>
      </c>
      <c r="AF22" s="4"/>
      <c r="AG22" s="4"/>
      <c r="AH22" s="4"/>
      <c r="AI22" s="4"/>
      <c r="AJ22" s="32"/>
    </row>
    <row r="23" spans="1:36" ht="18" customHeight="1">
      <c r="A23" s="4">
        <f>RANK(F23,F$5:F$183,0)</f>
        <v>18</v>
      </c>
      <c r="B23" s="4">
        <v>63820</v>
      </c>
      <c r="C23" s="17" t="s">
        <v>1581</v>
      </c>
      <c r="D23" s="15" t="s">
        <v>1582</v>
      </c>
      <c r="E23" s="4" t="s">
        <v>1072</v>
      </c>
      <c r="F23" s="4">
        <f>SUM(H23:AS23)</f>
        <v>140</v>
      </c>
      <c r="G23" s="56"/>
      <c r="H23" s="4"/>
      <c r="I23" s="4"/>
      <c r="J23" s="4"/>
      <c r="K23" s="4"/>
      <c r="L23" s="4"/>
      <c r="M23" s="4">
        <v>140</v>
      </c>
      <c r="N23" s="4"/>
      <c r="O23" s="4"/>
      <c r="P23" s="4"/>
      <c r="Q23" s="4"/>
      <c r="R23" s="4"/>
      <c r="S23" s="4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32"/>
    </row>
    <row r="24" spans="1:36" ht="18" customHeight="1">
      <c r="A24" s="4">
        <f>RANK(F24,F$5:F$183,0)</f>
        <v>20</v>
      </c>
      <c r="B24" s="4">
        <v>36597</v>
      </c>
      <c r="C24" s="17" t="s">
        <v>723</v>
      </c>
      <c r="D24" s="17" t="s">
        <v>18</v>
      </c>
      <c r="E24" s="4" t="s">
        <v>78</v>
      </c>
      <c r="F24" s="4">
        <f>SUM(H24:AS24)</f>
        <v>130</v>
      </c>
      <c r="G24" s="5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9"/>
      <c r="U24" s="9">
        <v>95</v>
      </c>
      <c r="V24" s="9"/>
      <c r="W24" s="9"/>
      <c r="X24" s="9"/>
      <c r="Y24" s="9"/>
      <c r="Z24" s="4"/>
      <c r="AA24" s="4"/>
      <c r="AB24" s="4"/>
      <c r="AC24" s="4"/>
      <c r="AD24" s="4"/>
      <c r="AE24" s="4">
        <v>35</v>
      </c>
      <c r="AF24" s="4"/>
      <c r="AG24" s="4"/>
      <c r="AH24" s="4"/>
      <c r="AI24" s="4"/>
      <c r="AJ24" s="32"/>
    </row>
    <row r="25" spans="1:36" ht="18" customHeight="1">
      <c r="A25" s="4">
        <f>RANK(F25,F$5:F$183,0)</f>
        <v>21</v>
      </c>
      <c r="B25" s="10">
        <v>48427</v>
      </c>
      <c r="C25" s="137" t="s">
        <v>1059</v>
      </c>
      <c r="D25" s="15" t="s">
        <v>18</v>
      </c>
      <c r="E25" s="4" t="s">
        <v>256</v>
      </c>
      <c r="F25" s="4">
        <f>SUM(H25:AS25)</f>
        <v>120</v>
      </c>
      <c r="G25" s="5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9">
        <v>120</v>
      </c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32"/>
    </row>
    <row r="26" spans="1:36" ht="18" customHeight="1">
      <c r="A26" s="4">
        <f>RANK(F26,F$5:F$183,0)</f>
        <v>21</v>
      </c>
      <c r="B26" s="4">
        <v>68959</v>
      </c>
      <c r="C26" s="17" t="s">
        <v>624</v>
      </c>
      <c r="D26" s="17" t="s">
        <v>71</v>
      </c>
      <c r="E26" s="4" t="s">
        <v>68</v>
      </c>
      <c r="F26" s="4">
        <f>SUM(H26:AS26)</f>
        <v>120</v>
      </c>
      <c r="G26" s="56"/>
      <c r="H26" s="4"/>
      <c r="I26" s="4"/>
      <c r="J26" s="4"/>
      <c r="K26" s="4"/>
      <c r="L26" s="4"/>
      <c r="M26" s="4"/>
      <c r="N26" s="4">
        <v>30</v>
      </c>
      <c r="O26" s="4"/>
      <c r="P26" s="4"/>
      <c r="Q26" s="4"/>
      <c r="R26" s="4"/>
      <c r="S26" s="4"/>
      <c r="T26" s="9"/>
      <c r="U26" s="9"/>
      <c r="V26" s="9">
        <v>50</v>
      </c>
      <c r="W26" s="9"/>
      <c r="X26" s="9"/>
      <c r="Y26" s="9"/>
      <c r="Z26" s="4"/>
      <c r="AA26" s="4"/>
      <c r="AB26" s="4"/>
      <c r="AC26" s="4"/>
      <c r="AD26" s="4"/>
      <c r="AE26" s="4"/>
      <c r="AF26" s="4">
        <v>40</v>
      </c>
      <c r="AG26" s="4"/>
      <c r="AH26" s="4"/>
      <c r="AI26" s="4"/>
      <c r="AJ26" s="32"/>
    </row>
    <row r="27" spans="1:36" ht="18" customHeight="1">
      <c r="A27" s="4">
        <f>RANK(F27,F$5:F$183,0)</f>
        <v>21</v>
      </c>
      <c r="B27" s="10">
        <v>65396</v>
      </c>
      <c r="C27" s="17" t="s">
        <v>1311</v>
      </c>
      <c r="D27" s="15" t="s">
        <v>1029</v>
      </c>
      <c r="E27" s="4" t="s">
        <v>199</v>
      </c>
      <c r="F27" s="4">
        <f>SUM(H27:AS27)</f>
        <v>120</v>
      </c>
      <c r="G27" s="5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>
        <v>120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32"/>
    </row>
    <row r="28" spans="1:36" ht="18" customHeight="1">
      <c r="A28" s="4">
        <f>RANK(F28,F$5:F$183,0)</f>
        <v>24</v>
      </c>
      <c r="B28" s="4">
        <v>69146</v>
      </c>
      <c r="C28" s="17" t="s">
        <v>630</v>
      </c>
      <c r="D28" s="17" t="s">
        <v>18</v>
      </c>
      <c r="E28" s="4" t="s">
        <v>78</v>
      </c>
      <c r="F28" s="4">
        <f>SUM(H28:AS28)</f>
        <v>110</v>
      </c>
      <c r="G28" s="5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9"/>
      <c r="U28" s="9">
        <v>80</v>
      </c>
      <c r="V28" s="9"/>
      <c r="W28" s="9"/>
      <c r="X28" s="9"/>
      <c r="Y28" s="9"/>
      <c r="Z28" s="4"/>
      <c r="AA28" s="4"/>
      <c r="AB28" s="4"/>
      <c r="AC28" s="4"/>
      <c r="AD28" s="4"/>
      <c r="AE28" s="4">
        <v>30</v>
      </c>
      <c r="AF28" s="4"/>
      <c r="AG28" s="4"/>
      <c r="AH28" s="4"/>
      <c r="AI28" s="4"/>
      <c r="AJ28" s="32"/>
    </row>
    <row r="29" spans="1:36" ht="18" customHeight="1">
      <c r="A29" s="4">
        <f>RANK(F29,F$5:F$183,0)</f>
        <v>24</v>
      </c>
      <c r="B29" s="12">
        <v>1155</v>
      </c>
      <c r="C29" s="17" t="s">
        <v>610</v>
      </c>
      <c r="D29" s="17" t="s">
        <v>18</v>
      </c>
      <c r="E29" s="4" t="s">
        <v>48</v>
      </c>
      <c r="F29" s="4">
        <f>SUM(H29:AS29)</f>
        <v>110</v>
      </c>
      <c r="G29" s="56"/>
      <c r="H29" s="4"/>
      <c r="I29" s="4">
        <v>50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9"/>
      <c r="U29" s="9"/>
      <c r="V29" s="9"/>
      <c r="W29" s="9"/>
      <c r="X29" s="9"/>
      <c r="Y29" s="9"/>
      <c r="Z29" s="4"/>
      <c r="AA29" s="4"/>
      <c r="AB29" s="4"/>
      <c r="AC29" s="4"/>
      <c r="AD29" s="4"/>
      <c r="AE29" s="4"/>
      <c r="AF29" s="4"/>
      <c r="AG29" s="4"/>
      <c r="AH29" s="4">
        <v>60</v>
      </c>
      <c r="AI29" s="4"/>
      <c r="AJ29" s="32"/>
    </row>
    <row r="30" spans="1:36" ht="18" customHeight="1">
      <c r="A30" s="4">
        <f>RANK(F30,F$5:F$183,0)</f>
        <v>24</v>
      </c>
      <c r="B30" s="4">
        <v>27769</v>
      </c>
      <c r="C30" s="17" t="s">
        <v>627</v>
      </c>
      <c r="D30" s="17" t="s">
        <v>18</v>
      </c>
      <c r="E30" s="4" t="s">
        <v>68</v>
      </c>
      <c r="F30" s="4">
        <f>SUM(H30:AS30)</f>
        <v>110</v>
      </c>
      <c r="G30" s="56"/>
      <c r="H30" s="4"/>
      <c r="I30" s="4"/>
      <c r="J30" s="4"/>
      <c r="K30" s="4"/>
      <c r="L30" s="4"/>
      <c r="M30" s="4"/>
      <c r="N30" s="4">
        <v>50</v>
      </c>
      <c r="O30" s="4"/>
      <c r="P30" s="4"/>
      <c r="Q30" s="4"/>
      <c r="R30" s="4"/>
      <c r="S30" s="4"/>
      <c r="T30" s="9"/>
      <c r="U30" s="9"/>
      <c r="V30" s="9">
        <v>40</v>
      </c>
      <c r="W30" s="9"/>
      <c r="X30" s="9"/>
      <c r="Y30" s="9"/>
      <c r="Z30" s="4"/>
      <c r="AA30" s="4"/>
      <c r="AB30" s="4"/>
      <c r="AC30" s="4"/>
      <c r="AD30" s="4"/>
      <c r="AE30" s="4"/>
      <c r="AF30" s="4">
        <v>20</v>
      </c>
      <c r="AG30" s="4"/>
      <c r="AH30" s="4"/>
      <c r="AI30" s="4"/>
      <c r="AJ30" s="32"/>
    </row>
    <row r="31" spans="1:36" ht="18" customHeight="1">
      <c r="A31" s="4">
        <f>RANK(F31,F$5:F$183,0)</f>
        <v>27</v>
      </c>
      <c r="B31" s="4">
        <v>36130</v>
      </c>
      <c r="C31" s="17" t="s">
        <v>1448</v>
      </c>
      <c r="D31" s="15" t="s">
        <v>18</v>
      </c>
      <c r="E31" s="4" t="s">
        <v>48</v>
      </c>
      <c r="F31" s="4">
        <f>SUM(H31:AS31)</f>
        <v>104</v>
      </c>
      <c r="G31" s="32"/>
      <c r="H31" s="4">
        <v>95</v>
      </c>
      <c r="I31" s="4">
        <v>9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9"/>
      <c r="U31" s="9"/>
      <c r="V31" s="9"/>
      <c r="W31" s="9"/>
      <c r="X31" s="9"/>
      <c r="Y31" s="9"/>
      <c r="Z31" s="9"/>
      <c r="AA31" s="9"/>
      <c r="AB31" s="9"/>
      <c r="AC31" s="4"/>
      <c r="AD31" s="4"/>
      <c r="AE31" s="4"/>
      <c r="AF31" s="4"/>
      <c r="AG31" s="4"/>
      <c r="AH31" s="4"/>
      <c r="AI31" s="4"/>
      <c r="AJ31" s="32"/>
    </row>
    <row r="32" spans="1:36" ht="18" customHeight="1">
      <c r="A32" s="4">
        <f>RANK(F32,F$5:F$183,0)</f>
        <v>28</v>
      </c>
      <c r="B32" s="4">
        <v>8918</v>
      </c>
      <c r="C32" s="17" t="s">
        <v>944</v>
      </c>
      <c r="D32" s="15" t="s">
        <v>18</v>
      </c>
      <c r="E32" s="4" t="s">
        <v>48</v>
      </c>
      <c r="F32" s="4">
        <f>SUM(H32:AS32)</f>
        <v>100</v>
      </c>
      <c r="G32" s="5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9"/>
      <c r="U32" s="9"/>
      <c r="V32" s="9"/>
      <c r="W32" s="9">
        <v>100</v>
      </c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32"/>
    </row>
    <row r="33" spans="1:36" ht="18" customHeight="1">
      <c r="A33" s="4">
        <f>RANK(F33,F$5:F$183,0)</f>
        <v>28</v>
      </c>
      <c r="B33" s="4">
        <v>51479</v>
      </c>
      <c r="C33" s="17" t="s">
        <v>625</v>
      </c>
      <c r="D33" s="15" t="s">
        <v>73</v>
      </c>
      <c r="E33" s="4" t="s">
        <v>68</v>
      </c>
      <c r="F33" s="4">
        <f>SUM(H33:AS33)</f>
        <v>100</v>
      </c>
      <c r="G33" s="56"/>
      <c r="H33" s="4"/>
      <c r="I33" s="4"/>
      <c r="J33" s="4"/>
      <c r="K33" s="4"/>
      <c r="L33" s="4"/>
      <c r="M33" s="4"/>
      <c r="N33" s="4">
        <v>35</v>
      </c>
      <c r="O33" s="4"/>
      <c r="P33" s="4"/>
      <c r="Q33" s="4"/>
      <c r="R33" s="4"/>
      <c r="S33" s="4"/>
      <c r="T33" s="9"/>
      <c r="U33" s="9"/>
      <c r="V33" s="9">
        <v>30</v>
      </c>
      <c r="W33" s="9"/>
      <c r="X33" s="9"/>
      <c r="Y33" s="9"/>
      <c r="Z33" s="4"/>
      <c r="AA33" s="4"/>
      <c r="AB33" s="4"/>
      <c r="AC33" s="4"/>
      <c r="AD33" s="4"/>
      <c r="AE33" s="4"/>
      <c r="AF33" s="4">
        <v>35</v>
      </c>
      <c r="AG33" s="4"/>
      <c r="AH33" s="4"/>
      <c r="AI33" s="4"/>
      <c r="AJ33" s="32"/>
    </row>
    <row r="34" spans="1:36" ht="18" customHeight="1">
      <c r="A34" s="4">
        <f>RANK(F34,F$5:F$183,0)</f>
        <v>28</v>
      </c>
      <c r="B34" s="4">
        <v>57460</v>
      </c>
      <c r="C34" s="17" t="s">
        <v>626</v>
      </c>
      <c r="D34" s="17" t="s">
        <v>18</v>
      </c>
      <c r="E34" s="4" t="s">
        <v>68</v>
      </c>
      <c r="F34" s="4">
        <f>SUM(H34:AS34)</f>
        <v>100</v>
      </c>
      <c r="G34" s="56"/>
      <c r="H34" s="4"/>
      <c r="I34" s="4"/>
      <c r="J34" s="4"/>
      <c r="K34" s="4"/>
      <c r="L34" s="4"/>
      <c r="M34" s="4"/>
      <c r="N34" s="4">
        <v>40</v>
      </c>
      <c r="O34" s="4"/>
      <c r="P34" s="4"/>
      <c r="Q34" s="4"/>
      <c r="R34" s="4"/>
      <c r="S34" s="4"/>
      <c r="T34" s="9"/>
      <c r="U34" s="9"/>
      <c r="V34" s="9">
        <v>35</v>
      </c>
      <c r="W34" s="9"/>
      <c r="X34" s="9"/>
      <c r="Y34" s="9"/>
      <c r="Z34" s="4"/>
      <c r="AA34" s="4"/>
      <c r="AB34" s="4"/>
      <c r="AC34" s="4"/>
      <c r="AD34" s="4"/>
      <c r="AE34" s="4"/>
      <c r="AF34" s="4">
        <v>25</v>
      </c>
      <c r="AG34" s="4"/>
      <c r="AH34" s="4"/>
      <c r="AI34" s="4"/>
      <c r="AJ34" s="32"/>
    </row>
    <row r="35" spans="1:36" ht="18" customHeight="1">
      <c r="A35" s="4">
        <f>RANK(F35,F$5:F$183,0)</f>
        <v>28</v>
      </c>
      <c r="B35" s="10">
        <v>5710</v>
      </c>
      <c r="C35" s="17" t="s">
        <v>790</v>
      </c>
      <c r="D35" s="17" t="s">
        <v>129</v>
      </c>
      <c r="E35" s="4" t="s">
        <v>130</v>
      </c>
      <c r="F35" s="4">
        <f>SUM(H35:AS35)</f>
        <v>100</v>
      </c>
      <c r="G35" s="56"/>
      <c r="H35" s="4"/>
      <c r="I35" s="4"/>
      <c r="J35" s="4"/>
      <c r="K35" s="4"/>
      <c r="L35" s="4"/>
      <c r="M35" s="4"/>
      <c r="N35" s="4"/>
      <c r="O35" s="4"/>
      <c r="P35" s="4"/>
      <c r="Q35" s="4"/>
      <c r="R35" s="4">
        <v>50</v>
      </c>
      <c r="S35" s="4"/>
      <c r="T35" s="9"/>
      <c r="U35" s="9"/>
      <c r="V35" s="9"/>
      <c r="W35" s="9"/>
      <c r="X35" s="9"/>
      <c r="Y35" s="9"/>
      <c r="Z35" s="4"/>
      <c r="AA35" s="4">
        <v>50</v>
      </c>
      <c r="AB35" s="4"/>
      <c r="AC35" s="4"/>
      <c r="AD35" s="4"/>
      <c r="AE35" s="4"/>
      <c r="AF35" s="4"/>
      <c r="AG35" s="4"/>
      <c r="AH35" s="4"/>
      <c r="AI35" s="4"/>
      <c r="AJ35" s="32"/>
    </row>
    <row r="36" spans="1:36" ht="18" customHeight="1">
      <c r="A36" s="4">
        <f>RANK(F36,F$5:F$183,0)</f>
        <v>28</v>
      </c>
      <c r="B36" s="4">
        <v>44404</v>
      </c>
      <c r="C36" s="153" t="s">
        <v>1317</v>
      </c>
      <c r="D36" s="15" t="s">
        <v>1288</v>
      </c>
      <c r="E36" s="4" t="s">
        <v>199</v>
      </c>
      <c r="F36" s="4">
        <f>SUM(H36:AS36)</f>
        <v>100</v>
      </c>
      <c r="G36" s="56"/>
      <c r="H36" s="4"/>
      <c r="I36" s="4"/>
      <c r="J36" s="4"/>
      <c r="K36" s="4"/>
      <c r="L36" s="4"/>
      <c r="M36" s="4"/>
      <c r="N36" s="4"/>
      <c r="O36" s="4">
        <v>100</v>
      </c>
      <c r="P36" s="4"/>
      <c r="Q36" s="4"/>
      <c r="R36" s="4"/>
      <c r="S36" s="4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32"/>
    </row>
    <row r="37" spans="1:36" ht="18" customHeight="1">
      <c r="A37" s="4">
        <f>RANK(F37,F$5:F$183,0)</f>
        <v>28</v>
      </c>
      <c r="B37" s="4">
        <v>57931</v>
      </c>
      <c r="C37" s="17" t="s">
        <v>1321</v>
      </c>
      <c r="D37" s="15" t="s">
        <v>129</v>
      </c>
      <c r="E37" s="4" t="s">
        <v>130</v>
      </c>
      <c r="F37" s="4">
        <f>SUM(H37:AS37)</f>
        <v>100</v>
      </c>
      <c r="G37" s="56"/>
      <c r="H37" s="4"/>
      <c r="I37" s="4"/>
      <c r="J37" s="4"/>
      <c r="K37" s="4"/>
      <c r="L37" s="4">
        <v>100</v>
      </c>
      <c r="M37" s="4"/>
      <c r="N37" s="4"/>
      <c r="O37" s="4"/>
      <c r="P37" s="4"/>
      <c r="Q37" s="4"/>
      <c r="R37" s="4"/>
      <c r="S37" s="4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32"/>
    </row>
    <row r="38" spans="1:36" ht="18" customHeight="1">
      <c r="A38" s="4">
        <f>RANK(F38,F$5:F$183,0)</f>
        <v>28</v>
      </c>
      <c r="B38" s="4">
        <v>2313</v>
      </c>
      <c r="C38" s="17" t="s">
        <v>1583</v>
      </c>
      <c r="D38" s="15" t="s">
        <v>18</v>
      </c>
      <c r="E38" s="4" t="s">
        <v>987</v>
      </c>
      <c r="F38" s="4">
        <f>SUM(H38:AS38)</f>
        <v>100</v>
      </c>
      <c r="G38" s="56"/>
      <c r="H38" s="4"/>
      <c r="I38" s="4"/>
      <c r="J38" s="4"/>
      <c r="K38" s="4"/>
      <c r="L38" s="4"/>
      <c r="M38" s="4">
        <v>100</v>
      </c>
      <c r="N38" s="4"/>
      <c r="O38" s="4"/>
      <c r="P38" s="4"/>
      <c r="Q38" s="4"/>
      <c r="R38" s="4"/>
      <c r="S38" s="4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32"/>
    </row>
    <row r="39" spans="1:36" ht="18" customHeight="1">
      <c r="A39" s="4">
        <f>RANK(F39,F$5:F$183,0)</f>
        <v>35</v>
      </c>
      <c r="B39" s="10">
        <v>38412</v>
      </c>
      <c r="C39" s="17" t="s">
        <v>791</v>
      </c>
      <c r="D39" s="17" t="s">
        <v>18</v>
      </c>
      <c r="E39" s="4" t="s">
        <v>19</v>
      </c>
      <c r="F39" s="4">
        <f>SUM(H39:AS39)</f>
        <v>95</v>
      </c>
      <c r="G39" s="56"/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47.5</v>
      </c>
      <c r="S39" s="4"/>
      <c r="T39" s="9"/>
      <c r="U39" s="9"/>
      <c r="V39" s="9"/>
      <c r="W39" s="9"/>
      <c r="X39" s="9"/>
      <c r="Y39" s="9"/>
      <c r="Z39" s="4"/>
      <c r="AA39" s="4">
        <v>47.5</v>
      </c>
      <c r="AB39" s="4"/>
      <c r="AC39" s="4"/>
      <c r="AD39" s="4"/>
      <c r="AE39" s="4"/>
      <c r="AF39" s="4"/>
      <c r="AG39" s="4"/>
      <c r="AH39" s="4"/>
      <c r="AI39" s="4"/>
      <c r="AJ39" s="32"/>
    </row>
    <row r="40" spans="1:36" ht="18" customHeight="1">
      <c r="A40" s="4">
        <f>RANK(F40,F$5:F$183,0)</f>
        <v>35</v>
      </c>
      <c r="B40" s="4">
        <v>66377</v>
      </c>
      <c r="C40" s="153" t="s">
        <v>1318</v>
      </c>
      <c r="D40" s="15" t="s">
        <v>1029</v>
      </c>
      <c r="E40" s="4" t="s">
        <v>199</v>
      </c>
      <c r="F40" s="4">
        <f>SUM(H40:AS40)</f>
        <v>95</v>
      </c>
      <c r="G40" s="56"/>
      <c r="H40" s="4"/>
      <c r="I40" s="4"/>
      <c r="J40" s="4"/>
      <c r="K40" s="4"/>
      <c r="L40" s="4"/>
      <c r="M40" s="4"/>
      <c r="N40" s="4"/>
      <c r="O40" s="4">
        <v>95</v>
      </c>
      <c r="P40" s="4"/>
      <c r="Q40" s="4"/>
      <c r="R40" s="4"/>
      <c r="S40" s="4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32"/>
    </row>
    <row r="41" spans="1:36" ht="18" customHeight="1">
      <c r="A41" s="4">
        <f>RANK(F41,F$5:F$183,0)</f>
        <v>37</v>
      </c>
      <c r="B41" s="12">
        <v>63640</v>
      </c>
      <c r="C41" s="17" t="s">
        <v>612</v>
      </c>
      <c r="D41" s="17" t="s">
        <v>18</v>
      </c>
      <c r="E41" s="4" t="s">
        <v>78</v>
      </c>
      <c r="F41" s="4">
        <f>SUM(H41:AS41)</f>
        <v>90</v>
      </c>
      <c r="G41" s="5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9"/>
      <c r="U41" s="9"/>
      <c r="V41" s="9"/>
      <c r="W41" s="9"/>
      <c r="X41" s="9"/>
      <c r="Y41" s="9"/>
      <c r="Z41" s="4">
        <v>50</v>
      </c>
      <c r="AA41" s="4"/>
      <c r="AB41" s="4"/>
      <c r="AC41" s="4"/>
      <c r="AD41" s="4"/>
      <c r="AE41" s="4"/>
      <c r="AF41" s="4"/>
      <c r="AG41" s="4"/>
      <c r="AH41" s="4">
        <v>40</v>
      </c>
      <c r="AI41" s="4"/>
      <c r="AJ41" s="32"/>
    </row>
    <row r="42" spans="1:36" ht="18" customHeight="1">
      <c r="A42" s="4">
        <f>RANK(F42,F$5:F$183,0)</f>
        <v>37</v>
      </c>
      <c r="B42" s="12">
        <v>57925</v>
      </c>
      <c r="C42" s="17" t="s">
        <v>614</v>
      </c>
      <c r="D42" s="17" t="s">
        <v>615</v>
      </c>
      <c r="E42" s="4" t="s">
        <v>48</v>
      </c>
      <c r="F42" s="4">
        <f>SUM(H42:AS42)</f>
        <v>90</v>
      </c>
      <c r="G42" s="56"/>
      <c r="H42" s="4"/>
      <c r="I42" s="4">
        <v>15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>
        <v>20</v>
      </c>
      <c r="AA42" s="4"/>
      <c r="AB42" s="4"/>
      <c r="AC42" s="4"/>
      <c r="AD42" s="4"/>
      <c r="AE42" s="4"/>
      <c r="AF42" s="4"/>
      <c r="AG42" s="4">
        <v>25</v>
      </c>
      <c r="AH42" s="4">
        <v>30</v>
      </c>
      <c r="AI42" s="4"/>
      <c r="AJ42" s="32"/>
    </row>
    <row r="43" spans="1:36" ht="18" customHeight="1">
      <c r="A43" s="4">
        <f>RANK(F43,F$5:F$183,0)</f>
        <v>37</v>
      </c>
      <c r="B43" s="4">
        <v>21684</v>
      </c>
      <c r="C43" s="17" t="s">
        <v>1322</v>
      </c>
      <c r="D43" s="15" t="s">
        <v>18</v>
      </c>
      <c r="E43" s="4" t="s">
        <v>130</v>
      </c>
      <c r="F43" s="4">
        <f>SUM(H43:AS43)</f>
        <v>90</v>
      </c>
      <c r="G43" s="56"/>
      <c r="H43" s="4"/>
      <c r="I43" s="4"/>
      <c r="J43" s="4"/>
      <c r="K43" s="4"/>
      <c r="L43" s="4">
        <v>90</v>
      </c>
      <c r="M43" s="4"/>
      <c r="N43" s="4"/>
      <c r="O43" s="4"/>
      <c r="P43" s="4"/>
      <c r="Q43" s="4"/>
      <c r="R43" s="4"/>
      <c r="S43" s="4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32"/>
    </row>
    <row r="44" spans="1:36" ht="18" customHeight="1">
      <c r="A44" s="4">
        <f>RANK(F44,F$5:F$183,0)</f>
        <v>40</v>
      </c>
      <c r="B44" s="12">
        <v>63824</v>
      </c>
      <c r="C44" s="17" t="s">
        <v>616</v>
      </c>
      <c r="D44" s="17" t="s">
        <v>302</v>
      </c>
      <c r="E44" s="4" t="s">
        <v>48</v>
      </c>
      <c r="F44" s="4">
        <f>SUM(H44:AS44)</f>
        <v>85</v>
      </c>
      <c r="G44" s="5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>
        <v>60</v>
      </c>
      <c r="AA44" s="4"/>
      <c r="AB44" s="4"/>
      <c r="AC44" s="4"/>
      <c r="AD44" s="4"/>
      <c r="AE44" s="4"/>
      <c r="AF44" s="4"/>
      <c r="AG44" s="4"/>
      <c r="AH44" s="4">
        <v>25</v>
      </c>
      <c r="AI44" s="4"/>
      <c r="AJ44" s="32"/>
    </row>
    <row r="45" spans="1:36" ht="18" customHeight="1">
      <c r="A45" s="4">
        <f>RANK(F45,F$5:F$183,0)</f>
        <v>40</v>
      </c>
      <c r="B45" s="10">
        <v>67231</v>
      </c>
      <c r="C45" s="153" t="s">
        <v>1320</v>
      </c>
      <c r="D45" s="15" t="s">
        <v>18</v>
      </c>
      <c r="E45" s="4" t="s">
        <v>199</v>
      </c>
      <c r="F45" s="4">
        <f>SUM(H45:AS45)</f>
        <v>85</v>
      </c>
      <c r="G45" s="56"/>
      <c r="H45" s="4"/>
      <c r="I45" s="4"/>
      <c r="J45" s="4"/>
      <c r="K45" s="4"/>
      <c r="L45" s="4"/>
      <c r="M45" s="4"/>
      <c r="N45" s="4"/>
      <c r="O45" s="4">
        <v>85</v>
      </c>
      <c r="P45" s="4"/>
      <c r="Q45" s="4"/>
      <c r="R45" s="4"/>
      <c r="S45" s="4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32"/>
    </row>
    <row r="46" spans="1:36" ht="18" customHeight="1">
      <c r="A46" s="4">
        <f>RANK(F46,F$5:F$183,0)</f>
        <v>40</v>
      </c>
      <c r="B46" s="4">
        <v>3228</v>
      </c>
      <c r="C46" s="17" t="s">
        <v>1323</v>
      </c>
      <c r="D46" s="15" t="s">
        <v>18</v>
      </c>
      <c r="E46" s="4" t="s">
        <v>130</v>
      </c>
      <c r="F46" s="4">
        <f>SUM(H46:AS46)</f>
        <v>85</v>
      </c>
      <c r="G46" s="56"/>
      <c r="H46" s="4"/>
      <c r="I46" s="4"/>
      <c r="J46" s="4"/>
      <c r="K46" s="4"/>
      <c r="L46" s="4">
        <v>85</v>
      </c>
      <c r="M46" s="4"/>
      <c r="N46" s="4"/>
      <c r="O46" s="4"/>
      <c r="P46" s="4"/>
      <c r="Q46" s="4"/>
      <c r="R46" s="4"/>
      <c r="S46" s="4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32"/>
    </row>
    <row r="47" spans="1:36" ht="18" customHeight="1">
      <c r="A47" s="4">
        <f>RANK(F47,F$5:F$183,0)</f>
        <v>40</v>
      </c>
      <c r="B47" s="4">
        <v>56148</v>
      </c>
      <c r="C47" s="17" t="s">
        <v>1584</v>
      </c>
      <c r="D47" s="15" t="s">
        <v>18</v>
      </c>
      <c r="E47" s="4" t="s">
        <v>987</v>
      </c>
      <c r="F47" s="4">
        <f>SUM(H47:AS47)</f>
        <v>85</v>
      </c>
      <c r="G47" s="56"/>
      <c r="H47" s="4"/>
      <c r="I47" s="4"/>
      <c r="J47" s="4"/>
      <c r="K47" s="4"/>
      <c r="L47" s="4"/>
      <c r="M47" s="4">
        <v>85</v>
      </c>
      <c r="N47" s="4"/>
      <c r="O47" s="4"/>
      <c r="P47" s="4"/>
      <c r="Q47" s="4"/>
      <c r="R47" s="4"/>
      <c r="S47" s="4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32"/>
    </row>
    <row r="48" spans="1:36" ht="18" customHeight="1">
      <c r="A48" s="4">
        <f>RANK(F48,F$5:F$183,0)</f>
        <v>44</v>
      </c>
      <c r="B48" s="4">
        <v>22342</v>
      </c>
      <c r="C48" s="17" t="s">
        <v>635</v>
      </c>
      <c r="D48" s="17" t="s">
        <v>18</v>
      </c>
      <c r="E48" s="4" t="s">
        <v>84</v>
      </c>
      <c r="F48" s="4">
        <f>SUM(H48:AS48)</f>
        <v>75</v>
      </c>
      <c r="G48" s="56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9"/>
      <c r="U48" s="9"/>
      <c r="V48" s="9"/>
      <c r="W48" s="9"/>
      <c r="X48" s="9"/>
      <c r="Y48" s="9"/>
      <c r="Z48" s="4"/>
      <c r="AA48" s="4"/>
      <c r="AB48" s="4"/>
      <c r="AC48" s="4"/>
      <c r="AD48" s="4">
        <v>75</v>
      </c>
      <c r="AE48" s="4"/>
      <c r="AF48" s="4"/>
      <c r="AG48" s="4"/>
      <c r="AH48" s="4"/>
      <c r="AI48" s="4"/>
      <c r="AJ48" s="32"/>
    </row>
    <row r="49" spans="1:36" ht="18" customHeight="1">
      <c r="A49" s="4">
        <f>RANK(F49,F$5:F$183,0)</f>
        <v>45</v>
      </c>
      <c r="B49" s="4">
        <v>53356</v>
      </c>
      <c r="C49" s="66" t="s">
        <v>1445</v>
      </c>
      <c r="D49" s="22" t="s">
        <v>18</v>
      </c>
      <c r="E49" s="4" t="s">
        <v>48</v>
      </c>
      <c r="F49" s="4">
        <f>SUM(H49:AS49)</f>
        <v>70</v>
      </c>
      <c r="G49" s="56"/>
      <c r="H49" s="4"/>
      <c r="I49" s="4"/>
      <c r="J49" s="4"/>
      <c r="K49" s="4">
        <v>70</v>
      </c>
      <c r="L49" s="4"/>
      <c r="M49" s="4"/>
      <c r="N49" s="4"/>
      <c r="O49" s="4"/>
      <c r="P49" s="4"/>
      <c r="Q49" s="4"/>
      <c r="R49" s="4"/>
      <c r="S49" s="4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32"/>
    </row>
    <row r="50" spans="1:36" ht="18" customHeight="1">
      <c r="A50" s="4">
        <f>RANK(F50,F$5:F$183,0)</f>
        <v>46</v>
      </c>
      <c r="B50" s="10">
        <v>63197</v>
      </c>
      <c r="C50" s="66" t="s">
        <v>645</v>
      </c>
      <c r="D50" s="66" t="s">
        <v>646</v>
      </c>
      <c r="E50" s="4" t="s">
        <v>48</v>
      </c>
      <c r="F50" s="4">
        <f>SUM(H50:AS50)</f>
        <v>65</v>
      </c>
      <c r="G50" s="56"/>
      <c r="H50" s="4"/>
      <c r="I50" s="4">
        <v>30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9"/>
      <c r="U50" s="9"/>
      <c r="V50" s="9"/>
      <c r="W50" s="9"/>
      <c r="X50" s="9"/>
      <c r="Y50" s="9"/>
      <c r="Z50" s="4">
        <v>35</v>
      </c>
      <c r="AA50" s="4"/>
      <c r="AB50" s="4"/>
      <c r="AC50" s="4"/>
      <c r="AD50" s="4"/>
      <c r="AE50" s="4"/>
      <c r="AF50" s="4"/>
      <c r="AG50" s="4"/>
      <c r="AH50" s="4"/>
      <c r="AI50" s="4"/>
      <c r="AJ50" s="32"/>
    </row>
    <row r="51" spans="1:36" ht="18" customHeight="1">
      <c r="A51" s="4">
        <f>RANK(F51,F$5:F$183,0)</f>
        <v>47</v>
      </c>
      <c r="B51" s="4">
        <v>6944</v>
      </c>
      <c r="C51" s="66" t="s">
        <v>637</v>
      </c>
      <c r="D51" s="17" t="s">
        <v>18</v>
      </c>
      <c r="E51" s="4" t="s">
        <v>84</v>
      </c>
      <c r="F51" s="4">
        <f>SUM(H51:AS51)</f>
        <v>60</v>
      </c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9"/>
      <c r="U51" s="9"/>
      <c r="V51" s="9"/>
      <c r="W51" s="9"/>
      <c r="X51" s="9"/>
      <c r="Y51" s="9"/>
      <c r="Z51" s="4"/>
      <c r="AA51" s="4"/>
      <c r="AB51" s="4"/>
      <c r="AC51" s="4"/>
      <c r="AD51" s="4">
        <v>60</v>
      </c>
      <c r="AE51" s="4"/>
      <c r="AF51" s="4"/>
      <c r="AG51" s="4"/>
      <c r="AH51" s="4"/>
      <c r="AI51" s="4"/>
      <c r="AJ51" s="32"/>
    </row>
    <row r="52" spans="1:36" ht="18" customHeight="1">
      <c r="A52" s="4">
        <f>RANK(F52,F$5:F$183,0)</f>
        <v>47</v>
      </c>
      <c r="B52" s="13">
        <v>7758</v>
      </c>
      <c r="C52" s="201" t="s">
        <v>619</v>
      </c>
      <c r="D52" s="17" t="s">
        <v>18</v>
      </c>
      <c r="E52" s="4" t="s">
        <v>48</v>
      </c>
      <c r="F52" s="4">
        <f>SUM(H52:AS52)</f>
        <v>60</v>
      </c>
      <c r="G52" s="56"/>
      <c r="H52" s="4"/>
      <c r="I52" s="4">
        <v>20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9"/>
      <c r="U52" s="9"/>
      <c r="V52" s="9"/>
      <c r="W52" s="9"/>
      <c r="X52" s="9"/>
      <c r="Y52" s="9"/>
      <c r="Z52" s="4"/>
      <c r="AA52" s="4"/>
      <c r="AB52" s="4"/>
      <c r="AC52" s="4"/>
      <c r="AD52" s="4"/>
      <c r="AE52" s="4"/>
      <c r="AF52" s="4"/>
      <c r="AG52" s="4">
        <v>40</v>
      </c>
      <c r="AH52" s="4"/>
      <c r="AI52" s="4"/>
      <c r="AJ52" s="32"/>
    </row>
    <row r="53" spans="1:36" ht="18" customHeight="1">
      <c r="A53" s="4">
        <f>RANK(F53,F$5:F$183,0)</f>
        <v>47</v>
      </c>
      <c r="B53" s="75">
        <v>26779</v>
      </c>
      <c r="C53" s="142" t="s">
        <v>1446</v>
      </c>
      <c r="D53" s="15" t="s">
        <v>18</v>
      </c>
      <c r="E53" s="4" t="s">
        <v>48</v>
      </c>
      <c r="F53" s="4">
        <f>SUM(H53:AS53)</f>
        <v>60</v>
      </c>
      <c r="G53" s="56"/>
      <c r="H53" s="4"/>
      <c r="I53" s="4">
        <v>60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32"/>
    </row>
    <row r="54" spans="1:36" ht="18" customHeight="1">
      <c r="A54" s="4">
        <f>RANK(F54,F$5:F$183,0)</f>
        <v>50</v>
      </c>
      <c r="B54" s="12">
        <v>55926</v>
      </c>
      <c r="C54" s="17" t="s">
        <v>611</v>
      </c>
      <c r="D54" s="66" t="s">
        <v>18</v>
      </c>
      <c r="E54" s="4" t="s">
        <v>48</v>
      </c>
      <c r="F54" s="4">
        <f>SUM(H54:AS54)</f>
        <v>50</v>
      </c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9"/>
      <c r="U54" s="9"/>
      <c r="V54" s="9"/>
      <c r="W54" s="9"/>
      <c r="X54" s="9"/>
      <c r="Y54" s="9"/>
      <c r="Z54" s="4"/>
      <c r="AA54" s="4"/>
      <c r="AB54" s="4"/>
      <c r="AC54" s="4"/>
      <c r="AD54" s="4"/>
      <c r="AE54" s="4"/>
      <c r="AF54" s="4"/>
      <c r="AG54" s="4"/>
      <c r="AH54" s="4">
        <v>50</v>
      </c>
      <c r="AI54" s="4"/>
      <c r="AJ54" s="32"/>
    </row>
    <row r="55" spans="1:36" ht="18" customHeight="1">
      <c r="A55" s="4">
        <f>RANK(F55,F$5:F$183,0)</f>
        <v>50</v>
      </c>
      <c r="B55" s="4">
        <v>46075</v>
      </c>
      <c r="C55" s="17" t="s">
        <v>623</v>
      </c>
      <c r="D55" s="22" t="s">
        <v>73</v>
      </c>
      <c r="E55" s="4" t="s">
        <v>68</v>
      </c>
      <c r="F55" s="4">
        <f>SUM(H55:AS55)</f>
        <v>50</v>
      </c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9"/>
      <c r="U55" s="9"/>
      <c r="V55" s="9"/>
      <c r="W55" s="9"/>
      <c r="X55" s="9"/>
      <c r="Y55" s="9"/>
      <c r="Z55" s="4"/>
      <c r="AA55" s="4"/>
      <c r="AB55" s="4"/>
      <c r="AC55" s="4"/>
      <c r="AD55" s="4"/>
      <c r="AE55" s="4"/>
      <c r="AF55" s="4">
        <v>50</v>
      </c>
      <c r="AG55" s="4"/>
      <c r="AH55" s="4"/>
      <c r="AI55" s="4"/>
      <c r="AJ55" s="32"/>
    </row>
    <row r="56" spans="1:36" ht="18" customHeight="1">
      <c r="A56" s="4">
        <f>RANK(F56,F$5:F$183,0)</f>
        <v>52</v>
      </c>
      <c r="B56" s="4">
        <v>69715</v>
      </c>
      <c r="C56" s="17" t="s">
        <v>1309</v>
      </c>
      <c r="D56" s="22" t="s">
        <v>1310</v>
      </c>
      <c r="E56" s="4" t="s">
        <v>130</v>
      </c>
      <c r="F56" s="4">
        <f>SUM(H56:AS56)</f>
        <v>45</v>
      </c>
      <c r="G56" s="56"/>
      <c r="H56" s="4"/>
      <c r="I56" s="4"/>
      <c r="J56" s="4"/>
      <c r="K56" s="4"/>
      <c r="L56" s="4"/>
      <c r="M56" s="4"/>
      <c r="N56" s="4"/>
      <c r="O56" s="4"/>
      <c r="P56" s="4"/>
      <c r="Q56" s="4"/>
      <c r="R56" s="4">
        <v>45</v>
      </c>
      <c r="S56" s="4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32"/>
    </row>
    <row r="57" spans="1:36" ht="18" customHeight="1">
      <c r="A57" s="4">
        <f>RANK(F57,F$5:F$183,0)</f>
        <v>53</v>
      </c>
      <c r="B57" s="221">
        <v>3332</v>
      </c>
      <c r="C57" s="108" t="s">
        <v>613</v>
      </c>
      <c r="D57" s="66" t="s">
        <v>18</v>
      </c>
      <c r="E57" s="4" t="s">
        <v>48</v>
      </c>
      <c r="F57" s="4">
        <f>SUM(H57:AS57)</f>
        <v>35</v>
      </c>
      <c r="G57" s="5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9"/>
      <c r="U57" s="9"/>
      <c r="V57" s="9"/>
      <c r="W57" s="9"/>
      <c r="X57" s="9"/>
      <c r="Y57" s="9"/>
      <c r="Z57" s="4"/>
      <c r="AA57" s="4"/>
      <c r="AB57" s="4"/>
      <c r="AC57" s="4"/>
      <c r="AD57" s="4"/>
      <c r="AE57" s="4"/>
      <c r="AF57" s="4"/>
      <c r="AG57" s="4"/>
      <c r="AH57" s="4">
        <v>35</v>
      </c>
      <c r="AI57" s="4"/>
      <c r="AJ57" s="32"/>
    </row>
    <row r="58" spans="1:36" ht="18" customHeight="1">
      <c r="A58" s="4">
        <f>RANK(F58,F$5:F$183,0)</f>
        <v>53</v>
      </c>
      <c r="B58" s="19">
        <v>65527</v>
      </c>
      <c r="C58" s="121" t="s">
        <v>1313</v>
      </c>
      <c r="D58" s="22" t="s">
        <v>928</v>
      </c>
      <c r="E58" s="4" t="s">
        <v>60</v>
      </c>
      <c r="F58" s="4">
        <f>SUM(H58:AS58)</f>
        <v>35</v>
      </c>
      <c r="G58" s="56"/>
      <c r="H58" s="4"/>
      <c r="I58" s="4"/>
      <c r="J58" s="4"/>
      <c r="K58" s="4"/>
      <c r="L58" s="4"/>
      <c r="M58" s="4"/>
      <c r="N58" s="4"/>
      <c r="O58" s="4"/>
      <c r="P58" s="4">
        <v>35</v>
      </c>
      <c r="Q58" s="4"/>
      <c r="R58" s="4"/>
      <c r="S58" s="4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32"/>
    </row>
    <row r="59" spans="1:36" ht="18" customHeight="1">
      <c r="A59" s="4">
        <f>RANK(F59,F$5:F$183,0)</f>
        <v>55</v>
      </c>
      <c r="B59" s="19">
        <v>65683</v>
      </c>
      <c r="C59" s="17" t="s">
        <v>638</v>
      </c>
      <c r="D59" s="66" t="s">
        <v>18</v>
      </c>
      <c r="E59" s="4" t="s">
        <v>84</v>
      </c>
      <c r="F59" s="4">
        <f>SUM(H59:AS59)</f>
        <v>30</v>
      </c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9"/>
      <c r="U59" s="9"/>
      <c r="V59" s="9"/>
      <c r="W59" s="9"/>
      <c r="X59" s="9"/>
      <c r="Y59" s="9"/>
      <c r="Z59" s="4"/>
      <c r="AA59" s="4"/>
      <c r="AB59" s="4"/>
      <c r="AC59" s="4"/>
      <c r="AD59" s="4">
        <v>30</v>
      </c>
      <c r="AE59" s="4"/>
      <c r="AF59" s="4"/>
      <c r="AG59" s="4"/>
      <c r="AH59" s="4"/>
      <c r="AI59" s="4"/>
      <c r="AJ59" s="32"/>
    </row>
    <row r="60" spans="1:36" ht="18" customHeight="1">
      <c r="A60" s="4">
        <f>RANK(F60,F$5:F$183,0)</f>
        <v>55</v>
      </c>
      <c r="B60" s="19">
        <v>67894</v>
      </c>
      <c r="C60" s="17" t="s">
        <v>641</v>
      </c>
      <c r="D60" s="66" t="s">
        <v>18</v>
      </c>
      <c r="E60" s="4" t="s">
        <v>104</v>
      </c>
      <c r="F60" s="4">
        <f>SUM(H60:AS60)</f>
        <v>30</v>
      </c>
      <c r="G60" s="5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9"/>
      <c r="U60" s="9"/>
      <c r="V60" s="9"/>
      <c r="W60" s="9"/>
      <c r="X60" s="9"/>
      <c r="Y60" s="9"/>
      <c r="Z60" s="4"/>
      <c r="AA60" s="4"/>
      <c r="AB60" s="4"/>
      <c r="AC60" s="4">
        <v>30</v>
      </c>
      <c r="AD60" s="4"/>
      <c r="AE60" s="4"/>
      <c r="AF60" s="4"/>
      <c r="AG60" s="4"/>
      <c r="AH60" s="4"/>
      <c r="AI60" s="4"/>
      <c r="AJ60" s="32"/>
    </row>
    <row r="61" spans="1:36" ht="18" customHeight="1">
      <c r="A61" s="4">
        <f>RANK(F61,F$5:F$183,0)</f>
        <v>55</v>
      </c>
      <c r="B61" s="154">
        <v>65208</v>
      </c>
      <c r="C61" s="17" t="s">
        <v>878</v>
      </c>
      <c r="D61" s="22" t="s">
        <v>18</v>
      </c>
      <c r="E61" s="4" t="s">
        <v>864</v>
      </c>
      <c r="F61" s="4">
        <f>SUM(H61:AS61)</f>
        <v>30</v>
      </c>
      <c r="G61" s="5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9"/>
      <c r="U61" s="9"/>
      <c r="V61" s="9"/>
      <c r="W61" s="9"/>
      <c r="X61" s="9">
        <v>30</v>
      </c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32"/>
    </row>
    <row r="62" spans="1:36" ht="18" customHeight="1">
      <c r="A62" s="4">
        <f>RANK(F62,F$5:F$183,0)</f>
        <v>55</v>
      </c>
      <c r="B62" s="155">
        <v>30678</v>
      </c>
      <c r="C62" s="219" t="s">
        <v>1314</v>
      </c>
      <c r="D62" s="15" t="s">
        <v>18</v>
      </c>
      <c r="E62" s="4" t="s">
        <v>60</v>
      </c>
      <c r="F62" s="4">
        <f>SUM(H62:AS62)</f>
        <v>30</v>
      </c>
      <c r="G62" s="56"/>
      <c r="H62" s="4"/>
      <c r="I62" s="4"/>
      <c r="J62" s="4"/>
      <c r="K62" s="4"/>
      <c r="L62" s="4"/>
      <c r="M62" s="4"/>
      <c r="N62" s="4"/>
      <c r="O62" s="4"/>
      <c r="P62" s="4">
        <v>30</v>
      </c>
      <c r="Q62" s="4"/>
      <c r="R62" s="4"/>
      <c r="S62" s="4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32"/>
    </row>
    <row r="63" spans="1:36" ht="18" customHeight="1">
      <c r="A63" s="4">
        <f>RANK(F63,F$5:F$183,0)</f>
        <v>59</v>
      </c>
      <c r="B63" s="4">
        <v>67715</v>
      </c>
      <c r="C63" s="17" t="s">
        <v>642</v>
      </c>
      <c r="D63" s="17" t="s">
        <v>18</v>
      </c>
      <c r="E63" s="4" t="s">
        <v>104</v>
      </c>
      <c r="F63" s="4">
        <f>SUM(H63:AS63)</f>
        <v>25</v>
      </c>
      <c r="G63" s="5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9"/>
      <c r="U63" s="9"/>
      <c r="V63" s="9"/>
      <c r="W63" s="9"/>
      <c r="X63" s="9"/>
      <c r="Y63" s="9"/>
      <c r="Z63" s="4"/>
      <c r="AA63" s="4"/>
      <c r="AB63" s="4"/>
      <c r="AC63" s="4">
        <v>25</v>
      </c>
      <c r="AD63" s="4"/>
      <c r="AE63" s="4"/>
      <c r="AF63" s="4"/>
      <c r="AG63" s="4"/>
      <c r="AH63" s="4"/>
      <c r="AI63" s="4"/>
      <c r="AJ63" s="32"/>
    </row>
    <row r="64" spans="1:36" ht="18" customHeight="1">
      <c r="A64" s="4">
        <f>RANK(F64,F$5:F$183,0)</f>
        <v>59</v>
      </c>
      <c r="B64" s="4">
        <v>37617</v>
      </c>
      <c r="C64" s="17" t="s">
        <v>879</v>
      </c>
      <c r="D64" s="15" t="s">
        <v>863</v>
      </c>
      <c r="E64" s="4" t="s">
        <v>864</v>
      </c>
      <c r="F64" s="4">
        <f>SUM(H64:AS64)</f>
        <v>25</v>
      </c>
      <c r="G64" s="5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9"/>
      <c r="U64" s="9"/>
      <c r="V64" s="9"/>
      <c r="W64" s="9"/>
      <c r="X64" s="9">
        <v>25</v>
      </c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32"/>
    </row>
    <row r="65" spans="1:36" ht="18" customHeight="1">
      <c r="A65" s="4">
        <f>RANK(F65,F$5:F$183,0)</f>
        <v>59</v>
      </c>
      <c r="B65" s="4">
        <v>62953</v>
      </c>
      <c r="C65" s="121" t="s">
        <v>1315</v>
      </c>
      <c r="D65" s="15" t="s">
        <v>18</v>
      </c>
      <c r="E65" s="4" t="s">
        <v>60</v>
      </c>
      <c r="F65" s="4">
        <f>SUM(H65:AS65)</f>
        <v>25</v>
      </c>
      <c r="G65" s="56"/>
      <c r="H65" s="4"/>
      <c r="I65" s="4"/>
      <c r="J65" s="4"/>
      <c r="K65" s="4"/>
      <c r="L65" s="4"/>
      <c r="M65" s="4"/>
      <c r="N65" s="4"/>
      <c r="O65" s="4"/>
      <c r="P65" s="4">
        <v>25</v>
      </c>
      <c r="Q65" s="4"/>
      <c r="R65" s="4"/>
      <c r="S65" s="4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32"/>
    </row>
    <row r="66" spans="1:36" ht="18" customHeight="1">
      <c r="A66" s="4">
        <f>RANK(F66,F$5:F$183,0)</f>
        <v>62</v>
      </c>
      <c r="B66" s="4">
        <v>62853</v>
      </c>
      <c r="C66" s="17" t="s">
        <v>639</v>
      </c>
      <c r="D66" s="17" t="s">
        <v>640</v>
      </c>
      <c r="E66" s="4" t="s">
        <v>84</v>
      </c>
      <c r="F66" s="4">
        <f>SUM(H66:AS66)</f>
        <v>20</v>
      </c>
      <c r="G66" s="5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9"/>
      <c r="U66" s="9"/>
      <c r="V66" s="9"/>
      <c r="W66" s="9"/>
      <c r="X66" s="9"/>
      <c r="Y66" s="9"/>
      <c r="Z66" s="4"/>
      <c r="AA66" s="4"/>
      <c r="AB66" s="4"/>
      <c r="AC66" s="4"/>
      <c r="AD66" s="4">
        <v>20</v>
      </c>
      <c r="AE66" s="4"/>
      <c r="AF66" s="4"/>
      <c r="AG66" s="4"/>
      <c r="AH66" s="4"/>
      <c r="AI66" s="4"/>
      <c r="AJ66" s="32"/>
    </row>
    <row r="67" spans="1:36" ht="18" customHeight="1">
      <c r="A67" s="4">
        <f>RANK(F67,F$5:F$183,0)</f>
        <v>62</v>
      </c>
      <c r="B67" s="4">
        <v>64856</v>
      </c>
      <c r="C67" s="17" t="s">
        <v>643</v>
      </c>
      <c r="D67" s="17" t="s">
        <v>18</v>
      </c>
      <c r="E67" s="4" t="s">
        <v>104</v>
      </c>
      <c r="F67" s="4">
        <f>SUM(H67:AS67)</f>
        <v>20</v>
      </c>
      <c r="G67" s="5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9"/>
      <c r="U67" s="9"/>
      <c r="V67" s="9"/>
      <c r="W67" s="9"/>
      <c r="X67" s="9"/>
      <c r="Y67" s="9"/>
      <c r="Z67" s="4"/>
      <c r="AA67" s="4"/>
      <c r="AB67" s="4"/>
      <c r="AC67" s="4">
        <v>20</v>
      </c>
      <c r="AD67" s="4"/>
      <c r="AE67" s="4"/>
      <c r="AF67" s="4"/>
      <c r="AG67" s="4"/>
      <c r="AH67" s="4"/>
      <c r="AI67" s="4"/>
      <c r="AJ67" s="32"/>
    </row>
    <row r="68" spans="1:36" ht="18" customHeight="1">
      <c r="A68" s="4">
        <f>RANK(F68,F$5:F$183,0)</f>
        <v>62</v>
      </c>
      <c r="B68" s="4">
        <v>52970</v>
      </c>
      <c r="C68" s="17" t="s">
        <v>880</v>
      </c>
      <c r="D68" s="15" t="s">
        <v>18</v>
      </c>
      <c r="E68" s="4" t="s">
        <v>864</v>
      </c>
      <c r="F68" s="4">
        <f>SUM(H68:AS68)</f>
        <v>20</v>
      </c>
      <c r="G68" s="5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9"/>
      <c r="U68" s="9"/>
      <c r="V68" s="9"/>
      <c r="W68" s="9"/>
      <c r="X68" s="9">
        <v>20</v>
      </c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32"/>
    </row>
    <row r="69" spans="1:36" ht="18" customHeight="1">
      <c r="A69" s="4">
        <f>RANK(F69,F$5:F$183,0)</f>
        <v>65</v>
      </c>
      <c r="B69" s="4">
        <v>65093</v>
      </c>
      <c r="C69" s="17" t="s">
        <v>881</v>
      </c>
      <c r="D69" s="15" t="s">
        <v>882</v>
      </c>
      <c r="E69" s="4" t="s">
        <v>864</v>
      </c>
      <c r="F69" s="4">
        <f>SUM(H69:AS69)</f>
        <v>17.5</v>
      </c>
      <c r="G69" s="56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9"/>
      <c r="U69" s="9"/>
      <c r="V69" s="9"/>
      <c r="W69" s="9"/>
      <c r="X69" s="9">
        <v>17.5</v>
      </c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32"/>
    </row>
    <row r="70" spans="1:36" ht="18" customHeight="1">
      <c r="A70" s="4">
        <f>RANK(F70,F$5:F$183,0)</f>
        <v>66</v>
      </c>
      <c r="B70" s="4">
        <v>32726</v>
      </c>
      <c r="C70" s="121" t="s">
        <v>1316</v>
      </c>
      <c r="D70" s="15" t="s">
        <v>18</v>
      </c>
      <c r="E70" s="4" t="s">
        <v>60</v>
      </c>
      <c r="F70" s="4">
        <f>SUM(H70:AS70)</f>
        <v>10</v>
      </c>
      <c r="G70" s="56"/>
      <c r="H70" s="4"/>
      <c r="I70" s="4"/>
      <c r="J70" s="4"/>
      <c r="K70" s="4"/>
      <c r="L70" s="4"/>
      <c r="M70" s="4"/>
      <c r="N70" s="4"/>
      <c r="O70" s="4"/>
      <c r="P70" s="4">
        <v>10</v>
      </c>
      <c r="Q70" s="4"/>
      <c r="R70" s="4"/>
      <c r="S70" s="4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32"/>
    </row>
    <row r="71" spans="1:36" ht="18" customHeight="1">
      <c r="A71" s="4">
        <f>RANK(F71,F$5:F$183,0)</f>
        <v>66</v>
      </c>
      <c r="B71" s="4">
        <v>63195</v>
      </c>
      <c r="C71" s="17" t="s">
        <v>1447</v>
      </c>
      <c r="D71" s="15" t="s">
        <v>18</v>
      </c>
      <c r="E71" s="4" t="s">
        <v>48</v>
      </c>
      <c r="F71" s="4">
        <f>SUM(H71:AS71)</f>
        <v>10</v>
      </c>
      <c r="G71" s="56"/>
      <c r="H71" s="4"/>
      <c r="I71" s="4">
        <v>10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32"/>
    </row>
    <row r="72" spans="1:36" ht="7.05" customHeight="1">
      <c r="A72" s="74"/>
      <c r="B72" s="76"/>
      <c r="C72" s="77"/>
      <c r="D72" s="78"/>
      <c r="E72" s="76"/>
      <c r="F72" s="36"/>
      <c r="G72" s="73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76"/>
      <c r="AB72" s="36"/>
      <c r="AC72" s="36"/>
      <c r="AD72" s="36"/>
      <c r="AE72" s="36"/>
      <c r="AF72" s="36"/>
      <c r="AG72" s="36"/>
      <c r="AH72" s="36"/>
      <c r="AI72" s="36"/>
      <c r="AJ72" s="79"/>
    </row>
  </sheetData>
  <sheetProtection algorithmName="SHA-512" hashValue="jsm3c7hHABx42aBqeogy0eD7dFH4Xm+9ihKmnCgDam4EF16sT/Q0SWOgLWQpMrflbZMc+nI0+0rhr90jazJLUQ==" saltValue="6oaiV898xaJiyjThL6PVnw==" spinCount="100000" sheet="1" objects="1" scenarios="1" selectLockedCells="1" selectUnlockedCells="1"/>
  <protectedRanges>
    <protectedRange sqref="B1:E50 T5:X53 R5:R13 Q54:X57 Q14:R53 P58:X61 H1:K34 H35:K64 N62:X64 N35:N61 B65:E1048576 H65:X1048576" name="Intervalo1"/>
    <protectedRange sqref="X1:X4" name="Intervalo1_1"/>
    <protectedRange sqref="W1:W4" name="Intervalo1_1_1"/>
    <protectedRange sqref="V1:V4" name="Intervalo1_1_1_1"/>
    <protectedRange sqref="U1:U4" name="Intervalo1_4"/>
    <protectedRange sqref="T1:T4" name="Intervalo1_5"/>
    <protectedRange sqref="S5:S53" name="Intervalo1_2"/>
    <protectedRange sqref="S1 S3:S4" name="Intervalo1_7"/>
    <protectedRange sqref="B57:C57 D57:E58 B51:E56 B59:E64" name="Intervalo1_3"/>
    <protectedRange sqref="R1 R3:R4" name="Intervalo1_6"/>
    <protectedRange sqref="Q5:Q13" name="Intervalo1_8"/>
    <protectedRange sqref="Q1 Q3:Q4" name="Intervalo1_2_1"/>
    <protectedRange sqref="P5:P57" name="Intervalo1_9"/>
    <protectedRange sqref="P1:P4" name="Intervalo1_8_1"/>
    <protectedRange sqref="O5:O61" name="Intervalo1_10"/>
    <protectedRange sqref="O1:O4" name="Intervalo1_9_1"/>
    <protectedRange sqref="N5:N34" name="Intervalo1_11"/>
    <protectedRange sqref="N1 N3:N4" name="Intervalo1_10_1"/>
    <protectedRange sqref="L5:M64" name="Intervalo1_12"/>
    <protectedRange sqref="L3:M4 L1:M1" name="Intervalo1_2_1_1"/>
  </protectedRanges>
  <mergeCells count="30">
    <mergeCell ref="N1:N2"/>
    <mergeCell ref="L1:L2"/>
    <mergeCell ref="AI1:AI2"/>
    <mergeCell ref="T1:T2"/>
    <mergeCell ref="V1:V2"/>
    <mergeCell ref="U1:U2"/>
    <mergeCell ref="S1:S2"/>
    <mergeCell ref="R1:R2"/>
    <mergeCell ref="M1:M2"/>
    <mergeCell ref="AH1:AH2"/>
    <mergeCell ref="AC1:AC2"/>
    <mergeCell ref="AD1:AD2"/>
    <mergeCell ref="AE1:AE2"/>
    <mergeCell ref="AF1:AF2"/>
    <mergeCell ref="AG1:AG2"/>
    <mergeCell ref="A1:F1"/>
    <mergeCell ref="Z1:Z2"/>
    <mergeCell ref="AA1:AA2"/>
    <mergeCell ref="AB1:AB2"/>
    <mergeCell ref="Y1:Y2"/>
    <mergeCell ref="X1:X2"/>
    <mergeCell ref="W1:W2"/>
    <mergeCell ref="Q1:Q2"/>
    <mergeCell ref="P1:P2"/>
    <mergeCell ref="K1:K2"/>
    <mergeCell ref="J1:J2"/>
    <mergeCell ref="I1:I2"/>
    <mergeCell ref="H1:H2"/>
    <mergeCell ref="A2:F2"/>
    <mergeCell ref="O1:O2"/>
  </mergeCells>
  <conditionalFormatting sqref="B62:B64 B51">
    <cfRule type="duplicateValues" dxfId="104" priority="9"/>
    <cfRule type="duplicateValues" dxfId="103" priority="14"/>
  </conditionalFormatting>
  <conditionalFormatting sqref="B62:B64 B51:B53">
    <cfRule type="duplicateValues" dxfId="102" priority="21"/>
  </conditionalFormatting>
  <conditionalFormatting sqref="B1:C50 B65:C1048576">
    <cfRule type="duplicateValues" dxfId="101" priority="23"/>
    <cfRule type="duplicateValues" dxfId="100" priority="24"/>
    <cfRule type="duplicateValues" dxfId="99" priority="25"/>
    <cfRule type="duplicateValues" dxfId="98" priority="26"/>
  </conditionalFormatting>
  <conditionalFormatting sqref="B1:C1048576">
    <cfRule type="duplicateValues" dxfId="97" priority="1"/>
  </conditionalFormatting>
  <conditionalFormatting sqref="B3:C3">
    <cfRule type="duplicateValues" dxfId="96" priority="35" stopIfTrue="1"/>
  </conditionalFormatting>
  <conditionalFormatting sqref="B51:C64">
    <cfRule type="duplicateValues" dxfId="95" priority="2"/>
    <cfRule type="duplicateValues" dxfId="94" priority="3"/>
  </conditionalFormatting>
  <conditionalFormatting sqref="B62:C64 B51:C51 C52:C53">
    <cfRule type="duplicateValues" dxfId="93" priority="4"/>
    <cfRule type="duplicateValues" dxfId="92" priority="5"/>
    <cfRule type="duplicateValues" dxfId="91" priority="6"/>
    <cfRule type="duplicateValues" dxfId="90" priority="7"/>
    <cfRule type="duplicateValues" dxfId="89" priority="8"/>
    <cfRule type="duplicateValues" dxfId="88" priority="10"/>
    <cfRule type="duplicateValues" dxfId="87" priority="11"/>
    <cfRule type="duplicateValues" dxfId="86" priority="12"/>
    <cfRule type="duplicateValues" dxfId="85" priority="13"/>
    <cfRule type="duplicateValues" dxfId="84" priority="15"/>
    <cfRule type="duplicateValues" dxfId="83" priority="16"/>
    <cfRule type="duplicateValues" dxfId="82" priority="17" stopIfTrue="1"/>
    <cfRule type="duplicateValues" dxfId="81" priority="18" stopIfTrue="1"/>
    <cfRule type="duplicateValues" dxfId="80" priority="19" stopIfTrue="1"/>
  </conditionalFormatting>
  <conditionalFormatting sqref="B62:C64 B51:C57">
    <cfRule type="duplicateValues" dxfId="79" priority="22"/>
  </conditionalFormatting>
  <conditionalFormatting sqref="B44:B50 B1:B35 B37:B38 B65:B72">
    <cfRule type="duplicateValues" dxfId="78" priority="5602"/>
  </conditionalFormatting>
  <conditionalFormatting sqref="B44:B50 B1:B40 B65:B72">
    <cfRule type="duplicateValues" dxfId="77" priority="5607"/>
  </conditionalFormatting>
  <conditionalFormatting sqref="B1:C50 B65:C72">
    <cfRule type="duplicateValues" dxfId="76" priority="5611"/>
  </conditionalFormatting>
  <conditionalFormatting sqref="B9:C22 B23 B24:C24 B25:B35 B37 B38:C38 B44:C50 B65:C72 B1:C2 B4:C4">
    <cfRule type="expression" dxfId="75" priority="5633" stopIfTrue="1">
      <formula>AND(COUNTIF($B$1:$C$2, B1)+COUNTIF($B$4:$C$4, B1)+COUNTIF($B$9:$C$65588, B1)&gt;1,NOT(ISBLANK(B1)))</formula>
    </cfRule>
  </conditionalFormatting>
  <conditionalFormatting sqref="B44:C50 B1:C22 B24:C24 B23 B38:C38 B25:B35 B37 B65:C72">
    <cfRule type="duplicateValues" dxfId="74" priority="5644"/>
    <cfRule type="duplicateValues" dxfId="73" priority="5645"/>
    <cfRule type="duplicateValues" dxfId="72" priority="5646"/>
    <cfRule type="duplicateValues" dxfId="71" priority="5647"/>
  </conditionalFormatting>
  <conditionalFormatting sqref="B44:C50 B1:C38 B65:C72">
    <cfRule type="duplicateValues" dxfId="70" priority="5680"/>
  </conditionalFormatting>
  <conditionalFormatting sqref="B44:C50 B5:C22 B24:C24 B23 B38:C38 B25:B35 B37 B65:C71">
    <cfRule type="duplicateValues" dxfId="69" priority="5684"/>
    <cfRule type="duplicateValues" dxfId="68" priority="5685" stopIfTrue="1"/>
    <cfRule type="duplicateValues" dxfId="67" priority="5686" stopIfTrue="1"/>
  </conditionalFormatting>
  <conditionalFormatting sqref="B44:C50 B9:C22 B24:C24 B23 B38:C38 B25:B35 B37 B65:C72">
    <cfRule type="duplicateValues" dxfId="66" priority="5708" stopIfTrue="1"/>
  </conditionalFormatting>
  <conditionalFormatting sqref="B51:C51 C52:C53 B62:C64">
    <cfRule type="expression" dxfId="65" priority="5717" stopIfTrue="1">
      <formula>AND(COUNTIF($B$1:$C$2, B51)+COUNTIF($B$4:$C$4, B51)+COUNTIF($B$9:$C$65583, B51)&gt;1,NOT(ISBLANK(B51)))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5E7C-2C86-4286-9EEF-B82AE47BED3A}">
  <dimension ref="A1:Y28"/>
  <sheetViews>
    <sheetView showGridLines="0" zoomScale="90" zoomScaleNormal="90" workbookViewId="0">
      <selection activeCell="J12" sqref="J12"/>
    </sheetView>
  </sheetViews>
  <sheetFormatPr defaultRowHeight="14.4"/>
  <cols>
    <col min="1" max="1" width="5.6640625" bestFit="1" customWidth="1"/>
    <col min="2" max="2" width="10.33203125" bestFit="1" customWidth="1"/>
    <col min="3" max="3" width="44.109375" style="63" customWidth="1"/>
    <col min="4" max="4" width="37.109375" style="63" customWidth="1"/>
    <col min="5" max="5" width="5.88671875" customWidth="1"/>
    <col min="6" max="6" width="8" bestFit="1" customWidth="1"/>
    <col min="7" max="7" width="1" customWidth="1"/>
    <col min="8" max="24" width="6.77734375" customWidth="1"/>
    <col min="25" max="25" width="1" customWidth="1"/>
  </cols>
  <sheetData>
    <row r="1" spans="1:25" ht="69" customHeight="1">
      <c r="A1" s="180"/>
      <c r="B1" s="180"/>
      <c r="C1" s="180"/>
      <c r="D1" s="180"/>
      <c r="E1" s="180"/>
      <c r="F1" s="180"/>
      <c r="G1" s="105"/>
      <c r="H1" s="168" t="s">
        <v>1468</v>
      </c>
      <c r="I1" s="168" t="s">
        <v>1466</v>
      </c>
      <c r="J1" s="168" t="s">
        <v>1450</v>
      </c>
      <c r="K1" s="168" t="s">
        <v>1372</v>
      </c>
      <c r="L1" s="163" t="s">
        <v>1469</v>
      </c>
      <c r="M1" s="173" t="s">
        <v>1362</v>
      </c>
      <c r="N1" s="168" t="s">
        <v>1352</v>
      </c>
      <c r="O1" s="168" t="s">
        <v>1073</v>
      </c>
      <c r="P1" s="168" t="s">
        <v>978</v>
      </c>
      <c r="Q1" s="168" t="s">
        <v>961</v>
      </c>
      <c r="R1" s="163" t="s">
        <v>921</v>
      </c>
      <c r="S1" s="168" t="s">
        <v>861</v>
      </c>
      <c r="T1" s="178" t="s">
        <v>763</v>
      </c>
      <c r="U1" s="168" t="s">
        <v>725</v>
      </c>
      <c r="V1" s="168" t="s">
        <v>699</v>
      </c>
      <c r="W1" s="178" t="s">
        <v>3</v>
      </c>
      <c r="X1" s="168" t="s">
        <v>671</v>
      </c>
      <c r="Y1" s="105"/>
    </row>
    <row r="2" spans="1:25" ht="84" customHeight="1">
      <c r="A2" s="165" t="s">
        <v>1609</v>
      </c>
      <c r="B2" s="166"/>
      <c r="C2" s="166"/>
      <c r="D2" s="166"/>
      <c r="E2" s="166"/>
      <c r="F2" s="167"/>
      <c r="G2" s="56"/>
      <c r="H2" s="169"/>
      <c r="I2" s="169"/>
      <c r="J2" s="169"/>
      <c r="K2" s="169"/>
      <c r="L2" s="164"/>
      <c r="M2" s="174"/>
      <c r="N2" s="169"/>
      <c r="O2" s="169"/>
      <c r="P2" s="169"/>
      <c r="Q2" s="169"/>
      <c r="R2" s="164"/>
      <c r="S2" s="169"/>
      <c r="T2" s="178"/>
      <c r="U2" s="169"/>
      <c r="V2" s="169"/>
      <c r="W2" s="178"/>
      <c r="X2" s="169"/>
      <c r="Y2" s="112"/>
    </row>
    <row r="3" spans="1:25" ht="18" customHeight="1">
      <c r="A3" s="94"/>
      <c r="B3" s="88"/>
      <c r="C3" s="90"/>
      <c r="D3" s="90"/>
      <c r="E3" s="88"/>
      <c r="F3" s="91"/>
      <c r="G3" s="56"/>
      <c r="H3" s="28">
        <v>46250</v>
      </c>
      <c r="I3" s="28">
        <v>46229</v>
      </c>
      <c r="J3" s="28">
        <v>46222</v>
      </c>
      <c r="K3" s="28">
        <v>46208</v>
      </c>
      <c r="L3" s="103">
        <v>46194</v>
      </c>
      <c r="M3" s="146">
        <v>46187</v>
      </c>
      <c r="N3" s="123">
        <v>46180</v>
      </c>
      <c r="O3" s="123">
        <v>46173</v>
      </c>
      <c r="P3" s="123">
        <v>46166</v>
      </c>
      <c r="Q3" s="123">
        <v>46159</v>
      </c>
      <c r="R3" s="141">
        <v>46159</v>
      </c>
      <c r="S3" s="123">
        <v>46143</v>
      </c>
      <c r="T3" s="28">
        <v>46131</v>
      </c>
      <c r="U3" s="28">
        <v>46110</v>
      </c>
      <c r="V3" s="28">
        <v>46103</v>
      </c>
      <c r="W3" s="28">
        <v>46096</v>
      </c>
      <c r="X3" s="28">
        <v>46089</v>
      </c>
      <c r="Y3" s="112"/>
    </row>
    <row r="4" spans="1:25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12</v>
      </c>
      <c r="I4" s="8" t="s">
        <v>11</v>
      </c>
      <c r="J4" s="8" t="s">
        <v>12</v>
      </c>
      <c r="K4" s="8" t="s">
        <v>979</v>
      </c>
      <c r="L4" s="6" t="s">
        <v>12</v>
      </c>
      <c r="M4" s="144" t="s">
        <v>12</v>
      </c>
      <c r="N4" s="55" t="s">
        <v>11</v>
      </c>
      <c r="O4" s="55" t="s">
        <v>979</v>
      </c>
      <c r="P4" s="55" t="s">
        <v>979</v>
      </c>
      <c r="Q4" s="55" t="s">
        <v>13</v>
      </c>
      <c r="R4" s="133" t="s">
        <v>12</v>
      </c>
      <c r="S4" s="55" t="s">
        <v>11</v>
      </c>
      <c r="T4" s="8" t="s">
        <v>11</v>
      </c>
      <c r="U4" s="8" t="s">
        <v>13</v>
      </c>
      <c r="V4" s="8" t="s">
        <v>11</v>
      </c>
      <c r="W4" s="8" t="s">
        <v>11</v>
      </c>
      <c r="X4" s="8" t="s">
        <v>11</v>
      </c>
      <c r="Y4" s="112"/>
    </row>
    <row r="5" spans="1:25" ht="18" customHeight="1">
      <c r="A5" s="4">
        <f>RANK(F5,F$5:F$204,0)</f>
        <v>1</v>
      </c>
      <c r="B5" s="4">
        <v>49797</v>
      </c>
      <c r="C5" s="17" t="s">
        <v>1060</v>
      </c>
      <c r="D5" s="15" t="s">
        <v>18</v>
      </c>
      <c r="E5" s="4" t="s">
        <v>256</v>
      </c>
      <c r="F5" s="4">
        <f>SUM(H5:AG5)</f>
        <v>345</v>
      </c>
      <c r="G5" s="56"/>
      <c r="H5" s="4"/>
      <c r="I5" s="4"/>
      <c r="J5" s="4"/>
      <c r="K5" s="4">
        <v>80</v>
      </c>
      <c r="L5" s="4">
        <v>120</v>
      </c>
      <c r="M5" s="4">
        <v>70</v>
      </c>
      <c r="N5" s="4"/>
      <c r="O5" s="4"/>
      <c r="P5" s="4">
        <v>75</v>
      </c>
      <c r="Q5" s="9"/>
      <c r="R5" s="9"/>
      <c r="S5" s="9"/>
      <c r="T5" s="9"/>
      <c r="U5" s="9"/>
      <c r="V5" s="9"/>
      <c r="W5" s="9"/>
      <c r="X5" s="9"/>
      <c r="Y5" s="112"/>
    </row>
    <row r="6" spans="1:25" ht="18" customHeight="1">
      <c r="A6" s="4">
        <f>RANK(F6,F$5:F$204,0)</f>
        <v>2</v>
      </c>
      <c r="B6" s="13">
        <v>45981</v>
      </c>
      <c r="C6" s="61" t="s">
        <v>650</v>
      </c>
      <c r="D6" s="15" t="s">
        <v>18</v>
      </c>
      <c r="E6" s="4" t="s">
        <v>229</v>
      </c>
      <c r="F6" s="4">
        <f>SUM(H6:AG6)</f>
        <v>200</v>
      </c>
      <c r="G6" s="56"/>
      <c r="H6" s="4">
        <v>70</v>
      </c>
      <c r="I6" s="4"/>
      <c r="J6" s="4"/>
      <c r="K6" s="4"/>
      <c r="L6" s="4"/>
      <c r="M6" s="4"/>
      <c r="N6" s="4">
        <v>30</v>
      </c>
      <c r="O6" s="4"/>
      <c r="P6" s="4"/>
      <c r="Q6" s="9"/>
      <c r="R6" s="9">
        <v>70</v>
      </c>
      <c r="S6" s="9"/>
      <c r="T6" s="4"/>
      <c r="U6" s="4"/>
      <c r="V6" s="4"/>
      <c r="W6" s="4">
        <v>30</v>
      </c>
      <c r="X6" s="4"/>
      <c r="Y6" s="112"/>
    </row>
    <row r="7" spans="1:25" ht="18" customHeight="1">
      <c r="A7" s="4">
        <f>RANK(F7,F$5:F$204,0)</f>
        <v>3</v>
      </c>
      <c r="B7" s="10">
        <v>7430</v>
      </c>
      <c r="C7" s="17" t="s">
        <v>655</v>
      </c>
      <c r="D7" s="15" t="s">
        <v>18</v>
      </c>
      <c r="E7" s="4" t="s">
        <v>256</v>
      </c>
      <c r="F7" s="4">
        <f>SUM(H7:AG7)</f>
        <v>175</v>
      </c>
      <c r="G7" s="56"/>
      <c r="H7" s="4"/>
      <c r="I7" s="4"/>
      <c r="J7" s="4"/>
      <c r="K7" s="4">
        <v>70</v>
      </c>
      <c r="L7" s="4"/>
      <c r="M7" s="4"/>
      <c r="N7" s="4"/>
      <c r="O7" s="4"/>
      <c r="P7" s="4">
        <v>80</v>
      </c>
      <c r="Q7" s="9"/>
      <c r="R7" s="9"/>
      <c r="S7" s="9"/>
      <c r="T7" s="4">
        <v>25</v>
      </c>
      <c r="U7" s="4"/>
      <c r="V7" s="4"/>
      <c r="W7" s="4"/>
      <c r="X7" s="4"/>
      <c r="Y7" s="112"/>
    </row>
    <row r="8" spans="1:25" ht="18" customHeight="1">
      <c r="A8" s="4">
        <f>RANK(F8,F$5:F$204,0)</f>
        <v>4</v>
      </c>
      <c r="B8" s="4">
        <v>14302</v>
      </c>
      <c r="C8" s="17" t="s">
        <v>1325</v>
      </c>
      <c r="D8" s="15" t="s">
        <v>1237</v>
      </c>
      <c r="E8" s="4" t="s">
        <v>199</v>
      </c>
      <c r="F8" s="4">
        <f>SUM(H8:AG8)</f>
        <v>135</v>
      </c>
      <c r="G8" s="56"/>
      <c r="H8" s="4"/>
      <c r="I8" s="4"/>
      <c r="J8" s="4"/>
      <c r="K8" s="4">
        <v>75</v>
      </c>
      <c r="L8" s="4"/>
      <c r="M8" s="4">
        <v>60</v>
      </c>
      <c r="N8" s="4"/>
      <c r="O8" s="4"/>
      <c r="P8" s="4"/>
      <c r="Q8" s="9"/>
      <c r="R8" s="9"/>
      <c r="S8" s="9"/>
      <c r="T8" s="9"/>
      <c r="U8" s="9"/>
      <c r="V8" s="9"/>
      <c r="W8" s="9"/>
      <c r="X8" s="9"/>
      <c r="Y8" s="112"/>
    </row>
    <row r="9" spans="1:25" ht="18" customHeight="1">
      <c r="A9" s="4">
        <f>RANK(F9,F$5:F$204,0)</f>
        <v>5</v>
      </c>
      <c r="B9" s="12">
        <v>63067</v>
      </c>
      <c r="C9" s="17" t="s">
        <v>648</v>
      </c>
      <c r="D9" s="17" t="s">
        <v>302</v>
      </c>
      <c r="E9" s="4" t="s">
        <v>48</v>
      </c>
      <c r="F9" s="4">
        <f>SUM(H9:AG9)</f>
        <v>130</v>
      </c>
      <c r="G9" s="56"/>
      <c r="H9" s="4"/>
      <c r="I9" s="4">
        <v>25</v>
      </c>
      <c r="J9" s="4"/>
      <c r="K9" s="4"/>
      <c r="L9" s="4"/>
      <c r="M9" s="4"/>
      <c r="N9" s="4"/>
      <c r="O9" s="4"/>
      <c r="P9" s="4"/>
      <c r="Q9" s="9"/>
      <c r="R9" s="9">
        <v>60</v>
      </c>
      <c r="S9" s="9"/>
      <c r="T9" s="4">
        <v>20</v>
      </c>
      <c r="U9" s="4"/>
      <c r="V9" s="4"/>
      <c r="W9" s="4"/>
      <c r="X9" s="4">
        <v>25</v>
      </c>
      <c r="Y9" s="112"/>
    </row>
    <row r="10" spans="1:25" ht="18" customHeight="1">
      <c r="A10" s="4">
        <f>RANK(F10,F$5:F$204,0)</f>
        <v>6</v>
      </c>
      <c r="B10" s="4">
        <v>52852</v>
      </c>
      <c r="C10" s="17" t="s">
        <v>1326</v>
      </c>
      <c r="D10" s="15" t="s">
        <v>1237</v>
      </c>
      <c r="E10" s="4" t="s">
        <v>199</v>
      </c>
      <c r="F10" s="4">
        <f>SUM(H10:AG10)</f>
        <v>110</v>
      </c>
      <c r="G10" s="56"/>
      <c r="H10" s="4"/>
      <c r="I10" s="4"/>
      <c r="J10" s="4"/>
      <c r="K10" s="4">
        <v>60</v>
      </c>
      <c r="L10" s="4"/>
      <c r="M10" s="4">
        <v>50</v>
      </c>
      <c r="N10" s="4"/>
      <c r="O10" s="4"/>
      <c r="P10" s="4"/>
      <c r="Q10" s="9"/>
      <c r="R10" s="9"/>
      <c r="S10" s="9"/>
      <c r="T10" s="9"/>
      <c r="U10" s="9"/>
      <c r="V10" s="9"/>
      <c r="W10" s="9"/>
      <c r="X10" s="9"/>
      <c r="Y10" s="112"/>
    </row>
    <row r="11" spans="1:25" ht="18" customHeight="1">
      <c r="A11" s="4">
        <f>RANK(F11,F$5:F$204,0)</f>
        <v>7</v>
      </c>
      <c r="B11" s="4">
        <v>25791</v>
      </c>
      <c r="C11" s="17" t="s">
        <v>976</v>
      </c>
      <c r="D11" s="15" t="s">
        <v>18</v>
      </c>
      <c r="E11" s="4" t="s">
        <v>78</v>
      </c>
      <c r="F11" s="4">
        <f>SUM(H11:AG11)</f>
        <v>100</v>
      </c>
      <c r="G11" s="56"/>
      <c r="H11" s="4"/>
      <c r="I11" s="4"/>
      <c r="J11" s="4"/>
      <c r="K11" s="4"/>
      <c r="L11" s="4"/>
      <c r="M11" s="4"/>
      <c r="N11" s="4"/>
      <c r="O11" s="4"/>
      <c r="P11" s="4"/>
      <c r="Q11" s="9">
        <v>100</v>
      </c>
      <c r="R11" s="9"/>
      <c r="S11" s="9"/>
      <c r="T11" s="9"/>
      <c r="U11" s="9"/>
      <c r="V11" s="9"/>
      <c r="W11" s="9"/>
      <c r="X11" s="9"/>
      <c r="Y11" s="112"/>
    </row>
    <row r="12" spans="1:25" ht="18" customHeight="1">
      <c r="A12" s="4">
        <f>RANK(F12,F$5:F$204,0)</f>
        <v>8</v>
      </c>
      <c r="B12" s="4">
        <v>62471</v>
      </c>
      <c r="C12" s="17" t="s">
        <v>1594</v>
      </c>
      <c r="D12" s="15" t="s">
        <v>18</v>
      </c>
      <c r="E12" s="4" t="s">
        <v>987</v>
      </c>
      <c r="F12" s="4">
        <f>SUM(H12:AG12)</f>
        <v>95</v>
      </c>
      <c r="G12" s="56"/>
      <c r="H12" s="9"/>
      <c r="I12" s="9"/>
      <c r="J12" s="9"/>
      <c r="K12" s="9"/>
      <c r="L12" s="4">
        <v>95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12"/>
    </row>
    <row r="13" spans="1:25" ht="18" customHeight="1">
      <c r="A13" s="4">
        <f>RANK(F13,F$5:F$204,0)</f>
        <v>9</v>
      </c>
      <c r="B13" s="4">
        <v>65200</v>
      </c>
      <c r="C13" s="17" t="s">
        <v>1324</v>
      </c>
      <c r="D13" s="15" t="s">
        <v>1152</v>
      </c>
      <c r="E13" s="4" t="s">
        <v>199</v>
      </c>
      <c r="F13" s="4">
        <f>SUM(H13:AG13)</f>
        <v>80</v>
      </c>
      <c r="G13" s="56"/>
      <c r="H13" s="4"/>
      <c r="I13" s="4"/>
      <c r="J13" s="4"/>
      <c r="K13" s="4"/>
      <c r="L13" s="4"/>
      <c r="M13" s="4"/>
      <c r="N13" s="4"/>
      <c r="O13" s="4">
        <v>80</v>
      </c>
      <c r="P13" s="4"/>
      <c r="Q13" s="9"/>
      <c r="R13" s="9"/>
      <c r="S13" s="9"/>
      <c r="T13" s="9"/>
      <c r="U13" s="9"/>
      <c r="V13" s="9"/>
      <c r="W13" s="9"/>
      <c r="X13" s="9"/>
      <c r="Y13" s="112"/>
    </row>
    <row r="14" spans="1:25" ht="18" customHeight="1">
      <c r="A14" s="4">
        <f>RANK(F14,F$5:F$204,0)</f>
        <v>10</v>
      </c>
      <c r="B14" s="4">
        <v>63100</v>
      </c>
      <c r="C14" s="17" t="s">
        <v>1327</v>
      </c>
      <c r="D14" s="15" t="s">
        <v>198</v>
      </c>
      <c r="E14" s="4" t="s">
        <v>199</v>
      </c>
      <c r="F14" s="4">
        <f>SUM(H14:AG14)</f>
        <v>75</v>
      </c>
      <c r="G14" s="56"/>
      <c r="H14" s="4"/>
      <c r="I14" s="4"/>
      <c r="J14" s="4"/>
      <c r="K14" s="4"/>
      <c r="L14" s="4"/>
      <c r="M14" s="4"/>
      <c r="N14" s="4"/>
      <c r="O14" s="4">
        <v>75</v>
      </c>
      <c r="P14" s="4"/>
      <c r="Q14" s="9"/>
      <c r="R14" s="9"/>
      <c r="S14" s="9"/>
      <c r="T14" s="9"/>
      <c r="U14" s="9"/>
      <c r="V14" s="9"/>
      <c r="W14" s="9"/>
      <c r="X14" s="9"/>
      <c r="Y14" s="112"/>
    </row>
    <row r="15" spans="1:25" ht="18" customHeight="1">
      <c r="A15" s="4">
        <f>RANK(F15,F$5:F$204,0)</f>
        <v>11</v>
      </c>
      <c r="B15" s="4">
        <v>31009</v>
      </c>
      <c r="C15" s="17" t="s">
        <v>1061</v>
      </c>
      <c r="D15" s="15" t="s">
        <v>18</v>
      </c>
      <c r="E15" s="4" t="s">
        <v>256</v>
      </c>
      <c r="F15" s="4">
        <f>SUM(H15:AG15)</f>
        <v>70</v>
      </c>
      <c r="G15" s="56"/>
      <c r="H15" s="4"/>
      <c r="I15" s="4"/>
      <c r="J15" s="4"/>
      <c r="K15" s="4"/>
      <c r="L15" s="4"/>
      <c r="M15" s="4"/>
      <c r="N15" s="4"/>
      <c r="O15" s="4"/>
      <c r="P15" s="4">
        <v>70</v>
      </c>
      <c r="Q15" s="9"/>
      <c r="R15" s="9"/>
      <c r="S15" s="9"/>
      <c r="T15" s="9"/>
      <c r="U15" s="9"/>
      <c r="V15" s="9"/>
      <c r="W15" s="9"/>
      <c r="X15" s="9"/>
      <c r="Y15" s="112"/>
    </row>
    <row r="16" spans="1:25" ht="18" customHeight="1">
      <c r="A16" s="4">
        <f>RANK(F16,F$5:F$204,0)</f>
        <v>11</v>
      </c>
      <c r="B16" s="4">
        <v>46292</v>
      </c>
      <c r="C16" s="17" t="s">
        <v>1464</v>
      </c>
      <c r="D16" s="15" t="s">
        <v>18</v>
      </c>
      <c r="E16" s="4" t="s">
        <v>84</v>
      </c>
      <c r="F16" s="4">
        <f>SUM(H16:AG16)</f>
        <v>70</v>
      </c>
      <c r="G16" s="56"/>
      <c r="H16" s="4"/>
      <c r="I16" s="4"/>
      <c r="J16" s="4">
        <v>70</v>
      </c>
      <c r="K16" s="4"/>
      <c r="L16" s="4"/>
      <c r="M16" s="4"/>
      <c r="N16" s="4"/>
      <c r="O16" s="4"/>
      <c r="P16" s="4"/>
      <c r="Q16" s="9"/>
      <c r="R16" s="9"/>
      <c r="S16" s="9"/>
      <c r="T16" s="9"/>
      <c r="U16" s="9"/>
      <c r="V16" s="9"/>
      <c r="W16" s="9"/>
      <c r="X16" s="9"/>
      <c r="Y16" s="112"/>
    </row>
    <row r="17" spans="1:25" ht="18" customHeight="1">
      <c r="A17" s="4">
        <f>RANK(F17,F$5:F$204,0)</f>
        <v>13</v>
      </c>
      <c r="B17" s="10">
        <v>46424</v>
      </c>
      <c r="C17" s="67" t="s">
        <v>654</v>
      </c>
      <c r="D17" s="15" t="s">
        <v>18</v>
      </c>
      <c r="E17" s="4" t="s">
        <v>48</v>
      </c>
      <c r="F17" s="4">
        <f>SUM(H17:AG17)</f>
        <v>60</v>
      </c>
      <c r="G17" s="56"/>
      <c r="H17" s="4"/>
      <c r="I17" s="4">
        <v>30</v>
      </c>
      <c r="J17" s="4"/>
      <c r="K17" s="4"/>
      <c r="L17" s="4"/>
      <c r="M17" s="4"/>
      <c r="N17" s="4"/>
      <c r="O17" s="4"/>
      <c r="P17" s="4"/>
      <c r="Q17" s="9"/>
      <c r="R17" s="9"/>
      <c r="S17" s="9"/>
      <c r="T17" s="4">
        <v>30</v>
      </c>
      <c r="U17" s="4"/>
      <c r="V17" s="4"/>
      <c r="W17" s="4"/>
      <c r="X17" s="4"/>
      <c r="Y17" s="112"/>
    </row>
    <row r="18" spans="1:25" ht="18" customHeight="1">
      <c r="A18" s="4">
        <f>RANK(F18,F$5:F$204,0)</f>
        <v>13</v>
      </c>
      <c r="B18" s="4">
        <v>70742</v>
      </c>
      <c r="C18" s="17" t="s">
        <v>1465</v>
      </c>
      <c r="D18" s="15" t="s">
        <v>18</v>
      </c>
      <c r="E18" s="4" t="s">
        <v>48</v>
      </c>
      <c r="F18" s="4">
        <f>SUM(H18:AG18)</f>
        <v>60</v>
      </c>
      <c r="G18" s="56"/>
      <c r="H18" s="9">
        <v>60</v>
      </c>
      <c r="I18" s="9"/>
      <c r="J18" s="9"/>
      <c r="K18" s="9"/>
      <c r="L18" s="4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12"/>
    </row>
    <row r="19" spans="1:25" ht="18" customHeight="1">
      <c r="A19" s="4">
        <f>RANK(F19,F$5:F$204,0)</f>
        <v>15</v>
      </c>
      <c r="B19" s="12">
        <v>45265</v>
      </c>
      <c r="C19" s="17" t="s">
        <v>649</v>
      </c>
      <c r="D19" s="15" t="s">
        <v>18</v>
      </c>
      <c r="E19" s="4" t="s">
        <v>48</v>
      </c>
      <c r="F19" s="4">
        <f>SUM(H19:AG19)</f>
        <v>57.5</v>
      </c>
      <c r="G19" s="56"/>
      <c r="H19" s="4"/>
      <c r="I19" s="4">
        <v>20</v>
      </c>
      <c r="J19" s="4"/>
      <c r="K19" s="4"/>
      <c r="L19" s="4"/>
      <c r="M19" s="4"/>
      <c r="N19" s="4"/>
      <c r="O19" s="4"/>
      <c r="P19" s="4"/>
      <c r="Q19" s="9"/>
      <c r="R19" s="9"/>
      <c r="S19" s="9"/>
      <c r="T19" s="4">
        <v>17.5</v>
      </c>
      <c r="U19" s="4"/>
      <c r="V19" s="4"/>
      <c r="W19" s="4"/>
      <c r="X19" s="4">
        <v>20</v>
      </c>
      <c r="Y19" s="112"/>
    </row>
    <row r="20" spans="1:25" ht="18" customHeight="1">
      <c r="A20" s="4">
        <f>RANK(F20,F$5:F$204,0)</f>
        <v>16</v>
      </c>
      <c r="B20" s="4">
        <v>59834</v>
      </c>
      <c r="C20" s="17" t="s">
        <v>651</v>
      </c>
      <c r="D20" s="17" t="s">
        <v>77</v>
      </c>
      <c r="E20" s="4" t="s">
        <v>78</v>
      </c>
      <c r="F20" s="4">
        <f>SUM(H20:AG20)</f>
        <v>40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9"/>
      <c r="R20" s="9"/>
      <c r="S20" s="9"/>
      <c r="T20" s="4"/>
      <c r="U20" s="4"/>
      <c r="V20" s="4">
        <v>40</v>
      </c>
      <c r="W20" s="4"/>
      <c r="X20" s="4"/>
      <c r="Y20" s="112"/>
    </row>
    <row r="21" spans="1:25" ht="18" customHeight="1">
      <c r="A21" s="4">
        <f>RANK(F21,F$5:F$204,0)</f>
        <v>16</v>
      </c>
      <c r="B21" s="4">
        <v>43465</v>
      </c>
      <c r="C21" s="17" t="s">
        <v>653</v>
      </c>
      <c r="D21" s="15" t="s">
        <v>18</v>
      </c>
      <c r="E21" s="4" t="s">
        <v>84</v>
      </c>
      <c r="F21" s="4">
        <f>SUM(H21:AG21)</f>
        <v>40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9"/>
      <c r="R21" s="9"/>
      <c r="S21" s="9"/>
      <c r="T21" s="4"/>
      <c r="U21" s="4">
        <v>40</v>
      </c>
      <c r="V21" s="4"/>
      <c r="W21" s="4"/>
      <c r="X21" s="4"/>
      <c r="Y21" s="112"/>
    </row>
    <row r="22" spans="1:25" ht="18" customHeight="1">
      <c r="A22" s="4">
        <f>RANK(F22,F$5:F$204,0)</f>
        <v>18</v>
      </c>
      <c r="B22" s="4">
        <v>28490</v>
      </c>
      <c r="C22" s="17" t="s">
        <v>874</v>
      </c>
      <c r="D22" s="15" t="s">
        <v>18</v>
      </c>
      <c r="E22" s="4" t="s">
        <v>864</v>
      </c>
      <c r="F22" s="4">
        <f>SUM(H22:AG22)</f>
        <v>30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9"/>
      <c r="R22" s="9"/>
      <c r="S22" s="9">
        <v>30</v>
      </c>
      <c r="T22" s="9"/>
      <c r="U22" s="9"/>
      <c r="V22" s="9"/>
      <c r="W22" s="9"/>
      <c r="X22" s="9"/>
      <c r="Y22" s="112"/>
    </row>
    <row r="23" spans="1:25" ht="18" customHeight="1">
      <c r="A23" s="4">
        <f>RANK(F23,F$5:F$204,0)</f>
        <v>19</v>
      </c>
      <c r="B23" s="13">
        <v>61150</v>
      </c>
      <c r="C23" s="61" t="s">
        <v>685</v>
      </c>
      <c r="D23" s="17" t="s">
        <v>615</v>
      </c>
      <c r="E23" s="4" t="s">
        <v>48</v>
      </c>
      <c r="F23" s="4">
        <f>SUM(H23:AG23)</f>
        <v>25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9"/>
      <c r="R23" s="9"/>
      <c r="S23" s="9"/>
      <c r="T23" s="4"/>
      <c r="U23" s="4"/>
      <c r="V23" s="4"/>
      <c r="W23" s="4">
        <v>25</v>
      </c>
      <c r="X23" s="4"/>
      <c r="Y23" s="112"/>
    </row>
    <row r="24" spans="1:25" ht="18" customHeight="1">
      <c r="A24" s="4">
        <f>RANK(F24,F$5:F$204,0)</f>
        <v>19</v>
      </c>
      <c r="B24" s="4">
        <v>5116</v>
      </c>
      <c r="C24" s="17" t="s">
        <v>652</v>
      </c>
      <c r="D24" s="15" t="s">
        <v>18</v>
      </c>
      <c r="E24" s="4" t="s">
        <v>78</v>
      </c>
      <c r="F24" s="4">
        <f>SUM(H24:AG24)</f>
        <v>25</v>
      </c>
      <c r="G24" s="56"/>
      <c r="H24" s="4"/>
      <c r="I24" s="4"/>
      <c r="J24" s="4"/>
      <c r="K24" s="4"/>
      <c r="L24" s="4"/>
      <c r="M24" s="4"/>
      <c r="N24" s="4"/>
      <c r="O24" s="4"/>
      <c r="P24" s="4"/>
      <c r="Q24" s="9"/>
      <c r="R24" s="9"/>
      <c r="S24" s="9"/>
      <c r="T24" s="4"/>
      <c r="U24" s="4"/>
      <c r="V24" s="4">
        <v>25</v>
      </c>
      <c r="W24" s="4"/>
      <c r="X24" s="4"/>
      <c r="Y24" s="112"/>
    </row>
    <row r="25" spans="1:25" ht="18" customHeight="1">
      <c r="A25" s="4">
        <f>RANK(F25,F$5:F$204,0)</f>
        <v>19</v>
      </c>
      <c r="B25" s="10">
        <v>20449</v>
      </c>
      <c r="C25" s="17" t="s">
        <v>875</v>
      </c>
      <c r="D25" s="15" t="s">
        <v>863</v>
      </c>
      <c r="E25" s="4" t="s">
        <v>864</v>
      </c>
      <c r="F25" s="4">
        <f>SUM(H25:AG25)</f>
        <v>25</v>
      </c>
      <c r="G25" s="56"/>
      <c r="H25" s="4"/>
      <c r="I25" s="4"/>
      <c r="J25" s="4"/>
      <c r="K25" s="4"/>
      <c r="L25" s="4"/>
      <c r="M25" s="4"/>
      <c r="N25" s="4"/>
      <c r="O25" s="4"/>
      <c r="P25" s="4"/>
      <c r="Q25" s="9"/>
      <c r="R25" s="9"/>
      <c r="S25" s="9">
        <v>25</v>
      </c>
      <c r="T25" s="9"/>
      <c r="U25" s="9"/>
      <c r="V25" s="9"/>
      <c r="W25" s="9"/>
      <c r="X25" s="9"/>
      <c r="Y25" s="112"/>
    </row>
    <row r="26" spans="1:25" ht="18" customHeight="1">
      <c r="A26" s="4">
        <f>RANK(F26,F$5:F$204,0)</f>
        <v>22</v>
      </c>
      <c r="B26" s="4">
        <v>61595</v>
      </c>
      <c r="C26" s="17" t="s">
        <v>876</v>
      </c>
      <c r="D26" s="15" t="s">
        <v>863</v>
      </c>
      <c r="E26" s="4" t="s">
        <v>864</v>
      </c>
      <c r="F26" s="4">
        <f>SUM(H26:AG26)</f>
        <v>20</v>
      </c>
      <c r="G26" s="56"/>
      <c r="H26" s="4"/>
      <c r="I26" s="4"/>
      <c r="J26" s="4"/>
      <c r="K26" s="4"/>
      <c r="L26" s="4"/>
      <c r="M26" s="4"/>
      <c r="N26" s="4"/>
      <c r="O26" s="4"/>
      <c r="P26" s="4"/>
      <c r="Q26" s="9"/>
      <c r="R26" s="9"/>
      <c r="S26" s="9">
        <v>20</v>
      </c>
      <c r="T26" s="9"/>
      <c r="U26" s="9"/>
      <c r="V26" s="9"/>
      <c r="W26" s="9"/>
      <c r="X26" s="9"/>
      <c r="Y26" s="112"/>
    </row>
    <row r="27" spans="1:25" ht="18" customHeight="1">
      <c r="A27" s="4">
        <f>RANK(F27,F$5:F$204,0)</f>
        <v>23</v>
      </c>
      <c r="B27" s="4">
        <v>40819</v>
      </c>
      <c r="C27" s="17" t="s">
        <v>877</v>
      </c>
      <c r="D27" s="15" t="s">
        <v>863</v>
      </c>
      <c r="E27" s="4" t="s">
        <v>864</v>
      </c>
      <c r="F27" s="4">
        <f>SUM(H27:AG27)</f>
        <v>17.5</v>
      </c>
      <c r="G27" s="56"/>
      <c r="H27" s="4"/>
      <c r="I27" s="4"/>
      <c r="J27" s="4"/>
      <c r="K27" s="4"/>
      <c r="L27" s="4"/>
      <c r="M27" s="4"/>
      <c r="N27" s="4"/>
      <c r="O27" s="4"/>
      <c r="P27" s="4"/>
      <c r="Q27" s="9"/>
      <c r="R27" s="9"/>
      <c r="S27" s="9">
        <v>17.5</v>
      </c>
      <c r="T27" s="9"/>
      <c r="U27" s="9"/>
      <c r="V27" s="9"/>
      <c r="W27" s="9"/>
      <c r="X27" s="9"/>
      <c r="Y27" s="112"/>
    </row>
    <row r="28" spans="1:25" ht="7.05" customHeight="1">
      <c r="A28" s="74"/>
      <c r="B28" s="76"/>
      <c r="C28" s="77"/>
      <c r="D28" s="78"/>
      <c r="E28" s="76"/>
      <c r="F28" s="36"/>
      <c r="G28" s="73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79"/>
    </row>
  </sheetData>
  <sheetProtection algorithmName="SHA-512" hashValue="W0qnGbM2H7UuUBvE+Sn2FVplPjtbtNLiibS9ifSY21lanNqISy1L7/mL9XHYFfI9VRwNECC1/71L7UYCYRmrtA==" saltValue="EqT74kuTJMpBSxZqh3yDMA==" spinCount="100000" sheet="1" objects="1" scenarios="1" selectLockedCells="1" selectUnlockedCells="1"/>
  <protectedRanges>
    <protectedRange sqref="B1:E20 P5:S22 N8:N22 N23:S24 H5:L24 I1:I4 K1:L4 H25:S1048576 B25:E1048576" name="Intervalo1"/>
    <protectedRange sqref="S1:S4" name="Intervalo1_1"/>
    <protectedRange sqref="R1:R4" name="Intervalo1_1_1"/>
    <protectedRange sqref="Q1:Q4" name="Intervalo1_4"/>
    <protectedRange sqref="P1:P4" name="Intervalo1_5"/>
    <protectedRange sqref="O5:O22" name="Intervalo1_2"/>
    <protectedRange sqref="O1 O3:O4" name="Intervalo1_7"/>
    <protectedRange sqref="B21:E24" name="Intervalo1_3"/>
    <protectedRange sqref="N5:N7" name="Intervalo1_6"/>
    <protectedRange sqref="N1:N4" name="Intervalo1_8"/>
    <protectedRange sqref="M5:M24" name="Intervalo1_9"/>
    <protectedRange sqref="J1:J4" name="Intervalo1_10"/>
    <protectedRange sqref="H1:H4" name="Intervalo1_11"/>
  </protectedRanges>
  <mergeCells count="19">
    <mergeCell ref="K1:K2"/>
    <mergeCell ref="L1:L2"/>
    <mergeCell ref="J1:J2"/>
    <mergeCell ref="I1:I2"/>
    <mergeCell ref="H1:H2"/>
    <mergeCell ref="X1:X2"/>
    <mergeCell ref="A2:F2"/>
    <mergeCell ref="A1:F1"/>
    <mergeCell ref="T1:T2"/>
    <mergeCell ref="U1:U2"/>
    <mergeCell ref="V1:V2"/>
    <mergeCell ref="W1:W2"/>
    <mergeCell ref="S1:S2"/>
    <mergeCell ref="R1:R2"/>
    <mergeCell ref="Q1:Q2"/>
    <mergeCell ref="P1:P2"/>
    <mergeCell ref="O1:O2"/>
    <mergeCell ref="N1:N2"/>
    <mergeCell ref="M1:M2"/>
  </mergeCells>
  <conditionalFormatting sqref="B21:B24">
    <cfRule type="duplicateValues" dxfId="64" priority="6"/>
    <cfRule type="duplicateValues" dxfId="63" priority="9"/>
  </conditionalFormatting>
  <conditionalFormatting sqref="B1:C20 B25:C1048576">
    <cfRule type="duplicateValues" dxfId="62" priority="14"/>
    <cfRule type="duplicateValues" dxfId="61" priority="15"/>
    <cfRule type="duplicateValues" dxfId="60" priority="16"/>
    <cfRule type="duplicateValues" dxfId="59" priority="17"/>
  </conditionalFormatting>
  <conditionalFormatting sqref="B1:C1048576">
    <cfRule type="duplicateValues" dxfId="58" priority="1"/>
  </conditionalFormatting>
  <conditionalFormatting sqref="B3:C3">
    <cfRule type="duplicateValues" dxfId="57" priority="23" stopIfTrue="1"/>
  </conditionalFormatting>
  <conditionalFormatting sqref="B21:C24">
    <cfRule type="duplicateValues" dxfId="56" priority="2"/>
    <cfRule type="duplicateValues" dxfId="55" priority="3"/>
    <cfRule type="duplicateValues" dxfId="54" priority="4"/>
    <cfRule type="duplicateValues" dxfId="53" priority="5"/>
    <cfRule type="duplicateValues" dxfId="52" priority="7"/>
    <cfRule type="duplicateValues" dxfId="51" priority="8"/>
    <cfRule type="duplicateValues" dxfId="50" priority="10"/>
    <cfRule type="duplicateValues" dxfId="49" priority="11"/>
    <cfRule type="duplicateValues" dxfId="48" priority="12" stopIfTrue="1"/>
    <cfRule type="duplicateValues" dxfId="47" priority="13" stopIfTrue="1"/>
  </conditionalFormatting>
  <conditionalFormatting sqref="B28:C28 B1:C2 B4:C4">
    <cfRule type="expression" dxfId="46" priority="25" stopIfTrue="1">
      <formula>AND(COUNTIF($B$1:$C$2, B1)+COUNTIF($B$4:$C$4, B1)+COUNTIF($B$28:$C$65551, B1)&gt;1,NOT(ISBLANK(B1)))</formula>
    </cfRule>
  </conditionalFormatting>
  <conditionalFormatting sqref="B28:C28">
    <cfRule type="duplicateValues" dxfId="45" priority="24" stopIfTrue="1"/>
  </conditionalFormatting>
  <conditionalFormatting sqref="B1:B20 B25:B28">
    <cfRule type="duplicateValues" dxfId="44" priority="5718"/>
  </conditionalFormatting>
  <conditionalFormatting sqref="B14:B20 B1:B11 B25:B28">
    <cfRule type="duplicateValues" dxfId="43" priority="5721"/>
  </conditionalFormatting>
  <conditionalFormatting sqref="B14:C20 B1:C9 B11:C11 B10 B25:C28">
    <cfRule type="duplicateValues" dxfId="42" priority="5744"/>
    <cfRule type="duplicateValues" dxfId="41" priority="5745"/>
    <cfRule type="duplicateValues" dxfId="40" priority="5746"/>
  </conditionalFormatting>
  <conditionalFormatting sqref="B14:C20 B5:C9 B11:C11 B10 B25:C27">
    <cfRule type="duplicateValues" dxfId="39" priority="5762"/>
    <cfRule type="duplicateValues" dxfId="38" priority="5763" stopIfTrue="1"/>
    <cfRule type="duplicateValues" dxfId="37" priority="5764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4A09-A9B4-4457-BC07-31CBEE1F8C76}">
  <dimension ref="A1:J6"/>
  <sheetViews>
    <sheetView showGridLines="0" workbookViewId="0">
      <selection activeCell="F9" sqref="F9"/>
    </sheetView>
  </sheetViews>
  <sheetFormatPr defaultRowHeight="14.4"/>
  <cols>
    <col min="1" max="1" width="5.6640625" bestFit="1" customWidth="1"/>
    <col min="2" max="2" width="10.33203125" bestFit="1" customWidth="1"/>
    <col min="3" max="3" width="43.109375" style="63" customWidth="1"/>
    <col min="4" max="4" width="27.5546875" style="63" customWidth="1"/>
    <col min="5" max="5" width="7.6640625" customWidth="1"/>
    <col min="6" max="6" width="8" bestFit="1" customWidth="1"/>
    <col min="7" max="7" width="1" customWidth="1"/>
    <col min="8" max="9" width="6.77734375" customWidth="1"/>
    <col min="10" max="10" width="1" customWidth="1"/>
  </cols>
  <sheetData>
    <row r="1" spans="1:10" ht="69" customHeight="1">
      <c r="A1" s="184"/>
      <c r="B1" s="185"/>
      <c r="C1" s="185"/>
      <c r="D1" s="185"/>
      <c r="E1" s="185"/>
      <c r="F1" s="186"/>
      <c r="G1" s="24"/>
      <c r="H1" s="168" t="s">
        <v>1468</v>
      </c>
      <c r="I1" s="168" t="s">
        <v>1352</v>
      </c>
      <c r="J1" s="24"/>
    </row>
    <row r="2" spans="1:10" ht="84" customHeight="1">
      <c r="A2" s="187" t="s">
        <v>1608</v>
      </c>
      <c r="B2" s="188"/>
      <c r="C2" s="188"/>
      <c r="D2" s="188"/>
      <c r="E2" s="188"/>
      <c r="F2" s="189"/>
      <c r="G2" s="25"/>
      <c r="H2" s="169"/>
      <c r="I2" s="169"/>
      <c r="J2" s="26"/>
    </row>
    <row r="3" spans="1:10" ht="18" customHeight="1">
      <c r="A3" s="94"/>
      <c r="B3" s="88"/>
      <c r="C3" s="90"/>
      <c r="D3" s="90"/>
      <c r="E3" s="88"/>
      <c r="F3" s="91"/>
      <c r="G3" s="27"/>
      <c r="H3" s="28">
        <v>46250</v>
      </c>
      <c r="I3" s="123">
        <v>46180</v>
      </c>
      <c r="J3" s="26"/>
    </row>
    <row r="4" spans="1:10" ht="18" customHeight="1">
      <c r="A4" s="29" t="s">
        <v>5</v>
      </c>
      <c r="B4" s="29" t="s">
        <v>6</v>
      </c>
      <c r="C4" s="68" t="s">
        <v>7</v>
      </c>
      <c r="D4" s="68" t="s">
        <v>8</v>
      </c>
      <c r="E4" s="29" t="s">
        <v>9</v>
      </c>
      <c r="F4" s="29" t="s">
        <v>10</v>
      </c>
      <c r="G4" s="30"/>
      <c r="H4" s="8" t="s">
        <v>12</v>
      </c>
      <c r="I4" s="55" t="s">
        <v>11</v>
      </c>
      <c r="J4" s="31"/>
    </row>
    <row r="5" spans="1:10" ht="18" customHeight="1">
      <c r="A5" s="4">
        <f>RANK(F5,F$5:F$214,0)</f>
        <v>1</v>
      </c>
      <c r="B5" s="4">
        <v>69858</v>
      </c>
      <c r="C5" s="17" t="s">
        <v>1361</v>
      </c>
      <c r="D5" s="15" t="s">
        <v>18</v>
      </c>
      <c r="E5" s="4" t="s">
        <v>60</v>
      </c>
      <c r="F5" s="4">
        <f>SUM(H5:I5)</f>
        <v>100</v>
      </c>
      <c r="G5" s="32"/>
      <c r="H5" s="4">
        <v>70</v>
      </c>
      <c r="I5" s="4">
        <v>30</v>
      </c>
      <c r="J5" s="32"/>
    </row>
    <row r="6" spans="1:10" ht="7.05" customHeight="1">
      <c r="A6" s="33"/>
      <c r="B6" s="34"/>
      <c r="C6" s="69"/>
      <c r="D6" s="70"/>
      <c r="E6" s="34"/>
      <c r="F6" s="35"/>
      <c r="G6" s="124"/>
      <c r="H6" s="36"/>
      <c r="I6" s="36"/>
      <c r="J6" s="125"/>
    </row>
  </sheetData>
  <sheetProtection algorithmName="SHA-512" hashValue="K+zec3QSmGioZnIUHo4byTRTgqbxuXe6a2CvT0TiyHE449uQ//jXhVKhB1WMIVrysaybepQMkHzvT4PW9eyVoA==" saltValue="MQMt3P2E7gDB8T0gFo843w==" spinCount="100000" sheet="1" objects="1" scenarios="1" selectLockedCells="1" selectUnlockedCells="1"/>
  <protectedRanges>
    <protectedRange sqref="I1:I4" name="Intervalo1_8"/>
    <protectedRange sqref="H1:H4" name="Intervalo1_11"/>
  </protectedRanges>
  <mergeCells count="4">
    <mergeCell ref="A1:F1"/>
    <mergeCell ref="H1:H2"/>
    <mergeCell ref="I1:I2"/>
    <mergeCell ref="A2:F2"/>
  </mergeCells>
  <conditionalFormatting sqref="B5">
    <cfRule type="duplicateValues" dxfId="36" priority="7"/>
  </conditionalFormatting>
  <conditionalFormatting sqref="B1:C4 B6:C1048576">
    <cfRule type="duplicateValues" dxfId="35" priority="10"/>
    <cfRule type="duplicateValues" dxfId="34" priority="11"/>
    <cfRule type="duplicateValues" dxfId="33" priority="13"/>
  </conditionalFormatting>
  <conditionalFormatting sqref="B1:C1048576">
    <cfRule type="duplicateValues" dxfId="32" priority="1"/>
  </conditionalFormatting>
  <conditionalFormatting sqref="B3:C3">
    <cfRule type="duplicateValues" dxfId="31" priority="16" stopIfTrue="1"/>
  </conditionalFormatting>
  <conditionalFormatting sqref="B5:C5">
    <cfRule type="duplicateValues" dxfId="30" priority="2"/>
    <cfRule type="duplicateValues" dxfId="29" priority="3"/>
    <cfRule type="duplicateValues" dxfId="28" priority="5"/>
    <cfRule type="duplicateValues" dxfId="27" priority="6"/>
    <cfRule type="duplicateValues" dxfId="26" priority="8"/>
    <cfRule type="duplicateValues" dxfId="25" priority="9" stopIfTrue="1"/>
  </conditionalFormatting>
  <conditionalFormatting sqref="B6:C6 B1:C2 B4:C4">
    <cfRule type="expression" dxfId="24" priority="18" stopIfTrue="1">
      <formula>AND(COUNTIF($B$1:$C$2, B1)+COUNTIF($B$4:$C$4, B1)+COUNTIF($B$6:$C$65520, B1)&gt;1,NOT(ISBLANK(B1)))</formula>
    </cfRule>
  </conditionalFormatting>
  <conditionalFormatting sqref="B6:C6">
    <cfRule type="duplicateValues" dxfId="23" priority="17" stopIfTrue="1"/>
  </conditionalFormatting>
  <conditionalFormatting sqref="C1:C4 C6:C1048576">
    <cfRule type="duplicateValues" dxfId="22" priority="12"/>
  </conditionalFormatting>
  <conditionalFormatting sqref="C5">
    <cfRule type="duplicateValues" dxfId="21" priority="4"/>
  </conditionalFormatting>
  <conditionalFormatting sqref="B1:B4 B6">
    <cfRule type="duplicateValues" dxfId="20" priority="5765"/>
  </conditionalFormatting>
  <conditionalFormatting sqref="B1:C4 B6:C6">
    <cfRule type="duplicateValues" dxfId="19" priority="5767"/>
  </conditionalFormatting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4FE8-63DA-4EBE-8AE6-0EE459C8926F}">
  <dimension ref="A1:M11"/>
  <sheetViews>
    <sheetView showGridLines="0" zoomScale="90" zoomScaleNormal="90" workbookViewId="0">
      <selection activeCell="O13" sqref="O13"/>
    </sheetView>
  </sheetViews>
  <sheetFormatPr defaultRowHeight="14.4"/>
  <cols>
    <col min="1" max="1" width="5.6640625" bestFit="1" customWidth="1"/>
    <col min="2" max="2" width="10.33203125" bestFit="1" customWidth="1"/>
    <col min="3" max="3" width="38" style="63" customWidth="1"/>
    <col min="4" max="4" width="27.109375" style="63" customWidth="1"/>
    <col min="5" max="5" width="7.6640625" customWidth="1"/>
    <col min="6" max="6" width="8" bestFit="1" customWidth="1"/>
    <col min="7" max="7" width="1" customWidth="1"/>
    <col min="8" max="12" width="6.77734375" customWidth="1"/>
    <col min="13" max="13" width="1" customWidth="1"/>
  </cols>
  <sheetData>
    <row r="1" spans="1:13" ht="69" customHeight="1">
      <c r="A1" s="193"/>
      <c r="B1" s="194"/>
      <c r="C1" s="194"/>
      <c r="D1" s="194"/>
      <c r="E1" s="194"/>
      <c r="F1" s="195"/>
      <c r="G1" s="37"/>
      <c r="H1" s="196" t="s">
        <v>1469</v>
      </c>
      <c r="I1" s="176" t="s">
        <v>1337</v>
      </c>
      <c r="J1" s="168" t="s">
        <v>861</v>
      </c>
      <c r="K1" s="168" t="s">
        <v>699</v>
      </c>
      <c r="L1" s="168" t="s">
        <v>671</v>
      </c>
      <c r="M1" s="37"/>
    </row>
    <row r="2" spans="1:13" ht="84" customHeight="1">
      <c r="A2" s="190" t="s">
        <v>1607</v>
      </c>
      <c r="B2" s="191"/>
      <c r="C2" s="191"/>
      <c r="D2" s="191"/>
      <c r="E2" s="191"/>
      <c r="F2" s="192"/>
      <c r="G2" s="38"/>
      <c r="H2" s="197"/>
      <c r="I2" s="177"/>
      <c r="J2" s="169"/>
      <c r="K2" s="169"/>
      <c r="L2" s="169"/>
      <c r="M2" s="39"/>
    </row>
    <row r="3" spans="1:13">
      <c r="A3" s="126"/>
      <c r="B3" s="127"/>
      <c r="C3" s="128"/>
      <c r="D3" s="128"/>
      <c r="E3" s="127"/>
      <c r="F3" s="129"/>
      <c r="G3" s="40"/>
      <c r="H3" s="159">
        <v>46194</v>
      </c>
      <c r="I3" s="123">
        <v>46173</v>
      </c>
      <c r="J3" s="123">
        <v>46143</v>
      </c>
      <c r="K3" s="28">
        <v>46103</v>
      </c>
      <c r="L3" s="59">
        <v>46089</v>
      </c>
      <c r="M3" s="39"/>
    </row>
    <row r="4" spans="1:13">
      <c r="A4" s="41" t="s">
        <v>5</v>
      </c>
      <c r="B4" s="41" t="s">
        <v>6</v>
      </c>
      <c r="C4" s="42" t="s">
        <v>7</v>
      </c>
      <c r="D4" s="42" t="s">
        <v>8</v>
      </c>
      <c r="E4" s="41" t="s">
        <v>9</v>
      </c>
      <c r="F4" s="41" t="s">
        <v>10</v>
      </c>
      <c r="G4" s="132"/>
      <c r="H4" s="160" t="s">
        <v>12</v>
      </c>
      <c r="I4" s="55" t="s">
        <v>1340</v>
      </c>
      <c r="J4" s="55" t="s">
        <v>11</v>
      </c>
      <c r="K4" s="8" t="s">
        <v>11</v>
      </c>
      <c r="L4" s="43" t="s">
        <v>11</v>
      </c>
      <c r="M4" s="39"/>
    </row>
    <row r="5" spans="1:13" ht="18" customHeight="1">
      <c r="A5" s="4">
        <f>RANK(F5,F$5:F$214,0)</f>
        <v>1</v>
      </c>
      <c r="B5" s="96">
        <v>48831</v>
      </c>
      <c r="C5" s="222" t="s">
        <v>1580</v>
      </c>
      <c r="D5" s="45" t="s">
        <v>18</v>
      </c>
      <c r="E5" s="44" t="s">
        <v>987</v>
      </c>
      <c r="F5" s="44">
        <f>SUM(H5:S5)</f>
        <v>70</v>
      </c>
      <c r="G5" s="38"/>
      <c r="H5" s="46">
        <v>70</v>
      </c>
      <c r="I5" s="46"/>
      <c r="J5" s="46"/>
      <c r="K5" s="46"/>
      <c r="L5" s="46"/>
      <c r="M5" s="39"/>
    </row>
    <row r="6" spans="1:13" ht="18" customHeight="1">
      <c r="A6" s="4">
        <f>RANK(F6,F$5:F$214,0)</f>
        <v>2</v>
      </c>
      <c r="B6" s="48">
        <v>34550</v>
      </c>
      <c r="C6" s="71" t="s">
        <v>742</v>
      </c>
      <c r="D6" s="49" t="s">
        <v>18</v>
      </c>
      <c r="E6" s="47" t="s">
        <v>84</v>
      </c>
      <c r="F6" s="44">
        <f>SUM(H6:S6)</f>
        <v>55</v>
      </c>
      <c r="G6" s="38"/>
      <c r="H6" s="50"/>
      <c r="I6" s="50"/>
      <c r="J6" s="50"/>
      <c r="K6" s="47">
        <v>55</v>
      </c>
      <c r="L6" s="47"/>
      <c r="M6" s="39"/>
    </row>
    <row r="7" spans="1:13" ht="18" customHeight="1">
      <c r="A7" s="4">
        <f>RANK(F7,F$5:F$214,0)</f>
        <v>3</v>
      </c>
      <c r="B7" s="48">
        <v>20289</v>
      </c>
      <c r="C7" s="71" t="s">
        <v>1345</v>
      </c>
      <c r="D7" s="49" t="s">
        <v>18</v>
      </c>
      <c r="E7" s="47" t="s">
        <v>130</v>
      </c>
      <c r="F7" s="44">
        <f>SUM(H7:S7)</f>
        <v>50</v>
      </c>
      <c r="G7" s="38"/>
      <c r="H7" s="50"/>
      <c r="I7" s="47">
        <v>50</v>
      </c>
      <c r="J7" s="50"/>
      <c r="K7" s="50"/>
      <c r="L7" s="50"/>
      <c r="M7" s="39"/>
    </row>
    <row r="8" spans="1:13" ht="18" customHeight="1">
      <c r="A8" s="4">
        <f>RANK(F8,F$5:F$214,0)</f>
        <v>4</v>
      </c>
      <c r="B8" s="97">
        <v>16946</v>
      </c>
      <c r="C8" s="49" t="s">
        <v>656</v>
      </c>
      <c r="D8" s="49" t="s">
        <v>18</v>
      </c>
      <c r="E8" s="47" t="s">
        <v>256</v>
      </c>
      <c r="F8" s="44">
        <f>SUM(H8:S8)</f>
        <v>30</v>
      </c>
      <c r="G8" s="38"/>
      <c r="H8" s="50"/>
      <c r="I8" s="50"/>
      <c r="J8" s="50"/>
      <c r="K8" s="47"/>
      <c r="L8" s="47">
        <v>30</v>
      </c>
      <c r="M8" s="39"/>
    </row>
    <row r="9" spans="1:13" ht="18" customHeight="1">
      <c r="A9" s="4">
        <f>RANK(F9,F$5:F$214,0)</f>
        <v>4</v>
      </c>
      <c r="B9" s="48">
        <v>5249</v>
      </c>
      <c r="C9" s="71" t="s">
        <v>872</v>
      </c>
      <c r="D9" s="49" t="s">
        <v>18</v>
      </c>
      <c r="E9" s="47" t="s">
        <v>864</v>
      </c>
      <c r="F9" s="44">
        <f>SUM(H9:S9)</f>
        <v>30</v>
      </c>
      <c r="G9" s="38"/>
      <c r="H9" s="50"/>
      <c r="I9" s="50"/>
      <c r="J9" s="50">
        <v>30</v>
      </c>
      <c r="K9" s="47"/>
      <c r="L9" s="47"/>
      <c r="M9" s="39"/>
    </row>
    <row r="10" spans="1:13" ht="18" customHeight="1">
      <c r="A10" s="4">
        <f>RANK(F10,F$5:F$214,0)</f>
        <v>6</v>
      </c>
      <c r="B10" s="47">
        <v>2327</v>
      </c>
      <c r="C10" s="71" t="s">
        <v>873</v>
      </c>
      <c r="D10" s="49" t="s">
        <v>18</v>
      </c>
      <c r="E10" s="47" t="s">
        <v>864</v>
      </c>
      <c r="F10" s="44">
        <f>SUM(H10:S10)</f>
        <v>25</v>
      </c>
      <c r="G10" s="38"/>
      <c r="H10" s="50"/>
      <c r="I10" s="50"/>
      <c r="J10" s="50">
        <v>25</v>
      </c>
      <c r="K10" s="50"/>
      <c r="L10" s="50"/>
      <c r="M10" s="39"/>
    </row>
    <row r="11" spans="1:13" ht="7.2" customHeight="1">
      <c r="A11" s="51"/>
      <c r="B11" s="52"/>
      <c r="C11" s="72"/>
      <c r="D11" s="54"/>
      <c r="E11" s="52"/>
      <c r="F11" s="53"/>
      <c r="G11" s="130"/>
      <c r="H11" s="53"/>
      <c r="I11" s="53"/>
      <c r="J11" s="53"/>
      <c r="K11" s="53"/>
      <c r="L11" s="53"/>
      <c r="M11" s="131"/>
    </row>
  </sheetData>
  <sheetProtection algorithmName="SHA-512" hashValue="nE8qf3WvC6WNDPcnrZ1g2mCCRq5eeG88DjmVT4Pxwxs6vRudq0ygmcRhy8z9dCGEX0fXldbzL6LIr7eoDaCysQ==" saltValue="uUbTZDxhvXv0+uBgiPNPUQ==" spinCount="100000" sheet="1" objects="1" scenarios="1" selectLockedCells="1" selectUnlockedCells="1"/>
  <protectedRanges>
    <protectedRange sqref="B11:E1048576 H1:H4 J1:J4 H5:J1048576 B1:E10" name="Intervalo1"/>
    <protectedRange sqref="I1 I3:I4" name="Intervalo1_6"/>
  </protectedRanges>
  <mergeCells count="7">
    <mergeCell ref="A2:F2"/>
    <mergeCell ref="A1:F1"/>
    <mergeCell ref="L1:L2"/>
    <mergeCell ref="K1:K2"/>
    <mergeCell ref="J1:J2"/>
    <mergeCell ref="I1:I2"/>
    <mergeCell ref="H1:H2"/>
  </mergeCells>
  <conditionalFormatting sqref="B1:C1048576">
    <cfRule type="duplicateValues" dxfId="18" priority="1"/>
    <cfRule type="duplicateValues" dxfId="17" priority="2"/>
    <cfRule type="duplicateValues" dxfId="16" priority="3"/>
    <cfRule type="duplicateValues" dxfId="15" priority="4"/>
    <cfRule type="duplicateValues" dxfId="14" priority="6"/>
  </conditionalFormatting>
  <conditionalFormatting sqref="B3:C3">
    <cfRule type="duplicateValues" dxfId="13" priority="11" stopIfTrue="1"/>
  </conditionalFormatting>
  <conditionalFormatting sqref="B11:C11 B1:C2 B4:C4">
    <cfRule type="expression" dxfId="12" priority="13" stopIfTrue="1">
      <formula>AND(COUNTIF($B$1:$C$2, B1)+COUNTIF($B$4:$C$4, B1)+COUNTIF($B$11:$C$65534, B1)&gt;1,NOT(ISBLANK(B1)))</formula>
    </cfRule>
  </conditionalFormatting>
  <conditionalFormatting sqref="B11:C11">
    <cfRule type="duplicateValues" dxfId="11" priority="12" stopIfTrue="1"/>
  </conditionalFormatting>
  <conditionalFormatting sqref="C1:C1048576">
    <cfRule type="duplicateValues" dxfId="10" priority="5"/>
  </conditionalFormatting>
  <conditionalFormatting sqref="B1:B11">
    <cfRule type="duplicateValues" dxfId="9" priority="5768"/>
  </conditionalFormatting>
  <conditionalFormatting sqref="B1:C4 B6:C11 B5">
    <cfRule type="duplicateValues" dxfId="8" priority="5770"/>
    <cfRule type="duplicateValues" dxfId="7" priority="5771"/>
    <cfRule type="duplicateValues" dxfId="6" priority="5772"/>
  </conditionalFormatting>
  <conditionalFormatting sqref="B6:C10 B5">
    <cfRule type="duplicateValues" dxfId="5" priority="5797"/>
    <cfRule type="duplicateValues" dxfId="4" priority="5798" stopIfTrue="1"/>
    <cfRule type="duplicateValues" dxfId="3" priority="5799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1CB2-B587-4A3D-BCA3-3C8A70D805CA}">
  <dimension ref="A1:AO65"/>
  <sheetViews>
    <sheetView showGridLines="0" zoomScale="90" zoomScaleNormal="90" workbookViewId="0">
      <selection activeCell="E68" sqref="E68"/>
    </sheetView>
  </sheetViews>
  <sheetFormatPr defaultRowHeight="14.4"/>
  <cols>
    <col min="1" max="1" width="5.6640625" bestFit="1" customWidth="1"/>
    <col min="2" max="2" width="9.44140625" customWidth="1"/>
    <col min="3" max="3" width="44.6640625" style="63" customWidth="1"/>
    <col min="4" max="4" width="5.21875" style="100" bestFit="1" customWidth="1"/>
    <col min="5" max="5" width="46.21875" style="63" customWidth="1"/>
    <col min="6" max="6" width="6.5546875" customWidth="1"/>
    <col min="7" max="7" width="8" customWidth="1"/>
    <col min="8" max="8" width="1.109375" customWidth="1"/>
    <col min="9" max="40" width="6.77734375" customWidth="1"/>
    <col min="41" max="41" width="1" customWidth="1"/>
  </cols>
  <sheetData>
    <row r="1" spans="1:41" ht="69" customHeight="1">
      <c r="A1" s="180"/>
      <c r="B1" s="180"/>
      <c r="C1" s="180"/>
      <c r="D1" s="180"/>
      <c r="E1" s="180"/>
      <c r="F1" s="180"/>
      <c r="G1" s="180"/>
      <c r="H1" s="105"/>
      <c r="I1" s="163" t="s">
        <v>1467</v>
      </c>
      <c r="J1" s="163" t="s">
        <v>1466</v>
      </c>
      <c r="K1" s="163" t="s">
        <v>1450</v>
      </c>
      <c r="L1" s="163" t="s">
        <v>1449</v>
      </c>
      <c r="M1" s="163" t="s">
        <v>1372</v>
      </c>
      <c r="N1" s="163" t="s">
        <v>1365</v>
      </c>
      <c r="O1" s="163" t="s">
        <v>1469</v>
      </c>
      <c r="P1" s="168" t="s">
        <v>1364</v>
      </c>
      <c r="Q1" s="173" t="s">
        <v>1362</v>
      </c>
      <c r="R1" s="168" t="s">
        <v>1352</v>
      </c>
      <c r="S1" s="176" t="s">
        <v>1337</v>
      </c>
      <c r="T1" s="168" t="s">
        <v>1073</v>
      </c>
      <c r="U1" s="168" t="s">
        <v>978</v>
      </c>
      <c r="V1" s="168" t="s">
        <v>961</v>
      </c>
      <c r="W1" s="168" t="s">
        <v>947</v>
      </c>
      <c r="X1" s="168" t="s">
        <v>921</v>
      </c>
      <c r="Y1" s="168" t="s">
        <v>861</v>
      </c>
      <c r="Z1" s="168" t="s">
        <v>799</v>
      </c>
      <c r="AA1" s="178" t="s">
        <v>763</v>
      </c>
      <c r="AB1" s="178" t="s">
        <v>0</v>
      </c>
      <c r="AC1" s="178" t="s">
        <v>1</v>
      </c>
      <c r="AD1" s="163" t="s">
        <v>797</v>
      </c>
      <c r="AE1" s="178" t="s">
        <v>2</v>
      </c>
      <c r="AF1" s="168" t="s">
        <v>725</v>
      </c>
      <c r="AG1" s="168" t="s">
        <v>699</v>
      </c>
      <c r="AH1" s="168" t="s">
        <v>698</v>
      </c>
      <c r="AI1" s="168" t="s">
        <v>690</v>
      </c>
      <c r="AJ1" s="178" t="s">
        <v>3</v>
      </c>
      <c r="AK1" s="178" t="s">
        <v>4</v>
      </c>
      <c r="AL1" s="168" t="s">
        <v>671</v>
      </c>
      <c r="AM1" s="168" t="s">
        <v>662</v>
      </c>
      <c r="AN1" s="175" t="s">
        <v>657</v>
      </c>
      <c r="AO1" s="32"/>
    </row>
    <row r="2" spans="1:41" ht="84" customHeight="1">
      <c r="A2" s="179" t="s">
        <v>1597</v>
      </c>
      <c r="B2" s="179"/>
      <c r="C2" s="179"/>
      <c r="D2" s="179"/>
      <c r="E2" s="179"/>
      <c r="F2" s="179"/>
      <c r="G2" s="179"/>
      <c r="H2" s="56"/>
      <c r="I2" s="164"/>
      <c r="J2" s="164"/>
      <c r="K2" s="164"/>
      <c r="L2" s="164"/>
      <c r="M2" s="164"/>
      <c r="N2" s="164"/>
      <c r="O2" s="164"/>
      <c r="P2" s="169"/>
      <c r="Q2" s="174"/>
      <c r="R2" s="169"/>
      <c r="S2" s="177"/>
      <c r="T2" s="169"/>
      <c r="U2" s="169"/>
      <c r="V2" s="169"/>
      <c r="W2" s="169"/>
      <c r="X2" s="169"/>
      <c r="Y2" s="169"/>
      <c r="Z2" s="169"/>
      <c r="AA2" s="178"/>
      <c r="AB2" s="178"/>
      <c r="AC2" s="178"/>
      <c r="AD2" s="164"/>
      <c r="AE2" s="178"/>
      <c r="AF2" s="169"/>
      <c r="AG2" s="169"/>
      <c r="AH2" s="169"/>
      <c r="AI2" s="169"/>
      <c r="AJ2" s="178"/>
      <c r="AK2" s="178"/>
      <c r="AL2" s="169"/>
      <c r="AM2" s="169"/>
      <c r="AN2" s="175"/>
      <c r="AO2" s="111"/>
    </row>
    <row r="3" spans="1:41" ht="18" customHeight="1">
      <c r="A3" s="94"/>
      <c r="B3" s="88"/>
      <c r="C3" s="89"/>
      <c r="D3" s="90"/>
      <c r="E3" s="90"/>
      <c r="F3" s="88"/>
      <c r="G3" s="91"/>
      <c r="H3" s="107"/>
      <c r="I3" s="141">
        <v>46250</v>
      </c>
      <c r="J3" s="104">
        <v>46229</v>
      </c>
      <c r="K3" s="104">
        <v>46222</v>
      </c>
      <c r="L3" s="104">
        <v>46208</v>
      </c>
      <c r="M3" s="104">
        <v>46208</v>
      </c>
      <c r="N3" s="104">
        <v>46201</v>
      </c>
      <c r="O3" s="104">
        <v>46194</v>
      </c>
      <c r="P3" s="58">
        <v>46194</v>
      </c>
      <c r="Q3" s="146">
        <v>46187</v>
      </c>
      <c r="R3" s="123">
        <v>46180</v>
      </c>
      <c r="S3" s="123">
        <v>46173</v>
      </c>
      <c r="T3" s="123">
        <v>46173</v>
      </c>
      <c r="U3" s="123">
        <v>46166</v>
      </c>
      <c r="V3" s="123">
        <v>46159</v>
      </c>
      <c r="W3" s="123">
        <v>46159</v>
      </c>
      <c r="X3" s="123">
        <v>46159</v>
      </c>
      <c r="Y3" s="123">
        <v>46143</v>
      </c>
      <c r="Z3" s="123">
        <v>46138</v>
      </c>
      <c r="AA3" s="58">
        <v>46131</v>
      </c>
      <c r="AB3" s="58">
        <v>46124</v>
      </c>
      <c r="AC3" s="58">
        <v>46124</v>
      </c>
      <c r="AD3" s="104">
        <v>46124</v>
      </c>
      <c r="AE3" s="58">
        <v>46124</v>
      </c>
      <c r="AF3" s="58">
        <v>46110</v>
      </c>
      <c r="AG3" s="58">
        <v>46103</v>
      </c>
      <c r="AH3" s="58">
        <v>46103</v>
      </c>
      <c r="AI3" s="58">
        <v>46103</v>
      </c>
      <c r="AJ3" s="58">
        <v>46096</v>
      </c>
      <c r="AK3" s="58">
        <v>46089</v>
      </c>
      <c r="AL3" s="58">
        <v>46089</v>
      </c>
      <c r="AM3" s="58">
        <v>46075</v>
      </c>
      <c r="AN3" s="110">
        <v>46061</v>
      </c>
      <c r="AO3" s="112"/>
    </row>
    <row r="4" spans="1:41" ht="18" customHeight="1">
      <c r="A4" s="86" t="s">
        <v>5</v>
      </c>
      <c r="B4" s="86" t="s">
        <v>6</v>
      </c>
      <c r="C4" s="87" t="s">
        <v>7</v>
      </c>
      <c r="D4" s="87" t="s">
        <v>726</v>
      </c>
      <c r="E4" s="87" t="s">
        <v>8</v>
      </c>
      <c r="F4" s="86" t="s">
        <v>9</v>
      </c>
      <c r="G4" s="106" t="s">
        <v>10</v>
      </c>
      <c r="H4" s="32"/>
      <c r="I4" s="133" t="s">
        <v>12</v>
      </c>
      <c r="J4" s="133" t="s">
        <v>11</v>
      </c>
      <c r="K4" s="133" t="s">
        <v>12</v>
      </c>
      <c r="L4" s="133" t="s">
        <v>11</v>
      </c>
      <c r="M4" s="133" t="s">
        <v>979</v>
      </c>
      <c r="N4" s="6">
        <v>2</v>
      </c>
      <c r="O4" s="6" t="s">
        <v>12</v>
      </c>
      <c r="P4" s="8" t="s">
        <v>11</v>
      </c>
      <c r="Q4" s="144" t="s">
        <v>12</v>
      </c>
      <c r="R4" s="55" t="s">
        <v>11</v>
      </c>
      <c r="S4" s="55">
        <v>1</v>
      </c>
      <c r="T4" s="55" t="s">
        <v>979</v>
      </c>
      <c r="U4" s="55" t="s">
        <v>979</v>
      </c>
      <c r="V4" s="55" t="s">
        <v>13</v>
      </c>
      <c r="W4" s="55" t="s">
        <v>11</v>
      </c>
      <c r="X4" s="55" t="s">
        <v>12</v>
      </c>
      <c r="Y4" s="55" t="s">
        <v>11</v>
      </c>
      <c r="Z4" s="55" t="s">
        <v>11</v>
      </c>
      <c r="AA4" s="8" t="s">
        <v>11</v>
      </c>
      <c r="AB4" s="8" t="s">
        <v>12</v>
      </c>
      <c r="AC4" s="8" t="s">
        <v>11</v>
      </c>
      <c r="AD4" s="6" t="s">
        <v>12</v>
      </c>
      <c r="AE4" s="8" t="s">
        <v>11</v>
      </c>
      <c r="AF4" s="8" t="s">
        <v>13</v>
      </c>
      <c r="AG4" s="8" t="s">
        <v>11</v>
      </c>
      <c r="AH4" s="8" t="s">
        <v>13</v>
      </c>
      <c r="AI4" s="8" t="s">
        <v>11</v>
      </c>
      <c r="AJ4" s="8" t="s">
        <v>11</v>
      </c>
      <c r="AK4" s="8" t="s">
        <v>11</v>
      </c>
      <c r="AL4" s="8" t="s">
        <v>11</v>
      </c>
      <c r="AM4" s="8" t="s">
        <v>13</v>
      </c>
      <c r="AN4" s="81" t="s">
        <v>11</v>
      </c>
      <c r="AO4" s="112"/>
    </row>
    <row r="5" spans="1:41" ht="18" customHeight="1">
      <c r="A5" s="4">
        <f>RANK(G5,G$5:G$215,0)</f>
        <v>1</v>
      </c>
      <c r="B5" s="14">
        <v>55633</v>
      </c>
      <c r="C5" s="17" t="s">
        <v>154</v>
      </c>
      <c r="D5" s="5" t="s">
        <v>730</v>
      </c>
      <c r="E5" s="17" t="s">
        <v>18</v>
      </c>
      <c r="F5" s="4" t="s">
        <v>84</v>
      </c>
      <c r="G5" s="19">
        <f>SUM(I5:BK5)</f>
        <v>1095</v>
      </c>
      <c r="H5" s="56"/>
      <c r="I5" s="147"/>
      <c r="J5" s="147"/>
      <c r="K5" s="147">
        <v>140</v>
      </c>
      <c r="L5" s="147"/>
      <c r="M5" s="147">
        <v>160</v>
      </c>
      <c r="N5" s="147"/>
      <c r="O5" s="147">
        <v>140</v>
      </c>
      <c r="P5" s="147"/>
      <c r="Q5" s="147"/>
      <c r="R5" s="147"/>
      <c r="S5" s="147"/>
      <c r="T5" s="147">
        <v>160</v>
      </c>
      <c r="U5" s="147">
        <v>140</v>
      </c>
      <c r="V5" s="147"/>
      <c r="W5" s="147"/>
      <c r="X5" s="147">
        <v>140</v>
      </c>
      <c r="Y5" s="4"/>
      <c r="Z5" s="4"/>
      <c r="AA5" s="4"/>
      <c r="AB5" s="4"/>
      <c r="AC5" s="4"/>
      <c r="AD5" s="4">
        <v>70</v>
      </c>
      <c r="AE5" s="4"/>
      <c r="AF5" s="4">
        <v>95</v>
      </c>
      <c r="AG5" s="4"/>
      <c r="AH5" s="4">
        <v>50</v>
      </c>
      <c r="AI5" s="4"/>
      <c r="AJ5" s="4"/>
      <c r="AK5" s="4"/>
      <c r="AL5" s="4"/>
      <c r="AM5" s="4"/>
      <c r="AN5" s="19"/>
      <c r="AO5" s="112"/>
    </row>
    <row r="6" spans="1:41" ht="18" customHeight="1">
      <c r="A6" s="4">
        <f>RANK(G6,G$5:G$215,0)</f>
        <v>2</v>
      </c>
      <c r="B6" s="4">
        <v>38855</v>
      </c>
      <c r="C6" s="17" t="s">
        <v>155</v>
      </c>
      <c r="D6" s="5" t="s">
        <v>730</v>
      </c>
      <c r="E6" s="17" t="s">
        <v>18</v>
      </c>
      <c r="F6" s="4" t="s">
        <v>84</v>
      </c>
      <c r="G6" s="19">
        <f>SUM(I6:BK6)</f>
        <v>780</v>
      </c>
      <c r="H6" s="56"/>
      <c r="I6" s="147"/>
      <c r="J6" s="147"/>
      <c r="K6" s="147">
        <v>120</v>
      </c>
      <c r="L6" s="147"/>
      <c r="M6" s="147">
        <v>150</v>
      </c>
      <c r="N6" s="147"/>
      <c r="O6" s="147"/>
      <c r="P6" s="147"/>
      <c r="Q6" s="147"/>
      <c r="R6" s="147"/>
      <c r="S6" s="147"/>
      <c r="T6" s="147">
        <v>150</v>
      </c>
      <c r="U6" s="147">
        <v>150</v>
      </c>
      <c r="V6" s="147"/>
      <c r="W6" s="147"/>
      <c r="X6" s="147">
        <v>120</v>
      </c>
      <c r="Y6" s="4"/>
      <c r="Z6" s="4"/>
      <c r="AA6" s="4"/>
      <c r="AB6" s="4"/>
      <c r="AC6" s="4"/>
      <c r="AD6" s="4"/>
      <c r="AE6" s="4"/>
      <c r="AF6" s="4">
        <v>90</v>
      </c>
      <c r="AG6" s="4"/>
      <c r="AH6" s="4"/>
      <c r="AI6" s="4"/>
      <c r="AJ6" s="4"/>
      <c r="AK6" s="4"/>
      <c r="AL6" s="4"/>
      <c r="AM6" s="4"/>
      <c r="AN6" s="19"/>
      <c r="AO6" s="112"/>
    </row>
    <row r="7" spans="1:41" ht="18" customHeight="1">
      <c r="A7" s="4">
        <f>RANK(G7,G$5:G$215,0)</f>
        <v>3</v>
      </c>
      <c r="B7" s="14">
        <v>55367</v>
      </c>
      <c r="C7" s="17" t="s">
        <v>156</v>
      </c>
      <c r="D7" s="5" t="s">
        <v>730</v>
      </c>
      <c r="E7" s="17" t="s">
        <v>18</v>
      </c>
      <c r="F7" s="4" t="s">
        <v>84</v>
      </c>
      <c r="G7" s="19">
        <f>SUM(I7:BK7)</f>
        <v>625</v>
      </c>
      <c r="H7" s="56"/>
      <c r="I7" s="147"/>
      <c r="J7" s="147"/>
      <c r="K7" s="147">
        <v>100</v>
      </c>
      <c r="L7" s="147"/>
      <c r="M7" s="147">
        <v>140</v>
      </c>
      <c r="N7" s="147"/>
      <c r="O7" s="147">
        <v>120</v>
      </c>
      <c r="P7" s="147"/>
      <c r="Q7" s="147">
        <v>60</v>
      </c>
      <c r="R7" s="147"/>
      <c r="S7" s="147">
        <v>120</v>
      </c>
      <c r="T7" s="147"/>
      <c r="U7" s="147"/>
      <c r="V7" s="147"/>
      <c r="W7" s="147"/>
      <c r="X7" s="147"/>
      <c r="Y7" s="4"/>
      <c r="Z7" s="4"/>
      <c r="AA7" s="4"/>
      <c r="AB7" s="4"/>
      <c r="AC7" s="4"/>
      <c r="AD7" s="4"/>
      <c r="AE7" s="4"/>
      <c r="AF7" s="4">
        <v>85</v>
      </c>
      <c r="AG7" s="4"/>
      <c r="AH7" s="4"/>
      <c r="AI7" s="4"/>
      <c r="AJ7" s="4"/>
      <c r="AK7" s="4"/>
      <c r="AL7" s="4"/>
      <c r="AM7" s="4"/>
      <c r="AN7" s="19"/>
      <c r="AO7" s="112"/>
    </row>
    <row r="8" spans="1:41" ht="18" customHeight="1">
      <c r="A8" s="4">
        <f>RANK(G8,G$5:G$215,0)</f>
        <v>4</v>
      </c>
      <c r="B8" s="14">
        <v>46176</v>
      </c>
      <c r="C8" s="17" t="s">
        <v>731</v>
      </c>
      <c r="D8" s="5" t="s">
        <v>730</v>
      </c>
      <c r="E8" s="17" t="s">
        <v>18</v>
      </c>
      <c r="F8" s="4" t="s">
        <v>84</v>
      </c>
      <c r="G8" s="19">
        <f>SUM(I8:BK8)</f>
        <v>585</v>
      </c>
      <c r="H8" s="56"/>
      <c r="I8" s="147"/>
      <c r="J8" s="147"/>
      <c r="K8" s="147">
        <v>90</v>
      </c>
      <c r="L8" s="147"/>
      <c r="M8" s="147">
        <v>120</v>
      </c>
      <c r="N8" s="147"/>
      <c r="O8" s="147">
        <v>95</v>
      </c>
      <c r="P8" s="147"/>
      <c r="Q8" s="147"/>
      <c r="R8" s="147"/>
      <c r="S8" s="147"/>
      <c r="T8" s="147">
        <v>120</v>
      </c>
      <c r="U8" s="147"/>
      <c r="V8" s="147"/>
      <c r="W8" s="147"/>
      <c r="X8" s="147">
        <v>95</v>
      </c>
      <c r="Y8" s="4"/>
      <c r="Z8" s="4"/>
      <c r="AA8" s="4"/>
      <c r="AB8" s="4"/>
      <c r="AC8" s="4"/>
      <c r="AD8" s="4"/>
      <c r="AE8" s="4"/>
      <c r="AF8" s="4">
        <v>65</v>
      </c>
      <c r="AG8" s="4"/>
      <c r="AH8" s="4"/>
      <c r="AI8" s="4"/>
      <c r="AJ8" s="4"/>
      <c r="AK8" s="4"/>
      <c r="AL8" s="4"/>
      <c r="AM8" s="4"/>
      <c r="AN8" s="19"/>
      <c r="AO8" s="112"/>
    </row>
    <row r="9" spans="1:41" ht="18" customHeight="1">
      <c r="A9" s="4">
        <f>RANK(G9,G$5:G$215,0)</f>
        <v>5</v>
      </c>
      <c r="B9" s="14">
        <v>55616</v>
      </c>
      <c r="C9" s="17" t="s">
        <v>160</v>
      </c>
      <c r="D9" s="5" t="s">
        <v>730</v>
      </c>
      <c r="E9" s="17" t="s">
        <v>18</v>
      </c>
      <c r="F9" s="4" t="s">
        <v>84</v>
      </c>
      <c r="G9" s="19">
        <f>SUM(I9:BK9)</f>
        <v>545</v>
      </c>
      <c r="H9" s="56"/>
      <c r="I9" s="147"/>
      <c r="J9" s="147"/>
      <c r="K9" s="147">
        <v>85</v>
      </c>
      <c r="L9" s="147"/>
      <c r="M9" s="147"/>
      <c r="N9" s="147"/>
      <c r="O9" s="147"/>
      <c r="P9" s="147"/>
      <c r="Q9" s="147"/>
      <c r="R9" s="147"/>
      <c r="S9" s="147">
        <v>90</v>
      </c>
      <c r="T9" s="147"/>
      <c r="U9" s="147">
        <v>120</v>
      </c>
      <c r="V9" s="147"/>
      <c r="W9" s="147"/>
      <c r="X9" s="147"/>
      <c r="Y9" s="4"/>
      <c r="Z9" s="4"/>
      <c r="AA9" s="4"/>
      <c r="AB9" s="4">
        <v>180</v>
      </c>
      <c r="AC9" s="4"/>
      <c r="AD9" s="4"/>
      <c r="AE9" s="4"/>
      <c r="AF9" s="4">
        <v>70</v>
      </c>
      <c r="AG9" s="4"/>
      <c r="AH9" s="4"/>
      <c r="AI9" s="4"/>
      <c r="AJ9" s="4"/>
      <c r="AK9" s="4"/>
      <c r="AL9" s="4"/>
      <c r="AM9" s="4"/>
      <c r="AN9" s="19"/>
      <c r="AO9" s="112"/>
    </row>
    <row r="10" spans="1:41" ht="18" customHeight="1">
      <c r="A10" s="4">
        <f>RANK(G10,G$5:G$215,0)</f>
        <v>6</v>
      </c>
      <c r="B10" s="10">
        <v>10344</v>
      </c>
      <c r="C10" s="17" t="s">
        <v>771</v>
      </c>
      <c r="D10" s="5" t="s">
        <v>730</v>
      </c>
      <c r="E10" s="17" t="s">
        <v>18</v>
      </c>
      <c r="F10" s="4" t="s">
        <v>40</v>
      </c>
      <c r="G10" s="19">
        <f>SUM(I10:BK10)</f>
        <v>500</v>
      </c>
      <c r="H10" s="56"/>
      <c r="I10" s="147"/>
      <c r="J10" s="147"/>
      <c r="K10" s="147"/>
      <c r="L10" s="147"/>
      <c r="M10" s="147"/>
      <c r="N10" s="147">
        <v>80</v>
      </c>
      <c r="O10" s="147"/>
      <c r="P10" s="147"/>
      <c r="Q10" s="147"/>
      <c r="R10" s="147"/>
      <c r="S10" s="147">
        <v>210</v>
      </c>
      <c r="T10" s="147"/>
      <c r="U10" s="147"/>
      <c r="V10" s="147"/>
      <c r="W10" s="147"/>
      <c r="X10" s="147"/>
      <c r="Y10" s="4"/>
      <c r="Z10" s="4"/>
      <c r="AA10" s="4"/>
      <c r="AB10" s="4">
        <v>210</v>
      </c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19"/>
      <c r="AO10" s="112"/>
    </row>
    <row r="11" spans="1:41" ht="18" customHeight="1">
      <c r="A11" s="4">
        <f>RANK(G11,G$5:G$215,0)</f>
        <v>7</v>
      </c>
      <c r="B11" s="10">
        <v>10759</v>
      </c>
      <c r="C11" s="17" t="s">
        <v>772</v>
      </c>
      <c r="D11" s="5" t="s">
        <v>730</v>
      </c>
      <c r="E11" s="17" t="s">
        <v>18</v>
      </c>
      <c r="F11" s="4" t="s">
        <v>130</v>
      </c>
      <c r="G11" s="19">
        <f>SUM(I11:BK11)</f>
        <v>460</v>
      </c>
      <c r="H11" s="56"/>
      <c r="I11" s="147"/>
      <c r="J11" s="147"/>
      <c r="K11" s="147"/>
      <c r="L11" s="147"/>
      <c r="M11" s="147"/>
      <c r="N11" s="147">
        <v>70</v>
      </c>
      <c r="O11" s="147"/>
      <c r="P11" s="147"/>
      <c r="Q11" s="147"/>
      <c r="R11" s="147"/>
      <c r="S11" s="147">
        <v>190</v>
      </c>
      <c r="T11" s="147"/>
      <c r="U11" s="147"/>
      <c r="V11" s="147"/>
      <c r="W11" s="147"/>
      <c r="X11" s="147"/>
      <c r="Y11" s="4"/>
      <c r="Z11" s="4"/>
      <c r="AA11" s="4"/>
      <c r="AB11" s="4">
        <v>200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19"/>
      <c r="AO11" s="112"/>
    </row>
    <row r="12" spans="1:41" ht="18" customHeight="1">
      <c r="A12" s="4">
        <f>RANK(G12,G$5:G$215,0)</f>
        <v>8</v>
      </c>
      <c r="B12" s="4">
        <v>48705</v>
      </c>
      <c r="C12" s="17" t="s">
        <v>724</v>
      </c>
      <c r="D12" s="5" t="s">
        <v>770</v>
      </c>
      <c r="E12" s="17" t="s">
        <v>18</v>
      </c>
      <c r="F12" s="4" t="s">
        <v>84</v>
      </c>
      <c r="G12" s="19">
        <f>SUM(I12:BK12)</f>
        <v>425</v>
      </c>
      <c r="H12" s="56"/>
      <c r="I12" s="147"/>
      <c r="J12" s="147"/>
      <c r="K12" s="147"/>
      <c r="L12" s="147"/>
      <c r="M12" s="147"/>
      <c r="N12" s="147">
        <v>65</v>
      </c>
      <c r="O12" s="147"/>
      <c r="P12" s="147"/>
      <c r="Q12" s="147"/>
      <c r="R12" s="147"/>
      <c r="S12" s="147">
        <v>100</v>
      </c>
      <c r="T12" s="147"/>
      <c r="U12" s="147">
        <v>100</v>
      </c>
      <c r="V12" s="147">
        <v>100</v>
      </c>
      <c r="W12" s="147"/>
      <c r="X12" s="147"/>
      <c r="Y12" s="4"/>
      <c r="Z12" s="4"/>
      <c r="AA12" s="4"/>
      <c r="AB12" s="4"/>
      <c r="AC12" s="4"/>
      <c r="AD12" s="4"/>
      <c r="AE12" s="4"/>
      <c r="AF12" s="4"/>
      <c r="AG12" s="4">
        <v>60</v>
      </c>
      <c r="AH12" s="4"/>
      <c r="AI12" s="4"/>
      <c r="AJ12" s="4"/>
      <c r="AK12" s="4"/>
      <c r="AL12" s="4"/>
      <c r="AM12" s="4"/>
      <c r="AN12" s="19"/>
      <c r="AO12" s="32"/>
    </row>
    <row r="13" spans="1:41" ht="18" customHeight="1">
      <c r="A13" s="4">
        <f>RANK(G13,G$5:G$215,0)</f>
        <v>9</v>
      </c>
      <c r="B13" s="4">
        <v>34447</v>
      </c>
      <c r="C13" s="17" t="s">
        <v>132</v>
      </c>
      <c r="D13" s="5" t="s">
        <v>730</v>
      </c>
      <c r="E13" s="17" t="s">
        <v>58</v>
      </c>
      <c r="F13" s="4" t="s">
        <v>15</v>
      </c>
      <c r="G13" s="19">
        <f>SUM(I13:BK13)</f>
        <v>380</v>
      </c>
      <c r="H13" s="56"/>
      <c r="I13" s="147"/>
      <c r="J13" s="147"/>
      <c r="K13" s="147"/>
      <c r="L13" s="147">
        <v>30</v>
      </c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4"/>
      <c r="Z13" s="4"/>
      <c r="AA13" s="4"/>
      <c r="AB13" s="4">
        <v>190</v>
      </c>
      <c r="AC13" s="4"/>
      <c r="AD13" s="4"/>
      <c r="AE13" s="4"/>
      <c r="AF13" s="4">
        <v>100</v>
      </c>
      <c r="AG13" s="4"/>
      <c r="AH13" s="4"/>
      <c r="AI13" s="4"/>
      <c r="AJ13" s="4"/>
      <c r="AK13" s="4"/>
      <c r="AL13" s="4"/>
      <c r="AM13" s="4"/>
      <c r="AN13" s="19">
        <v>60</v>
      </c>
      <c r="AO13" s="112"/>
    </row>
    <row r="14" spans="1:41" ht="18" customHeight="1">
      <c r="A14" s="4">
        <f>RANK(G14,G$5:G$215,0)</f>
        <v>10</v>
      </c>
      <c r="B14" s="14">
        <v>38924</v>
      </c>
      <c r="C14" s="17" t="s">
        <v>1115</v>
      </c>
      <c r="D14" s="5" t="s">
        <v>730</v>
      </c>
      <c r="E14" s="15" t="s">
        <v>1116</v>
      </c>
      <c r="F14" s="4" t="s">
        <v>199</v>
      </c>
      <c r="G14" s="19">
        <f>SUM(I14:BK14)</f>
        <v>270</v>
      </c>
      <c r="H14" s="56"/>
      <c r="I14" s="147"/>
      <c r="J14" s="147"/>
      <c r="K14" s="147"/>
      <c r="L14" s="147"/>
      <c r="M14" s="147">
        <v>100</v>
      </c>
      <c r="N14" s="147"/>
      <c r="O14" s="147">
        <v>100</v>
      </c>
      <c r="P14" s="147"/>
      <c r="Q14" s="147">
        <v>70</v>
      </c>
      <c r="R14" s="147"/>
      <c r="S14" s="147"/>
      <c r="T14" s="147"/>
      <c r="U14" s="147"/>
      <c r="V14" s="147"/>
      <c r="W14" s="147"/>
      <c r="X14" s="147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19"/>
      <c r="AO14" s="112"/>
    </row>
    <row r="15" spans="1:41" ht="18" customHeight="1">
      <c r="A15" s="4">
        <f>RANK(G15,G$5:G$215,0)</f>
        <v>11</v>
      </c>
      <c r="B15" s="14">
        <v>64253</v>
      </c>
      <c r="C15" s="17" t="s">
        <v>1114</v>
      </c>
      <c r="D15" s="5" t="s">
        <v>730</v>
      </c>
      <c r="E15" s="15" t="s">
        <v>1065</v>
      </c>
      <c r="F15" s="4" t="s">
        <v>199</v>
      </c>
      <c r="G15" s="19">
        <f>SUM(I15:BK15)</f>
        <v>232.5</v>
      </c>
      <c r="H15" s="56"/>
      <c r="I15" s="147"/>
      <c r="J15" s="147"/>
      <c r="K15" s="147"/>
      <c r="L15" s="147"/>
      <c r="M15" s="147">
        <v>85</v>
      </c>
      <c r="N15" s="147"/>
      <c r="O15" s="147"/>
      <c r="P15" s="147"/>
      <c r="Q15" s="147">
        <v>47.5</v>
      </c>
      <c r="R15" s="147"/>
      <c r="S15" s="147"/>
      <c r="T15" s="147">
        <v>100</v>
      </c>
      <c r="U15" s="147"/>
      <c r="V15" s="147"/>
      <c r="W15" s="147"/>
      <c r="X15" s="147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19"/>
      <c r="AO15" s="112"/>
    </row>
    <row r="16" spans="1:41" ht="18" customHeight="1">
      <c r="A16" s="4">
        <f>RANK(G16,G$5:G$215,0)</f>
        <v>12</v>
      </c>
      <c r="B16" s="13">
        <v>30708</v>
      </c>
      <c r="C16" s="61" t="s">
        <v>141</v>
      </c>
      <c r="D16" s="99" t="s">
        <v>730</v>
      </c>
      <c r="E16" s="17" t="s">
        <v>18</v>
      </c>
      <c r="F16" s="4" t="s">
        <v>60</v>
      </c>
      <c r="G16" s="19">
        <f>SUM(I16:BK16)</f>
        <v>230</v>
      </c>
      <c r="H16" s="56"/>
      <c r="I16" s="147"/>
      <c r="J16" s="147">
        <v>30</v>
      </c>
      <c r="K16" s="147"/>
      <c r="L16" s="147"/>
      <c r="M16" s="147"/>
      <c r="N16" s="147"/>
      <c r="O16" s="147"/>
      <c r="P16" s="147"/>
      <c r="Q16" s="147"/>
      <c r="R16" s="147">
        <v>30</v>
      </c>
      <c r="S16" s="147"/>
      <c r="T16" s="147"/>
      <c r="U16" s="147"/>
      <c r="V16" s="147"/>
      <c r="W16" s="147"/>
      <c r="X16" s="147">
        <v>90</v>
      </c>
      <c r="Y16" s="4"/>
      <c r="Z16" s="4">
        <v>50</v>
      </c>
      <c r="AA16" s="4"/>
      <c r="AB16" s="4"/>
      <c r="AC16" s="4"/>
      <c r="AD16" s="4"/>
      <c r="AE16" s="4"/>
      <c r="AF16" s="4"/>
      <c r="AG16" s="4"/>
      <c r="AH16" s="4"/>
      <c r="AI16" s="4"/>
      <c r="AJ16" s="4">
        <v>30</v>
      </c>
      <c r="AK16" s="4"/>
      <c r="AL16" s="4"/>
      <c r="AM16" s="4"/>
      <c r="AN16" s="19"/>
      <c r="AO16" s="112"/>
    </row>
    <row r="17" spans="1:41" ht="18" customHeight="1">
      <c r="A17" s="4">
        <f>RANK(G17,G$5:G$215,0)</f>
        <v>13</v>
      </c>
      <c r="B17" s="13">
        <v>64061</v>
      </c>
      <c r="C17" s="61" t="s">
        <v>144</v>
      </c>
      <c r="D17" s="99" t="s">
        <v>770</v>
      </c>
      <c r="E17" s="17" t="s">
        <v>145</v>
      </c>
      <c r="F17" s="4" t="s">
        <v>60</v>
      </c>
      <c r="G17" s="19">
        <f>SUM(I17:BK17)</f>
        <v>222.5</v>
      </c>
      <c r="H17" s="56"/>
      <c r="I17" s="147"/>
      <c r="J17" s="147"/>
      <c r="K17" s="147">
        <v>70</v>
      </c>
      <c r="L17" s="147"/>
      <c r="M17" s="147"/>
      <c r="N17" s="147"/>
      <c r="O17" s="147"/>
      <c r="P17" s="147"/>
      <c r="Q17" s="147"/>
      <c r="R17" s="147">
        <v>20</v>
      </c>
      <c r="S17" s="147"/>
      <c r="T17" s="147"/>
      <c r="U17" s="147"/>
      <c r="V17" s="147"/>
      <c r="W17" s="147"/>
      <c r="X17" s="147">
        <v>85</v>
      </c>
      <c r="Y17" s="4"/>
      <c r="Z17" s="4">
        <v>30</v>
      </c>
      <c r="AA17" s="4"/>
      <c r="AB17" s="4"/>
      <c r="AC17" s="4"/>
      <c r="AD17" s="4"/>
      <c r="AE17" s="4"/>
      <c r="AF17" s="4"/>
      <c r="AG17" s="4"/>
      <c r="AH17" s="4"/>
      <c r="AI17" s="4"/>
      <c r="AJ17" s="4">
        <v>17.5</v>
      </c>
      <c r="AK17" s="4"/>
      <c r="AL17" s="4"/>
      <c r="AM17" s="4"/>
      <c r="AN17" s="19"/>
      <c r="AO17" s="112"/>
    </row>
    <row r="18" spans="1:41" ht="18" customHeight="1">
      <c r="A18" s="4">
        <f>RANK(G18,G$5:G$215,0)</f>
        <v>14</v>
      </c>
      <c r="B18" s="10">
        <v>45037</v>
      </c>
      <c r="C18" s="17" t="s">
        <v>165</v>
      </c>
      <c r="D18" s="5" t="s">
        <v>770</v>
      </c>
      <c r="E18" s="17" t="s">
        <v>99</v>
      </c>
      <c r="F18" s="4" t="s">
        <v>40</v>
      </c>
      <c r="G18" s="19">
        <f>SUM(I18:BK18)</f>
        <v>220</v>
      </c>
      <c r="H18" s="56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4"/>
      <c r="Z18" s="4"/>
      <c r="AA18" s="4"/>
      <c r="AB18" s="4">
        <v>220</v>
      </c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19"/>
      <c r="AO18" s="112"/>
    </row>
    <row r="19" spans="1:41" ht="18" customHeight="1">
      <c r="A19" s="4">
        <f>RANK(G19,G$5:G$215,0)</f>
        <v>14</v>
      </c>
      <c r="B19" s="14">
        <v>20300</v>
      </c>
      <c r="C19" s="17" t="s">
        <v>1111</v>
      </c>
      <c r="D19" s="5" t="s">
        <v>730</v>
      </c>
      <c r="E19" s="15" t="s">
        <v>1077</v>
      </c>
      <c r="F19" s="4" t="s">
        <v>40</v>
      </c>
      <c r="G19" s="19">
        <f>SUM(I19:BK19)</f>
        <v>220</v>
      </c>
      <c r="H19" s="56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>
        <v>220</v>
      </c>
      <c r="T19" s="147"/>
      <c r="U19" s="147"/>
      <c r="V19" s="147"/>
      <c r="W19" s="147"/>
      <c r="X19" s="14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19"/>
      <c r="AO19" s="112"/>
    </row>
    <row r="20" spans="1:41" ht="18" customHeight="1">
      <c r="A20" s="4">
        <f>RANK(G20,G$5:G$215,0)</f>
        <v>16</v>
      </c>
      <c r="B20" s="4">
        <v>50873</v>
      </c>
      <c r="C20" s="61" t="s">
        <v>142</v>
      </c>
      <c r="D20" s="99" t="s">
        <v>770</v>
      </c>
      <c r="E20" s="17" t="s">
        <v>18</v>
      </c>
      <c r="F20" s="4" t="s">
        <v>48</v>
      </c>
      <c r="G20" s="19">
        <f>SUM(I20:BK20)</f>
        <v>195</v>
      </c>
      <c r="H20" s="56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>
        <v>140</v>
      </c>
      <c r="U20" s="147"/>
      <c r="V20" s="147"/>
      <c r="W20" s="147"/>
      <c r="X20" s="147"/>
      <c r="Y20" s="4"/>
      <c r="Z20" s="4"/>
      <c r="AA20" s="4">
        <v>30</v>
      </c>
      <c r="AB20" s="4"/>
      <c r="AC20" s="4"/>
      <c r="AD20" s="4"/>
      <c r="AE20" s="4"/>
      <c r="AF20" s="4"/>
      <c r="AG20" s="4"/>
      <c r="AH20" s="4"/>
      <c r="AI20" s="4"/>
      <c r="AJ20" s="4">
        <v>25</v>
      </c>
      <c r="AK20" s="4"/>
      <c r="AL20" s="4"/>
      <c r="AM20" s="4"/>
      <c r="AN20" s="19"/>
      <c r="AO20" s="112"/>
    </row>
    <row r="21" spans="1:41" ht="18" customHeight="1">
      <c r="A21" s="4">
        <f>RANK(G21,G$5:G$215,0)</f>
        <v>17</v>
      </c>
      <c r="B21" s="13">
        <v>32356</v>
      </c>
      <c r="C21" s="61" t="s">
        <v>143</v>
      </c>
      <c r="D21" s="99" t="s">
        <v>730</v>
      </c>
      <c r="E21" s="17" t="s">
        <v>18</v>
      </c>
      <c r="F21" s="4" t="s">
        <v>60</v>
      </c>
      <c r="G21" s="19">
        <f>SUM(I21:BK21)</f>
        <v>185</v>
      </c>
      <c r="H21" s="56"/>
      <c r="I21" s="147"/>
      <c r="J21" s="147"/>
      <c r="K21" s="147"/>
      <c r="L21" s="147"/>
      <c r="M21" s="147"/>
      <c r="N21" s="147"/>
      <c r="O21" s="147"/>
      <c r="P21" s="147"/>
      <c r="Q21" s="147"/>
      <c r="R21" s="147">
        <v>25</v>
      </c>
      <c r="S21" s="147"/>
      <c r="T21" s="147"/>
      <c r="U21" s="147"/>
      <c r="V21" s="147"/>
      <c r="W21" s="147"/>
      <c r="X21" s="147">
        <v>100</v>
      </c>
      <c r="Y21" s="4"/>
      <c r="Z21" s="4">
        <v>40</v>
      </c>
      <c r="AA21" s="4"/>
      <c r="AB21" s="4"/>
      <c r="AC21" s="4"/>
      <c r="AD21" s="4"/>
      <c r="AE21" s="4"/>
      <c r="AF21" s="4"/>
      <c r="AG21" s="4"/>
      <c r="AH21" s="4"/>
      <c r="AI21" s="4"/>
      <c r="AJ21" s="4">
        <v>20</v>
      </c>
      <c r="AK21" s="4"/>
      <c r="AL21" s="4"/>
      <c r="AM21" s="4"/>
      <c r="AN21" s="19"/>
      <c r="AO21" s="112"/>
    </row>
    <row r="22" spans="1:41" ht="18" customHeight="1">
      <c r="A22" s="4">
        <f>RANK(G22,G$5:G$215,0)</f>
        <v>18</v>
      </c>
      <c r="B22" s="14">
        <v>29912</v>
      </c>
      <c r="C22" s="17" t="s">
        <v>1112</v>
      </c>
      <c r="D22" s="5" t="s">
        <v>770</v>
      </c>
      <c r="E22" s="15" t="s">
        <v>18</v>
      </c>
      <c r="F22" s="4" t="s">
        <v>84</v>
      </c>
      <c r="G22" s="19">
        <f>SUM(I22:BK22)</f>
        <v>180</v>
      </c>
      <c r="H22" s="56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>
        <v>180</v>
      </c>
      <c r="T22" s="147"/>
      <c r="U22" s="147"/>
      <c r="V22" s="147"/>
      <c r="W22" s="147"/>
      <c r="X22" s="147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19"/>
      <c r="AO22" s="112"/>
    </row>
    <row r="23" spans="1:41" ht="18" customHeight="1">
      <c r="A23" s="4">
        <f>RANK(G23,G$5:G$215,0)</f>
        <v>19</v>
      </c>
      <c r="B23" s="14">
        <v>68864</v>
      </c>
      <c r="C23" s="17" t="s">
        <v>150</v>
      </c>
      <c r="D23" s="5" t="s">
        <v>730</v>
      </c>
      <c r="E23" s="17" t="s">
        <v>77</v>
      </c>
      <c r="F23" s="4" t="s">
        <v>78</v>
      </c>
      <c r="G23" s="19">
        <f>SUM(I23:BK23)</f>
        <v>165</v>
      </c>
      <c r="H23" s="56"/>
      <c r="I23" s="147"/>
      <c r="J23" s="147">
        <v>25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>
        <v>90</v>
      </c>
      <c r="W23" s="147"/>
      <c r="X23" s="147"/>
      <c r="Y23" s="4"/>
      <c r="Z23" s="4"/>
      <c r="AA23" s="4"/>
      <c r="AB23" s="4"/>
      <c r="AC23" s="4"/>
      <c r="AD23" s="4"/>
      <c r="AE23" s="4"/>
      <c r="AF23" s="4"/>
      <c r="AG23" s="4">
        <v>50</v>
      </c>
      <c r="AH23" s="4"/>
      <c r="AI23" s="4"/>
      <c r="AJ23" s="4"/>
      <c r="AK23" s="4"/>
      <c r="AL23" s="4"/>
      <c r="AM23" s="4"/>
      <c r="AN23" s="19"/>
      <c r="AO23" s="112"/>
    </row>
    <row r="24" spans="1:41" ht="18" customHeight="1">
      <c r="A24" s="4">
        <f>RANK(G24,G$5:G$215,0)</f>
        <v>20</v>
      </c>
      <c r="B24" s="14">
        <v>64080</v>
      </c>
      <c r="C24" s="17" t="s">
        <v>1062</v>
      </c>
      <c r="D24" s="5" t="s">
        <v>730</v>
      </c>
      <c r="E24" s="15" t="s">
        <v>18</v>
      </c>
      <c r="F24" s="4" t="s">
        <v>256</v>
      </c>
      <c r="G24" s="19">
        <f>SUM(I24:BK24)</f>
        <v>160</v>
      </c>
      <c r="H24" s="56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>
        <v>160</v>
      </c>
      <c r="V24" s="147"/>
      <c r="W24" s="147"/>
      <c r="X24" s="147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19"/>
      <c r="AO24" s="112"/>
    </row>
    <row r="25" spans="1:41" ht="18" customHeight="1">
      <c r="A25" s="4">
        <f>RANK(G25,G$5:G$215,0)</f>
        <v>20</v>
      </c>
      <c r="B25" s="14">
        <v>58817</v>
      </c>
      <c r="C25" s="17" t="s">
        <v>157</v>
      </c>
      <c r="D25" s="5" t="s">
        <v>730</v>
      </c>
      <c r="E25" s="17" t="s">
        <v>158</v>
      </c>
      <c r="F25" s="4" t="s">
        <v>84</v>
      </c>
      <c r="G25" s="19">
        <f>SUM(I25:BK25)</f>
        <v>160</v>
      </c>
      <c r="H25" s="56"/>
      <c r="I25" s="147"/>
      <c r="J25" s="147"/>
      <c r="K25" s="147">
        <v>80</v>
      </c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4"/>
      <c r="Z25" s="4"/>
      <c r="AA25" s="4"/>
      <c r="AB25" s="4"/>
      <c r="AC25" s="4"/>
      <c r="AD25" s="4"/>
      <c r="AE25" s="4"/>
      <c r="AF25" s="4">
        <v>80</v>
      </c>
      <c r="AG25" s="4"/>
      <c r="AH25" s="4"/>
      <c r="AI25" s="4"/>
      <c r="AJ25" s="4"/>
      <c r="AK25" s="4"/>
      <c r="AL25" s="4"/>
      <c r="AM25" s="4"/>
      <c r="AN25" s="19"/>
      <c r="AO25" s="112"/>
    </row>
    <row r="26" spans="1:41" ht="18" customHeight="1">
      <c r="A26" s="4">
        <f>RANK(G26,G$5:G$215,0)</f>
        <v>22</v>
      </c>
      <c r="B26" s="10">
        <v>30461</v>
      </c>
      <c r="C26" s="17" t="s">
        <v>133</v>
      </c>
      <c r="D26" s="5" t="s">
        <v>730</v>
      </c>
      <c r="E26" s="17" t="s">
        <v>18</v>
      </c>
      <c r="F26" s="4" t="s">
        <v>15</v>
      </c>
      <c r="G26" s="19">
        <f>SUM(I26:BK26)</f>
        <v>150</v>
      </c>
      <c r="H26" s="56"/>
      <c r="I26" s="147"/>
      <c r="J26" s="147"/>
      <c r="K26" s="147"/>
      <c r="L26" s="147">
        <v>20</v>
      </c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4"/>
      <c r="Z26" s="4"/>
      <c r="AA26" s="4"/>
      <c r="AB26" s="4"/>
      <c r="AC26" s="4">
        <v>50</v>
      </c>
      <c r="AD26" s="4"/>
      <c r="AE26" s="4"/>
      <c r="AF26" s="4"/>
      <c r="AG26" s="4"/>
      <c r="AH26" s="4"/>
      <c r="AI26" s="4"/>
      <c r="AJ26" s="4"/>
      <c r="AK26" s="4">
        <v>30</v>
      </c>
      <c r="AL26" s="4"/>
      <c r="AM26" s="4"/>
      <c r="AN26" s="19">
        <v>50</v>
      </c>
      <c r="AO26" s="112"/>
    </row>
    <row r="27" spans="1:41" ht="18" customHeight="1">
      <c r="A27" s="4">
        <f>RANK(G27,G$5:G$215,0)</f>
        <v>22</v>
      </c>
      <c r="B27" s="14">
        <v>67855</v>
      </c>
      <c r="C27" s="17" t="s">
        <v>159</v>
      </c>
      <c r="D27" s="5" t="s">
        <v>730</v>
      </c>
      <c r="E27" s="17" t="s">
        <v>18</v>
      </c>
      <c r="F27" s="4" t="s">
        <v>84</v>
      </c>
      <c r="G27" s="19">
        <f>SUM(I27:BK27)</f>
        <v>150</v>
      </c>
      <c r="H27" s="56"/>
      <c r="I27" s="147"/>
      <c r="J27" s="147"/>
      <c r="K27" s="147"/>
      <c r="L27" s="147"/>
      <c r="M27" s="147"/>
      <c r="N27" s="147"/>
      <c r="O27" s="147">
        <v>75</v>
      </c>
      <c r="P27" s="147"/>
      <c r="Q27" s="147"/>
      <c r="R27" s="147"/>
      <c r="S27" s="147"/>
      <c r="T27" s="147"/>
      <c r="U27" s="147"/>
      <c r="V27" s="147"/>
      <c r="W27" s="147"/>
      <c r="X27" s="147"/>
      <c r="Y27" s="4"/>
      <c r="Z27" s="4"/>
      <c r="AA27" s="4"/>
      <c r="AB27" s="4"/>
      <c r="AC27" s="4"/>
      <c r="AD27" s="4"/>
      <c r="AE27" s="4"/>
      <c r="AF27" s="4">
        <v>75</v>
      </c>
      <c r="AG27" s="4"/>
      <c r="AH27" s="4"/>
      <c r="AI27" s="4"/>
      <c r="AJ27" s="4"/>
      <c r="AK27" s="4"/>
      <c r="AL27" s="4"/>
      <c r="AM27" s="4"/>
      <c r="AN27" s="19"/>
      <c r="AO27" s="112"/>
    </row>
    <row r="28" spans="1:41" ht="18" customHeight="1">
      <c r="A28" s="4">
        <f>RANK(G28,G$5:G$215,0)</f>
        <v>22</v>
      </c>
      <c r="B28" s="14">
        <v>38407</v>
      </c>
      <c r="C28" s="17" t="s">
        <v>1113</v>
      </c>
      <c r="D28" s="5" t="s">
        <v>770</v>
      </c>
      <c r="E28" s="15" t="s">
        <v>1077</v>
      </c>
      <c r="F28" s="4" t="s">
        <v>40</v>
      </c>
      <c r="G28" s="19">
        <f>SUM(I28:BK28)</f>
        <v>150</v>
      </c>
      <c r="H28" s="56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>
        <v>150</v>
      </c>
      <c r="T28" s="147"/>
      <c r="U28" s="147"/>
      <c r="V28" s="147"/>
      <c r="W28" s="147"/>
      <c r="X28" s="147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19"/>
      <c r="AO28" s="112"/>
    </row>
    <row r="29" spans="1:41" ht="18" customHeight="1">
      <c r="A29" s="4">
        <f>RANK(G29,G$5:G$215,0)</f>
        <v>25</v>
      </c>
      <c r="B29" s="4">
        <v>57063</v>
      </c>
      <c r="C29" s="17" t="s">
        <v>151</v>
      </c>
      <c r="D29" s="5" t="s">
        <v>730</v>
      </c>
      <c r="E29" s="17" t="s">
        <v>18</v>
      </c>
      <c r="F29" s="4" t="s">
        <v>78</v>
      </c>
      <c r="G29" s="19">
        <f>SUM(I29:BK29)</f>
        <v>135</v>
      </c>
      <c r="H29" s="56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>
        <v>95</v>
      </c>
      <c r="W29" s="147"/>
      <c r="X29" s="147"/>
      <c r="Y29" s="4"/>
      <c r="Z29" s="4"/>
      <c r="AA29" s="4"/>
      <c r="AB29" s="4"/>
      <c r="AC29" s="4"/>
      <c r="AD29" s="4"/>
      <c r="AE29" s="4"/>
      <c r="AF29" s="4"/>
      <c r="AG29" s="4">
        <v>40</v>
      </c>
      <c r="AH29" s="4"/>
      <c r="AI29" s="4"/>
      <c r="AJ29" s="4"/>
      <c r="AK29" s="4"/>
      <c r="AL29" s="4"/>
      <c r="AM29" s="4"/>
      <c r="AN29" s="19"/>
      <c r="AO29" s="112"/>
    </row>
    <row r="30" spans="1:41" ht="18" customHeight="1">
      <c r="A30" s="4">
        <f>RANK(G30,G$5:G$215,0)</f>
        <v>26</v>
      </c>
      <c r="B30" s="4">
        <v>65712</v>
      </c>
      <c r="C30" s="17" t="s">
        <v>658</v>
      </c>
      <c r="D30" s="5" t="s">
        <v>730</v>
      </c>
      <c r="E30" s="17" t="s">
        <v>18</v>
      </c>
      <c r="F30" s="4" t="s">
        <v>15</v>
      </c>
      <c r="G30" s="19">
        <f>SUM(I30:BK30)</f>
        <v>127.5</v>
      </c>
      <c r="H30" s="56"/>
      <c r="I30" s="147"/>
      <c r="J30" s="147"/>
      <c r="K30" s="147"/>
      <c r="L30" s="147">
        <v>17.5</v>
      </c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4"/>
      <c r="Z30" s="4"/>
      <c r="AA30" s="4"/>
      <c r="AB30" s="4"/>
      <c r="AC30" s="4">
        <v>60</v>
      </c>
      <c r="AD30" s="4"/>
      <c r="AE30" s="4"/>
      <c r="AF30" s="4"/>
      <c r="AG30" s="4"/>
      <c r="AH30" s="4"/>
      <c r="AI30" s="4"/>
      <c r="AJ30" s="4"/>
      <c r="AK30" s="4">
        <v>20</v>
      </c>
      <c r="AL30" s="4"/>
      <c r="AM30" s="4"/>
      <c r="AN30" s="19">
        <v>30</v>
      </c>
      <c r="AO30" s="112"/>
    </row>
    <row r="31" spans="1:41" ht="18" customHeight="1">
      <c r="A31" s="4">
        <f>RANK(G31,G$5:G$215,0)</f>
        <v>27</v>
      </c>
      <c r="B31" s="4">
        <v>58012</v>
      </c>
      <c r="C31" s="17" t="s">
        <v>135</v>
      </c>
      <c r="D31" s="5" t="s">
        <v>730</v>
      </c>
      <c r="E31" s="17" t="s">
        <v>18</v>
      </c>
      <c r="F31" s="4" t="s">
        <v>15</v>
      </c>
      <c r="G31" s="19">
        <f>SUM(I31:BK31)</f>
        <v>125</v>
      </c>
      <c r="H31" s="56"/>
      <c r="I31" s="147"/>
      <c r="J31" s="147"/>
      <c r="K31" s="147"/>
      <c r="L31" s="147">
        <v>25</v>
      </c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4"/>
      <c r="Z31" s="4"/>
      <c r="AA31" s="4"/>
      <c r="AB31" s="4"/>
      <c r="AC31" s="4">
        <v>40</v>
      </c>
      <c r="AD31" s="4"/>
      <c r="AE31" s="4"/>
      <c r="AF31" s="4"/>
      <c r="AG31" s="4"/>
      <c r="AH31" s="4"/>
      <c r="AI31" s="4"/>
      <c r="AJ31" s="4"/>
      <c r="AK31" s="4">
        <v>25</v>
      </c>
      <c r="AL31" s="4"/>
      <c r="AM31" s="4"/>
      <c r="AN31" s="19">
        <v>35</v>
      </c>
      <c r="AO31" s="112"/>
    </row>
    <row r="32" spans="1:41" ht="18" customHeight="1">
      <c r="A32" s="4">
        <f>RANK(G32,G$5:G$215,0)</f>
        <v>28</v>
      </c>
      <c r="B32" s="14">
        <v>58808</v>
      </c>
      <c r="C32" s="17" t="s">
        <v>153</v>
      </c>
      <c r="D32" s="5" t="s">
        <v>730</v>
      </c>
      <c r="E32" s="17" t="s">
        <v>18</v>
      </c>
      <c r="F32" s="4" t="s">
        <v>78</v>
      </c>
      <c r="G32" s="19">
        <f>SUM(I32:BK32)</f>
        <v>117.5</v>
      </c>
      <c r="H32" s="56"/>
      <c r="I32" s="147"/>
      <c r="J32" s="147">
        <v>17.5</v>
      </c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>
        <v>75</v>
      </c>
      <c r="W32" s="147"/>
      <c r="X32" s="147"/>
      <c r="Y32" s="4"/>
      <c r="Z32" s="4"/>
      <c r="AA32" s="4"/>
      <c r="AB32" s="4"/>
      <c r="AC32" s="4"/>
      <c r="AD32" s="4"/>
      <c r="AE32" s="4"/>
      <c r="AF32" s="4"/>
      <c r="AG32" s="4">
        <v>25</v>
      </c>
      <c r="AH32" s="4"/>
      <c r="AI32" s="4"/>
      <c r="AJ32" s="4"/>
      <c r="AK32" s="4"/>
      <c r="AL32" s="4"/>
      <c r="AM32" s="4"/>
      <c r="AN32" s="19"/>
      <c r="AO32" s="112"/>
    </row>
    <row r="33" spans="1:41" ht="18" customHeight="1">
      <c r="A33" s="4">
        <f>RANK(G33,G$5:G$215,0)</f>
        <v>29</v>
      </c>
      <c r="B33" s="14">
        <v>63338</v>
      </c>
      <c r="C33" s="17" t="s">
        <v>152</v>
      </c>
      <c r="D33" s="5" t="s">
        <v>730</v>
      </c>
      <c r="E33" s="17" t="s">
        <v>18</v>
      </c>
      <c r="F33" s="4" t="s">
        <v>78</v>
      </c>
      <c r="G33" s="19">
        <f>SUM(I33:BK33)</f>
        <v>115</v>
      </c>
      <c r="H33" s="56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>
        <v>85</v>
      </c>
      <c r="W33" s="147"/>
      <c r="X33" s="147"/>
      <c r="Y33" s="4"/>
      <c r="Z33" s="4"/>
      <c r="AA33" s="4"/>
      <c r="AB33" s="4"/>
      <c r="AC33" s="4"/>
      <c r="AD33" s="4"/>
      <c r="AE33" s="4"/>
      <c r="AF33" s="4"/>
      <c r="AG33" s="4">
        <v>30</v>
      </c>
      <c r="AH33" s="4"/>
      <c r="AI33" s="4"/>
      <c r="AJ33" s="4"/>
      <c r="AK33" s="4"/>
      <c r="AL33" s="4"/>
      <c r="AM33" s="4"/>
      <c r="AN33" s="19"/>
      <c r="AO33" s="112"/>
    </row>
    <row r="34" spans="1:41" ht="18" customHeight="1">
      <c r="A34" s="4">
        <f>RANK(G34,G$5:G$215,0)</f>
        <v>30</v>
      </c>
      <c r="B34" s="10">
        <v>68337</v>
      </c>
      <c r="C34" s="17" t="s">
        <v>840</v>
      </c>
      <c r="D34" s="5" t="s">
        <v>730</v>
      </c>
      <c r="E34" s="15" t="s">
        <v>18</v>
      </c>
      <c r="F34" s="4" t="s">
        <v>60</v>
      </c>
      <c r="G34" s="19">
        <f>SUM(I34:BK34)</f>
        <v>105</v>
      </c>
      <c r="H34" s="56"/>
      <c r="I34" s="147">
        <v>70</v>
      </c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4"/>
      <c r="Z34" s="4">
        <v>35</v>
      </c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19"/>
      <c r="AO34" s="112"/>
    </row>
    <row r="35" spans="1:41" ht="18" customHeight="1">
      <c r="A35" s="4">
        <f>RANK(G35,G$5:G$215,0)</f>
        <v>31</v>
      </c>
      <c r="B35" s="11">
        <v>44211</v>
      </c>
      <c r="C35" s="60" t="s">
        <v>138</v>
      </c>
      <c r="D35" s="98" t="s">
        <v>730</v>
      </c>
      <c r="E35" s="60" t="s">
        <v>39</v>
      </c>
      <c r="F35" s="4" t="s">
        <v>40</v>
      </c>
      <c r="G35" s="19">
        <f>SUM(I35:BK35)</f>
        <v>97.5</v>
      </c>
      <c r="H35" s="56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4"/>
      <c r="Z35" s="4"/>
      <c r="AA35" s="4"/>
      <c r="AB35" s="4"/>
      <c r="AC35" s="4"/>
      <c r="AD35" s="4">
        <v>47.5</v>
      </c>
      <c r="AE35" s="4"/>
      <c r="AF35" s="4"/>
      <c r="AG35" s="4"/>
      <c r="AH35" s="4"/>
      <c r="AI35" s="4"/>
      <c r="AJ35" s="4"/>
      <c r="AK35" s="4"/>
      <c r="AL35" s="4"/>
      <c r="AM35" s="4">
        <v>50</v>
      </c>
      <c r="AN35" s="19"/>
      <c r="AO35" s="112"/>
    </row>
    <row r="36" spans="1:41" ht="18" customHeight="1">
      <c r="A36" s="4">
        <f>RANK(G36,G$5:G$215,0)</f>
        <v>32</v>
      </c>
      <c r="B36" s="14">
        <v>41016</v>
      </c>
      <c r="C36" s="17" t="s">
        <v>1454</v>
      </c>
      <c r="D36" s="5" t="s">
        <v>730</v>
      </c>
      <c r="E36" s="15" t="s">
        <v>18</v>
      </c>
      <c r="F36" s="4" t="s">
        <v>84</v>
      </c>
      <c r="G36" s="19">
        <f>SUM(I36:BK36)</f>
        <v>95</v>
      </c>
      <c r="H36" s="56"/>
      <c r="I36" s="147"/>
      <c r="J36" s="147"/>
      <c r="K36" s="147">
        <v>95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19"/>
      <c r="AO36" s="112"/>
    </row>
    <row r="37" spans="1:41" ht="18" customHeight="1">
      <c r="A37" s="4">
        <f>RANK(G37,G$5:G$215,0)</f>
        <v>33</v>
      </c>
      <c r="B37" s="14">
        <v>67655</v>
      </c>
      <c r="C37" s="17" t="s">
        <v>1124</v>
      </c>
      <c r="D37" s="5" t="s">
        <v>730</v>
      </c>
      <c r="E37" s="15" t="s">
        <v>18</v>
      </c>
      <c r="F37" s="4" t="s">
        <v>84</v>
      </c>
      <c r="G37" s="19">
        <f>SUM(I37:BK37)</f>
        <v>90</v>
      </c>
      <c r="H37" s="56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>
        <v>90</v>
      </c>
      <c r="U37" s="147"/>
      <c r="V37" s="147"/>
      <c r="W37" s="147"/>
      <c r="X37" s="147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19"/>
      <c r="AO37" s="112"/>
    </row>
    <row r="38" spans="1:41" ht="18" customHeight="1">
      <c r="A38" s="4">
        <f>RANK(G38,G$5:G$215,0)</f>
        <v>33</v>
      </c>
      <c r="B38" s="14">
        <v>66249</v>
      </c>
      <c r="C38" s="17" t="s">
        <v>1120</v>
      </c>
      <c r="D38" s="5" t="s">
        <v>730</v>
      </c>
      <c r="E38" s="15" t="s">
        <v>1121</v>
      </c>
      <c r="F38" s="4" t="s">
        <v>229</v>
      </c>
      <c r="G38" s="19">
        <f>SUM(I38:BK38)</f>
        <v>90</v>
      </c>
      <c r="H38" s="56"/>
      <c r="I38" s="147"/>
      <c r="J38" s="147"/>
      <c r="K38" s="147"/>
      <c r="L38" s="147"/>
      <c r="M38" s="147">
        <v>90</v>
      </c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19"/>
      <c r="AO38" s="112"/>
    </row>
    <row r="39" spans="1:41" ht="18" customHeight="1">
      <c r="A39" s="4">
        <f>RANK(G39,G$5:G$215,0)</f>
        <v>33</v>
      </c>
      <c r="B39" s="14">
        <v>45624</v>
      </c>
      <c r="C39" s="17" t="s">
        <v>1481</v>
      </c>
      <c r="D39" s="5" t="s">
        <v>730</v>
      </c>
      <c r="E39" s="15" t="s">
        <v>1482</v>
      </c>
      <c r="F39" s="4" t="s">
        <v>1072</v>
      </c>
      <c r="G39" s="19">
        <f>SUM(I39:BK39)</f>
        <v>90</v>
      </c>
      <c r="H39" s="56"/>
      <c r="I39" s="147"/>
      <c r="J39" s="147"/>
      <c r="K39" s="147"/>
      <c r="L39" s="147"/>
      <c r="M39" s="147"/>
      <c r="N39" s="147"/>
      <c r="O39" s="147">
        <v>90</v>
      </c>
      <c r="P39" s="147"/>
      <c r="Q39" s="147"/>
      <c r="R39" s="147"/>
      <c r="S39" s="147"/>
      <c r="T39" s="147"/>
      <c r="U39" s="147"/>
      <c r="V39" s="147"/>
      <c r="W39" s="147"/>
      <c r="X39" s="147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19"/>
      <c r="AO39" s="112"/>
    </row>
    <row r="40" spans="1:41" ht="18" customHeight="1">
      <c r="A40" s="4">
        <f>RANK(G40,G$5:G$215,0)</f>
        <v>36</v>
      </c>
      <c r="B40" s="14">
        <v>56385</v>
      </c>
      <c r="C40" s="17" t="s">
        <v>1485</v>
      </c>
      <c r="D40" s="5" t="s">
        <v>730</v>
      </c>
      <c r="E40" s="15" t="s">
        <v>1486</v>
      </c>
      <c r="F40" s="4" t="s">
        <v>1072</v>
      </c>
      <c r="G40" s="19">
        <f>SUM(I40:BK40)</f>
        <v>85</v>
      </c>
      <c r="H40" s="56"/>
      <c r="I40" s="147"/>
      <c r="J40" s="147"/>
      <c r="K40" s="147"/>
      <c r="L40" s="147"/>
      <c r="M40" s="147"/>
      <c r="N40" s="147"/>
      <c r="O40" s="147">
        <v>85</v>
      </c>
      <c r="P40" s="147"/>
      <c r="Q40" s="147"/>
      <c r="R40" s="147"/>
      <c r="S40" s="147"/>
      <c r="T40" s="147"/>
      <c r="U40" s="147"/>
      <c r="V40" s="147"/>
      <c r="W40" s="147"/>
      <c r="X40" s="147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19"/>
      <c r="AO40" s="112"/>
    </row>
    <row r="41" spans="1:41" ht="18" customHeight="1">
      <c r="A41" s="4">
        <f>RANK(G41,G$5:G$215,0)</f>
        <v>37</v>
      </c>
      <c r="B41" s="14">
        <v>69630</v>
      </c>
      <c r="C41" s="17" t="s">
        <v>977</v>
      </c>
      <c r="D41" s="5" t="s">
        <v>730</v>
      </c>
      <c r="E41" s="15" t="s">
        <v>18</v>
      </c>
      <c r="F41" s="4" t="s">
        <v>78</v>
      </c>
      <c r="G41" s="19">
        <f>SUM(I41:BK41)</f>
        <v>80</v>
      </c>
      <c r="H41" s="56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>
        <v>80</v>
      </c>
      <c r="W41" s="147"/>
      <c r="X41" s="147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19"/>
      <c r="AO41" s="112"/>
    </row>
    <row r="42" spans="1:41" ht="18" customHeight="1">
      <c r="A42" s="4">
        <f>RANK(G42,G$5:G$215,0)</f>
        <v>37</v>
      </c>
      <c r="B42" s="4">
        <v>51071</v>
      </c>
      <c r="C42" s="17" t="s">
        <v>1122</v>
      </c>
      <c r="D42" s="5" t="s">
        <v>730</v>
      </c>
      <c r="E42" s="15" t="s">
        <v>1123</v>
      </c>
      <c r="F42" s="4" t="s">
        <v>1072</v>
      </c>
      <c r="G42" s="19">
        <f>SUM(I42:BK42)</f>
        <v>80</v>
      </c>
      <c r="H42" s="56"/>
      <c r="I42" s="147"/>
      <c r="J42" s="147"/>
      <c r="K42" s="147"/>
      <c r="L42" s="147"/>
      <c r="M42" s="147">
        <v>80</v>
      </c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19"/>
      <c r="AO42" s="112"/>
    </row>
    <row r="43" spans="1:41" ht="18" customHeight="1">
      <c r="A43" s="4">
        <f>RANK(G43,G$5:G$215,0)</f>
        <v>37</v>
      </c>
      <c r="B43" s="14">
        <v>55255</v>
      </c>
      <c r="C43" s="17" t="s">
        <v>1483</v>
      </c>
      <c r="D43" s="5" t="s">
        <v>730</v>
      </c>
      <c r="E43" s="15" t="s">
        <v>18</v>
      </c>
      <c r="F43" s="4" t="s">
        <v>987</v>
      </c>
      <c r="G43" s="19">
        <f>SUM(I43:BK43)</f>
        <v>80</v>
      </c>
      <c r="H43" s="56"/>
      <c r="I43" s="147"/>
      <c r="J43" s="147"/>
      <c r="K43" s="147"/>
      <c r="L43" s="147"/>
      <c r="M43" s="147"/>
      <c r="N43" s="147"/>
      <c r="O43" s="147">
        <v>80</v>
      </c>
      <c r="P43" s="147"/>
      <c r="Q43" s="147"/>
      <c r="R43" s="147"/>
      <c r="S43" s="147"/>
      <c r="T43" s="147"/>
      <c r="U43" s="147"/>
      <c r="V43" s="147"/>
      <c r="W43" s="147"/>
      <c r="X43" s="147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19"/>
      <c r="AO43" s="112"/>
    </row>
    <row r="44" spans="1:41" ht="18" customHeight="1">
      <c r="A44" s="4">
        <f>RANK(G44,G$5:G$215,0)</f>
        <v>40</v>
      </c>
      <c r="B44" s="4">
        <v>40880</v>
      </c>
      <c r="C44" s="17" t="s">
        <v>660</v>
      </c>
      <c r="D44" s="5" t="s">
        <v>730</v>
      </c>
      <c r="E44" s="17" t="s">
        <v>26</v>
      </c>
      <c r="F44" s="4" t="s">
        <v>15</v>
      </c>
      <c r="G44" s="19">
        <f>SUM(I44:BK44)</f>
        <v>77.5</v>
      </c>
      <c r="H44" s="56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4"/>
      <c r="Z44" s="4"/>
      <c r="AA44" s="4"/>
      <c r="AB44" s="4"/>
      <c r="AC44" s="4">
        <v>35</v>
      </c>
      <c r="AD44" s="4"/>
      <c r="AE44" s="4"/>
      <c r="AF44" s="4"/>
      <c r="AG44" s="4"/>
      <c r="AH44" s="4"/>
      <c r="AI44" s="4"/>
      <c r="AJ44" s="4"/>
      <c r="AK44" s="4">
        <v>17.5</v>
      </c>
      <c r="AL44" s="4"/>
      <c r="AM44" s="4"/>
      <c r="AN44" s="19">
        <v>25</v>
      </c>
      <c r="AO44" s="112"/>
    </row>
    <row r="45" spans="1:41" ht="18" customHeight="1">
      <c r="A45" s="4">
        <f>RANK(G45,G$5:G$215,0)</f>
        <v>41</v>
      </c>
      <c r="B45" s="12">
        <v>68760</v>
      </c>
      <c r="C45" s="60" t="s">
        <v>139</v>
      </c>
      <c r="D45" s="98" t="s">
        <v>730</v>
      </c>
      <c r="E45" s="17" t="s">
        <v>18</v>
      </c>
      <c r="F45" s="4" t="s">
        <v>48</v>
      </c>
      <c r="G45" s="19">
        <f>SUM(I45:BK45)</f>
        <v>75</v>
      </c>
      <c r="H45" s="56"/>
      <c r="I45" s="147"/>
      <c r="J45" s="147">
        <v>20</v>
      </c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4"/>
      <c r="Z45" s="4"/>
      <c r="AA45" s="4">
        <v>25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>
        <v>30</v>
      </c>
      <c r="AM45" s="4"/>
      <c r="AN45" s="19"/>
      <c r="AO45" s="112"/>
    </row>
    <row r="46" spans="1:41" ht="18" customHeight="1">
      <c r="A46" s="4">
        <f>RANK(G46,G$5:G$215,0)</f>
        <v>41</v>
      </c>
      <c r="B46" s="14">
        <v>40186</v>
      </c>
      <c r="C46" s="17" t="s">
        <v>147</v>
      </c>
      <c r="D46" s="5" t="s">
        <v>730</v>
      </c>
      <c r="E46" s="15" t="s">
        <v>73</v>
      </c>
      <c r="F46" s="4" t="s">
        <v>68</v>
      </c>
      <c r="G46" s="19">
        <f>SUM(I46:BK46)</f>
        <v>75</v>
      </c>
      <c r="H46" s="56"/>
      <c r="I46" s="147"/>
      <c r="J46" s="147"/>
      <c r="K46" s="147"/>
      <c r="L46" s="147"/>
      <c r="M46" s="147"/>
      <c r="N46" s="147"/>
      <c r="O46" s="147"/>
      <c r="P46" s="147">
        <v>20</v>
      </c>
      <c r="Q46" s="147"/>
      <c r="R46" s="147"/>
      <c r="S46" s="147"/>
      <c r="T46" s="147"/>
      <c r="U46" s="147"/>
      <c r="V46" s="147"/>
      <c r="W46" s="147">
        <v>30</v>
      </c>
      <c r="X46" s="147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>
        <v>25</v>
      </c>
      <c r="AJ46" s="4"/>
      <c r="AK46" s="4"/>
      <c r="AL46" s="4"/>
      <c r="AM46" s="4"/>
      <c r="AN46" s="19"/>
      <c r="AO46" s="112"/>
    </row>
    <row r="47" spans="1:41" ht="18" customHeight="1">
      <c r="A47" s="4">
        <f>RANK(G47,G$5:G$215,0)</f>
        <v>41</v>
      </c>
      <c r="B47" s="4">
        <v>36903</v>
      </c>
      <c r="C47" s="17" t="s">
        <v>1119</v>
      </c>
      <c r="D47" s="5" t="s">
        <v>730</v>
      </c>
      <c r="E47" s="15" t="s">
        <v>127</v>
      </c>
      <c r="F47" s="4" t="s">
        <v>15</v>
      </c>
      <c r="G47" s="19">
        <f>SUM(I47:BK47)</f>
        <v>75</v>
      </c>
      <c r="H47" s="56"/>
      <c r="I47" s="147"/>
      <c r="J47" s="147"/>
      <c r="K47" s="147"/>
      <c r="L47" s="147"/>
      <c r="M47" s="147"/>
      <c r="N47" s="147">
        <v>75</v>
      </c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19"/>
      <c r="AO47" s="112"/>
    </row>
    <row r="48" spans="1:41" ht="18" customHeight="1">
      <c r="A48" s="4">
        <f>RANK(G48,G$5:G$215,0)</f>
        <v>41</v>
      </c>
      <c r="B48" s="14">
        <v>62811</v>
      </c>
      <c r="C48" s="66" t="s">
        <v>1455</v>
      </c>
      <c r="D48" s="5" t="s">
        <v>730</v>
      </c>
      <c r="E48" s="15" t="s">
        <v>18</v>
      </c>
      <c r="F48" s="4" t="s">
        <v>84</v>
      </c>
      <c r="G48" s="19">
        <f>SUM(I48:BK48)</f>
        <v>75</v>
      </c>
      <c r="H48" s="56"/>
      <c r="I48" s="147"/>
      <c r="J48" s="147"/>
      <c r="K48" s="147">
        <v>75</v>
      </c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19"/>
      <c r="AO48" s="112"/>
    </row>
    <row r="49" spans="1:41" ht="18" customHeight="1">
      <c r="A49" s="4">
        <f>RANK(G49,G$5:G$215,0)</f>
        <v>45</v>
      </c>
      <c r="B49" s="4">
        <v>13929</v>
      </c>
      <c r="C49" s="17" t="s">
        <v>163</v>
      </c>
      <c r="D49" s="5" t="s">
        <v>730</v>
      </c>
      <c r="E49" s="17" t="s">
        <v>18</v>
      </c>
      <c r="F49" s="4" t="s">
        <v>40</v>
      </c>
      <c r="G49" s="19">
        <f>SUM(I49:BK49)</f>
        <v>60</v>
      </c>
      <c r="H49" s="56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4"/>
      <c r="Z49" s="4"/>
      <c r="AA49" s="4"/>
      <c r="AB49" s="4"/>
      <c r="AC49" s="4"/>
      <c r="AD49" s="4">
        <v>60</v>
      </c>
      <c r="AE49" s="4"/>
      <c r="AF49" s="4"/>
      <c r="AG49" s="4"/>
      <c r="AH49" s="4"/>
      <c r="AI49" s="4"/>
      <c r="AJ49" s="4"/>
      <c r="AK49" s="4"/>
      <c r="AL49" s="4"/>
      <c r="AM49" s="4"/>
      <c r="AN49" s="19"/>
      <c r="AO49" s="112"/>
    </row>
    <row r="50" spans="1:41" ht="18" customHeight="1">
      <c r="A50" s="4">
        <f>RANK(G50,G$5:G$215,0)</f>
        <v>45</v>
      </c>
      <c r="B50" s="10">
        <v>32357</v>
      </c>
      <c r="C50" s="17" t="s">
        <v>839</v>
      </c>
      <c r="D50" s="5" t="s">
        <v>730</v>
      </c>
      <c r="E50" s="15" t="s">
        <v>18</v>
      </c>
      <c r="F50" s="4" t="s">
        <v>60</v>
      </c>
      <c r="G50" s="19">
        <f>SUM(I50:BK50)</f>
        <v>60</v>
      </c>
      <c r="H50" s="56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4"/>
      <c r="Z50" s="4">
        <v>60</v>
      </c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19"/>
      <c r="AO50" s="112"/>
    </row>
    <row r="51" spans="1:41" ht="18" customHeight="1">
      <c r="A51" s="4">
        <f>RANK(G51,G$5:G$215,0)</f>
        <v>47</v>
      </c>
      <c r="B51" s="4">
        <v>42053</v>
      </c>
      <c r="C51" s="17" t="s">
        <v>164</v>
      </c>
      <c r="D51" s="5" t="s">
        <v>770</v>
      </c>
      <c r="E51" s="17" t="s">
        <v>99</v>
      </c>
      <c r="F51" s="4" t="s">
        <v>40</v>
      </c>
      <c r="G51" s="19">
        <f>SUM(I51:BK51)</f>
        <v>50</v>
      </c>
      <c r="H51" s="56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4"/>
      <c r="Z51" s="4"/>
      <c r="AA51" s="4"/>
      <c r="AB51" s="4"/>
      <c r="AC51" s="4"/>
      <c r="AD51" s="4">
        <v>50</v>
      </c>
      <c r="AE51" s="4"/>
      <c r="AF51" s="4"/>
      <c r="AG51" s="4"/>
      <c r="AH51" s="4"/>
      <c r="AI51" s="4"/>
      <c r="AJ51" s="4"/>
      <c r="AK51" s="4"/>
      <c r="AL51" s="4"/>
      <c r="AM51" s="4"/>
      <c r="AN51" s="19"/>
      <c r="AO51" s="112"/>
    </row>
    <row r="52" spans="1:41" ht="18" customHeight="1">
      <c r="A52" s="4">
        <f>RANK(G52,G$5:G$215,0)</f>
        <v>47</v>
      </c>
      <c r="B52" s="14">
        <v>62080</v>
      </c>
      <c r="C52" s="17" t="s">
        <v>148</v>
      </c>
      <c r="D52" s="5" t="s">
        <v>770</v>
      </c>
      <c r="E52" s="17" t="s">
        <v>71</v>
      </c>
      <c r="F52" s="4" t="s">
        <v>68</v>
      </c>
      <c r="G52" s="19">
        <f>SUM(I52:BK52)</f>
        <v>50</v>
      </c>
      <c r="H52" s="56"/>
      <c r="I52" s="147"/>
      <c r="J52" s="147"/>
      <c r="K52" s="147"/>
      <c r="L52" s="147"/>
      <c r="M52" s="147"/>
      <c r="N52" s="147"/>
      <c r="O52" s="147"/>
      <c r="P52" s="147">
        <v>30</v>
      </c>
      <c r="Q52" s="147"/>
      <c r="R52" s="147"/>
      <c r="S52" s="147"/>
      <c r="T52" s="147"/>
      <c r="U52" s="147"/>
      <c r="V52" s="147"/>
      <c r="W52" s="147"/>
      <c r="X52" s="147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>
        <v>20</v>
      </c>
      <c r="AJ52" s="4"/>
      <c r="AK52" s="4"/>
      <c r="AL52" s="4"/>
      <c r="AM52" s="4"/>
      <c r="AN52" s="19"/>
      <c r="AO52" s="112"/>
    </row>
    <row r="53" spans="1:41" ht="18" customHeight="1">
      <c r="A53" s="4">
        <f>RANK(G53,G$5:G$215,0)</f>
        <v>47</v>
      </c>
      <c r="B53" s="4">
        <v>66029</v>
      </c>
      <c r="C53" s="17" t="s">
        <v>1117</v>
      </c>
      <c r="D53" s="5" t="s">
        <v>730</v>
      </c>
      <c r="E53" s="15" t="s">
        <v>1118</v>
      </c>
      <c r="F53" s="4" t="s">
        <v>199</v>
      </c>
      <c r="G53" s="19">
        <f>SUM(I53:BK53)</f>
        <v>50</v>
      </c>
      <c r="H53" s="56"/>
      <c r="I53" s="147"/>
      <c r="J53" s="147"/>
      <c r="K53" s="147"/>
      <c r="L53" s="147"/>
      <c r="M53" s="147"/>
      <c r="N53" s="147"/>
      <c r="O53" s="147"/>
      <c r="P53" s="147"/>
      <c r="Q53" s="147">
        <v>50</v>
      </c>
      <c r="R53" s="147"/>
      <c r="S53" s="147"/>
      <c r="T53" s="147"/>
      <c r="U53" s="147"/>
      <c r="V53" s="147"/>
      <c r="W53" s="147"/>
      <c r="X53" s="147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19"/>
      <c r="AO53" s="112"/>
    </row>
    <row r="54" spans="1:41" ht="18" customHeight="1">
      <c r="A54" s="4">
        <f>RANK(G54,G$5:G$215,0)</f>
        <v>50</v>
      </c>
      <c r="B54" s="14">
        <v>65493</v>
      </c>
      <c r="C54" s="60" t="s">
        <v>161</v>
      </c>
      <c r="D54" s="98" t="s">
        <v>730</v>
      </c>
      <c r="E54" s="17" t="s">
        <v>45</v>
      </c>
      <c r="F54" s="4" t="s">
        <v>40</v>
      </c>
      <c r="G54" s="19">
        <f>SUM(I54:BK54)</f>
        <v>45</v>
      </c>
      <c r="H54" s="56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4"/>
      <c r="Z54" s="4"/>
      <c r="AA54" s="4"/>
      <c r="AB54" s="4"/>
      <c r="AC54" s="4"/>
      <c r="AD54" s="4"/>
      <c r="AE54" s="4"/>
      <c r="AF54" s="4"/>
      <c r="AG54" s="4"/>
      <c r="AH54" s="4">
        <v>45</v>
      </c>
      <c r="AI54" s="4"/>
      <c r="AJ54" s="4"/>
      <c r="AK54" s="4"/>
      <c r="AL54" s="4"/>
      <c r="AM54" s="4"/>
      <c r="AN54" s="19"/>
      <c r="AO54" s="112"/>
    </row>
    <row r="55" spans="1:41" ht="18" customHeight="1">
      <c r="A55" s="4">
        <f>RANK(G55,G$5:G$215,0)</f>
        <v>51</v>
      </c>
      <c r="B55" s="4">
        <v>68233</v>
      </c>
      <c r="C55" s="17" t="s">
        <v>149</v>
      </c>
      <c r="D55" s="5" t="s">
        <v>770</v>
      </c>
      <c r="E55" s="15" t="s">
        <v>73</v>
      </c>
      <c r="F55" s="4" t="s">
        <v>68</v>
      </c>
      <c r="G55" s="19">
        <f>SUM(I55:BK55)</f>
        <v>42.5</v>
      </c>
      <c r="H55" s="56"/>
      <c r="I55" s="147"/>
      <c r="J55" s="147"/>
      <c r="K55" s="147"/>
      <c r="L55" s="147"/>
      <c r="M55" s="147"/>
      <c r="N55" s="147"/>
      <c r="O55" s="147"/>
      <c r="P55" s="147">
        <v>25</v>
      </c>
      <c r="Q55" s="147"/>
      <c r="R55" s="147"/>
      <c r="S55" s="147"/>
      <c r="T55" s="147"/>
      <c r="U55" s="147"/>
      <c r="V55" s="147"/>
      <c r="W55" s="147"/>
      <c r="X55" s="147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>
        <v>17.5</v>
      </c>
      <c r="AJ55" s="4"/>
      <c r="AK55" s="4"/>
      <c r="AL55" s="4"/>
      <c r="AM55" s="4"/>
      <c r="AN55" s="19"/>
      <c r="AO55" s="112"/>
    </row>
    <row r="56" spans="1:41" ht="18" customHeight="1">
      <c r="A56" s="4">
        <f>RANK(G56,G$5:G$215,0)</f>
        <v>52</v>
      </c>
      <c r="B56" s="4">
        <v>53587</v>
      </c>
      <c r="C56" s="17" t="s">
        <v>659</v>
      </c>
      <c r="D56" s="5" t="s">
        <v>730</v>
      </c>
      <c r="E56" s="17" t="s">
        <v>134</v>
      </c>
      <c r="F56" s="4" t="s">
        <v>19</v>
      </c>
      <c r="G56" s="19">
        <f>SUM(I56:BK56)</f>
        <v>40</v>
      </c>
      <c r="H56" s="56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19">
        <v>40</v>
      </c>
      <c r="AO56" s="112"/>
    </row>
    <row r="57" spans="1:41" ht="18" customHeight="1">
      <c r="A57" s="4">
        <f>RANK(G57,G$5:G$215,0)</f>
        <v>52</v>
      </c>
      <c r="B57" s="14">
        <v>66972</v>
      </c>
      <c r="C57" s="17" t="s">
        <v>1484</v>
      </c>
      <c r="D57" s="5" t="s">
        <v>730</v>
      </c>
      <c r="E57" s="15" t="s">
        <v>18</v>
      </c>
      <c r="F57" s="4" t="s">
        <v>1072</v>
      </c>
      <c r="G57" s="19">
        <f>SUM(I57:BK57)</f>
        <v>40</v>
      </c>
      <c r="H57" s="56"/>
      <c r="I57" s="147"/>
      <c r="J57" s="147"/>
      <c r="K57" s="147"/>
      <c r="L57" s="147"/>
      <c r="M57" s="147"/>
      <c r="N57" s="147"/>
      <c r="O57" s="147">
        <v>40</v>
      </c>
      <c r="P57" s="147"/>
      <c r="Q57" s="147"/>
      <c r="R57" s="147"/>
      <c r="S57" s="147"/>
      <c r="T57" s="147"/>
      <c r="U57" s="147"/>
      <c r="V57" s="147"/>
      <c r="W57" s="147"/>
      <c r="X57" s="147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19"/>
      <c r="AO57" s="112"/>
    </row>
    <row r="58" spans="1:41" ht="18" customHeight="1">
      <c r="A58" s="4">
        <f>RANK(G58,G$5:G$215,0)</f>
        <v>54</v>
      </c>
      <c r="B58" s="4">
        <v>13258</v>
      </c>
      <c r="C58" s="17" t="s">
        <v>140</v>
      </c>
      <c r="D58" s="5" t="s">
        <v>730</v>
      </c>
      <c r="E58" s="17" t="s">
        <v>58</v>
      </c>
      <c r="F58" s="4" t="s">
        <v>15</v>
      </c>
      <c r="G58" s="19">
        <f>SUM(I58:BK58)</f>
        <v>30</v>
      </c>
      <c r="H58" s="56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4"/>
      <c r="Z58" s="4"/>
      <c r="AA58" s="4"/>
      <c r="AB58" s="4"/>
      <c r="AC58" s="4">
        <v>30</v>
      </c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19"/>
      <c r="AO58" s="112"/>
    </row>
    <row r="59" spans="1:41" ht="18" customHeight="1">
      <c r="A59" s="4">
        <f>RANK(G59,G$5:G$215,0)</f>
        <v>54</v>
      </c>
      <c r="B59" s="14">
        <v>54405</v>
      </c>
      <c r="C59" s="17" t="s">
        <v>146</v>
      </c>
      <c r="D59" s="5" t="s">
        <v>730</v>
      </c>
      <c r="E59" s="15" t="s">
        <v>73</v>
      </c>
      <c r="F59" s="4" t="s">
        <v>68</v>
      </c>
      <c r="G59" s="19">
        <f>SUM(I59:BK59)</f>
        <v>30</v>
      </c>
      <c r="H59" s="56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>
        <v>30</v>
      </c>
      <c r="AJ59" s="4"/>
      <c r="AK59" s="4"/>
      <c r="AL59" s="4"/>
      <c r="AM59" s="4"/>
      <c r="AN59" s="19"/>
      <c r="AO59" s="32"/>
    </row>
    <row r="60" spans="1:41" ht="18" customHeight="1">
      <c r="A60" s="4">
        <f>RANK(G60,G$5:G$215,0)</f>
        <v>54</v>
      </c>
      <c r="B60" s="14">
        <v>45062</v>
      </c>
      <c r="C60" s="17" t="s">
        <v>162</v>
      </c>
      <c r="D60" s="5" t="s">
        <v>730</v>
      </c>
      <c r="E60" s="17" t="s">
        <v>18</v>
      </c>
      <c r="F60" s="4" t="s">
        <v>104</v>
      </c>
      <c r="G60" s="19">
        <f>SUM(I60:BK60)</f>
        <v>30</v>
      </c>
      <c r="H60" s="56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4"/>
      <c r="Z60" s="4"/>
      <c r="AA60" s="4"/>
      <c r="AB60" s="4"/>
      <c r="AC60" s="4"/>
      <c r="AD60" s="4"/>
      <c r="AE60" s="4">
        <v>30</v>
      </c>
      <c r="AF60" s="4"/>
      <c r="AG60" s="4"/>
      <c r="AH60" s="4"/>
      <c r="AI60" s="4"/>
      <c r="AJ60" s="4"/>
      <c r="AK60" s="4"/>
      <c r="AL60" s="4"/>
      <c r="AM60" s="4"/>
      <c r="AN60" s="19"/>
      <c r="AO60" s="32"/>
    </row>
    <row r="61" spans="1:41" ht="18" customHeight="1">
      <c r="A61" s="4">
        <f>RANK(G61,G$5:G$215,0)</f>
        <v>54</v>
      </c>
      <c r="B61" s="14">
        <v>58593</v>
      </c>
      <c r="C61" s="17" t="s">
        <v>862</v>
      </c>
      <c r="D61" s="5" t="s">
        <v>730</v>
      </c>
      <c r="E61" s="15" t="s">
        <v>863</v>
      </c>
      <c r="F61" s="4" t="s">
        <v>864</v>
      </c>
      <c r="G61" s="19">
        <f>SUM(I61:BK61)</f>
        <v>30</v>
      </c>
      <c r="H61" s="56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4">
        <v>30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19"/>
      <c r="AO61" s="32"/>
    </row>
    <row r="62" spans="1:41" ht="18" customHeight="1">
      <c r="A62" s="4">
        <f>RANK(G62,G$5:G$215,0)</f>
        <v>58</v>
      </c>
      <c r="B62" s="12">
        <v>59398</v>
      </c>
      <c r="C62" s="17" t="s">
        <v>675</v>
      </c>
      <c r="D62" s="5" t="s">
        <v>730</v>
      </c>
      <c r="E62" s="17" t="s">
        <v>18</v>
      </c>
      <c r="F62" s="4" t="s">
        <v>48</v>
      </c>
      <c r="G62" s="19">
        <f>SUM(I62:BK62)</f>
        <v>25</v>
      </c>
      <c r="H62" s="56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>
        <v>25</v>
      </c>
      <c r="AM62" s="4"/>
      <c r="AN62" s="19"/>
      <c r="AO62" s="32"/>
    </row>
    <row r="63" spans="1:41" ht="18" customHeight="1">
      <c r="A63" s="4">
        <f>RANK(G63,G$5:G$215,0)</f>
        <v>58</v>
      </c>
      <c r="B63" s="14">
        <v>66995</v>
      </c>
      <c r="C63" s="17" t="s">
        <v>865</v>
      </c>
      <c r="D63" s="5" t="s">
        <v>730</v>
      </c>
      <c r="E63" s="15" t="s">
        <v>866</v>
      </c>
      <c r="F63" s="4" t="s">
        <v>864</v>
      </c>
      <c r="G63" s="19">
        <f>SUM(I63:BK63)</f>
        <v>25</v>
      </c>
      <c r="H63" s="56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4">
        <v>25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19"/>
      <c r="AO63" s="32"/>
    </row>
    <row r="64" spans="1:41" ht="18" customHeight="1">
      <c r="A64" s="4">
        <f>RANK(G64,G$5:G$215,0)</f>
        <v>60</v>
      </c>
      <c r="B64" s="4">
        <v>32170</v>
      </c>
      <c r="C64" s="17" t="s">
        <v>136</v>
      </c>
      <c r="D64" s="5" t="s">
        <v>730</v>
      </c>
      <c r="E64" s="17" t="s">
        <v>137</v>
      </c>
      <c r="F64" s="4" t="s">
        <v>15</v>
      </c>
      <c r="G64" s="19">
        <f>SUM(I64:BK64)</f>
        <v>20</v>
      </c>
      <c r="H64" s="56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19">
        <v>20</v>
      </c>
      <c r="AO64" s="32"/>
    </row>
    <row r="65" spans="1:41" ht="7.2" customHeight="1">
      <c r="A65" s="74"/>
      <c r="B65" s="76"/>
      <c r="C65" s="77"/>
      <c r="D65" s="101"/>
      <c r="E65" s="78"/>
      <c r="F65" s="76"/>
      <c r="G65" s="36"/>
      <c r="H65" s="73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79"/>
    </row>
  </sheetData>
  <sheetProtection algorithmName="SHA-512" hashValue="RpEvyHGgdwU+5QiThhYQ2B6Liyd8jeTWaCUWfzcw2jWcj2qBAPQsBKMTGxR1Ni0VPO80JbSE8hkzIVoYndohHA==" saltValue="8prnLMnTxSPYxxrcO7eG9w==" spinCount="100000" sheet="1" objects="1" scenarios="1" selectLockedCells="1" selectUnlockedCells="1"/>
  <protectedRanges>
    <protectedRange sqref="U5:X53 R54:X55 R52:S53 R20:R51 I5:M56 P56:X56 P49:P55 J1:M4 Y1:Y64 B1:F64 Y65:Y1048576 B65:F1048576 I57:X1048576" name="Intervalo1"/>
    <protectedRange sqref="X1:X4" name="Intervalo1_1"/>
    <protectedRange sqref="W1:W4" name="Intervalo1_2"/>
    <protectedRange sqref="V1:V4" name="Intervalo1_3"/>
    <protectedRange sqref="U1:U4" name="Intervalo1_5"/>
    <protectedRange sqref="T5:T53" name="Intervalo1_4"/>
    <protectedRange sqref="T1 T3:T4" name="Intervalo1_7"/>
    <protectedRange sqref="S5:S51" name="Intervalo1_6"/>
    <protectedRange sqref="S1 S3:S4" name="Intervalo1_4_1"/>
    <protectedRange sqref="R5:R19" name="Intervalo1_8"/>
    <protectedRange sqref="R1:R4" name="Intervalo1_8_1"/>
    <protectedRange sqref="Q5:Q55" name="Intervalo1_9"/>
    <protectedRange sqref="Q1:Q4" name="Intervalo1_9_1_1"/>
    <protectedRange sqref="P5:P48" name="Intervalo1_10"/>
    <protectedRange sqref="P1 P3:P4" name="Intervalo1_10_1"/>
    <protectedRange sqref="N5:O56" name="Intervalo1_11"/>
    <protectedRange sqref="N1:O1 N3:O4" name="Intervalo1_12"/>
    <protectedRange sqref="I1:I4" name="Intervalo1_13"/>
  </protectedRanges>
  <mergeCells count="34">
    <mergeCell ref="A2:G2"/>
    <mergeCell ref="AE1:AE2"/>
    <mergeCell ref="AF1:AF2"/>
    <mergeCell ref="AG1:AG2"/>
    <mergeCell ref="AH1:AH2"/>
    <mergeCell ref="A1:G1"/>
    <mergeCell ref="AA1:AA2"/>
    <mergeCell ref="AB1:AB2"/>
    <mergeCell ref="AC1:AC2"/>
    <mergeCell ref="AD1:AD2"/>
    <mergeCell ref="Z1:Z2"/>
    <mergeCell ref="M1:M2"/>
    <mergeCell ref="N1:N2"/>
    <mergeCell ref="L1:L2"/>
    <mergeCell ref="K1:K2"/>
    <mergeCell ref="R1:R2"/>
    <mergeCell ref="T1:T2"/>
    <mergeCell ref="U1:U2"/>
    <mergeCell ref="Q1:Q2"/>
    <mergeCell ref="P1:P2"/>
    <mergeCell ref="AN1:AN2"/>
    <mergeCell ref="AI1:AI2"/>
    <mergeCell ref="AJ1:AJ2"/>
    <mergeCell ref="AM1:AM2"/>
    <mergeCell ref="X1:X2"/>
    <mergeCell ref="Y1:Y2"/>
    <mergeCell ref="AK1:AK2"/>
    <mergeCell ref="AL1:AL2"/>
    <mergeCell ref="S1:S2"/>
    <mergeCell ref="O1:O2"/>
    <mergeCell ref="J1:J2"/>
    <mergeCell ref="I1:I2"/>
    <mergeCell ref="W1:W2"/>
    <mergeCell ref="V1:V2"/>
  </mergeCells>
  <conditionalFormatting sqref="B5">
    <cfRule type="duplicateValues" dxfId="608" priority="16"/>
  </conditionalFormatting>
  <conditionalFormatting sqref="B65:C65 B1:C4 B6:C8 B10:C14 C9 B16:C25 B15 B28:C28 B26:B27 B36:C36 B29:B35 B45:C58 B37">
    <cfRule type="duplicateValues" dxfId="607" priority="22"/>
    <cfRule type="duplicateValues" dxfId="606" priority="24"/>
    <cfRule type="duplicateValues" dxfId="605" priority="25"/>
  </conditionalFormatting>
  <conditionalFormatting sqref="B65:C65 B1:C2 B4:C4 C9 B10:C14 B15 B16:C25 B26:B27 B28:C28 B29:B35 B36:C36 B37 B45:C58">
    <cfRule type="expression" dxfId="604" priority="27" stopIfTrue="1">
      <formula>AND(COUNTIF($B$1:$C$2, B1)+COUNTIF($B$4:$C$4, B1)+COUNTIF($B$9:$C$65539, B1)&gt;1,NOT(ISBLANK(B1)))</formula>
    </cfRule>
  </conditionalFormatting>
  <conditionalFormatting sqref="B1:C1048576">
    <cfRule type="duplicateValues" dxfId="603" priority="1"/>
    <cfRule type="duplicateValues" dxfId="602" priority="2"/>
    <cfRule type="duplicateValues" dxfId="601" priority="3"/>
    <cfRule type="duplicateValues" dxfId="600" priority="4"/>
    <cfRule type="duplicateValues" dxfId="599" priority="5"/>
  </conditionalFormatting>
  <conditionalFormatting sqref="B3:C3">
    <cfRule type="duplicateValues" dxfId="598" priority="26" stopIfTrue="1"/>
  </conditionalFormatting>
  <conditionalFormatting sqref="B5:C5">
    <cfRule type="duplicateValues" dxfId="597" priority="15"/>
    <cfRule type="duplicateValues" dxfId="596" priority="17"/>
    <cfRule type="duplicateValues" dxfId="595" priority="18" stopIfTrue="1"/>
    <cfRule type="duplicateValues" dxfId="594" priority="19" stopIfTrue="1"/>
    <cfRule type="duplicateValues" dxfId="593" priority="20" stopIfTrue="1"/>
    <cfRule type="duplicateValues" dxfId="592" priority="21" stopIfTrue="1"/>
  </conditionalFormatting>
  <conditionalFormatting sqref="B65:C65 B10:C14 C9 B16:C25 B15 B28:C28 B26:B27 B36:C36 B29:B35 B45:C58 B37">
    <cfRule type="duplicateValues" dxfId="591" priority="28" stopIfTrue="1"/>
  </conditionalFormatting>
  <conditionalFormatting sqref="B6:C8 B10:C14 C9 B16:C25 B15 B28:C28 B26:B27 B36:C36 B29:B35 B45:C58 B37">
    <cfRule type="duplicateValues" dxfId="590" priority="2894" stopIfTrue="1"/>
    <cfRule type="duplicateValues" dxfId="589" priority="2895" stopIfTrue="1"/>
    <cfRule type="duplicateValues" dxfId="588" priority="2896" stopIfTrue="1"/>
    <cfRule type="duplicateValues" dxfId="587" priority="2897" stopIfTrue="1"/>
  </conditionalFormatting>
  <conditionalFormatting sqref="B65 B1:B4 B6:B8 B10:B37 B45:B58">
    <cfRule type="duplicateValues" dxfId="586" priority="2938"/>
  </conditionalFormatting>
  <conditionalFormatting sqref="B65 B1:B8 B10:B37 B45:B58">
    <cfRule type="duplicateValues" dxfId="585" priority="2943"/>
  </conditionalFormatting>
  <conditionalFormatting sqref="B5:C8 B10:C14 C9 B16:C25 B15 B28:C28 B26:B27 B36:C36 B29:B35 B45:C58 B37">
    <cfRule type="duplicateValues" dxfId="584" priority="2974"/>
    <cfRule type="duplicateValues" dxfId="583" priority="2975"/>
  </conditionalFormatting>
  <conditionalFormatting sqref="B65:C65 B1:C8 B10:C14 C9 B16:C25 B15 B28:C28 B26:B27 B36:C36 B29:B35 B45:C58 B37">
    <cfRule type="duplicateValues" dxfId="582" priority="2996"/>
  </conditionalFormatting>
  <conditionalFormatting sqref="B45:B65 B1:B39">
    <cfRule type="duplicateValues" dxfId="581" priority="5891"/>
  </conditionalFormatting>
  <conditionalFormatting sqref="B1:C65">
    <cfRule type="duplicateValues" dxfId="580" priority="5894"/>
  </conditionalFormatting>
  <conditionalFormatting sqref="B45:C65 B1:C8 B10:C14 C9 B16:C25 B15 B28:C28 B26:B27 B36:C36 B29:B35 B37">
    <cfRule type="duplicateValues" dxfId="579" priority="5896"/>
    <cfRule type="duplicateValues" dxfId="578" priority="5897"/>
  </conditionalFormatting>
  <conditionalFormatting sqref="B45:C65 B1:C37 B38">
    <cfRule type="duplicateValues" dxfId="577" priority="5920"/>
  </conditionalFormatting>
  <conditionalFormatting sqref="B45:C65 B1:C39">
    <cfRule type="duplicateValues" dxfId="576" priority="5924"/>
    <cfRule type="duplicateValues" dxfId="575" priority="5925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257A-CD6C-40D9-8A23-CA8AF5916CD8}">
  <dimension ref="A1:AN126"/>
  <sheetViews>
    <sheetView showGridLines="0" zoomScale="90" zoomScaleNormal="90" workbookViewId="0">
      <selection activeCell="H10" sqref="H10"/>
    </sheetView>
  </sheetViews>
  <sheetFormatPr defaultRowHeight="14.4"/>
  <cols>
    <col min="1" max="1" width="5.6640625" bestFit="1" customWidth="1"/>
    <col min="2" max="2" width="10.109375" customWidth="1"/>
    <col min="3" max="3" width="47.33203125" style="63" customWidth="1"/>
    <col min="4" max="4" width="42" style="63" customWidth="1"/>
    <col min="5" max="5" width="6.109375" customWidth="1"/>
    <col min="6" max="6" width="8" customWidth="1"/>
    <col min="7" max="7" width="1" customWidth="1"/>
    <col min="8" max="36" width="6.77734375" customWidth="1"/>
    <col min="37" max="37" width="1" customWidth="1"/>
  </cols>
  <sheetData>
    <row r="1" spans="1:37" ht="69" customHeight="1">
      <c r="A1" s="180"/>
      <c r="B1" s="180"/>
      <c r="C1" s="180"/>
      <c r="D1" s="180"/>
      <c r="E1" s="180"/>
      <c r="F1" s="183"/>
      <c r="G1" s="56"/>
      <c r="H1" s="163" t="s">
        <v>1467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961</v>
      </c>
      <c r="V1" s="168" t="s">
        <v>947</v>
      </c>
      <c r="W1" s="168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698</v>
      </c>
      <c r="AF1" s="168" t="s">
        <v>699</v>
      </c>
      <c r="AG1" s="168" t="s">
        <v>690</v>
      </c>
      <c r="AH1" s="178" t="s">
        <v>3</v>
      </c>
      <c r="AI1" s="168" t="s">
        <v>671</v>
      </c>
      <c r="AJ1" s="181" t="s">
        <v>662</v>
      </c>
      <c r="AK1" s="105"/>
    </row>
    <row r="2" spans="1:37" ht="84" customHeight="1">
      <c r="A2" s="179" t="s">
        <v>1598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9"/>
      <c r="X2" s="169"/>
      <c r="Y2" s="169"/>
      <c r="Z2" s="178"/>
      <c r="AA2" s="178"/>
      <c r="AB2" s="164"/>
      <c r="AC2" s="178"/>
      <c r="AD2" s="169"/>
      <c r="AE2" s="169"/>
      <c r="AF2" s="169"/>
      <c r="AG2" s="169"/>
      <c r="AH2" s="178"/>
      <c r="AI2" s="169"/>
      <c r="AJ2" s="182"/>
      <c r="AK2" s="112"/>
    </row>
    <row r="3" spans="1:37" ht="18" customHeight="1">
      <c r="A3" s="94"/>
      <c r="B3" s="88"/>
      <c r="C3" s="92"/>
      <c r="D3" s="90"/>
      <c r="E3" s="88"/>
      <c r="F3" s="91"/>
      <c r="G3" s="56"/>
      <c r="H3" s="162">
        <v>46250</v>
      </c>
      <c r="I3" s="162">
        <v>46229</v>
      </c>
      <c r="J3" s="162">
        <v>46222</v>
      </c>
      <c r="K3" s="162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23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46103</v>
      </c>
      <c r="AH3" s="28">
        <v>46096</v>
      </c>
      <c r="AI3" s="28">
        <v>46089</v>
      </c>
      <c r="AJ3" s="114">
        <v>46075</v>
      </c>
      <c r="AK3" s="112"/>
    </row>
    <row r="4" spans="1:37" ht="18" customHeight="1">
      <c r="A4" s="86" t="s">
        <v>5</v>
      </c>
      <c r="B4" s="86" t="s">
        <v>6</v>
      </c>
      <c r="C4" s="87" t="s">
        <v>7</v>
      </c>
      <c r="D4" s="87" t="s">
        <v>8</v>
      </c>
      <c r="E4" s="86" t="s">
        <v>9</v>
      </c>
      <c r="F4" s="106" t="s">
        <v>10</v>
      </c>
      <c r="G4" s="32"/>
      <c r="H4" s="133" t="s">
        <v>12</v>
      </c>
      <c r="I4" s="133" t="s">
        <v>11</v>
      </c>
      <c r="J4" s="133" t="s">
        <v>12</v>
      </c>
      <c r="K4" s="133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55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13</v>
      </c>
      <c r="AF4" s="8" t="s">
        <v>11</v>
      </c>
      <c r="AG4" s="8" t="s">
        <v>11</v>
      </c>
      <c r="AH4" s="8" t="s">
        <v>11</v>
      </c>
      <c r="AI4" s="8" t="s">
        <v>11</v>
      </c>
      <c r="AJ4" s="81" t="s">
        <v>13</v>
      </c>
      <c r="AK4" s="112"/>
    </row>
    <row r="5" spans="1:37" ht="18" customHeight="1">
      <c r="A5" s="4">
        <f>RANK(F5,F$5:F$267,0)</f>
        <v>1</v>
      </c>
      <c r="B5" s="12">
        <v>45549</v>
      </c>
      <c r="C5" s="15" t="s">
        <v>167</v>
      </c>
      <c r="D5" s="17" t="s">
        <v>18</v>
      </c>
      <c r="E5" s="4" t="s">
        <v>48</v>
      </c>
      <c r="F5" s="19">
        <f>SUM(H5:AL5)</f>
        <v>790</v>
      </c>
      <c r="G5" s="56"/>
      <c r="H5" s="147">
        <v>140</v>
      </c>
      <c r="I5" s="147"/>
      <c r="J5" s="147"/>
      <c r="K5" s="147"/>
      <c r="L5" s="147"/>
      <c r="M5" s="147"/>
      <c r="N5" s="147"/>
      <c r="O5" s="147"/>
      <c r="P5" s="147">
        <v>10</v>
      </c>
      <c r="Q5" s="147"/>
      <c r="R5" s="147"/>
      <c r="S5" s="147">
        <v>160</v>
      </c>
      <c r="T5" s="147">
        <v>160</v>
      </c>
      <c r="U5" s="147"/>
      <c r="V5" s="147"/>
      <c r="W5" s="147">
        <v>140</v>
      </c>
      <c r="X5" s="4"/>
      <c r="Y5" s="4"/>
      <c r="Z5" s="4">
        <v>60</v>
      </c>
      <c r="AA5" s="4"/>
      <c r="AB5" s="4"/>
      <c r="AC5" s="4"/>
      <c r="AD5" s="4"/>
      <c r="AE5" s="4"/>
      <c r="AF5" s="4"/>
      <c r="AG5" s="4"/>
      <c r="AH5" s="4">
        <v>60</v>
      </c>
      <c r="AI5" s="4">
        <v>60</v>
      </c>
      <c r="AJ5" s="19"/>
      <c r="AK5" s="32"/>
    </row>
    <row r="6" spans="1:37" ht="18" customHeight="1">
      <c r="A6" s="4">
        <f>RANK(F6,F$5:F$267,0)</f>
        <v>2</v>
      </c>
      <c r="B6" s="4">
        <v>45164</v>
      </c>
      <c r="C6" s="15" t="s">
        <v>197</v>
      </c>
      <c r="D6" s="17" t="s">
        <v>198</v>
      </c>
      <c r="E6" s="4" t="s">
        <v>199</v>
      </c>
      <c r="F6" s="19">
        <f>SUM(H6:AL6)</f>
        <v>785</v>
      </c>
      <c r="G6" s="56"/>
      <c r="H6" s="147"/>
      <c r="I6" s="147"/>
      <c r="J6" s="147">
        <v>140</v>
      </c>
      <c r="K6" s="147">
        <v>160</v>
      </c>
      <c r="L6" s="147"/>
      <c r="M6" s="147">
        <v>140</v>
      </c>
      <c r="N6" s="147"/>
      <c r="O6" s="147">
        <v>140</v>
      </c>
      <c r="P6" s="147"/>
      <c r="Q6" s="147"/>
      <c r="R6" s="147"/>
      <c r="S6" s="147">
        <v>150</v>
      </c>
      <c r="T6" s="147"/>
      <c r="U6" s="147"/>
      <c r="V6" s="147"/>
      <c r="W6" s="147"/>
      <c r="X6" s="4"/>
      <c r="Y6" s="4"/>
      <c r="Z6" s="4"/>
      <c r="AA6" s="4"/>
      <c r="AB6" s="4"/>
      <c r="AC6" s="4"/>
      <c r="AD6" s="4">
        <v>55</v>
      </c>
      <c r="AE6" s="4"/>
      <c r="AF6" s="4"/>
      <c r="AG6" s="4"/>
      <c r="AH6" s="4"/>
      <c r="AI6" s="4"/>
      <c r="AJ6" s="19"/>
      <c r="AK6" s="32"/>
    </row>
    <row r="7" spans="1:37" ht="18" customHeight="1">
      <c r="A7" s="4">
        <f>RANK(F7,F$5:F$267,0)</f>
        <v>3</v>
      </c>
      <c r="B7" s="4">
        <v>69357</v>
      </c>
      <c r="C7" s="15" t="s">
        <v>804</v>
      </c>
      <c r="D7" s="15" t="s">
        <v>18</v>
      </c>
      <c r="E7" s="4" t="s">
        <v>60</v>
      </c>
      <c r="F7" s="19">
        <f>SUM(H7:AL7)</f>
        <v>360</v>
      </c>
      <c r="G7" s="56"/>
      <c r="H7" s="147">
        <v>120</v>
      </c>
      <c r="I7" s="147">
        <v>30</v>
      </c>
      <c r="J7" s="147"/>
      <c r="K7" s="147"/>
      <c r="L7" s="147"/>
      <c r="M7" s="147"/>
      <c r="N7" s="147"/>
      <c r="O7" s="147"/>
      <c r="P7" s="147">
        <v>50</v>
      </c>
      <c r="Q7" s="147"/>
      <c r="R7" s="147"/>
      <c r="S7" s="147"/>
      <c r="T7" s="147"/>
      <c r="U7" s="147"/>
      <c r="V7" s="147"/>
      <c r="W7" s="147">
        <v>120</v>
      </c>
      <c r="X7" s="4"/>
      <c r="Y7" s="4">
        <v>40</v>
      </c>
      <c r="Z7" s="4"/>
      <c r="AA7" s="4"/>
      <c r="AB7" s="4"/>
      <c r="AC7" s="4"/>
      <c r="AD7" s="4"/>
      <c r="AE7" s="4"/>
      <c r="AF7" s="4"/>
      <c r="AG7" s="4"/>
      <c r="AH7" s="9"/>
      <c r="AI7" s="9"/>
      <c r="AJ7" s="82"/>
      <c r="AK7" s="112"/>
    </row>
    <row r="8" spans="1:37" ht="18" customHeight="1">
      <c r="A8" s="4">
        <f>RANK(F8,F$5:F$267,0)</f>
        <v>4</v>
      </c>
      <c r="B8" s="13">
        <v>30557</v>
      </c>
      <c r="C8" s="65" t="s">
        <v>680</v>
      </c>
      <c r="D8" s="17" t="s">
        <v>18</v>
      </c>
      <c r="E8" s="4" t="s">
        <v>60</v>
      </c>
      <c r="F8" s="19">
        <f>SUM(H8:AL8)</f>
        <v>300</v>
      </c>
      <c r="G8" s="56"/>
      <c r="H8" s="147">
        <v>100</v>
      </c>
      <c r="I8" s="147"/>
      <c r="J8" s="147"/>
      <c r="K8" s="147"/>
      <c r="L8" s="147"/>
      <c r="M8" s="147"/>
      <c r="N8" s="147"/>
      <c r="O8" s="147"/>
      <c r="P8" s="147">
        <v>30</v>
      </c>
      <c r="Q8" s="147"/>
      <c r="R8" s="147"/>
      <c r="S8" s="147"/>
      <c r="T8" s="147"/>
      <c r="U8" s="147"/>
      <c r="V8" s="147"/>
      <c r="W8" s="147">
        <v>100</v>
      </c>
      <c r="X8" s="4"/>
      <c r="Y8" s="4">
        <v>20</v>
      </c>
      <c r="Z8" s="4"/>
      <c r="AA8" s="4"/>
      <c r="AB8" s="4"/>
      <c r="AC8" s="4"/>
      <c r="AD8" s="4"/>
      <c r="AE8" s="4"/>
      <c r="AF8" s="4"/>
      <c r="AG8" s="4"/>
      <c r="AH8" s="4">
        <v>50</v>
      </c>
      <c r="AI8" s="4"/>
      <c r="AJ8" s="19"/>
      <c r="AK8" s="112"/>
    </row>
    <row r="9" spans="1:37" ht="18" customHeight="1">
      <c r="A9" s="4">
        <f>RANK(F9,F$5:F$267,0)</f>
        <v>4</v>
      </c>
      <c r="B9" s="13">
        <v>47736</v>
      </c>
      <c r="C9" s="65" t="s">
        <v>989</v>
      </c>
      <c r="D9" s="17" t="s">
        <v>18</v>
      </c>
      <c r="E9" s="4" t="s">
        <v>256</v>
      </c>
      <c r="F9" s="19">
        <f>SUM(H9:AL9)</f>
        <v>300</v>
      </c>
      <c r="G9" s="56"/>
      <c r="H9" s="147"/>
      <c r="I9" s="147"/>
      <c r="J9" s="147"/>
      <c r="K9" s="147">
        <v>150</v>
      </c>
      <c r="L9" s="147"/>
      <c r="M9" s="147"/>
      <c r="N9" s="147"/>
      <c r="O9" s="147"/>
      <c r="P9" s="147"/>
      <c r="Q9" s="147"/>
      <c r="R9" s="147"/>
      <c r="S9" s="147"/>
      <c r="T9" s="147">
        <v>150</v>
      </c>
      <c r="U9" s="147"/>
      <c r="V9" s="147"/>
      <c r="W9" s="14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19"/>
      <c r="AK9" s="112"/>
    </row>
    <row r="10" spans="1:37" ht="18" customHeight="1">
      <c r="A10" s="4">
        <f>RANK(F10,F$5:F$267,0)</f>
        <v>6</v>
      </c>
      <c r="B10" s="4">
        <v>64500</v>
      </c>
      <c r="C10" s="64" t="s">
        <v>166</v>
      </c>
      <c r="D10" s="17" t="s">
        <v>18</v>
      </c>
      <c r="E10" s="4" t="s">
        <v>40</v>
      </c>
      <c r="F10" s="19">
        <f>SUM(H10:AL10)</f>
        <v>270</v>
      </c>
      <c r="G10" s="56"/>
      <c r="H10" s="147"/>
      <c r="I10" s="147"/>
      <c r="J10" s="147"/>
      <c r="K10" s="147"/>
      <c r="L10" s="147"/>
      <c r="M10" s="147"/>
      <c r="N10" s="147"/>
      <c r="O10" s="147"/>
      <c r="P10" s="147"/>
      <c r="Q10" s="147">
        <v>100</v>
      </c>
      <c r="R10" s="147"/>
      <c r="S10" s="147"/>
      <c r="T10" s="147"/>
      <c r="U10" s="147"/>
      <c r="V10" s="147"/>
      <c r="W10" s="147"/>
      <c r="X10" s="4"/>
      <c r="Y10" s="4"/>
      <c r="Z10" s="4"/>
      <c r="AA10" s="4"/>
      <c r="AB10" s="4">
        <v>70</v>
      </c>
      <c r="AC10" s="4"/>
      <c r="AD10" s="4"/>
      <c r="AE10" s="4">
        <v>50</v>
      </c>
      <c r="AF10" s="4"/>
      <c r="AG10" s="4"/>
      <c r="AH10" s="4"/>
      <c r="AI10" s="4"/>
      <c r="AJ10" s="19">
        <v>50</v>
      </c>
      <c r="AK10" s="32"/>
    </row>
    <row r="11" spans="1:37" ht="18" customHeight="1">
      <c r="A11" s="4">
        <f>RANK(F11,F$5:F$267,0)</f>
        <v>7</v>
      </c>
      <c r="B11" s="4">
        <v>34244</v>
      </c>
      <c r="C11" s="15" t="s">
        <v>182</v>
      </c>
      <c r="D11" s="15" t="s">
        <v>73</v>
      </c>
      <c r="E11" s="4" t="s">
        <v>68</v>
      </c>
      <c r="F11" s="19">
        <f>SUM(H11:AL11)</f>
        <v>265</v>
      </c>
      <c r="G11" s="56"/>
      <c r="H11" s="147"/>
      <c r="I11" s="147"/>
      <c r="J11" s="147"/>
      <c r="K11" s="147"/>
      <c r="L11" s="147">
        <v>95</v>
      </c>
      <c r="M11" s="147"/>
      <c r="N11" s="147">
        <v>60</v>
      </c>
      <c r="O11" s="147"/>
      <c r="P11" s="147"/>
      <c r="Q11" s="147"/>
      <c r="R11" s="147"/>
      <c r="S11" s="147"/>
      <c r="T11" s="147"/>
      <c r="U11" s="147"/>
      <c r="V11" s="147">
        <v>60</v>
      </c>
      <c r="W11" s="147"/>
      <c r="X11" s="4"/>
      <c r="Y11" s="4"/>
      <c r="Z11" s="4"/>
      <c r="AA11" s="4"/>
      <c r="AB11" s="4"/>
      <c r="AC11" s="4"/>
      <c r="AD11" s="4"/>
      <c r="AE11" s="4"/>
      <c r="AF11" s="4"/>
      <c r="AG11" s="4">
        <v>50</v>
      </c>
      <c r="AH11" s="4"/>
      <c r="AI11" s="4"/>
      <c r="AJ11" s="19"/>
      <c r="AK11" s="32"/>
    </row>
    <row r="12" spans="1:37" ht="18" customHeight="1">
      <c r="A12" s="4">
        <f>RANK(F12,F$5:F$267,0)</f>
        <v>8</v>
      </c>
      <c r="B12" s="12">
        <v>41420</v>
      </c>
      <c r="C12" s="15" t="s">
        <v>669</v>
      </c>
      <c r="D12" s="17" t="s">
        <v>18</v>
      </c>
      <c r="E12" s="4" t="s">
        <v>48</v>
      </c>
      <c r="F12" s="19">
        <f>SUM(H12:AL12)</f>
        <v>245</v>
      </c>
      <c r="G12" s="56"/>
      <c r="H12" s="147"/>
      <c r="I12" s="147">
        <v>60</v>
      </c>
      <c r="J12" s="147"/>
      <c r="K12" s="147"/>
      <c r="L12" s="147"/>
      <c r="M12" s="147"/>
      <c r="N12" s="147"/>
      <c r="O12" s="147"/>
      <c r="P12" s="147">
        <v>35</v>
      </c>
      <c r="Q12" s="147"/>
      <c r="R12" s="147"/>
      <c r="S12" s="147"/>
      <c r="T12" s="147"/>
      <c r="U12" s="147"/>
      <c r="V12" s="147"/>
      <c r="W12" s="147"/>
      <c r="X12" s="4"/>
      <c r="Y12" s="4">
        <v>60</v>
      </c>
      <c r="Z12" s="4">
        <v>50</v>
      </c>
      <c r="AA12" s="4"/>
      <c r="AB12" s="4"/>
      <c r="AC12" s="4"/>
      <c r="AD12" s="4"/>
      <c r="AE12" s="4"/>
      <c r="AF12" s="4"/>
      <c r="AG12" s="4"/>
      <c r="AH12" s="4"/>
      <c r="AI12" s="4">
        <v>40</v>
      </c>
      <c r="AJ12" s="19"/>
      <c r="AK12" s="32"/>
    </row>
    <row r="13" spans="1:37" ht="18" customHeight="1">
      <c r="A13" s="4">
        <f>RANK(F13,F$5:F$267,0)</f>
        <v>9</v>
      </c>
      <c r="B13" s="4">
        <v>61121</v>
      </c>
      <c r="C13" s="15" t="s">
        <v>181</v>
      </c>
      <c r="D13" s="15" t="s">
        <v>73</v>
      </c>
      <c r="E13" s="4" t="s">
        <v>68</v>
      </c>
      <c r="F13" s="19">
        <f>SUM(H13:AL13)</f>
        <v>240</v>
      </c>
      <c r="G13" s="56"/>
      <c r="H13" s="147"/>
      <c r="I13" s="147"/>
      <c r="J13" s="147"/>
      <c r="K13" s="147"/>
      <c r="L13" s="147">
        <v>90</v>
      </c>
      <c r="M13" s="147"/>
      <c r="N13" s="147">
        <v>50</v>
      </c>
      <c r="O13" s="147"/>
      <c r="P13" s="147"/>
      <c r="Q13" s="147"/>
      <c r="R13" s="147"/>
      <c r="S13" s="147"/>
      <c r="T13" s="147"/>
      <c r="U13" s="147"/>
      <c r="V13" s="147">
        <v>40</v>
      </c>
      <c r="W13" s="147"/>
      <c r="X13" s="4"/>
      <c r="Y13" s="4"/>
      <c r="Z13" s="4"/>
      <c r="AA13" s="4"/>
      <c r="AB13" s="4"/>
      <c r="AC13" s="4"/>
      <c r="AD13" s="4"/>
      <c r="AE13" s="4"/>
      <c r="AF13" s="4"/>
      <c r="AG13" s="4">
        <v>60</v>
      </c>
      <c r="AH13" s="4"/>
      <c r="AI13" s="4"/>
      <c r="AJ13" s="19"/>
      <c r="AK13" s="32"/>
    </row>
    <row r="14" spans="1:37" ht="18" customHeight="1">
      <c r="A14" s="4">
        <f>RANK(F14,F$5:F$267,0)</f>
        <v>10</v>
      </c>
      <c r="B14" s="10">
        <v>17715</v>
      </c>
      <c r="C14" s="15" t="s">
        <v>773</v>
      </c>
      <c r="D14" s="17" t="s">
        <v>18</v>
      </c>
      <c r="E14" s="4" t="s">
        <v>130</v>
      </c>
      <c r="F14" s="19">
        <f>SUM(H14:AL14)</f>
        <v>232.5</v>
      </c>
      <c r="G14" s="56"/>
      <c r="H14" s="147"/>
      <c r="I14" s="147"/>
      <c r="J14" s="147"/>
      <c r="K14" s="147"/>
      <c r="L14" s="147">
        <v>85</v>
      </c>
      <c r="M14" s="147"/>
      <c r="N14" s="147"/>
      <c r="O14" s="147"/>
      <c r="P14" s="147"/>
      <c r="Q14" s="147"/>
      <c r="R14" s="147">
        <v>47.5</v>
      </c>
      <c r="S14" s="147"/>
      <c r="T14" s="147"/>
      <c r="U14" s="147"/>
      <c r="V14" s="147"/>
      <c r="W14" s="147"/>
      <c r="X14" s="4"/>
      <c r="Y14" s="4"/>
      <c r="Z14" s="4"/>
      <c r="AA14" s="4">
        <v>100</v>
      </c>
      <c r="AB14" s="4"/>
      <c r="AC14" s="4"/>
      <c r="AD14" s="4"/>
      <c r="AE14" s="4"/>
      <c r="AF14" s="4"/>
      <c r="AG14" s="4"/>
      <c r="AH14" s="9"/>
      <c r="AI14" s="9"/>
      <c r="AJ14" s="82"/>
      <c r="AK14" s="32"/>
    </row>
    <row r="15" spans="1:37" ht="18" customHeight="1">
      <c r="A15" s="4">
        <f>RANK(F15,F$5:F$267,0)</f>
        <v>11</v>
      </c>
      <c r="B15" s="4">
        <v>31738</v>
      </c>
      <c r="C15" s="15" t="s">
        <v>1151</v>
      </c>
      <c r="D15" s="15" t="s">
        <v>1152</v>
      </c>
      <c r="E15" s="4" t="s">
        <v>199</v>
      </c>
      <c r="F15" s="19">
        <f>SUM(H15:AL15)</f>
        <v>220</v>
      </c>
      <c r="G15" s="56"/>
      <c r="H15" s="147"/>
      <c r="I15" s="147"/>
      <c r="J15" s="147"/>
      <c r="K15" s="147">
        <v>140</v>
      </c>
      <c r="L15" s="147"/>
      <c r="M15" s="147"/>
      <c r="N15" s="147"/>
      <c r="O15" s="147">
        <v>80</v>
      </c>
      <c r="P15" s="147"/>
      <c r="Q15" s="147"/>
      <c r="R15" s="147"/>
      <c r="S15" s="147"/>
      <c r="T15" s="147"/>
      <c r="U15" s="147"/>
      <c r="V15" s="147"/>
      <c r="W15" s="147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9"/>
      <c r="AI15" s="9"/>
      <c r="AJ15" s="82"/>
      <c r="AK15" s="32"/>
    </row>
    <row r="16" spans="1:37" ht="18" customHeight="1">
      <c r="A16" s="4">
        <f>RANK(F16,F$5:F$267,0)</f>
        <v>12</v>
      </c>
      <c r="B16" s="13">
        <v>57449</v>
      </c>
      <c r="C16" s="65" t="s">
        <v>983</v>
      </c>
      <c r="D16" s="17" t="s">
        <v>18</v>
      </c>
      <c r="E16" s="4" t="s">
        <v>48</v>
      </c>
      <c r="F16" s="19">
        <f>SUM(H16:AL16)</f>
        <v>210</v>
      </c>
      <c r="G16" s="56"/>
      <c r="H16" s="147"/>
      <c r="I16" s="147"/>
      <c r="J16" s="147"/>
      <c r="K16" s="147">
        <v>120</v>
      </c>
      <c r="L16" s="147"/>
      <c r="M16" s="147"/>
      <c r="N16" s="147"/>
      <c r="O16" s="147"/>
      <c r="P16" s="147"/>
      <c r="Q16" s="147"/>
      <c r="R16" s="147"/>
      <c r="S16" s="147"/>
      <c r="T16" s="147">
        <v>90</v>
      </c>
      <c r="U16" s="147"/>
      <c r="V16" s="147"/>
      <c r="W16" s="147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19"/>
      <c r="AK16" s="32"/>
    </row>
    <row r="17" spans="1:37" ht="18" customHeight="1">
      <c r="A17" s="4">
        <f>RANK(F17,F$5:F$267,0)</f>
        <v>12</v>
      </c>
      <c r="B17" s="4">
        <v>52500</v>
      </c>
      <c r="C17" s="15" t="s">
        <v>195</v>
      </c>
      <c r="D17" s="17" t="s">
        <v>18</v>
      </c>
      <c r="E17" s="4" t="s">
        <v>84</v>
      </c>
      <c r="F17" s="19">
        <f>SUM(H17:AL17)</f>
        <v>210</v>
      </c>
      <c r="G17" s="56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>
        <v>140</v>
      </c>
      <c r="T17" s="147"/>
      <c r="U17" s="147"/>
      <c r="V17" s="147"/>
      <c r="W17" s="147"/>
      <c r="X17" s="4"/>
      <c r="Y17" s="4"/>
      <c r="Z17" s="4"/>
      <c r="AA17" s="4"/>
      <c r="AB17" s="4"/>
      <c r="AC17" s="4"/>
      <c r="AD17" s="4">
        <v>70</v>
      </c>
      <c r="AE17" s="4"/>
      <c r="AF17" s="4"/>
      <c r="AG17" s="4"/>
      <c r="AH17" s="4"/>
      <c r="AI17" s="4"/>
      <c r="AJ17" s="19"/>
      <c r="AK17" s="32"/>
    </row>
    <row r="18" spans="1:37" ht="18" customHeight="1">
      <c r="A18" s="4">
        <f>RANK(F18,F$5:F$267,0)</f>
        <v>12</v>
      </c>
      <c r="B18" s="4">
        <v>66697</v>
      </c>
      <c r="C18" s="15" t="s">
        <v>1132</v>
      </c>
      <c r="D18" s="15" t="s">
        <v>1178</v>
      </c>
      <c r="E18" s="4" t="s">
        <v>199</v>
      </c>
      <c r="F18" s="19">
        <f>SUM(H18:AL18)</f>
        <v>210</v>
      </c>
      <c r="G18" s="56"/>
      <c r="H18" s="147"/>
      <c r="I18" s="147"/>
      <c r="J18" s="147"/>
      <c r="K18" s="147">
        <v>90</v>
      </c>
      <c r="L18" s="147"/>
      <c r="M18" s="147"/>
      <c r="N18" s="147"/>
      <c r="O18" s="147">
        <v>120</v>
      </c>
      <c r="P18" s="147"/>
      <c r="Q18" s="147"/>
      <c r="R18" s="147"/>
      <c r="S18" s="147"/>
      <c r="T18" s="147"/>
      <c r="U18" s="147"/>
      <c r="V18" s="147"/>
      <c r="W18" s="147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9"/>
      <c r="AI18" s="9"/>
      <c r="AJ18" s="82"/>
      <c r="AK18" s="32"/>
    </row>
    <row r="19" spans="1:37" ht="18" customHeight="1">
      <c r="A19" s="4">
        <f>RANK(F19,F$5:F$267,0)</f>
        <v>15</v>
      </c>
      <c r="B19" s="4">
        <v>20103</v>
      </c>
      <c r="C19" s="15" t="s">
        <v>807</v>
      </c>
      <c r="D19" s="15" t="s">
        <v>18</v>
      </c>
      <c r="E19" s="4" t="s">
        <v>60</v>
      </c>
      <c r="F19" s="19">
        <f>SUM(H19:AL19)</f>
        <v>204</v>
      </c>
      <c r="G19" s="56"/>
      <c r="H19" s="147">
        <v>90</v>
      </c>
      <c r="I19" s="147"/>
      <c r="J19" s="147"/>
      <c r="K19" s="147"/>
      <c r="L19" s="147"/>
      <c r="M19" s="147"/>
      <c r="N19" s="147"/>
      <c r="O19" s="147"/>
      <c r="P19" s="147">
        <v>15</v>
      </c>
      <c r="Q19" s="147"/>
      <c r="R19" s="147"/>
      <c r="S19" s="147"/>
      <c r="T19" s="147"/>
      <c r="U19" s="147"/>
      <c r="V19" s="147"/>
      <c r="W19" s="147">
        <v>90</v>
      </c>
      <c r="X19" s="4"/>
      <c r="Y19" s="4">
        <v>9</v>
      </c>
      <c r="Z19" s="4"/>
      <c r="AA19" s="4"/>
      <c r="AB19" s="4"/>
      <c r="AC19" s="4"/>
      <c r="AD19" s="4"/>
      <c r="AE19" s="4"/>
      <c r="AF19" s="4"/>
      <c r="AG19" s="4"/>
      <c r="AH19" s="9"/>
      <c r="AI19" s="9"/>
      <c r="AJ19" s="82"/>
      <c r="AK19" s="32"/>
    </row>
    <row r="20" spans="1:37" ht="18" customHeight="1">
      <c r="A20" s="4">
        <f>RANK(F20,F$5:F$267,0)</f>
        <v>16</v>
      </c>
      <c r="B20" s="13">
        <v>55234</v>
      </c>
      <c r="C20" s="65" t="s">
        <v>180</v>
      </c>
      <c r="D20" s="17" t="s">
        <v>18</v>
      </c>
      <c r="E20" s="4" t="s">
        <v>48</v>
      </c>
      <c r="F20" s="19">
        <f>SUM(H20:AL20)</f>
        <v>202</v>
      </c>
      <c r="G20" s="56"/>
      <c r="H20" s="147"/>
      <c r="I20" s="147"/>
      <c r="J20" s="147"/>
      <c r="K20" s="147"/>
      <c r="L20" s="147"/>
      <c r="M20" s="147"/>
      <c r="N20" s="147"/>
      <c r="O20" s="147"/>
      <c r="P20" s="147">
        <v>60</v>
      </c>
      <c r="Q20" s="147"/>
      <c r="R20" s="147"/>
      <c r="S20" s="147"/>
      <c r="T20" s="147"/>
      <c r="U20" s="147">
        <v>85</v>
      </c>
      <c r="V20" s="147"/>
      <c r="W20" s="147"/>
      <c r="X20" s="4"/>
      <c r="Y20" s="4">
        <v>50</v>
      </c>
      <c r="Z20" s="4"/>
      <c r="AA20" s="4"/>
      <c r="AB20" s="4"/>
      <c r="AC20" s="4"/>
      <c r="AD20" s="4"/>
      <c r="AE20" s="4"/>
      <c r="AF20" s="4"/>
      <c r="AG20" s="4"/>
      <c r="AH20" s="4">
        <v>7</v>
      </c>
      <c r="AI20" s="4"/>
      <c r="AJ20" s="19"/>
      <c r="AK20" s="32"/>
    </row>
    <row r="21" spans="1:37" ht="18" customHeight="1">
      <c r="A21" s="4">
        <f>RANK(F21,F$5:F$267,0)</f>
        <v>17</v>
      </c>
      <c r="B21" s="4">
        <v>25334</v>
      </c>
      <c r="C21" s="15" t="s">
        <v>732</v>
      </c>
      <c r="D21" s="17" t="s">
        <v>18</v>
      </c>
      <c r="E21" s="4" t="s">
        <v>84</v>
      </c>
      <c r="F21" s="19">
        <f>SUM(H21:AL21)</f>
        <v>200</v>
      </c>
      <c r="G21" s="56"/>
      <c r="H21" s="147"/>
      <c r="I21" s="147"/>
      <c r="J21" s="147">
        <v>120</v>
      </c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4"/>
      <c r="Y21" s="4"/>
      <c r="Z21" s="4"/>
      <c r="AA21" s="4"/>
      <c r="AB21" s="4"/>
      <c r="AC21" s="4"/>
      <c r="AD21" s="4">
        <v>80</v>
      </c>
      <c r="AE21" s="4"/>
      <c r="AF21" s="4"/>
      <c r="AG21" s="4"/>
      <c r="AH21" s="4"/>
      <c r="AI21" s="4"/>
      <c r="AJ21" s="19"/>
      <c r="AK21" s="32"/>
    </row>
    <row r="22" spans="1:37" ht="18" customHeight="1">
      <c r="A22" s="4">
        <f>RANK(F22,F$5:F$267,0)</f>
        <v>18</v>
      </c>
      <c r="B22" s="4">
        <v>62246</v>
      </c>
      <c r="C22" s="15" t="s">
        <v>191</v>
      </c>
      <c r="D22" s="17" t="s">
        <v>18</v>
      </c>
      <c r="E22" s="4" t="s">
        <v>84</v>
      </c>
      <c r="F22" s="19">
        <f>SUM(H22:AL22)</f>
        <v>190</v>
      </c>
      <c r="G22" s="56"/>
      <c r="H22" s="147"/>
      <c r="I22" s="147"/>
      <c r="J22" s="147">
        <v>95</v>
      </c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4"/>
      <c r="Y22" s="4"/>
      <c r="Z22" s="4"/>
      <c r="AA22" s="4"/>
      <c r="AB22" s="4"/>
      <c r="AC22" s="4"/>
      <c r="AD22" s="4">
        <v>95</v>
      </c>
      <c r="AE22" s="4"/>
      <c r="AF22" s="4"/>
      <c r="AG22" s="4"/>
      <c r="AH22" s="4"/>
      <c r="AI22" s="4"/>
      <c r="AJ22" s="19"/>
      <c r="AK22" s="32"/>
    </row>
    <row r="23" spans="1:37" ht="18" customHeight="1">
      <c r="A23" s="4">
        <f>RANK(F23,F$5:F$267,0)</f>
        <v>19</v>
      </c>
      <c r="B23" s="4">
        <v>36038</v>
      </c>
      <c r="C23" s="15" t="s">
        <v>193</v>
      </c>
      <c r="D23" s="17" t="s">
        <v>18</v>
      </c>
      <c r="E23" s="4" t="s">
        <v>84</v>
      </c>
      <c r="F23" s="19">
        <f>SUM(H23:AL23)</f>
        <v>175</v>
      </c>
      <c r="G23" s="56"/>
      <c r="H23" s="147"/>
      <c r="I23" s="147"/>
      <c r="J23" s="147">
        <v>90</v>
      </c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4"/>
      <c r="Y23" s="4"/>
      <c r="Z23" s="4"/>
      <c r="AA23" s="4"/>
      <c r="AB23" s="4"/>
      <c r="AC23" s="4"/>
      <c r="AD23" s="4">
        <v>85</v>
      </c>
      <c r="AE23" s="4"/>
      <c r="AF23" s="4"/>
      <c r="AG23" s="4"/>
      <c r="AH23" s="4"/>
      <c r="AI23" s="4"/>
      <c r="AJ23" s="19"/>
      <c r="AK23" s="32"/>
    </row>
    <row r="24" spans="1:37" ht="18" customHeight="1">
      <c r="A24" s="4">
        <f>RANK(F24,F$5:F$267,0)</f>
        <v>19</v>
      </c>
      <c r="B24" s="4">
        <v>59626</v>
      </c>
      <c r="C24" s="15" t="s">
        <v>194</v>
      </c>
      <c r="D24" s="17" t="s">
        <v>18</v>
      </c>
      <c r="E24" s="4" t="s">
        <v>84</v>
      </c>
      <c r="F24" s="19">
        <f>SUM(H24:AL24)</f>
        <v>175</v>
      </c>
      <c r="G24" s="56"/>
      <c r="H24" s="147"/>
      <c r="I24" s="147"/>
      <c r="J24" s="147">
        <v>100</v>
      </c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4"/>
      <c r="Y24" s="4"/>
      <c r="Z24" s="4"/>
      <c r="AA24" s="4"/>
      <c r="AB24" s="4"/>
      <c r="AC24" s="4"/>
      <c r="AD24" s="4">
        <v>75</v>
      </c>
      <c r="AE24" s="4"/>
      <c r="AF24" s="4"/>
      <c r="AG24" s="4"/>
      <c r="AH24" s="4"/>
      <c r="AI24" s="4"/>
      <c r="AJ24" s="19"/>
      <c r="AK24" s="32"/>
    </row>
    <row r="25" spans="1:37" ht="18" customHeight="1">
      <c r="A25" s="4">
        <f>RANK(F25,F$5:F$267,0)</f>
        <v>19</v>
      </c>
      <c r="B25" s="4">
        <v>44475</v>
      </c>
      <c r="C25" s="15" t="s">
        <v>1134</v>
      </c>
      <c r="D25" s="15" t="s">
        <v>1096</v>
      </c>
      <c r="E25" s="4" t="s">
        <v>199</v>
      </c>
      <c r="F25" s="19">
        <f>SUM(H25:AL25)</f>
        <v>175</v>
      </c>
      <c r="G25" s="56"/>
      <c r="H25" s="147"/>
      <c r="I25" s="147"/>
      <c r="J25" s="147"/>
      <c r="K25" s="147"/>
      <c r="L25" s="147"/>
      <c r="M25" s="147">
        <v>80</v>
      </c>
      <c r="N25" s="147"/>
      <c r="O25" s="147">
        <v>95</v>
      </c>
      <c r="P25" s="147"/>
      <c r="Q25" s="147"/>
      <c r="R25" s="147"/>
      <c r="S25" s="147"/>
      <c r="T25" s="147"/>
      <c r="U25" s="147"/>
      <c r="V25" s="147"/>
      <c r="W25" s="147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9"/>
      <c r="AI25" s="9"/>
      <c r="AJ25" s="82"/>
      <c r="AK25" s="32"/>
    </row>
    <row r="26" spans="1:37" ht="18" customHeight="1">
      <c r="A26" s="4">
        <f>RANK(F26,F$5:F$267,0)</f>
        <v>22</v>
      </c>
      <c r="B26" s="4">
        <v>36563</v>
      </c>
      <c r="C26" s="15" t="s">
        <v>1155</v>
      </c>
      <c r="D26" s="15" t="s">
        <v>18</v>
      </c>
      <c r="E26" s="4" t="s">
        <v>199</v>
      </c>
      <c r="F26" s="19">
        <f>SUM(H26:AL26)</f>
        <v>170</v>
      </c>
      <c r="G26" s="56"/>
      <c r="H26" s="147"/>
      <c r="I26" s="147"/>
      <c r="J26" s="147"/>
      <c r="K26" s="147">
        <v>85</v>
      </c>
      <c r="L26" s="147"/>
      <c r="M26" s="147"/>
      <c r="N26" s="147"/>
      <c r="O26" s="147"/>
      <c r="P26" s="147"/>
      <c r="Q26" s="147"/>
      <c r="R26" s="147"/>
      <c r="S26" s="147">
        <v>85</v>
      </c>
      <c r="T26" s="147"/>
      <c r="U26" s="147"/>
      <c r="V26" s="147"/>
      <c r="W26" s="147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9"/>
      <c r="AI26" s="9"/>
      <c r="AJ26" s="82"/>
      <c r="AK26" s="32"/>
    </row>
    <row r="27" spans="1:37" ht="18" customHeight="1">
      <c r="A27" s="4">
        <f>RANK(F27,F$5:F$267,0)</f>
        <v>23</v>
      </c>
      <c r="B27" s="4">
        <v>50505</v>
      </c>
      <c r="C27" s="15" t="s">
        <v>693</v>
      </c>
      <c r="D27" s="17" t="s">
        <v>18</v>
      </c>
      <c r="E27" s="4" t="s">
        <v>78</v>
      </c>
      <c r="F27" s="19">
        <f>SUM(H27:AL27)</f>
        <v>160</v>
      </c>
      <c r="G27" s="56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>
        <v>100</v>
      </c>
      <c r="V27" s="147"/>
      <c r="W27" s="147"/>
      <c r="X27" s="4"/>
      <c r="Y27" s="4"/>
      <c r="Z27" s="4"/>
      <c r="AA27" s="4"/>
      <c r="AB27" s="4"/>
      <c r="AC27" s="4"/>
      <c r="AD27" s="4"/>
      <c r="AE27" s="4"/>
      <c r="AF27" s="4">
        <v>60</v>
      </c>
      <c r="AG27" s="4"/>
      <c r="AH27" s="4"/>
      <c r="AI27" s="4"/>
      <c r="AJ27" s="19"/>
      <c r="AK27" s="32"/>
    </row>
    <row r="28" spans="1:37" ht="18" customHeight="1">
      <c r="A28" s="4">
        <f>RANK(F28,F$5:F$267,0)</f>
        <v>24</v>
      </c>
      <c r="B28" s="10">
        <v>59360</v>
      </c>
      <c r="C28" s="15" t="s">
        <v>209</v>
      </c>
      <c r="D28" s="17" t="s">
        <v>18</v>
      </c>
      <c r="E28" s="4" t="s">
        <v>48</v>
      </c>
      <c r="F28" s="19">
        <f>SUM(H28:AL28)</f>
        <v>155</v>
      </c>
      <c r="G28" s="56"/>
      <c r="H28" s="147"/>
      <c r="I28" s="147">
        <v>35</v>
      </c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>
        <v>85</v>
      </c>
      <c r="X28" s="4"/>
      <c r="Y28" s="4"/>
      <c r="Z28" s="4">
        <v>35</v>
      </c>
      <c r="AA28" s="4"/>
      <c r="AB28" s="4"/>
      <c r="AC28" s="4"/>
      <c r="AD28" s="4"/>
      <c r="AE28" s="4"/>
      <c r="AF28" s="4"/>
      <c r="AG28" s="4"/>
      <c r="AH28" s="9"/>
      <c r="AI28" s="9"/>
      <c r="AJ28" s="82"/>
      <c r="AK28" s="32"/>
    </row>
    <row r="29" spans="1:37" ht="18" customHeight="1">
      <c r="A29" s="4">
        <f>RANK(F29,F$5:F$267,0)</f>
        <v>25</v>
      </c>
      <c r="B29" s="4">
        <v>36580</v>
      </c>
      <c r="C29" s="15" t="s">
        <v>192</v>
      </c>
      <c r="D29" s="17" t="s">
        <v>18</v>
      </c>
      <c r="E29" s="4" t="s">
        <v>104</v>
      </c>
      <c r="F29" s="19">
        <f>SUM(H29:AL29)</f>
        <v>150</v>
      </c>
      <c r="G29" s="56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4"/>
      <c r="Y29" s="4"/>
      <c r="Z29" s="4"/>
      <c r="AA29" s="4"/>
      <c r="AB29" s="4"/>
      <c r="AC29" s="4">
        <v>60</v>
      </c>
      <c r="AD29" s="4">
        <v>90</v>
      </c>
      <c r="AE29" s="4"/>
      <c r="AF29" s="4"/>
      <c r="AG29" s="4"/>
      <c r="AH29" s="4"/>
      <c r="AI29" s="4"/>
      <c r="AJ29" s="19"/>
      <c r="AK29" s="32"/>
    </row>
    <row r="30" spans="1:37" ht="18" customHeight="1">
      <c r="A30" s="4">
        <f>RANK(F30,F$5:F$267,0)</f>
        <v>25</v>
      </c>
      <c r="B30" s="4">
        <v>65144</v>
      </c>
      <c r="C30" s="15" t="s">
        <v>733</v>
      </c>
      <c r="D30" s="17" t="s">
        <v>18</v>
      </c>
      <c r="E30" s="4" t="s">
        <v>84</v>
      </c>
      <c r="F30" s="19">
        <f>SUM(H30:AL30)</f>
        <v>150</v>
      </c>
      <c r="G30" s="56"/>
      <c r="H30" s="147"/>
      <c r="I30" s="147"/>
      <c r="J30" s="147">
        <v>85</v>
      </c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4"/>
      <c r="Y30" s="4"/>
      <c r="Z30" s="4"/>
      <c r="AA30" s="4"/>
      <c r="AB30" s="4"/>
      <c r="AC30" s="4"/>
      <c r="AD30" s="4">
        <v>65</v>
      </c>
      <c r="AE30" s="4"/>
      <c r="AF30" s="4"/>
      <c r="AG30" s="4"/>
      <c r="AH30" s="4"/>
      <c r="AI30" s="4"/>
      <c r="AJ30" s="19"/>
      <c r="AK30" s="32"/>
    </row>
    <row r="31" spans="1:37" ht="18" customHeight="1">
      <c r="A31" s="4">
        <f>RANK(F31,F$5:F$267,0)</f>
        <v>25</v>
      </c>
      <c r="B31" s="4">
        <v>64999</v>
      </c>
      <c r="C31" s="15" t="s">
        <v>1139</v>
      </c>
      <c r="D31" s="15" t="s">
        <v>1140</v>
      </c>
      <c r="E31" s="4" t="s">
        <v>199</v>
      </c>
      <c r="F31" s="19">
        <f>SUM(H31:AL31)</f>
        <v>150</v>
      </c>
      <c r="G31" s="56"/>
      <c r="H31" s="147"/>
      <c r="I31" s="147"/>
      <c r="J31" s="147"/>
      <c r="K31" s="147">
        <v>80</v>
      </c>
      <c r="L31" s="147"/>
      <c r="M31" s="147"/>
      <c r="N31" s="147"/>
      <c r="O31" s="147">
        <v>70</v>
      </c>
      <c r="P31" s="147"/>
      <c r="Q31" s="147"/>
      <c r="R31" s="147"/>
      <c r="S31" s="147"/>
      <c r="T31" s="147"/>
      <c r="U31" s="147"/>
      <c r="V31" s="147"/>
      <c r="W31" s="147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9"/>
      <c r="AI31" s="9"/>
      <c r="AJ31" s="82"/>
      <c r="AK31" s="32"/>
    </row>
    <row r="32" spans="1:37" ht="18" customHeight="1">
      <c r="A32" s="4">
        <f>RANK(F32,F$5:F$267,0)</f>
        <v>28</v>
      </c>
      <c r="B32" s="13">
        <v>67553</v>
      </c>
      <c r="C32" s="65" t="s">
        <v>173</v>
      </c>
      <c r="D32" s="17" t="s">
        <v>174</v>
      </c>
      <c r="E32" s="4" t="s">
        <v>60</v>
      </c>
      <c r="F32" s="19">
        <f>SUM(H32:AL32)</f>
        <v>148</v>
      </c>
      <c r="G32" s="56"/>
      <c r="H32" s="147"/>
      <c r="I32" s="147"/>
      <c r="J32" s="147"/>
      <c r="K32" s="147"/>
      <c r="L32" s="147"/>
      <c r="M32" s="147"/>
      <c r="N32" s="147"/>
      <c r="O32" s="147"/>
      <c r="P32" s="147">
        <v>8</v>
      </c>
      <c r="Q32" s="147"/>
      <c r="R32" s="147"/>
      <c r="S32" s="147"/>
      <c r="T32" s="147"/>
      <c r="U32" s="147"/>
      <c r="V32" s="147"/>
      <c r="W32" s="147">
        <v>95</v>
      </c>
      <c r="X32" s="4"/>
      <c r="Y32" s="4">
        <v>10</v>
      </c>
      <c r="Z32" s="4"/>
      <c r="AA32" s="4"/>
      <c r="AB32" s="4"/>
      <c r="AC32" s="4"/>
      <c r="AD32" s="4"/>
      <c r="AE32" s="4"/>
      <c r="AF32" s="4"/>
      <c r="AG32" s="4"/>
      <c r="AH32" s="4">
        <v>35</v>
      </c>
      <c r="AI32" s="4"/>
      <c r="AJ32" s="19"/>
      <c r="AK32" s="32"/>
    </row>
    <row r="33" spans="1:37" ht="18" customHeight="1">
      <c r="A33" s="4">
        <f>RANK(F33,F$5:F$267,0)</f>
        <v>29</v>
      </c>
      <c r="B33" s="10">
        <v>20290</v>
      </c>
      <c r="C33" s="15" t="s">
        <v>212</v>
      </c>
      <c r="D33" s="17" t="s">
        <v>18</v>
      </c>
      <c r="E33" s="4" t="s">
        <v>130</v>
      </c>
      <c r="F33" s="19">
        <f>SUM(H33:AL33)</f>
        <v>145</v>
      </c>
      <c r="G33" s="56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>
        <v>50</v>
      </c>
      <c r="S33" s="147"/>
      <c r="T33" s="147"/>
      <c r="U33" s="147"/>
      <c r="V33" s="147"/>
      <c r="W33" s="147"/>
      <c r="X33" s="4"/>
      <c r="Y33" s="4"/>
      <c r="Z33" s="4"/>
      <c r="AA33" s="4">
        <v>95</v>
      </c>
      <c r="AB33" s="4"/>
      <c r="AC33" s="4"/>
      <c r="AD33" s="4"/>
      <c r="AE33" s="4"/>
      <c r="AF33" s="4"/>
      <c r="AG33" s="4"/>
      <c r="AH33" s="9"/>
      <c r="AI33" s="9"/>
      <c r="AJ33" s="82"/>
      <c r="AK33" s="32"/>
    </row>
    <row r="34" spans="1:37" ht="18" customHeight="1">
      <c r="A34" s="4">
        <f>RANK(F34,F$5:F$267,0)</f>
        <v>29</v>
      </c>
      <c r="B34" s="13">
        <v>68706</v>
      </c>
      <c r="C34" s="65" t="s">
        <v>985</v>
      </c>
      <c r="D34" s="17" t="s">
        <v>986</v>
      </c>
      <c r="E34" s="4" t="s">
        <v>987</v>
      </c>
      <c r="F34" s="19">
        <f>SUM(H34:AL34)</f>
        <v>145</v>
      </c>
      <c r="G34" s="56"/>
      <c r="H34" s="147"/>
      <c r="I34" s="147"/>
      <c r="J34" s="147"/>
      <c r="K34" s="147"/>
      <c r="L34" s="147"/>
      <c r="M34" s="147">
        <v>65</v>
      </c>
      <c r="N34" s="147"/>
      <c r="O34" s="147"/>
      <c r="P34" s="147"/>
      <c r="Q34" s="147"/>
      <c r="R34" s="147"/>
      <c r="S34" s="147"/>
      <c r="T34" s="147">
        <v>80</v>
      </c>
      <c r="U34" s="147"/>
      <c r="V34" s="147"/>
      <c r="W34" s="147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19"/>
      <c r="AK34" s="32"/>
    </row>
    <row r="35" spans="1:37" ht="18" customHeight="1">
      <c r="A35" s="4">
        <f>RANK(F35,F$5:F$267,0)</f>
        <v>31</v>
      </c>
      <c r="B35" s="13">
        <v>31324</v>
      </c>
      <c r="C35" s="65" t="s">
        <v>172</v>
      </c>
      <c r="D35" s="17" t="s">
        <v>18</v>
      </c>
      <c r="E35" s="4" t="s">
        <v>60</v>
      </c>
      <c r="F35" s="19">
        <f>SUM(H35:AL35)</f>
        <v>141</v>
      </c>
      <c r="G35" s="56"/>
      <c r="H35" s="147">
        <v>95</v>
      </c>
      <c r="I35" s="147"/>
      <c r="J35" s="147"/>
      <c r="K35" s="147"/>
      <c r="L35" s="147"/>
      <c r="M35" s="147"/>
      <c r="N35" s="147"/>
      <c r="O35" s="147"/>
      <c r="P35" s="147">
        <v>6</v>
      </c>
      <c r="Q35" s="147"/>
      <c r="R35" s="147"/>
      <c r="S35" s="147"/>
      <c r="T35" s="147"/>
      <c r="U35" s="147"/>
      <c r="V35" s="147"/>
      <c r="W35" s="147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>
        <v>40</v>
      </c>
      <c r="AI35" s="4"/>
      <c r="AJ35" s="19"/>
      <c r="AK35" s="32"/>
    </row>
    <row r="36" spans="1:37" ht="18" customHeight="1">
      <c r="A36" s="4">
        <f>RANK(F36,F$5:F$267,0)</f>
        <v>32</v>
      </c>
      <c r="B36" s="13">
        <v>44003</v>
      </c>
      <c r="C36" s="65" t="s">
        <v>981</v>
      </c>
      <c r="D36" s="17" t="s">
        <v>18</v>
      </c>
      <c r="E36" s="4" t="s">
        <v>256</v>
      </c>
      <c r="F36" s="19">
        <f>SUM(H36:AL36)</f>
        <v>140</v>
      </c>
      <c r="G36" s="56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>
        <v>140</v>
      </c>
      <c r="U36" s="147"/>
      <c r="V36" s="147"/>
      <c r="W36" s="147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19"/>
      <c r="AK36" s="32"/>
    </row>
    <row r="37" spans="1:37" ht="18" customHeight="1">
      <c r="A37" s="4">
        <f>RANK(F37,F$5:F$267,0)</f>
        <v>33</v>
      </c>
      <c r="B37" s="4">
        <v>63939</v>
      </c>
      <c r="C37" s="15" t="s">
        <v>196</v>
      </c>
      <c r="D37" s="17" t="s">
        <v>18</v>
      </c>
      <c r="E37" s="4" t="s">
        <v>84</v>
      </c>
      <c r="F37" s="19">
        <f>SUM(H37:AL37)</f>
        <v>135</v>
      </c>
      <c r="G37" s="56"/>
      <c r="H37" s="147"/>
      <c r="I37" s="147"/>
      <c r="J37" s="147">
        <v>75</v>
      </c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4"/>
      <c r="Y37" s="4"/>
      <c r="Z37" s="4"/>
      <c r="AA37" s="4"/>
      <c r="AB37" s="4"/>
      <c r="AC37" s="4"/>
      <c r="AD37" s="4">
        <v>60</v>
      </c>
      <c r="AE37" s="4"/>
      <c r="AF37" s="4"/>
      <c r="AG37" s="4"/>
      <c r="AH37" s="4"/>
      <c r="AI37" s="4"/>
      <c r="AJ37" s="19"/>
      <c r="AK37" s="32"/>
    </row>
    <row r="38" spans="1:37" ht="18" customHeight="1">
      <c r="A38" s="4">
        <f>RANK(F38,F$5:F$267,0)</f>
        <v>34</v>
      </c>
      <c r="B38" s="4">
        <v>55404</v>
      </c>
      <c r="C38" s="15" t="s">
        <v>187</v>
      </c>
      <c r="D38" s="17" t="s">
        <v>18</v>
      </c>
      <c r="E38" s="4" t="s">
        <v>78</v>
      </c>
      <c r="F38" s="19">
        <f>SUM(H38:AL38)</f>
        <v>120</v>
      </c>
      <c r="G38" s="56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>
        <v>80</v>
      </c>
      <c r="V38" s="147"/>
      <c r="W38" s="147"/>
      <c r="X38" s="4"/>
      <c r="Y38" s="4"/>
      <c r="Z38" s="4"/>
      <c r="AA38" s="4"/>
      <c r="AB38" s="4"/>
      <c r="AC38" s="4"/>
      <c r="AD38" s="4"/>
      <c r="AE38" s="4"/>
      <c r="AF38" s="4">
        <v>40</v>
      </c>
      <c r="AG38" s="4"/>
      <c r="AH38" s="4"/>
      <c r="AI38" s="4"/>
      <c r="AJ38" s="19"/>
      <c r="AK38" s="32"/>
    </row>
    <row r="39" spans="1:37" ht="18" customHeight="1">
      <c r="A39" s="4">
        <f>RANK(F39,F$5:F$267,0)</f>
        <v>34</v>
      </c>
      <c r="B39" s="13">
        <v>68181</v>
      </c>
      <c r="C39" s="65" t="s">
        <v>982</v>
      </c>
      <c r="D39" s="17" t="s">
        <v>18</v>
      </c>
      <c r="E39" s="4" t="s">
        <v>256</v>
      </c>
      <c r="F39" s="19">
        <f>SUM(H39:AL39)</f>
        <v>120</v>
      </c>
      <c r="G39" s="56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>
        <v>120</v>
      </c>
      <c r="U39" s="147"/>
      <c r="V39" s="147"/>
      <c r="W39" s="147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19"/>
      <c r="AK39" s="32"/>
    </row>
    <row r="40" spans="1:37" ht="18" customHeight="1">
      <c r="A40" s="4">
        <f>RANK(F40,F$5:F$267,0)</f>
        <v>34</v>
      </c>
      <c r="B40" s="10">
        <v>61011</v>
      </c>
      <c r="C40" s="15" t="s">
        <v>208</v>
      </c>
      <c r="D40" s="17" t="s">
        <v>18</v>
      </c>
      <c r="E40" s="4" t="s">
        <v>48</v>
      </c>
      <c r="F40" s="19">
        <f>SUM(H40:AL40)</f>
        <v>120</v>
      </c>
      <c r="G40" s="56"/>
      <c r="H40" s="147"/>
      <c r="I40" s="147">
        <v>40</v>
      </c>
      <c r="J40" s="147"/>
      <c r="K40" s="147"/>
      <c r="L40" s="147"/>
      <c r="M40" s="147"/>
      <c r="N40" s="147"/>
      <c r="O40" s="147"/>
      <c r="P40" s="147">
        <v>40</v>
      </c>
      <c r="Q40" s="147"/>
      <c r="R40" s="147"/>
      <c r="S40" s="147"/>
      <c r="T40" s="147"/>
      <c r="U40" s="147"/>
      <c r="V40" s="147"/>
      <c r="W40" s="147"/>
      <c r="X40" s="4"/>
      <c r="Y40" s="4"/>
      <c r="Z40" s="4">
        <v>40</v>
      </c>
      <c r="AA40" s="4"/>
      <c r="AB40" s="4"/>
      <c r="AC40" s="4"/>
      <c r="AD40" s="4"/>
      <c r="AE40" s="4"/>
      <c r="AF40" s="4"/>
      <c r="AG40" s="4"/>
      <c r="AH40" s="9"/>
      <c r="AI40" s="9"/>
      <c r="AJ40" s="82"/>
      <c r="AK40" s="32"/>
    </row>
    <row r="41" spans="1:37" ht="18" customHeight="1">
      <c r="A41" s="4">
        <f>RANK(F41,F$5:F$267,0)</f>
        <v>37</v>
      </c>
      <c r="B41" s="10">
        <v>58670</v>
      </c>
      <c r="C41" s="15" t="s">
        <v>776</v>
      </c>
      <c r="D41" s="17" t="s">
        <v>129</v>
      </c>
      <c r="E41" s="4" t="s">
        <v>130</v>
      </c>
      <c r="F41" s="19">
        <f>SUM(H41:AL41)</f>
        <v>117.5</v>
      </c>
      <c r="G41" s="56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>
        <v>42.5</v>
      </c>
      <c r="S41" s="147"/>
      <c r="T41" s="147"/>
      <c r="U41" s="147"/>
      <c r="V41" s="147"/>
      <c r="W41" s="147"/>
      <c r="X41" s="4"/>
      <c r="Y41" s="4"/>
      <c r="Z41" s="4"/>
      <c r="AA41" s="4">
        <v>75</v>
      </c>
      <c r="AB41" s="4"/>
      <c r="AC41" s="4"/>
      <c r="AD41" s="4"/>
      <c r="AE41" s="4"/>
      <c r="AF41" s="4"/>
      <c r="AG41" s="4"/>
      <c r="AH41" s="9"/>
      <c r="AI41" s="9"/>
      <c r="AJ41" s="82"/>
      <c r="AK41" s="32"/>
    </row>
    <row r="42" spans="1:37" ht="18" customHeight="1">
      <c r="A42" s="4">
        <f>RANK(F42,F$5:F$267,0)</f>
        <v>38</v>
      </c>
      <c r="B42" s="4">
        <v>69082</v>
      </c>
      <c r="C42" s="15" t="s">
        <v>188</v>
      </c>
      <c r="D42" s="17" t="s">
        <v>18</v>
      </c>
      <c r="E42" s="4" t="s">
        <v>78</v>
      </c>
      <c r="F42" s="19">
        <f>SUM(H42:AL42)</f>
        <v>110</v>
      </c>
      <c r="G42" s="56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>
        <v>75</v>
      </c>
      <c r="V42" s="147"/>
      <c r="W42" s="147"/>
      <c r="X42" s="4"/>
      <c r="Y42" s="4"/>
      <c r="Z42" s="4"/>
      <c r="AA42" s="4"/>
      <c r="AB42" s="4"/>
      <c r="AC42" s="4"/>
      <c r="AD42" s="4"/>
      <c r="AE42" s="4"/>
      <c r="AF42" s="4">
        <v>35</v>
      </c>
      <c r="AG42" s="4"/>
      <c r="AH42" s="4"/>
      <c r="AI42" s="4"/>
      <c r="AJ42" s="19"/>
      <c r="AK42" s="32"/>
    </row>
    <row r="43" spans="1:37" ht="18" customHeight="1">
      <c r="A43" s="4">
        <f>RANK(F43,F$5:F$267,0)</f>
        <v>39</v>
      </c>
      <c r="B43" s="10">
        <v>69376</v>
      </c>
      <c r="C43" s="15" t="s">
        <v>210</v>
      </c>
      <c r="D43" s="17" t="s">
        <v>18</v>
      </c>
      <c r="E43" s="4" t="s">
        <v>48</v>
      </c>
      <c r="F43" s="19">
        <f>SUM(H43:AL43)</f>
        <v>105</v>
      </c>
      <c r="G43" s="56"/>
      <c r="H43" s="147"/>
      <c r="I43" s="147">
        <v>25</v>
      </c>
      <c r="J43" s="147"/>
      <c r="K43" s="147"/>
      <c r="L43" s="147"/>
      <c r="M43" s="147"/>
      <c r="N43" s="147"/>
      <c r="O43" s="147"/>
      <c r="P43" s="147">
        <v>20</v>
      </c>
      <c r="Q43" s="147"/>
      <c r="R43" s="147"/>
      <c r="S43" s="147"/>
      <c r="T43" s="147"/>
      <c r="U43" s="147"/>
      <c r="V43" s="147"/>
      <c r="W43" s="147"/>
      <c r="X43" s="4"/>
      <c r="Y43" s="4">
        <v>30</v>
      </c>
      <c r="Z43" s="4">
        <v>30</v>
      </c>
      <c r="AA43" s="4"/>
      <c r="AB43" s="4"/>
      <c r="AC43" s="4"/>
      <c r="AD43" s="4"/>
      <c r="AE43" s="4"/>
      <c r="AF43" s="4"/>
      <c r="AG43" s="4"/>
      <c r="AH43" s="9"/>
      <c r="AI43" s="9"/>
      <c r="AJ43" s="82"/>
      <c r="AK43" s="32"/>
    </row>
    <row r="44" spans="1:37" ht="18" customHeight="1">
      <c r="A44" s="4">
        <f>RANK(F44,F$5:F$267,0)</f>
        <v>39</v>
      </c>
      <c r="B44" s="13">
        <v>30973</v>
      </c>
      <c r="C44" s="65" t="s">
        <v>1125</v>
      </c>
      <c r="D44" s="17" t="s">
        <v>18</v>
      </c>
      <c r="E44" s="4" t="s">
        <v>130</v>
      </c>
      <c r="F44" s="19">
        <f>SUM(H44:AL44)</f>
        <v>105</v>
      </c>
      <c r="G44" s="56"/>
      <c r="H44" s="147"/>
      <c r="I44" s="147"/>
      <c r="J44" s="147"/>
      <c r="K44" s="147"/>
      <c r="L44" s="147">
        <v>60</v>
      </c>
      <c r="M44" s="147"/>
      <c r="N44" s="147"/>
      <c r="O44" s="147"/>
      <c r="P44" s="147"/>
      <c r="Q44" s="147"/>
      <c r="R44" s="147">
        <v>45</v>
      </c>
      <c r="S44" s="147"/>
      <c r="T44" s="147"/>
      <c r="U44" s="147"/>
      <c r="V44" s="147"/>
      <c r="W44" s="147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19"/>
      <c r="AK44" s="32"/>
    </row>
    <row r="45" spans="1:37" ht="18" customHeight="1">
      <c r="A45" s="4">
        <f>RANK(F45,F$5:F$267,0)</f>
        <v>41</v>
      </c>
      <c r="B45" s="4">
        <v>19106</v>
      </c>
      <c r="C45" s="15" t="s">
        <v>190</v>
      </c>
      <c r="D45" s="17" t="s">
        <v>18</v>
      </c>
      <c r="E45" s="4" t="s">
        <v>84</v>
      </c>
      <c r="F45" s="19">
        <f>SUM(H45:AL45)</f>
        <v>100</v>
      </c>
      <c r="G45" s="56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4"/>
      <c r="Y45" s="4"/>
      <c r="Z45" s="4"/>
      <c r="AA45" s="4"/>
      <c r="AB45" s="4"/>
      <c r="AC45" s="4"/>
      <c r="AD45" s="4">
        <v>100</v>
      </c>
      <c r="AE45" s="4"/>
      <c r="AF45" s="4"/>
      <c r="AG45" s="4"/>
      <c r="AH45" s="4"/>
      <c r="AI45" s="4"/>
      <c r="AJ45" s="19"/>
      <c r="AK45" s="32"/>
    </row>
    <row r="46" spans="1:37" ht="18" customHeight="1">
      <c r="A46" s="4">
        <f>RANK(F46,F$5:F$267,0)</f>
        <v>41</v>
      </c>
      <c r="B46" s="13">
        <v>58989</v>
      </c>
      <c r="C46" s="65" t="s">
        <v>990</v>
      </c>
      <c r="D46" s="17" t="s">
        <v>18</v>
      </c>
      <c r="E46" s="4" t="s">
        <v>256</v>
      </c>
      <c r="F46" s="19">
        <f>SUM(H46:AL46)</f>
        <v>100</v>
      </c>
      <c r="G46" s="56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>
        <v>100</v>
      </c>
      <c r="U46" s="147"/>
      <c r="V46" s="147"/>
      <c r="W46" s="147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9"/>
      <c r="AK46" s="32"/>
    </row>
    <row r="47" spans="1:37" ht="18" customHeight="1">
      <c r="A47" s="4">
        <f>RANK(F47,F$5:F$267,0)</f>
        <v>41</v>
      </c>
      <c r="B47" s="4">
        <v>64472</v>
      </c>
      <c r="C47" s="15" t="s">
        <v>1133</v>
      </c>
      <c r="D47" s="15" t="s">
        <v>1096</v>
      </c>
      <c r="E47" s="4" t="s">
        <v>199</v>
      </c>
      <c r="F47" s="19">
        <f>SUM(H47:AL47)</f>
        <v>100</v>
      </c>
      <c r="G47" s="56"/>
      <c r="H47" s="147"/>
      <c r="I47" s="147"/>
      <c r="J47" s="147"/>
      <c r="K47" s="147"/>
      <c r="L47" s="147"/>
      <c r="M47" s="147"/>
      <c r="N47" s="147"/>
      <c r="O47" s="147">
        <v>100</v>
      </c>
      <c r="P47" s="147"/>
      <c r="Q47" s="147"/>
      <c r="R47" s="147"/>
      <c r="S47" s="147"/>
      <c r="T47" s="147"/>
      <c r="U47" s="147"/>
      <c r="V47" s="147"/>
      <c r="W47" s="147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9"/>
      <c r="AI47" s="9"/>
      <c r="AJ47" s="82"/>
      <c r="AK47" s="32"/>
    </row>
    <row r="48" spans="1:37" ht="18" customHeight="1">
      <c r="A48" s="4">
        <f>RANK(F48,F$5:F$267,0)</f>
        <v>41</v>
      </c>
      <c r="B48" s="4">
        <v>25055</v>
      </c>
      <c r="C48" s="15" t="s">
        <v>1145</v>
      </c>
      <c r="D48" s="15" t="s">
        <v>18</v>
      </c>
      <c r="E48" s="4" t="s">
        <v>84</v>
      </c>
      <c r="F48" s="19">
        <f>SUM(H48:AL48)</f>
        <v>100</v>
      </c>
      <c r="G48" s="56"/>
      <c r="H48" s="147"/>
      <c r="I48" s="147"/>
      <c r="J48" s="147"/>
      <c r="K48" s="147"/>
      <c r="L48" s="147">
        <v>100</v>
      </c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9"/>
      <c r="AI48" s="9"/>
      <c r="AJ48" s="82"/>
      <c r="AK48" s="32"/>
    </row>
    <row r="49" spans="1:37" ht="18" customHeight="1">
      <c r="A49" s="4">
        <f>RANK(F49,F$5:F$267,0)</f>
        <v>41</v>
      </c>
      <c r="B49" s="4">
        <v>69290</v>
      </c>
      <c r="C49" s="15" t="s">
        <v>1153</v>
      </c>
      <c r="D49" s="15" t="s">
        <v>18</v>
      </c>
      <c r="E49" s="4" t="s">
        <v>199</v>
      </c>
      <c r="F49" s="19">
        <f>SUM(H49:AL49)</f>
        <v>100</v>
      </c>
      <c r="G49" s="56"/>
      <c r="H49" s="147"/>
      <c r="I49" s="147"/>
      <c r="J49" s="147"/>
      <c r="K49" s="147">
        <v>100</v>
      </c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9"/>
      <c r="AI49" s="9"/>
      <c r="AJ49" s="82"/>
      <c r="AK49" s="32"/>
    </row>
    <row r="50" spans="1:37" ht="18" customHeight="1">
      <c r="A50" s="4">
        <f>RANK(F50,F$5:F$267,0)</f>
        <v>41</v>
      </c>
      <c r="B50" s="4">
        <v>39519</v>
      </c>
      <c r="C50" s="15" t="s">
        <v>1585</v>
      </c>
      <c r="D50" s="15" t="s">
        <v>18</v>
      </c>
      <c r="E50" s="4" t="s">
        <v>987</v>
      </c>
      <c r="F50" s="19">
        <f>SUM(H50:AL50)</f>
        <v>100</v>
      </c>
      <c r="G50" s="56"/>
      <c r="H50" s="147"/>
      <c r="I50" s="147"/>
      <c r="J50" s="147"/>
      <c r="K50" s="147"/>
      <c r="L50" s="147"/>
      <c r="M50" s="147">
        <v>100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82"/>
      <c r="AK50" s="32"/>
    </row>
    <row r="51" spans="1:37" ht="18" customHeight="1">
      <c r="A51" s="4">
        <f>RANK(F51,F$5:F$267,0)</f>
        <v>47</v>
      </c>
      <c r="B51" s="13">
        <v>48049</v>
      </c>
      <c r="C51" s="65" t="s">
        <v>679</v>
      </c>
      <c r="D51" s="17" t="s">
        <v>18</v>
      </c>
      <c r="E51" s="4" t="s">
        <v>60</v>
      </c>
      <c r="F51" s="19">
        <f>SUM(H51:AL51)</f>
        <v>97</v>
      </c>
      <c r="G51" s="56"/>
      <c r="H51" s="147"/>
      <c r="I51" s="147"/>
      <c r="J51" s="147"/>
      <c r="K51" s="147"/>
      <c r="L51" s="147"/>
      <c r="M51" s="147"/>
      <c r="N51" s="147"/>
      <c r="O51" s="147"/>
      <c r="P51" s="147">
        <v>4</v>
      </c>
      <c r="Q51" s="147"/>
      <c r="R51" s="147"/>
      <c r="S51" s="147"/>
      <c r="T51" s="147"/>
      <c r="U51" s="147"/>
      <c r="V51" s="147"/>
      <c r="W51" s="147">
        <v>70</v>
      </c>
      <c r="X51" s="4"/>
      <c r="Y51" s="4">
        <v>8</v>
      </c>
      <c r="Z51" s="4"/>
      <c r="AA51" s="4"/>
      <c r="AB51" s="4"/>
      <c r="AC51" s="4"/>
      <c r="AD51" s="4"/>
      <c r="AE51" s="4"/>
      <c r="AF51" s="4"/>
      <c r="AG51" s="4"/>
      <c r="AH51" s="4">
        <v>15</v>
      </c>
      <c r="AI51" s="4"/>
      <c r="AJ51" s="19"/>
      <c r="AK51" s="32"/>
    </row>
    <row r="52" spans="1:37" ht="18" customHeight="1">
      <c r="A52" s="4">
        <f>RANK(F52,F$5:F$267,0)</f>
        <v>48</v>
      </c>
      <c r="B52" s="4">
        <v>63220</v>
      </c>
      <c r="C52" s="15" t="s">
        <v>705</v>
      </c>
      <c r="D52" s="17" t="s">
        <v>18</v>
      </c>
      <c r="E52" s="4" t="s">
        <v>78</v>
      </c>
      <c r="F52" s="19">
        <f>SUM(H52:AL52)</f>
        <v>95</v>
      </c>
      <c r="G52" s="56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>
        <v>70</v>
      </c>
      <c r="V52" s="147"/>
      <c r="W52" s="147"/>
      <c r="X52" s="4"/>
      <c r="Y52" s="4"/>
      <c r="Z52" s="4"/>
      <c r="AA52" s="4"/>
      <c r="AB52" s="4"/>
      <c r="AC52" s="4"/>
      <c r="AD52" s="4"/>
      <c r="AE52" s="4"/>
      <c r="AF52" s="4">
        <v>25</v>
      </c>
      <c r="AG52" s="4"/>
      <c r="AH52" s="4"/>
      <c r="AI52" s="4"/>
      <c r="AJ52" s="19"/>
      <c r="AK52" s="32"/>
    </row>
    <row r="53" spans="1:37" ht="18" customHeight="1">
      <c r="A53" s="4">
        <f>RANK(F53,F$5:F$267,0)</f>
        <v>48</v>
      </c>
      <c r="B53" s="13">
        <v>66215</v>
      </c>
      <c r="C53" s="65" t="s">
        <v>966</v>
      </c>
      <c r="D53" s="17" t="s">
        <v>18</v>
      </c>
      <c r="E53" s="4" t="s">
        <v>78</v>
      </c>
      <c r="F53" s="19">
        <f>SUM(H53:AL53)</f>
        <v>95</v>
      </c>
      <c r="G53" s="56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>
        <v>95</v>
      </c>
      <c r="V53" s="147"/>
      <c r="W53" s="147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19"/>
      <c r="AK53" s="32"/>
    </row>
    <row r="54" spans="1:37" ht="18" customHeight="1">
      <c r="A54" s="4">
        <f>RANK(F54,F$5:F$267,0)</f>
        <v>50</v>
      </c>
      <c r="B54" s="13">
        <v>54518</v>
      </c>
      <c r="C54" s="65" t="s">
        <v>175</v>
      </c>
      <c r="D54" s="17" t="s">
        <v>18</v>
      </c>
      <c r="E54" s="4" t="s">
        <v>60</v>
      </c>
      <c r="F54" s="19">
        <f>SUM(H54:AL54)</f>
        <v>94</v>
      </c>
      <c r="G54" s="56"/>
      <c r="H54" s="147"/>
      <c r="I54" s="147">
        <v>20</v>
      </c>
      <c r="J54" s="147"/>
      <c r="K54" s="147"/>
      <c r="L54" s="147"/>
      <c r="M54" s="147"/>
      <c r="N54" s="147"/>
      <c r="O54" s="147"/>
      <c r="P54" s="147">
        <v>9</v>
      </c>
      <c r="Q54" s="147"/>
      <c r="R54" s="147"/>
      <c r="S54" s="147"/>
      <c r="T54" s="147"/>
      <c r="U54" s="147"/>
      <c r="V54" s="147"/>
      <c r="W54" s="147"/>
      <c r="X54" s="4"/>
      <c r="Y54" s="4">
        <v>35</v>
      </c>
      <c r="Z54" s="4"/>
      <c r="AA54" s="4"/>
      <c r="AB54" s="4"/>
      <c r="AC54" s="4"/>
      <c r="AD54" s="4"/>
      <c r="AE54" s="4"/>
      <c r="AF54" s="4"/>
      <c r="AG54" s="4"/>
      <c r="AH54" s="4">
        <v>30</v>
      </c>
      <c r="AI54" s="4"/>
      <c r="AJ54" s="19"/>
      <c r="AK54" s="32"/>
    </row>
    <row r="55" spans="1:37" ht="18" customHeight="1">
      <c r="A55" s="4">
        <f>RANK(F55,F$5:F$267,0)</f>
        <v>51</v>
      </c>
      <c r="B55" s="10">
        <v>34014</v>
      </c>
      <c r="C55" s="15" t="s">
        <v>213</v>
      </c>
      <c r="D55" s="17" t="s">
        <v>18</v>
      </c>
      <c r="E55" s="4" t="s">
        <v>130</v>
      </c>
      <c r="F55" s="19">
        <f>SUM(H55:AL55)</f>
        <v>90</v>
      </c>
      <c r="G55" s="56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4"/>
      <c r="Y55" s="4"/>
      <c r="Z55" s="4"/>
      <c r="AA55" s="4">
        <v>90</v>
      </c>
      <c r="AB55" s="4"/>
      <c r="AC55" s="4"/>
      <c r="AD55" s="4"/>
      <c r="AE55" s="4"/>
      <c r="AF55" s="4"/>
      <c r="AG55" s="4"/>
      <c r="AH55" s="9"/>
      <c r="AI55" s="9"/>
      <c r="AJ55" s="82"/>
      <c r="AK55" s="32"/>
    </row>
    <row r="56" spans="1:37" ht="18" customHeight="1">
      <c r="A56" s="4">
        <f>RANK(F56,F$5:F$267,0)</f>
        <v>51</v>
      </c>
      <c r="B56" s="4">
        <v>51072</v>
      </c>
      <c r="C56" s="15" t="s">
        <v>183</v>
      </c>
      <c r="D56" s="17" t="s">
        <v>71</v>
      </c>
      <c r="E56" s="4" t="s">
        <v>68</v>
      </c>
      <c r="F56" s="19">
        <f>SUM(H56:AL56)</f>
        <v>90</v>
      </c>
      <c r="G56" s="56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>
        <v>50</v>
      </c>
      <c r="W56" s="147"/>
      <c r="X56" s="4"/>
      <c r="Y56" s="4"/>
      <c r="Z56" s="4"/>
      <c r="AA56" s="4"/>
      <c r="AB56" s="4"/>
      <c r="AC56" s="4"/>
      <c r="AD56" s="4"/>
      <c r="AE56" s="4"/>
      <c r="AF56" s="4"/>
      <c r="AG56" s="4">
        <v>40</v>
      </c>
      <c r="AH56" s="4"/>
      <c r="AI56" s="4"/>
      <c r="AJ56" s="19"/>
      <c r="AK56" s="32"/>
    </row>
    <row r="57" spans="1:37" ht="18" customHeight="1">
      <c r="A57" s="4">
        <f>RANK(F57,F$5:F$267,0)</f>
        <v>51</v>
      </c>
      <c r="B57" s="13">
        <v>49614</v>
      </c>
      <c r="C57" s="65" t="s">
        <v>967</v>
      </c>
      <c r="D57" s="17" t="s">
        <v>18</v>
      </c>
      <c r="E57" s="4" t="s">
        <v>78</v>
      </c>
      <c r="F57" s="19">
        <f>SUM(H57:AL57)</f>
        <v>90</v>
      </c>
      <c r="G57" s="56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>
        <v>90</v>
      </c>
      <c r="V57" s="147"/>
      <c r="W57" s="147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19"/>
      <c r="AK57" s="32"/>
    </row>
    <row r="58" spans="1:37" ht="18" customHeight="1">
      <c r="A58" s="4">
        <f>RANK(F58,F$5:F$267,0)</f>
        <v>51</v>
      </c>
      <c r="B58" s="13">
        <v>69253</v>
      </c>
      <c r="C58" s="65" t="s">
        <v>1126</v>
      </c>
      <c r="D58" s="17" t="s">
        <v>18</v>
      </c>
      <c r="E58" s="4" t="s">
        <v>48</v>
      </c>
      <c r="F58" s="19">
        <f>SUM(H58:AL58)</f>
        <v>90</v>
      </c>
      <c r="G58" s="56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>
        <v>90</v>
      </c>
      <c r="T58" s="147"/>
      <c r="U58" s="147"/>
      <c r="V58" s="147"/>
      <c r="W58" s="147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19"/>
      <c r="AK58" s="32"/>
    </row>
    <row r="59" spans="1:37" ht="18" customHeight="1">
      <c r="A59" s="4">
        <f>RANK(F59,F$5:F$267,0)</f>
        <v>51</v>
      </c>
      <c r="B59" s="4">
        <v>70122</v>
      </c>
      <c r="C59" s="15" t="s">
        <v>1129</v>
      </c>
      <c r="D59" s="15" t="s">
        <v>1130</v>
      </c>
      <c r="E59" s="4" t="s">
        <v>848</v>
      </c>
      <c r="F59" s="19">
        <f>SUM(H59:AL59)</f>
        <v>90</v>
      </c>
      <c r="G59" s="56"/>
      <c r="H59" s="147"/>
      <c r="I59" s="147"/>
      <c r="J59" s="147"/>
      <c r="K59" s="147"/>
      <c r="L59" s="147"/>
      <c r="M59" s="147"/>
      <c r="N59" s="147"/>
      <c r="O59" s="147"/>
      <c r="P59" s="147"/>
      <c r="Q59" s="147">
        <v>90</v>
      </c>
      <c r="R59" s="147"/>
      <c r="S59" s="147"/>
      <c r="T59" s="147"/>
      <c r="U59" s="147"/>
      <c r="V59" s="147"/>
      <c r="W59" s="147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9"/>
      <c r="AI59" s="9"/>
      <c r="AJ59" s="82"/>
      <c r="AK59" s="32"/>
    </row>
    <row r="60" spans="1:37" ht="18" customHeight="1">
      <c r="A60" s="4">
        <f>RANK(F60,F$5:F$267,0)</f>
        <v>51</v>
      </c>
      <c r="B60" s="4">
        <v>60026</v>
      </c>
      <c r="C60" s="15" t="s">
        <v>1135</v>
      </c>
      <c r="D60" s="15" t="s">
        <v>1101</v>
      </c>
      <c r="E60" s="4" t="s">
        <v>199</v>
      </c>
      <c r="F60" s="19">
        <f>SUM(H60:AL60)</f>
        <v>90</v>
      </c>
      <c r="G60" s="56"/>
      <c r="H60" s="147"/>
      <c r="I60" s="147"/>
      <c r="J60" s="147"/>
      <c r="K60" s="147"/>
      <c r="L60" s="147"/>
      <c r="M60" s="147"/>
      <c r="N60" s="147"/>
      <c r="O60" s="147">
        <v>90</v>
      </c>
      <c r="P60" s="147"/>
      <c r="Q60" s="147"/>
      <c r="R60" s="147"/>
      <c r="S60" s="147"/>
      <c r="T60" s="147"/>
      <c r="U60" s="147"/>
      <c r="V60" s="147"/>
      <c r="W60" s="147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9"/>
      <c r="AI60" s="9"/>
      <c r="AJ60" s="82"/>
      <c r="AK60" s="32"/>
    </row>
    <row r="61" spans="1:37" ht="18" customHeight="1">
      <c r="A61" s="4">
        <f>RANK(F61,F$5:F$267,0)</f>
        <v>51</v>
      </c>
      <c r="B61" s="4">
        <v>58005</v>
      </c>
      <c r="C61" s="15" t="s">
        <v>1586</v>
      </c>
      <c r="D61" s="15" t="s">
        <v>18</v>
      </c>
      <c r="E61" s="4" t="s">
        <v>987</v>
      </c>
      <c r="F61" s="19">
        <f>SUM(H61:AL61)</f>
        <v>90</v>
      </c>
      <c r="G61" s="56"/>
      <c r="H61" s="147"/>
      <c r="I61" s="147"/>
      <c r="J61" s="147"/>
      <c r="K61" s="147"/>
      <c r="L61" s="147"/>
      <c r="M61" s="147">
        <v>90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82"/>
      <c r="AK61" s="32"/>
    </row>
    <row r="62" spans="1:37" ht="18" customHeight="1">
      <c r="A62" s="4">
        <f>RANK(F62,F$5:F$267,0)</f>
        <v>58</v>
      </c>
      <c r="B62" s="13">
        <v>66340</v>
      </c>
      <c r="C62" s="65" t="s">
        <v>925</v>
      </c>
      <c r="D62" s="17" t="s">
        <v>169</v>
      </c>
      <c r="E62" s="4" t="s">
        <v>48</v>
      </c>
      <c r="F62" s="19">
        <f>SUM(H62:AL62)</f>
        <v>89</v>
      </c>
      <c r="G62" s="56"/>
      <c r="H62" s="147"/>
      <c r="I62" s="147">
        <v>9</v>
      </c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>
        <v>80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19"/>
      <c r="AK62" s="32"/>
    </row>
    <row r="63" spans="1:37" ht="18" customHeight="1">
      <c r="A63" s="4">
        <f>RANK(F63,F$5:F$267,0)</f>
        <v>59</v>
      </c>
      <c r="B63" s="10">
        <v>36237</v>
      </c>
      <c r="C63" s="15" t="s">
        <v>774</v>
      </c>
      <c r="D63" s="17" t="s">
        <v>129</v>
      </c>
      <c r="E63" s="4" t="s">
        <v>130</v>
      </c>
      <c r="F63" s="19">
        <f>SUM(H63:AL63)</f>
        <v>85</v>
      </c>
      <c r="G63" s="56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4"/>
      <c r="Y63" s="4"/>
      <c r="Z63" s="4"/>
      <c r="AA63" s="4">
        <v>85</v>
      </c>
      <c r="AB63" s="4"/>
      <c r="AC63" s="4"/>
      <c r="AD63" s="4"/>
      <c r="AE63" s="4"/>
      <c r="AF63" s="4"/>
      <c r="AG63" s="4"/>
      <c r="AH63" s="9"/>
      <c r="AI63" s="9"/>
      <c r="AJ63" s="82"/>
      <c r="AK63" s="32"/>
    </row>
    <row r="64" spans="1:37" ht="18" customHeight="1">
      <c r="A64" s="4">
        <f>RANK(F64,F$5:F$267,0)</f>
        <v>59</v>
      </c>
      <c r="B64" s="13">
        <v>68234</v>
      </c>
      <c r="C64" s="65" t="s">
        <v>178</v>
      </c>
      <c r="D64" s="17" t="s">
        <v>18</v>
      </c>
      <c r="E64" s="4" t="s">
        <v>60</v>
      </c>
      <c r="F64" s="19">
        <f>SUM(H64:AL64)</f>
        <v>85</v>
      </c>
      <c r="G64" s="56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>
        <v>75</v>
      </c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>
        <v>10</v>
      </c>
      <c r="AI64" s="4"/>
      <c r="AJ64" s="19"/>
      <c r="AK64" s="32"/>
    </row>
    <row r="65" spans="1:37" ht="18" customHeight="1">
      <c r="A65" s="4">
        <f>RANK(F65,F$5:F$267,0)</f>
        <v>59</v>
      </c>
      <c r="B65" s="13">
        <v>68010</v>
      </c>
      <c r="C65" s="65" t="s">
        <v>984</v>
      </c>
      <c r="D65" s="17" t="s">
        <v>18</v>
      </c>
      <c r="E65" s="4" t="s">
        <v>256</v>
      </c>
      <c r="F65" s="19">
        <f>SUM(H65:AL65)</f>
        <v>85</v>
      </c>
      <c r="G65" s="56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>
        <v>85</v>
      </c>
      <c r="U65" s="147"/>
      <c r="V65" s="147"/>
      <c r="W65" s="147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19"/>
      <c r="AK65" s="32"/>
    </row>
    <row r="66" spans="1:37" ht="18" customHeight="1">
      <c r="A66" s="4">
        <f>RANK(F66,F$5:F$267,0)</f>
        <v>59</v>
      </c>
      <c r="B66" s="4">
        <v>43201</v>
      </c>
      <c r="C66" s="15" t="s">
        <v>1136</v>
      </c>
      <c r="D66" s="15" t="s">
        <v>1178</v>
      </c>
      <c r="E66" s="4" t="s">
        <v>199</v>
      </c>
      <c r="F66" s="19">
        <f>SUM(H66:AL66)</f>
        <v>85</v>
      </c>
      <c r="G66" s="56"/>
      <c r="H66" s="147"/>
      <c r="I66" s="147"/>
      <c r="J66" s="147"/>
      <c r="K66" s="147"/>
      <c r="L66" s="147"/>
      <c r="M66" s="147"/>
      <c r="N66" s="147"/>
      <c r="O66" s="147">
        <v>85</v>
      </c>
      <c r="P66" s="147"/>
      <c r="Q66" s="147"/>
      <c r="R66" s="147"/>
      <c r="S66" s="147"/>
      <c r="T66" s="147"/>
      <c r="U66" s="147"/>
      <c r="V66" s="147"/>
      <c r="W66" s="147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9"/>
      <c r="AI66" s="9"/>
      <c r="AJ66" s="82"/>
      <c r="AK66" s="32"/>
    </row>
    <row r="67" spans="1:37" ht="18" customHeight="1">
      <c r="A67" s="4">
        <f>RANK(F67,F$5:F$267,0)</f>
        <v>63</v>
      </c>
      <c r="B67" s="10">
        <v>65029</v>
      </c>
      <c r="C67" s="15" t="s">
        <v>775</v>
      </c>
      <c r="D67" s="17" t="s">
        <v>18</v>
      </c>
      <c r="E67" s="4" t="s">
        <v>130</v>
      </c>
      <c r="F67" s="19">
        <f>SUM(H67:AL67)</f>
        <v>80</v>
      </c>
      <c r="G67" s="56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4"/>
      <c r="Y67" s="4"/>
      <c r="Z67" s="4"/>
      <c r="AA67" s="4">
        <v>80</v>
      </c>
      <c r="AB67" s="4"/>
      <c r="AC67" s="4"/>
      <c r="AD67" s="4"/>
      <c r="AE67" s="4"/>
      <c r="AF67" s="4"/>
      <c r="AG67" s="4"/>
      <c r="AH67" s="9"/>
      <c r="AI67" s="9"/>
      <c r="AJ67" s="82"/>
      <c r="AK67" s="32"/>
    </row>
    <row r="68" spans="1:37" ht="18" customHeight="1">
      <c r="A68" s="4">
        <f>RANK(F68,F$5:F$267,0)</f>
        <v>63</v>
      </c>
      <c r="B68" s="4">
        <v>68601</v>
      </c>
      <c r="C68" s="15" t="s">
        <v>1131</v>
      </c>
      <c r="D68" s="15" t="s">
        <v>120</v>
      </c>
      <c r="E68" s="4" t="s">
        <v>40</v>
      </c>
      <c r="F68" s="19">
        <f>SUM(H68:AL68)</f>
        <v>80</v>
      </c>
      <c r="G68" s="56"/>
      <c r="H68" s="147"/>
      <c r="I68" s="147"/>
      <c r="J68" s="147"/>
      <c r="K68" s="147"/>
      <c r="L68" s="147"/>
      <c r="M68" s="147"/>
      <c r="N68" s="147"/>
      <c r="O68" s="147"/>
      <c r="P68" s="147"/>
      <c r="Q68" s="147">
        <v>80</v>
      </c>
      <c r="R68" s="147"/>
      <c r="S68" s="147"/>
      <c r="T68" s="147"/>
      <c r="U68" s="147"/>
      <c r="V68" s="147"/>
      <c r="W68" s="147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9"/>
      <c r="AI68" s="9"/>
      <c r="AJ68" s="82"/>
      <c r="AK68" s="32"/>
    </row>
    <row r="69" spans="1:37" ht="18" customHeight="1">
      <c r="A69" s="4">
        <f>RANK(F69,F$5:F$267,0)</f>
        <v>63</v>
      </c>
      <c r="B69" s="4">
        <v>62941</v>
      </c>
      <c r="C69" s="15" t="s">
        <v>1146</v>
      </c>
      <c r="D69" s="15" t="s">
        <v>18</v>
      </c>
      <c r="E69" s="4" t="s">
        <v>130</v>
      </c>
      <c r="F69" s="19">
        <f>SUM(H69:AL69)</f>
        <v>80</v>
      </c>
      <c r="G69" s="56"/>
      <c r="H69" s="147"/>
      <c r="I69" s="147"/>
      <c r="J69" s="147"/>
      <c r="K69" s="147"/>
      <c r="L69" s="147">
        <v>80</v>
      </c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9"/>
      <c r="AI69" s="9"/>
      <c r="AJ69" s="82"/>
      <c r="AK69" s="32"/>
    </row>
    <row r="70" spans="1:37" ht="18" customHeight="1">
      <c r="A70" s="4">
        <f>RANK(F70,F$5:F$267,0)</f>
        <v>63</v>
      </c>
      <c r="B70" s="4">
        <v>70303</v>
      </c>
      <c r="C70" s="15" t="s">
        <v>1456</v>
      </c>
      <c r="D70" s="15" t="s">
        <v>18</v>
      </c>
      <c r="E70" s="4" t="s">
        <v>84</v>
      </c>
      <c r="F70" s="19">
        <f>SUM(H70:AL70)</f>
        <v>80</v>
      </c>
      <c r="G70" s="56"/>
      <c r="H70" s="147"/>
      <c r="I70" s="147"/>
      <c r="J70" s="147">
        <v>80</v>
      </c>
      <c r="K70" s="147"/>
      <c r="L70" s="147"/>
      <c r="M70" s="147"/>
      <c r="N70" s="147"/>
      <c r="O70" s="147"/>
      <c r="P70" s="147"/>
      <c r="Q70" s="147"/>
      <c r="R70" s="147"/>
      <c r="S70" s="147"/>
      <c r="T70" s="147"/>
      <c r="U70" s="147"/>
      <c r="V70" s="147"/>
      <c r="W70" s="147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9"/>
      <c r="AI70" s="9"/>
      <c r="AJ70" s="82"/>
      <c r="AK70" s="32"/>
    </row>
    <row r="71" spans="1:37" ht="18" customHeight="1">
      <c r="A71" s="4">
        <f>RANK(F71,F$5:F$267,0)</f>
        <v>67</v>
      </c>
      <c r="B71" s="13">
        <v>66261</v>
      </c>
      <c r="C71" s="65" t="s">
        <v>988</v>
      </c>
      <c r="D71" s="17" t="s">
        <v>18</v>
      </c>
      <c r="E71" s="4" t="s">
        <v>256</v>
      </c>
      <c r="F71" s="19">
        <f>SUM(H71:AL71)</f>
        <v>75</v>
      </c>
      <c r="G71" s="56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>
        <v>75</v>
      </c>
      <c r="U71" s="147"/>
      <c r="V71" s="147"/>
      <c r="W71" s="147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19"/>
      <c r="AK71" s="32"/>
    </row>
    <row r="72" spans="1:37" ht="18" customHeight="1">
      <c r="A72" s="4">
        <f>RANK(F72,F$5:F$267,0)</f>
        <v>67</v>
      </c>
      <c r="B72" s="13">
        <v>62971</v>
      </c>
      <c r="C72" s="65" t="s">
        <v>176</v>
      </c>
      <c r="D72" s="17" t="s">
        <v>174</v>
      </c>
      <c r="E72" s="4" t="s">
        <v>60</v>
      </c>
      <c r="F72" s="19">
        <f>SUM(H72:AL72)</f>
        <v>75</v>
      </c>
      <c r="G72" s="56"/>
      <c r="H72" s="147"/>
      <c r="I72" s="147"/>
      <c r="J72" s="147"/>
      <c r="K72" s="147"/>
      <c r="L72" s="147"/>
      <c r="M72" s="147"/>
      <c r="N72" s="147"/>
      <c r="O72" s="147"/>
      <c r="P72" s="147">
        <v>25</v>
      </c>
      <c r="Q72" s="147"/>
      <c r="R72" s="147"/>
      <c r="S72" s="147"/>
      <c r="T72" s="147"/>
      <c r="U72" s="147"/>
      <c r="V72" s="147"/>
      <c r="W72" s="147"/>
      <c r="X72" s="4"/>
      <c r="Y72" s="4">
        <v>25</v>
      </c>
      <c r="Z72" s="4"/>
      <c r="AA72" s="4"/>
      <c r="AB72" s="4"/>
      <c r="AC72" s="4"/>
      <c r="AD72" s="4"/>
      <c r="AE72" s="4"/>
      <c r="AF72" s="4"/>
      <c r="AG72" s="4"/>
      <c r="AH72" s="4">
        <v>25</v>
      </c>
      <c r="AI72" s="4"/>
      <c r="AJ72" s="19"/>
      <c r="AK72" s="32"/>
    </row>
    <row r="73" spans="1:37" ht="18" customHeight="1">
      <c r="A73" s="4">
        <f>RANK(F73,F$5:F$267,0)</f>
        <v>67</v>
      </c>
      <c r="B73" s="4">
        <v>67563</v>
      </c>
      <c r="C73" s="15" t="s">
        <v>692</v>
      </c>
      <c r="D73" s="17" t="s">
        <v>18</v>
      </c>
      <c r="E73" s="4" t="s">
        <v>68</v>
      </c>
      <c r="F73" s="19">
        <f>SUM(H73:AL73)</f>
        <v>75</v>
      </c>
      <c r="G73" s="56"/>
      <c r="H73" s="147"/>
      <c r="I73" s="147"/>
      <c r="J73" s="147"/>
      <c r="K73" s="147"/>
      <c r="L73" s="147"/>
      <c r="M73" s="147"/>
      <c r="N73" s="147">
        <v>30</v>
      </c>
      <c r="O73" s="147"/>
      <c r="P73" s="147"/>
      <c r="Q73" s="147"/>
      <c r="R73" s="147"/>
      <c r="S73" s="147"/>
      <c r="T73" s="147"/>
      <c r="U73" s="147"/>
      <c r="V73" s="147">
        <v>25</v>
      </c>
      <c r="W73" s="147"/>
      <c r="X73" s="4"/>
      <c r="Y73" s="4"/>
      <c r="Z73" s="4"/>
      <c r="AA73" s="4"/>
      <c r="AB73" s="4"/>
      <c r="AC73" s="4"/>
      <c r="AD73" s="4"/>
      <c r="AE73" s="4"/>
      <c r="AF73" s="4"/>
      <c r="AG73" s="4">
        <v>20</v>
      </c>
      <c r="AH73" s="4"/>
      <c r="AI73" s="4"/>
      <c r="AJ73" s="19"/>
      <c r="AK73" s="32"/>
    </row>
    <row r="74" spans="1:37" ht="18" customHeight="1">
      <c r="A74" s="4">
        <f>RANK(F74,F$5:F$267,0)</f>
        <v>67</v>
      </c>
      <c r="B74" s="4">
        <v>63231</v>
      </c>
      <c r="C74" s="15" t="s">
        <v>1137</v>
      </c>
      <c r="D74" s="15" t="s">
        <v>1138</v>
      </c>
      <c r="E74" s="4" t="s">
        <v>199</v>
      </c>
      <c r="F74" s="19">
        <f>SUM(H74:AL74)</f>
        <v>75</v>
      </c>
      <c r="G74" s="56"/>
      <c r="H74" s="147"/>
      <c r="I74" s="147"/>
      <c r="J74" s="147"/>
      <c r="K74" s="147"/>
      <c r="L74" s="147"/>
      <c r="M74" s="147"/>
      <c r="N74" s="147"/>
      <c r="O74" s="147">
        <v>75</v>
      </c>
      <c r="P74" s="147"/>
      <c r="Q74" s="147"/>
      <c r="R74" s="147"/>
      <c r="S74" s="147"/>
      <c r="T74" s="147"/>
      <c r="U74" s="147"/>
      <c r="V74" s="147"/>
      <c r="W74" s="147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9"/>
      <c r="AI74" s="9"/>
      <c r="AJ74" s="82"/>
      <c r="AK74" s="32"/>
    </row>
    <row r="75" spans="1:37" ht="18" customHeight="1">
      <c r="A75" s="4">
        <f>RANK(F75,F$5:F$267,0)</f>
        <v>67</v>
      </c>
      <c r="B75" s="4">
        <v>63979</v>
      </c>
      <c r="C75" s="15" t="s">
        <v>1147</v>
      </c>
      <c r="D75" s="15" t="s">
        <v>18</v>
      </c>
      <c r="E75" s="4" t="s">
        <v>130</v>
      </c>
      <c r="F75" s="19">
        <f>SUM(H75:AL75)</f>
        <v>75</v>
      </c>
      <c r="G75" s="56"/>
      <c r="H75" s="147"/>
      <c r="I75" s="147"/>
      <c r="J75" s="147"/>
      <c r="K75" s="147"/>
      <c r="L75" s="147">
        <v>75</v>
      </c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9"/>
      <c r="AI75" s="9"/>
      <c r="AJ75" s="82"/>
      <c r="AK75" s="32"/>
    </row>
    <row r="76" spans="1:37" ht="18" customHeight="1">
      <c r="A76" s="4">
        <f>RANK(F76,F$5:F$267,0)</f>
        <v>67</v>
      </c>
      <c r="B76" s="4">
        <v>67644</v>
      </c>
      <c r="C76" s="15" t="s">
        <v>1154</v>
      </c>
      <c r="D76" s="15" t="s">
        <v>18</v>
      </c>
      <c r="E76" s="4" t="s">
        <v>48</v>
      </c>
      <c r="F76" s="19">
        <f>SUM(H76:AL76)</f>
        <v>75</v>
      </c>
      <c r="G76" s="56"/>
      <c r="H76" s="147"/>
      <c r="I76" s="147"/>
      <c r="J76" s="147"/>
      <c r="K76" s="147">
        <v>75</v>
      </c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9"/>
      <c r="AI76" s="9"/>
      <c r="AJ76" s="82"/>
      <c r="AK76" s="32"/>
    </row>
    <row r="77" spans="1:37" ht="18" customHeight="1">
      <c r="A77" s="4">
        <f>RANK(F77,F$5:F$267,0)</f>
        <v>67</v>
      </c>
      <c r="B77" s="4">
        <v>60813</v>
      </c>
      <c r="C77" s="15" t="s">
        <v>1587</v>
      </c>
      <c r="D77" s="15" t="s">
        <v>18</v>
      </c>
      <c r="E77" s="4" t="s">
        <v>84</v>
      </c>
      <c r="F77" s="19">
        <f>SUM(H77:AL77)</f>
        <v>75</v>
      </c>
      <c r="G77" s="56"/>
      <c r="H77" s="147"/>
      <c r="I77" s="147"/>
      <c r="J77" s="147"/>
      <c r="K77" s="147"/>
      <c r="L77" s="147"/>
      <c r="M77" s="147">
        <v>75</v>
      </c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82"/>
      <c r="AK77" s="32"/>
    </row>
    <row r="78" spans="1:37" ht="18" customHeight="1">
      <c r="A78" s="4">
        <f>RANK(F78,F$5:F$267,0)</f>
        <v>74</v>
      </c>
      <c r="B78" s="4">
        <v>63407</v>
      </c>
      <c r="C78" s="15" t="s">
        <v>670</v>
      </c>
      <c r="D78" s="17" t="s">
        <v>169</v>
      </c>
      <c r="E78" s="4" t="s">
        <v>48</v>
      </c>
      <c r="F78" s="19">
        <f>SUM(H78:AL78)</f>
        <v>70</v>
      </c>
      <c r="G78" s="56"/>
      <c r="H78" s="147"/>
      <c r="I78" s="147">
        <v>10</v>
      </c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4"/>
      <c r="Y78" s="4"/>
      <c r="Z78" s="4">
        <v>25</v>
      </c>
      <c r="AA78" s="4"/>
      <c r="AB78" s="4"/>
      <c r="AC78" s="4"/>
      <c r="AD78" s="4"/>
      <c r="AE78" s="4"/>
      <c r="AF78" s="4"/>
      <c r="AG78" s="4"/>
      <c r="AH78" s="4"/>
      <c r="AI78" s="4">
        <v>35</v>
      </c>
      <c r="AJ78" s="19"/>
      <c r="AK78" s="32"/>
    </row>
    <row r="79" spans="1:37" ht="18" customHeight="1">
      <c r="A79" s="4">
        <f>RANK(F79,F$5:F$267,0)</f>
        <v>74</v>
      </c>
      <c r="B79" s="4">
        <v>68136</v>
      </c>
      <c r="C79" s="15" t="s">
        <v>184</v>
      </c>
      <c r="D79" s="17" t="s">
        <v>18</v>
      </c>
      <c r="E79" s="4" t="s">
        <v>68</v>
      </c>
      <c r="F79" s="19">
        <f>SUM(H79:AL79)</f>
        <v>70</v>
      </c>
      <c r="G79" s="56"/>
      <c r="H79" s="147"/>
      <c r="I79" s="147"/>
      <c r="J79" s="147"/>
      <c r="K79" s="147"/>
      <c r="L79" s="147"/>
      <c r="M79" s="147"/>
      <c r="N79" s="147">
        <v>35</v>
      </c>
      <c r="O79" s="147"/>
      <c r="P79" s="147"/>
      <c r="Q79" s="147"/>
      <c r="R79" s="147"/>
      <c r="S79" s="147"/>
      <c r="T79" s="147"/>
      <c r="U79" s="147"/>
      <c r="V79" s="147"/>
      <c r="W79" s="147"/>
      <c r="X79" s="4"/>
      <c r="Y79" s="4"/>
      <c r="Z79" s="4"/>
      <c r="AA79" s="4"/>
      <c r="AB79" s="4"/>
      <c r="AC79" s="4"/>
      <c r="AD79" s="4"/>
      <c r="AE79" s="4"/>
      <c r="AF79" s="4"/>
      <c r="AG79" s="4">
        <v>35</v>
      </c>
      <c r="AH79" s="4"/>
      <c r="AI79" s="4"/>
      <c r="AJ79" s="19"/>
      <c r="AK79" s="32"/>
    </row>
    <row r="80" spans="1:37" ht="18" customHeight="1">
      <c r="A80" s="4">
        <f>RANK(F80,F$5:F$267,0)</f>
        <v>74</v>
      </c>
      <c r="B80" s="13">
        <v>65557</v>
      </c>
      <c r="C80" s="65" t="s">
        <v>959</v>
      </c>
      <c r="D80" s="17" t="s">
        <v>73</v>
      </c>
      <c r="E80" s="4" t="s">
        <v>68</v>
      </c>
      <c r="F80" s="19">
        <f>SUM(H80:AL80)</f>
        <v>70</v>
      </c>
      <c r="G80" s="56"/>
      <c r="H80" s="147"/>
      <c r="I80" s="147"/>
      <c r="J80" s="147"/>
      <c r="K80" s="147"/>
      <c r="L80" s="147"/>
      <c r="M80" s="147"/>
      <c r="N80" s="147">
        <v>40</v>
      </c>
      <c r="O80" s="147"/>
      <c r="P80" s="147"/>
      <c r="Q80" s="147"/>
      <c r="R80" s="147"/>
      <c r="S80" s="147"/>
      <c r="T80" s="147"/>
      <c r="U80" s="147"/>
      <c r="V80" s="147">
        <v>30</v>
      </c>
      <c r="W80" s="147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19"/>
      <c r="AK80" s="32"/>
    </row>
    <row r="81" spans="1:37" ht="18" customHeight="1">
      <c r="A81" s="4">
        <f>RANK(F81,F$5:F$267,0)</f>
        <v>74</v>
      </c>
      <c r="B81" s="4">
        <v>62879</v>
      </c>
      <c r="C81" s="15" t="s">
        <v>1148</v>
      </c>
      <c r="D81" s="15" t="s">
        <v>18</v>
      </c>
      <c r="E81" s="4" t="s">
        <v>130</v>
      </c>
      <c r="F81" s="19">
        <f>SUM(H81:AL81)</f>
        <v>70</v>
      </c>
      <c r="G81" s="56"/>
      <c r="H81" s="147"/>
      <c r="I81" s="147"/>
      <c r="J81" s="147"/>
      <c r="K81" s="147"/>
      <c r="L81" s="147">
        <v>70</v>
      </c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9"/>
      <c r="AI81" s="9"/>
      <c r="AJ81" s="82"/>
      <c r="AK81" s="32"/>
    </row>
    <row r="82" spans="1:37" ht="18" customHeight="1">
      <c r="A82" s="4">
        <f>RANK(F82,F$5:F$267,0)</f>
        <v>74</v>
      </c>
      <c r="B82" s="4">
        <v>62949</v>
      </c>
      <c r="C82" s="15" t="s">
        <v>1457</v>
      </c>
      <c r="D82" s="15" t="s">
        <v>18</v>
      </c>
      <c r="E82" s="4" t="s">
        <v>84</v>
      </c>
      <c r="F82" s="19">
        <f>SUM(H82:AL82)</f>
        <v>70</v>
      </c>
      <c r="G82" s="56"/>
      <c r="H82" s="147"/>
      <c r="I82" s="147"/>
      <c r="J82" s="147">
        <v>70</v>
      </c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9"/>
      <c r="AI82" s="9"/>
      <c r="AJ82" s="82"/>
      <c r="AK82" s="32"/>
    </row>
    <row r="83" spans="1:37" ht="18" customHeight="1">
      <c r="A83" s="4">
        <f>RANK(F83,F$5:F$267,0)</f>
        <v>74</v>
      </c>
      <c r="B83" s="4">
        <v>67756</v>
      </c>
      <c r="C83" s="15" t="s">
        <v>1588</v>
      </c>
      <c r="D83" s="15" t="s">
        <v>18</v>
      </c>
      <c r="E83" s="4" t="s">
        <v>987</v>
      </c>
      <c r="F83" s="19">
        <f>SUM(H83:AL83)</f>
        <v>70</v>
      </c>
      <c r="G83" s="56"/>
      <c r="H83" s="147"/>
      <c r="I83" s="147"/>
      <c r="J83" s="147"/>
      <c r="K83" s="147"/>
      <c r="L83" s="147"/>
      <c r="M83" s="147">
        <v>70</v>
      </c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82"/>
      <c r="AK83" s="32"/>
    </row>
    <row r="84" spans="1:37" ht="18" customHeight="1">
      <c r="A84" s="4">
        <f>RANK(F84,F$5:F$267,0)</f>
        <v>80</v>
      </c>
      <c r="B84" s="4">
        <v>53066</v>
      </c>
      <c r="C84" s="15" t="s">
        <v>185</v>
      </c>
      <c r="D84" s="17" t="s">
        <v>18</v>
      </c>
      <c r="E84" s="4" t="s">
        <v>68</v>
      </c>
      <c r="F84" s="19">
        <f>SUM(H84:AL84)</f>
        <v>65</v>
      </c>
      <c r="G84" s="56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>
        <v>35</v>
      </c>
      <c r="W84" s="147"/>
      <c r="X84" s="4"/>
      <c r="Y84" s="4"/>
      <c r="Z84" s="4"/>
      <c r="AA84" s="4"/>
      <c r="AB84" s="4"/>
      <c r="AC84" s="4"/>
      <c r="AD84" s="4"/>
      <c r="AE84" s="4"/>
      <c r="AF84" s="4"/>
      <c r="AG84" s="4">
        <v>30</v>
      </c>
      <c r="AH84" s="4"/>
      <c r="AI84" s="4"/>
      <c r="AJ84" s="19"/>
      <c r="AK84" s="32"/>
    </row>
    <row r="85" spans="1:37" ht="18" customHeight="1">
      <c r="A85" s="4">
        <f>RANK(F85,F$5:F$267,0)</f>
        <v>80</v>
      </c>
      <c r="B85" s="13">
        <v>67167</v>
      </c>
      <c r="C85" s="65" t="s">
        <v>926</v>
      </c>
      <c r="D85" s="17" t="s">
        <v>18</v>
      </c>
      <c r="E85" s="4" t="s">
        <v>60</v>
      </c>
      <c r="F85" s="19">
        <f>SUM(H85:AL85)</f>
        <v>65</v>
      </c>
      <c r="G85" s="56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>
        <v>65</v>
      </c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19"/>
      <c r="AK85" s="32"/>
    </row>
    <row r="86" spans="1:37" ht="18" customHeight="1">
      <c r="A86" s="4">
        <f>RANK(F86,F$5:F$267,0)</f>
        <v>80</v>
      </c>
      <c r="B86" s="13">
        <v>63585</v>
      </c>
      <c r="C86" s="65" t="s">
        <v>968</v>
      </c>
      <c r="D86" s="17" t="s">
        <v>18</v>
      </c>
      <c r="E86" s="4" t="s">
        <v>78</v>
      </c>
      <c r="F86" s="19">
        <f>SUM(H86:AL86)</f>
        <v>65</v>
      </c>
      <c r="G86" s="56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>
        <v>65</v>
      </c>
      <c r="V86" s="147"/>
      <c r="W86" s="147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19"/>
      <c r="AK86" s="32"/>
    </row>
    <row r="87" spans="1:37" ht="18" customHeight="1">
      <c r="A87" s="4">
        <f>RANK(F87,F$5:F$267,0)</f>
        <v>80</v>
      </c>
      <c r="B87" s="4">
        <v>69069</v>
      </c>
      <c r="C87" s="15" t="s">
        <v>1141</v>
      </c>
      <c r="D87" s="15" t="s">
        <v>18</v>
      </c>
      <c r="E87" s="4" t="s">
        <v>199</v>
      </c>
      <c r="F87" s="19">
        <f>SUM(H87:AL87)</f>
        <v>65</v>
      </c>
      <c r="G87" s="56"/>
      <c r="H87" s="147"/>
      <c r="I87" s="147"/>
      <c r="J87" s="147"/>
      <c r="K87" s="147"/>
      <c r="L87" s="147"/>
      <c r="M87" s="147"/>
      <c r="N87" s="147"/>
      <c r="O87" s="147">
        <v>65</v>
      </c>
      <c r="P87" s="147"/>
      <c r="Q87" s="147"/>
      <c r="R87" s="147"/>
      <c r="S87" s="147"/>
      <c r="T87" s="147"/>
      <c r="U87" s="147"/>
      <c r="V87" s="147"/>
      <c r="W87" s="147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9"/>
      <c r="AI87" s="9"/>
      <c r="AJ87" s="82"/>
      <c r="AK87" s="32"/>
    </row>
    <row r="88" spans="1:37" ht="18" customHeight="1">
      <c r="A88" s="4">
        <f>RANK(F88,F$5:F$267,0)</f>
        <v>80</v>
      </c>
      <c r="B88" s="4">
        <v>66277</v>
      </c>
      <c r="C88" s="15" t="s">
        <v>1458</v>
      </c>
      <c r="D88" s="15" t="s">
        <v>1152</v>
      </c>
      <c r="E88" s="4" t="s">
        <v>199</v>
      </c>
      <c r="F88" s="19">
        <f>SUM(H88:AL88)</f>
        <v>65</v>
      </c>
      <c r="G88" s="56"/>
      <c r="H88" s="147"/>
      <c r="I88" s="147"/>
      <c r="J88" s="147">
        <v>65</v>
      </c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9"/>
      <c r="AI88" s="9"/>
      <c r="AJ88" s="82"/>
      <c r="AK88" s="32"/>
    </row>
    <row r="89" spans="1:37" ht="18" customHeight="1">
      <c r="A89" s="4">
        <f>RANK(F89,F$5:F$267,0)</f>
        <v>85</v>
      </c>
      <c r="B89" s="4">
        <v>63201</v>
      </c>
      <c r="C89" s="15" t="s">
        <v>207</v>
      </c>
      <c r="D89" s="17" t="s">
        <v>18</v>
      </c>
      <c r="E89" s="4" t="s">
        <v>40</v>
      </c>
      <c r="F89" s="19">
        <f>SUM(H89:AL89)</f>
        <v>60</v>
      </c>
      <c r="G89" s="56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4"/>
      <c r="Y89" s="4"/>
      <c r="Z89" s="4"/>
      <c r="AA89" s="4"/>
      <c r="AB89" s="4">
        <v>60</v>
      </c>
      <c r="AC89" s="4"/>
      <c r="AD89" s="4"/>
      <c r="AE89" s="4"/>
      <c r="AF89" s="4"/>
      <c r="AG89" s="4"/>
      <c r="AH89" s="4"/>
      <c r="AI89" s="4"/>
      <c r="AJ89" s="19"/>
      <c r="AK89" s="32"/>
    </row>
    <row r="90" spans="1:37" ht="18" customHeight="1">
      <c r="A90" s="4">
        <f>RANK(F90,F$5:F$267,0)</f>
        <v>86</v>
      </c>
      <c r="B90" s="12">
        <v>63488</v>
      </c>
      <c r="C90" s="15" t="s">
        <v>168</v>
      </c>
      <c r="D90" s="17" t="s">
        <v>18</v>
      </c>
      <c r="E90" s="4" t="s">
        <v>48</v>
      </c>
      <c r="F90" s="19">
        <f>SUM(H90:AL90)</f>
        <v>59</v>
      </c>
      <c r="G90" s="56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>
        <v>9</v>
      </c>
      <c r="AI90" s="4">
        <v>50</v>
      </c>
      <c r="AJ90" s="19"/>
      <c r="AK90" s="32"/>
    </row>
    <row r="91" spans="1:37" ht="18" customHeight="1">
      <c r="A91" s="4">
        <f>RANK(F91,F$5:F$267,0)</f>
        <v>87</v>
      </c>
      <c r="B91" s="4">
        <v>60887</v>
      </c>
      <c r="C91" s="15" t="s">
        <v>1149</v>
      </c>
      <c r="D91" s="15" t="s">
        <v>18</v>
      </c>
      <c r="E91" s="4" t="s">
        <v>130</v>
      </c>
      <c r="F91" s="19">
        <f>SUM(H91:AL91)</f>
        <v>55</v>
      </c>
      <c r="G91" s="56"/>
      <c r="H91" s="147"/>
      <c r="I91" s="147"/>
      <c r="J91" s="147"/>
      <c r="K91" s="147"/>
      <c r="L91" s="147">
        <v>55</v>
      </c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9"/>
      <c r="AI91" s="9"/>
      <c r="AJ91" s="82"/>
      <c r="AK91" s="32"/>
    </row>
    <row r="92" spans="1:37" ht="18" customHeight="1">
      <c r="A92" s="4">
        <f>RANK(F92,F$5:F$267,0)</f>
        <v>88</v>
      </c>
      <c r="B92" s="4">
        <v>32779</v>
      </c>
      <c r="C92" s="15" t="s">
        <v>186</v>
      </c>
      <c r="D92" s="17" t="s">
        <v>18</v>
      </c>
      <c r="E92" s="4" t="s">
        <v>78</v>
      </c>
      <c r="F92" s="19">
        <f>SUM(H92:AL92)</f>
        <v>50</v>
      </c>
      <c r="G92" s="56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4"/>
      <c r="Y92" s="4"/>
      <c r="Z92" s="4"/>
      <c r="AA92" s="4"/>
      <c r="AB92" s="4"/>
      <c r="AC92" s="4"/>
      <c r="AD92" s="4"/>
      <c r="AE92" s="4"/>
      <c r="AF92" s="4">
        <v>50</v>
      </c>
      <c r="AG92" s="4"/>
      <c r="AH92" s="4"/>
      <c r="AI92" s="4"/>
      <c r="AJ92" s="19"/>
      <c r="AK92" s="32"/>
    </row>
    <row r="93" spans="1:37" ht="18" customHeight="1">
      <c r="A93" s="4">
        <f>RANK(F93,F$5:F$267,0)</f>
        <v>88</v>
      </c>
      <c r="B93" s="4">
        <v>41478</v>
      </c>
      <c r="C93" s="15" t="s">
        <v>203</v>
      </c>
      <c r="D93" s="17" t="s">
        <v>117</v>
      </c>
      <c r="E93" s="4" t="s">
        <v>104</v>
      </c>
      <c r="F93" s="19">
        <f>SUM(H93:AL93)</f>
        <v>50</v>
      </c>
      <c r="G93" s="56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4"/>
      <c r="Y93" s="4"/>
      <c r="Z93" s="4"/>
      <c r="AA93" s="4"/>
      <c r="AB93" s="4"/>
      <c r="AC93" s="4">
        <v>50</v>
      </c>
      <c r="AD93" s="4"/>
      <c r="AE93" s="4"/>
      <c r="AF93" s="4"/>
      <c r="AG93" s="4"/>
      <c r="AH93" s="4"/>
      <c r="AI93" s="4"/>
      <c r="AJ93" s="19"/>
      <c r="AK93" s="32"/>
    </row>
    <row r="94" spans="1:37" ht="18" customHeight="1">
      <c r="A94" s="4">
        <f>RANK(F94,F$5:F$267,0)</f>
        <v>88</v>
      </c>
      <c r="B94" s="4">
        <v>52694</v>
      </c>
      <c r="C94" s="15" t="s">
        <v>1142</v>
      </c>
      <c r="D94" s="15" t="s">
        <v>1143</v>
      </c>
      <c r="E94" s="4" t="s">
        <v>199</v>
      </c>
      <c r="F94" s="19">
        <f>SUM(H94:AL94)</f>
        <v>50</v>
      </c>
      <c r="G94" s="56"/>
      <c r="H94" s="147"/>
      <c r="I94" s="147"/>
      <c r="J94" s="147"/>
      <c r="K94" s="147"/>
      <c r="L94" s="147"/>
      <c r="M94" s="147"/>
      <c r="N94" s="147"/>
      <c r="O94" s="147">
        <v>50</v>
      </c>
      <c r="P94" s="147"/>
      <c r="Q94" s="147"/>
      <c r="R94" s="147"/>
      <c r="S94" s="147"/>
      <c r="T94" s="147"/>
      <c r="U94" s="147"/>
      <c r="V94" s="147"/>
      <c r="W94" s="147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9"/>
      <c r="AI94" s="9"/>
      <c r="AJ94" s="82"/>
      <c r="AK94" s="32"/>
    </row>
    <row r="95" spans="1:37" ht="18" customHeight="1">
      <c r="A95" s="4">
        <f>RANK(F95,F$5:F$267,0)</f>
        <v>88</v>
      </c>
      <c r="B95" s="4">
        <v>55140</v>
      </c>
      <c r="C95" s="15" t="s">
        <v>1459</v>
      </c>
      <c r="D95" s="15" t="s">
        <v>18</v>
      </c>
      <c r="E95" s="4" t="s">
        <v>84</v>
      </c>
      <c r="F95" s="19">
        <f>SUM(H95:AL95)</f>
        <v>50</v>
      </c>
      <c r="G95" s="56"/>
      <c r="H95" s="147"/>
      <c r="I95" s="147"/>
      <c r="J95" s="147">
        <v>50</v>
      </c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9"/>
      <c r="AI95" s="9"/>
      <c r="AJ95" s="82"/>
      <c r="AK95" s="32"/>
    </row>
    <row r="96" spans="1:37" ht="18" customHeight="1">
      <c r="A96" s="4">
        <f>RANK(F96,F$5:F$267,0)</f>
        <v>88</v>
      </c>
      <c r="B96" s="4">
        <v>45682</v>
      </c>
      <c r="C96" s="15" t="s">
        <v>1461</v>
      </c>
      <c r="D96" s="15" t="s">
        <v>18</v>
      </c>
      <c r="E96" s="4" t="s">
        <v>48</v>
      </c>
      <c r="F96" s="19">
        <f>SUM(H96:AL96)</f>
        <v>50</v>
      </c>
      <c r="G96" s="56"/>
      <c r="H96" s="147"/>
      <c r="I96" s="147">
        <v>50</v>
      </c>
      <c r="J96" s="147"/>
      <c r="K96" s="147"/>
      <c r="L96" s="147"/>
      <c r="M96" s="14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82"/>
      <c r="AK96" s="32"/>
    </row>
    <row r="97" spans="1:37" ht="18" customHeight="1">
      <c r="A97" s="4">
        <f>RANK(F97,F$5:F$267,0)</f>
        <v>93</v>
      </c>
      <c r="B97" s="12">
        <v>67708</v>
      </c>
      <c r="C97" s="15" t="s">
        <v>171</v>
      </c>
      <c r="D97" s="17" t="s">
        <v>18</v>
      </c>
      <c r="E97" s="4" t="s">
        <v>48</v>
      </c>
      <c r="F97" s="19">
        <f>SUM(H97:AL97)</f>
        <v>48</v>
      </c>
      <c r="G97" s="56"/>
      <c r="H97" s="147"/>
      <c r="I97" s="147">
        <v>8</v>
      </c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4"/>
      <c r="Y97" s="4"/>
      <c r="Z97" s="4">
        <v>15</v>
      </c>
      <c r="AA97" s="4"/>
      <c r="AB97" s="4"/>
      <c r="AC97" s="4"/>
      <c r="AD97" s="4"/>
      <c r="AE97" s="4"/>
      <c r="AF97" s="4"/>
      <c r="AG97" s="4"/>
      <c r="AH97" s="4"/>
      <c r="AI97" s="4">
        <v>25</v>
      </c>
      <c r="AJ97" s="19"/>
      <c r="AK97" s="32"/>
    </row>
    <row r="98" spans="1:37" ht="18" customHeight="1">
      <c r="A98" s="4">
        <f>RANK(F98,F$5:F$267,0)</f>
        <v>94</v>
      </c>
      <c r="B98" s="16">
        <v>51061</v>
      </c>
      <c r="C98" s="64" t="s">
        <v>202</v>
      </c>
      <c r="D98" s="17" t="s">
        <v>18</v>
      </c>
      <c r="E98" s="4" t="s">
        <v>40</v>
      </c>
      <c r="F98" s="19">
        <f>SUM(H98:AL98)</f>
        <v>45</v>
      </c>
      <c r="G98" s="56"/>
      <c r="H98" s="156"/>
      <c r="I98" s="156"/>
      <c r="J98" s="156"/>
      <c r="K98" s="156"/>
      <c r="L98" s="156"/>
      <c r="M98" s="156"/>
      <c r="N98" s="156"/>
      <c r="O98" s="156"/>
      <c r="P98" s="147"/>
      <c r="Q98" s="147"/>
      <c r="R98" s="147"/>
      <c r="S98" s="147"/>
      <c r="T98" s="147"/>
      <c r="U98" s="147"/>
      <c r="V98" s="147"/>
      <c r="W98" s="147"/>
      <c r="X98" s="4"/>
      <c r="Y98" s="4"/>
      <c r="Z98" s="4"/>
      <c r="AA98" s="4"/>
      <c r="AB98" s="4"/>
      <c r="AC98" s="4"/>
      <c r="AD98" s="4"/>
      <c r="AE98" s="4">
        <v>45</v>
      </c>
      <c r="AF98" s="4"/>
      <c r="AG98" s="4"/>
      <c r="AH98" s="4"/>
      <c r="AI98" s="4"/>
      <c r="AJ98" s="19"/>
      <c r="AK98" s="32"/>
    </row>
    <row r="99" spans="1:37" ht="18" customHeight="1">
      <c r="A99" s="4">
        <f>RANK(F99,F$5:F$267,0)</f>
        <v>94</v>
      </c>
      <c r="B99" s="4">
        <v>59475</v>
      </c>
      <c r="C99" s="15" t="s">
        <v>1150</v>
      </c>
      <c r="D99" s="15" t="s">
        <v>18</v>
      </c>
      <c r="E99" s="4" t="s">
        <v>130</v>
      </c>
      <c r="F99" s="19">
        <f>SUM(H99:AL99)</f>
        <v>45</v>
      </c>
      <c r="G99" s="56"/>
      <c r="H99" s="156"/>
      <c r="I99" s="156"/>
      <c r="J99" s="156"/>
      <c r="K99" s="156"/>
      <c r="L99" s="156">
        <v>45</v>
      </c>
      <c r="M99" s="156"/>
      <c r="N99" s="156"/>
      <c r="O99" s="156"/>
      <c r="P99" s="147"/>
      <c r="Q99" s="147"/>
      <c r="R99" s="147"/>
      <c r="S99" s="147"/>
      <c r="T99" s="147"/>
      <c r="U99" s="147"/>
      <c r="V99" s="147"/>
      <c r="W99" s="147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9"/>
      <c r="AI99" s="9"/>
      <c r="AJ99" s="82"/>
      <c r="AK99" s="32"/>
    </row>
    <row r="100" spans="1:37" ht="18" customHeight="1">
      <c r="A100" s="4">
        <f>RANK(F100,F$5:F$267,0)</f>
        <v>96</v>
      </c>
      <c r="B100" s="4">
        <v>68679</v>
      </c>
      <c r="C100" s="15" t="s">
        <v>200</v>
      </c>
      <c r="D100" s="17" t="s">
        <v>18</v>
      </c>
      <c r="E100" s="4" t="s">
        <v>84</v>
      </c>
      <c r="F100" s="19">
        <f>SUM(H100:AL100)</f>
        <v>40</v>
      </c>
      <c r="G100" s="56"/>
      <c r="H100" s="156"/>
      <c r="I100" s="156"/>
      <c r="J100" s="156"/>
      <c r="K100" s="156"/>
      <c r="L100" s="156"/>
      <c r="M100" s="156"/>
      <c r="N100" s="156"/>
      <c r="O100" s="147"/>
      <c r="P100" s="147"/>
      <c r="Q100" s="147"/>
      <c r="R100" s="147"/>
      <c r="S100" s="147"/>
      <c r="T100" s="147"/>
      <c r="U100" s="147"/>
      <c r="V100" s="147"/>
      <c r="W100" s="147"/>
      <c r="X100" s="4"/>
      <c r="Y100" s="4"/>
      <c r="Z100" s="4"/>
      <c r="AA100" s="4"/>
      <c r="AB100" s="4"/>
      <c r="AC100" s="4"/>
      <c r="AD100" s="4">
        <v>40</v>
      </c>
      <c r="AE100" s="4"/>
      <c r="AF100" s="4"/>
      <c r="AG100" s="4"/>
      <c r="AH100" s="4"/>
      <c r="AI100" s="4"/>
      <c r="AJ100" s="19"/>
      <c r="AK100" s="32"/>
    </row>
    <row r="101" spans="1:37" ht="18" customHeight="1">
      <c r="A101" s="4">
        <f>RANK(F101,F$5:F$267,0)</f>
        <v>96</v>
      </c>
      <c r="B101" s="4">
        <v>58704</v>
      </c>
      <c r="C101" s="15" t="s">
        <v>204</v>
      </c>
      <c r="D101" s="17" t="s">
        <v>117</v>
      </c>
      <c r="E101" s="4" t="s">
        <v>104</v>
      </c>
      <c r="F101" s="19">
        <f>SUM(H101:AL101)</f>
        <v>40</v>
      </c>
      <c r="G101" s="56"/>
      <c r="H101" s="156"/>
      <c r="I101" s="156"/>
      <c r="J101" s="156"/>
      <c r="K101" s="156"/>
      <c r="L101" s="156"/>
      <c r="M101" s="156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4"/>
      <c r="Y101" s="4"/>
      <c r="Z101" s="4"/>
      <c r="AA101" s="4"/>
      <c r="AB101" s="4"/>
      <c r="AC101" s="4">
        <v>40</v>
      </c>
      <c r="AD101" s="4"/>
      <c r="AE101" s="4"/>
      <c r="AF101" s="4"/>
      <c r="AG101" s="4"/>
      <c r="AH101" s="4"/>
      <c r="AI101" s="4"/>
      <c r="AJ101" s="19"/>
      <c r="AK101" s="32"/>
    </row>
    <row r="102" spans="1:37" ht="18" customHeight="1">
      <c r="A102" s="4">
        <f>RANK(F102,F$5:F$267,0)</f>
        <v>96</v>
      </c>
      <c r="B102" s="4">
        <v>64020</v>
      </c>
      <c r="C102" s="15" t="s">
        <v>1460</v>
      </c>
      <c r="D102" s="15" t="s">
        <v>18</v>
      </c>
      <c r="E102" s="4" t="s">
        <v>84</v>
      </c>
      <c r="F102" s="19">
        <f>SUM(H102:AL102)</f>
        <v>40</v>
      </c>
      <c r="G102" s="56"/>
      <c r="H102" s="156"/>
      <c r="I102" s="156"/>
      <c r="J102" s="156">
        <v>40</v>
      </c>
      <c r="K102" s="156"/>
      <c r="L102" s="156"/>
      <c r="M102" s="156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82"/>
      <c r="AK102" s="32"/>
    </row>
    <row r="103" spans="1:37" ht="18" customHeight="1">
      <c r="A103" s="4">
        <f>RANK(F103,F$5:F$267,0)</f>
        <v>99</v>
      </c>
      <c r="B103" s="4">
        <v>67626</v>
      </c>
      <c r="C103" s="15" t="s">
        <v>747</v>
      </c>
      <c r="D103" s="17" t="s">
        <v>18</v>
      </c>
      <c r="E103" s="4" t="s">
        <v>104</v>
      </c>
      <c r="F103" s="19">
        <f>SUM(H103:AL103)</f>
        <v>35</v>
      </c>
      <c r="G103" s="56"/>
      <c r="H103" s="156"/>
      <c r="I103" s="156"/>
      <c r="J103" s="156"/>
      <c r="K103" s="156"/>
      <c r="L103" s="156"/>
      <c r="M103" s="156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4"/>
      <c r="Y103" s="4"/>
      <c r="Z103" s="4"/>
      <c r="AA103" s="4"/>
      <c r="AB103" s="4"/>
      <c r="AC103" s="4">
        <v>35</v>
      </c>
      <c r="AD103" s="4"/>
      <c r="AE103" s="4"/>
      <c r="AF103" s="4"/>
      <c r="AG103" s="4"/>
      <c r="AH103" s="4"/>
      <c r="AI103" s="4"/>
      <c r="AJ103" s="19"/>
      <c r="AK103" s="32"/>
    </row>
    <row r="104" spans="1:37" ht="18" customHeight="1">
      <c r="A104" s="4">
        <f>RANK(F104,F$5:F$267,0)</f>
        <v>99</v>
      </c>
      <c r="B104" s="4">
        <v>70275</v>
      </c>
      <c r="C104" s="15" t="s">
        <v>1589</v>
      </c>
      <c r="D104" s="15" t="s">
        <v>18</v>
      </c>
      <c r="E104" s="4" t="s">
        <v>987</v>
      </c>
      <c r="F104" s="19">
        <f>SUM(H104:AL104)</f>
        <v>35</v>
      </c>
      <c r="G104" s="56"/>
      <c r="H104" s="156"/>
      <c r="I104" s="156"/>
      <c r="J104" s="156"/>
      <c r="K104" s="156"/>
      <c r="L104" s="156"/>
      <c r="M104" s="156">
        <v>35</v>
      </c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82"/>
      <c r="AK104" s="32"/>
    </row>
    <row r="105" spans="1:37" ht="18" customHeight="1">
      <c r="A105" s="4">
        <f>RANK(F105,F$5:F$267,0)</f>
        <v>101</v>
      </c>
      <c r="B105" s="12">
        <v>54790</v>
      </c>
      <c r="C105" s="15" t="s">
        <v>170</v>
      </c>
      <c r="D105" s="17" t="s">
        <v>18</v>
      </c>
      <c r="E105" s="4" t="s">
        <v>48</v>
      </c>
      <c r="F105" s="19">
        <f>SUM(H105:AL105)</f>
        <v>30</v>
      </c>
      <c r="G105" s="56"/>
      <c r="H105" s="156"/>
      <c r="I105" s="156"/>
      <c r="J105" s="156"/>
      <c r="K105" s="156"/>
      <c r="L105" s="156"/>
      <c r="M105" s="156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>
        <v>30</v>
      </c>
      <c r="AJ105" s="19"/>
      <c r="AK105" s="32"/>
    </row>
    <row r="106" spans="1:37" ht="18" customHeight="1">
      <c r="A106" s="4">
        <f>RANK(F106,F$5:F$267,0)</f>
        <v>101</v>
      </c>
      <c r="B106" s="4">
        <v>68787</v>
      </c>
      <c r="C106" s="15" t="s">
        <v>189</v>
      </c>
      <c r="D106" s="17" t="s">
        <v>18</v>
      </c>
      <c r="E106" s="4" t="s">
        <v>78</v>
      </c>
      <c r="F106" s="19">
        <f>SUM(H106:AL106)</f>
        <v>30</v>
      </c>
      <c r="G106" s="56"/>
      <c r="H106" s="156"/>
      <c r="I106" s="156"/>
      <c r="J106" s="156"/>
      <c r="K106" s="156"/>
      <c r="L106" s="156"/>
      <c r="M106" s="156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4"/>
      <c r="Y106" s="4"/>
      <c r="Z106" s="4"/>
      <c r="AA106" s="4"/>
      <c r="AB106" s="4"/>
      <c r="AC106" s="4"/>
      <c r="AD106" s="4"/>
      <c r="AE106" s="4"/>
      <c r="AF106" s="4">
        <v>30</v>
      </c>
      <c r="AG106" s="4"/>
      <c r="AH106" s="4"/>
      <c r="AI106" s="4"/>
      <c r="AJ106" s="19"/>
      <c r="AK106" s="32"/>
    </row>
    <row r="107" spans="1:37" ht="18" customHeight="1">
      <c r="A107" s="4">
        <f>RANK(F107,F$5:F$267,0)</f>
        <v>101</v>
      </c>
      <c r="B107" s="4">
        <v>61139</v>
      </c>
      <c r="C107" s="15" t="s">
        <v>201</v>
      </c>
      <c r="D107" s="17" t="s">
        <v>18</v>
      </c>
      <c r="E107" s="4" t="s">
        <v>84</v>
      </c>
      <c r="F107" s="19">
        <f>SUM(H107:AL107)</f>
        <v>30</v>
      </c>
      <c r="G107" s="56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4"/>
      <c r="Y107" s="4"/>
      <c r="Z107" s="4"/>
      <c r="AA107" s="4"/>
      <c r="AB107" s="4"/>
      <c r="AC107" s="4"/>
      <c r="AD107" s="4">
        <v>30</v>
      </c>
      <c r="AE107" s="4"/>
      <c r="AF107" s="4"/>
      <c r="AG107" s="4"/>
      <c r="AH107" s="4"/>
      <c r="AI107" s="4"/>
      <c r="AJ107" s="19"/>
      <c r="AK107" s="32"/>
    </row>
    <row r="108" spans="1:37" ht="18" customHeight="1">
      <c r="A108" s="4">
        <f>RANK(F108,F$5:F$267,0)</f>
        <v>101</v>
      </c>
      <c r="B108" s="4">
        <v>49631</v>
      </c>
      <c r="C108" s="15" t="s">
        <v>205</v>
      </c>
      <c r="D108" s="17" t="s">
        <v>18</v>
      </c>
      <c r="E108" s="4" t="s">
        <v>104</v>
      </c>
      <c r="F108" s="19">
        <f>SUM(H108:AL108)</f>
        <v>30</v>
      </c>
      <c r="G108" s="56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4"/>
      <c r="Y108" s="4"/>
      <c r="Z108" s="4"/>
      <c r="AA108" s="4"/>
      <c r="AB108" s="4"/>
      <c r="AC108" s="4">
        <v>30</v>
      </c>
      <c r="AD108" s="4"/>
      <c r="AE108" s="4"/>
      <c r="AF108" s="4"/>
      <c r="AG108" s="4"/>
      <c r="AH108" s="4"/>
      <c r="AI108" s="4"/>
      <c r="AJ108" s="19"/>
      <c r="AK108" s="32"/>
    </row>
    <row r="109" spans="1:37" ht="18" customHeight="1">
      <c r="A109" s="4">
        <f>RANK(F109,F$5:F$267,0)</f>
        <v>101</v>
      </c>
      <c r="B109" s="4">
        <v>65305</v>
      </c>
      <c r="C109" s="15" t="s">
        <v>919</v>
      </c>
      <c r="D109" s="15" t="s">
        <v>18</v>
      </c>
      <c r="E109" s="4" t="s">
        <v>864</v>
      </c>
      <c r="F109" s="19">
        <f>SUM(H109:AL109)</f>
        <v>30</v>
      </c>
      <c r="G109" s="56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4">
        <v>30</v>
      </c>
      <c r="Y109" s="4"/>
      <c r="Z109" s="4"/>
      <c r="AA109" s="4"/>
      <c r="AB109" s="4"/>
      <c r="AC109" s="4"/>
      <c r="AD109" s="4"/>
      <c r="AE109" s="4"/>
      <c r="AF109" s="4"/>
      <c r="AG109" s="4"/>
      <c r="AH109" s="9"/>
      <c r="AI109" s="9"/>
      <c r="AJ109" s="82"/>
      <c r="AK109" s="32"/>
    </row>
    <row r="110" spans="1:37" ht="18" customHeight="1">
      <c r="A110" s="4">
        <f>RANK(F110,F$5:F$267,0)</f>
        <v>106</v>
      </c>
      <c r="B110" s="4">
        <v>62208</v>
      </c>
      <c r="C110" s="15" t="s">
        <v>691</v>
      </c>
      <c r="D110" s="17" t="s">
        <v>18</v>
      </c>
      <c r="E110" s="4" t="s">
        <v>68</v>
      </c>
      <c r="F110" s="19">
        <f>SUM(H110:AL110)</f>
        <v>25</v>
      </c>
      <c r="G110" s="56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4"/>
      <c r="Y110" s="4"/>
      <c r="Z110" s="4"/>
      <c r="AA110" s="4"/>
      <c r="AB110" s="4"/>
      <c r="AC110" s="4"/>
      <c r="AD110" s="4"/>
      <c r="AE110" s="4"/>
      <c r="AF110" s="4"/>
      <c r="AG110" s="4">
        <v>25</v>
      </c>
      <c r="AH110" s="4"/>
      <c r="AI110" s="4"/>
      <c r="AJ110" s="19"/>
      <c r="AK110" s="32"/>
    </row>
    <row r="111" spans="1:37" ht="18" customHeight="1">
      <c r="A111" s="4">
        <f>RANK(F111,F$5:F$267,0)</f>
        <v>106</v>
      </c>
      <c r="B111" s="4">
        <v>55049</v>
      </c>
      <c r="C111" s="15" t="s">
        <v>748</v>
      </c>
      <c r="D111" s="17" t="s">
        <v>18</v>
      </c>
      <c r="E111" s="4" t="s">
        <v>104</v>
      </c>
      <c r="F111" s="19">
        <f>SUM(H111:AL111)</f>
        <v>25</v>
      </c>
      <c r="G111" s="56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4"/>
      <c r="Y111" s="4"/>
      <c r="Z111" s="4"/>
      <c r="AA111" s="4"/>
      <c r="AB111" s="4"/>
      <c r="AC111" s="4">
        <v>25</v>
      </c>
      <c r="AD111" s="4"/>
      <c r="AE111" s="4"/>
      <c r="AF111" s="4"/>
      <c r="AG111" s="4"/>
      <c r="AH111" s="4"/>
      <c r="AI111" s="4"/>
      <c r="AJ111" s="19"/>
      <c r="AK111" s="32"/>
    </row>
    <row r="112" spans="1:37" ht="18" customHeight="1">
      <c r="A112" s="4">
        <f>RANK(F112,F$5:F$267,0)</f>
        <v>106</v>
      </c>
      <c r="B112" s="4">
        <v>62151</v>
      </c>
      <c r="C112" s="15" t="s">
        <v>920</v>
      </c>
      <c r="D112" s="17" t="s">
        <v>18</v>
      </c>
      <c r="E112" s="4" t="s">
        <v>864</v>
      </c>
      <c r="F112" s="19">
        <f>SUM(H112:AL112)</f>
        <v>25</v>
      </c>
      <c r="G112" s="56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4">
        <v>25</v>
      </c>
      <c r="Y112" s="4"/>
      <c r="Z112" s="4"/>
      <c r="AA112" s="4"/>
      <c r="AB112" s="4"/>
      <c r="AC112" s="4"/>
      <c r="AD112" s="4"/>
      <c r="AE112" s="4"/>
      <c r="AF112" s="4"/>
      <c r="AG112" s="4"/>
      <c r="AH112" s="9"/>
      <c r="AI112" s="9"/>
      <c r="AJ112" s="82"/>
      <c r="AK112" s="32"/>
    </row>
    <row r="113" spans="1:40" ht="18" customHeight="1">
      <c r="A113" s="4">
        <f>RANK(F113,F$5:F$267,0)</f>
        <v>106</v>
      </c>
      <c r="B113" s="4">
        <v>70084</v>
      </c>
      <c r="C113" s="15" t="s">
        <v>1144</v>
      </c>
      <c r="D113" s="15" t="s">
        <v>18</v>
      </c>
      <c r="E113" s="4" t="s">
        <v>68</v>
      </c>
      <c r="F113" s="19">
        <f>SUM(H113:AL113)</f>
        <v>25</v>
      </c>
      <c r="G113" s="56"/>
      <c r="H113" s="147"/>
      <c r="I113" s="147"/>
      <c r="J113" s="147"/>
      <c r="K113" s="147"/>
      <c r="L113" s="147"/>
      <c r="M113" s="147"/>
      <c r="N113" s="147">
        <v>25</v>
      </c>
      <c r="O113" s="147"/>
      <c r="P113" s="147"/>
      <c r="Q113" s="147"/>
      <c r="R113" s="147"/>
      <c r="S113" s="147"/>
      <c r="T113" s="147"/>
      <c r="U113" s="147"/>
      <c r="V113" s="147"/>
      <c r="W113" s="147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9"/>
      <c r="AI113" s="9"/>
      <c r="AJ113" s="82"/>
      <c r="AK113" s="32"/>
    </row>
    <row r="114" spans="1:40" ht="18" customHeight="1">
      <c r="A114" s="4">
        <f>RANK(F114,F$5:F$267,0)</f>
        <v>106</v>
      </c>
      <c r="B114" s="4">
        <v>67692</v>
      </c>
      <c r="C114" s="15" t="s">
        <v>1590</v>
      </c>
      <c r="D114" s="15" t="s">
        <v>18</v>
      </c>
      <c r="E114" s="4" t="s">
        <v>987</v>
      </c>
      <c r="F114" s="19">
        <f>SUM(H114:AL114)</f>
        <v>25</v>
      </c>
      <c r="G114" s="56"/>
      <c r="H114" s="147"/>
      <c r="I114" s="147"/>
      <c r="J114" s="147"/>
      <c r="K114" s="147"/>
      <c r="L114" s="147"/>
      <c r="M114" s="147">
        <v>25</v>
      </c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82"/>
      <c r="AK114" s="32"/>
    </row>
    <row r="115" spans="1:40" ht="18" customHeight="1">
      <c r="A115" s="4">
        <f>RANK(F115,F$5:F$267,0)</f>
        <v>111</v>
      </c>
      <c r="B115" s="13">
        <v>67912</v>
      </c>
      <c r="C115" s="65" t="s">
        <v>177</v>
      </c>
      <c r="D115" s="17" t="s">
        <v>18</v>
      </c>
      <c r="E115" s="4" t="s">
        <v>60</v>
      </c>
      <c r="F115" s="19">
        <f>SUM(H115:AL115)</f>
        <v>20</v>
      </c>
      <c r="G115" s="56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>
        <v>20</v>
      </c>
      <c r="AI115" s="4"/>
      <c r="AJ115" s="19"/>
      <c r="AK115" s="32"/>
    </row>
    <row r="116" spans="1:40" ht="18" customHeight="1">
      <c r="A116" s="4">
        <f>RANK(F116,F$5:F$267,0)</f>
        <v>111</v>
      </c>
      <c r="B116" s="4">
        <v>64855</v>
      </c>
      <c r="C116" s="15" t="s">
        <v>206</v>
      </c>
      <c r="D116" s="17" t="s">
        <v>107</v>
      </c>
      <c r="E116" s="4" t="s">
        <v>104</v>
      </c>
      <c r="F116" s="19">
        <f>SUM(H116:AL116)</f>
        <v>20</v>
      </c>
      <c r="G116" s="56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4"/>
      <c r="Y116" s="4"/>
      <c r="Z116" s="4"/>
      <c r="AA116" s="4"/>
      <c r="AB116" s="4"/>
      <c r="AC116" s="4">
        <v>20</v>
      </c>
      <c r="AD116" s="4"/>
      <c r="AE116" s="4"/>
      <c r="AF116" s="4"/>
      <c r="AG116" s="4"/>
      <c r="AH116" s="4"/>
      <c r="AI116" s="4"/>
      <c r="AJ116" s="19"/>
      <c r="AK116" s="32"/>
    </row>
    <row r="117" spans="1:40" ht="18" customHeight="1">
      <c r="A117" s="4">
        <f>RANK(F117,F$5:F$267,0)</f>
        <v>111</v>
      </c>
      <c r="B117" s="10">
        <v>58931</v>
      </c>
      <c r="C117" s="15" t="s">
        <v>211</v>
      </c>
      <c r="D117" s="17" t="s">
        <v>18</v>
      </c>
      <c r="E117" s="4" t="s">
        <v>48</v>
      </c>
      <c r="F117" s="19">
        <f>SUM(H117:AL117)</f>
        <v>20</v>
      </c>
      <c r="G117" s="56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4"/>
      <c r="Y117" s="4"/>
      <c r="Z117" s="4">
        <v>20</v>
      </c>
      <c r="AA117" s="4"/>
      <c r="AB117" s="4"/>
      <c r="AC117" s="4"/>
      <c r="AD117" s="4"/>
      <c r="AE117" s="4"/>
      <c r="AF117" s="4"/>
      <c r="AG117" s="4"/>
      <c r="AH117" s="9"/>
      <c r="AI117" s="9"/>
      <c r="AJ117" s="82"/>
      <c r="AK117" s="32"/>
    </row>
    <row r="118" spans="1:40" ht="18" customHeight="1">
      <c r="A118" s="4">
        <f>RANK(F118,F$5:F$267,0)</f>
        <v>111</v>
      </c>
      <c r="B118" s="4">
        <v>19202</v>
      </c>
      <c r="C118" s="15" t="s">
        <v>1593</v>
      </c>
      <c r="D118" s="15" t="s">
        <v>18</v>
      </c>
      <c r="E118" s="4" t="s">
        <v>987</v>
      </c>
      <c r="F118" s="19">
        <f>SUM(H118:AL118)</f>
        <v>20</v>
      </c>
      <c r="G118" s="56"/>
      <c r="H118" s="147"/>
      <c r="I118" s="147"/>
      <c r="J118" s="147"/>
      <c r="K118" s="147"/>
      <c r="L118" s="147"/>
      <c r="M118" s="147">
        <v>20</v>
      </c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82"/>
      <c r="AK118" s="32"/>
    </row>
    <row r="119" spans="1:40" ht="18" customHeight="1">
      <c r="A119" s="4">
        <f>RANK(F119,F$5:F$267,0)</f>
        <v>115</v>
      </c>
      <c r="B119" s="4">
        <v>63596</v>
      </c>
      <c r="C119" s="15" t="s">
        <v>806</v>
      </c>
      <c r="D119" s="15" t="s">
        <v>805</v>
      </c>
      <c r="E119" s="4" t="s">
        <v>229</v>
      </c>
      <c r="F119" s="19">
        <f>SUM(H119:AL119)</f>
        <v>15</v>
      </c>
      <c r="G119" s="56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4"/>
      <c r="Y119" s="4">
        <v>15</v>
      </c>
      <c r="Z119" s="4"/>
      <c r="AA119" s="4"/>
      <c r="AB119" s="4"/>
      <c r="AC119" s="4"/>
      <c r="AD119" s="4"/>
      <c r="AE119" s="4"/>
      <c r="AF119" s="4"/>
      <c r="AG119" s="4"/>
      <c r="AH119" s="9"/>
      <c r="AI119" s="9"/>
      <c r="AJ119" s="82"/>
      <c r="AK119" s="32"/>
    </row>
    <row r="120" spans="1:40" ht="18" customHeight="1">
      <c r="A120" s="4">
        <f>RANK(F120,F$5:F$267,0)</f>
        <v>115</v>
      </c>
      <c r="B120" s="4">
        <v>69587</v>
      </c>
      <c r="C120" s="15" t="s">
        <v>1462</v>
      </c>
      <c r="D120" s="15" t="s">
        <v>18</v>
      </c>
      <c r="E120" s="4" t="s">
        <v>48</v>
      </c>
      <c r="F120" s="19">
        <f>SUM(H120:AL120)</f>
        <v>15</v>
      </c>
      <c r="G120" s="56"/>
      <c r="H120" s="147"/>
      <c r="I120" s="147">
        <v>15</v>
      </c>
      <c r="J120" s="147"/>
      <c r="K120" s="147"/>
      <c r="L120" s="147"/>
      <c r="M120" s="14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82"/>
      <c r="AK120" s="32"/>
    </row>
    <row r="121" spans="1:40" ht="18" customHeight="1">
      <c r="A121" s="4">
        <f>RANK(F121,F$5:F$267,0)</f>
        <v>115</v>
      </c>
      <c r="B121" s="4">
        <v>61454</v>
      </c>
      <c r="C121" s="15" t="s">
        <v>1591</v>
      </c>
      <c r="D121" s="15" t="s">
        <v>18</v>
      </c>
      <c r="E121" s="4" t="s">
        <v>987</v>
      </c>
      <c r="F121" s="19">
        <f>SUM(H121:AL121)</f>
        <v>15</v>
      </c>
      <c r="G121" s="56"/>
      <c r="H121" s="147"/>
      <c r="I121" s="147"/>
      <c r="J121" s="147"/>
      <c r="K121" s="147"/>
      <c r="L121" s="147"/>
      <c r="M121" s="147">
        <v>15</v>
      </c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82"/>
      <c r="AK121" s="32"/>
    </row>
    <row r="122" spans="1:40" ht="18" customHeight="1">
      <c r="A122" s="4">
        <f>RANK(F122,F$5:F$267,0)</f>
        <v>118</v>
      </c>
      <c r="B122" s="13">
        <v>67835</v>
      </c>
      <c r="C122" s="65" t="s">
        <v>179</v>
      </c>
      <c r="D122" s="17" t="s">
        <v>18</v>
      </c>
      <c r="E122" s="4" t="s">
        <v>60</v>
      </c>
      <c r="F122" s="19">
        <f>SUM(H122:AL122)</f>
        <v>8</v>
      </c>
      <c r="G122" s="56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>
        <v>8</v>
      </c>
      <c r="AI122" s="4"/>
      <c r="AJ122" s="19"/>
      <c r="AK122" s="32"/>
    </row>
    <row r="123" spans="1:40" ht="18" customHeight="1">
      <c r="A123" s="4">
        <f>RANK(F123,F$5:F$267,0)</f>
        <v>119</v>
      </c>
      <c r="B123" s="4">
        <v>67836</v>
      </c>
      <c r="C123" s="15" t="s">
        <v>1127</v>
      </c>
      <c r="D123" s="15" t="s">
        <v>18</v>
      </c>
      <c r="E123" s="4" t="s">
        <v>60</v>
      </c>
      <c r="F123" s="19">
        <f>SUM(H123:AL123)</f>
        <v>7</v>
      </c>
      <c r="G123" s="56"/>
      <c r="H123" s="147"/>
      <c r="I123" s="147"/>
      <c r="J123" s="147"/>
      <c r="K123" s="147"/>
      <c r="L123" s="147"/>
      <c r="M123" s="147"/>
      <c r="N123" s="147"/>
      <c r="O123" s="147"/>
      <c r="P123" s="147">
        <v>7</v>
      </c>
      <c r="Q123" s="147"/>
      <c r="R123" s="147"/>
      <c r="S123" s="147"/>
      <c r="T123" s="147"/>
      <c r="U123" s="147"/>
      <c r="V123" s="147"/>
      <c r="W123" s="147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9"/>
      <c r="AI123" s="9"/>
      <c r="AJ123" s="82"/>
      <c r="AK123" s="32"/>
    </row>
    <row r="124" spans="1:40" ht="18" customHeight="1">
      <c r="A124" s="4">
        <f>RANK(F124,F$5:F$267,0)</f>
        <v>120</v>
      </c>
      <c r="B124" s="4">
        <v>69896</v>
      </c>
      <c r="C124" s="15" t="s">
        <v>1128</v>
      </c>
      <c r="D124" s="15" t="s">
        <v>928</v>
      </c>
      <c r="E124" s="4" t="s">
        <v>60</v>
      </c>
      <c r="F124" s="19">
        <f>SUM(H124:AL124)</f>
        <v>5</v>
      </c>
      <c r="G124" s="56"/>
      <c r="H124" s="147"/>
      <c r="I124" s="147"/>
      <c r="J124" s="147"/>
      <c r="K124" s="147"/>
      <c r="L124" s="147"/>
      <c r="M124" s="147"/>
      <c r="N124" s="147"/>
      <c r="O124" s="147"/>
      <c r="P124" s="147">
        <v>5</v>
      </c>
      <c r="Q124" s="147"/>
      <c r="R124" s="147"/>
      <c r="S124" s="147"/>
      <c r="T124" s="147"/>
      <c r="U124" s="147"/>
      <c r="V124" s="147"/>
      <c r="W124" s="147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9"/>
      <c r="AI124" s="9"/>
      <c r="AJ124" s="82"/>
      <c r="AK124" s="32"/>
    </row>
    <row r="125" spans="1:40" ht="18" customHeight="1">
      <c r="A125" s="4">
        <f>RANK(F125,F$5:F$267,0)</f>
        <v>121</v>
      </c>
      <c r="B125" s="4">
        <v>69394</v>
      </c>
      <c r="C125" s="15" t="s">
        <v>1592</v>
      </c>
      <c r="D125" s="15" t="s">
        <v>18</v>
      </c>
      <c r="E125" s="4" t="s">
        <v>987</v>
      </c>
      <c r="F125" s="19">
        <f>SUM(H125:AL125)</f>
        <v>2</v>
      </c>
      <c r="G125" s="56"/>
      <c r="H125" s="147"/>
      <c r="I125" s="147"/>
      <c r="J125" s="147"/>
      <c r="K125" s="147"/>
      <c r="L125" s="147"/>
      <c r="M125" s="147">
        <v>2</v>
      </c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82"/>
      <c r="AK125" s="32"/>
    </row>
    <row r="126" spans="1:40" ht="7.2" customHeight="1">
      <c r="A126" s="74"/>
      <c r="B126" s="76"/>
      <c r="C126" s="77"/>
      <c r="D126" s="78"/>
      <c r="E126" s="76"/>
      <c r="F126" s="36"/>
      <c r="G126" s="73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79"/>
      <c r="AL126" s="93"/>
      <c r="AM126" s="93"/>
      <c r="AN126" s="93"/>
    </row>
  </sheetData>
  <sheetProtection algorithmName="SHA-512" hashValue="RbEnb4rGZLWCp5vsxNXoDIDVE25LZI84efak+1E1vjvf0MSg5ytK2ZMbRweOxHgJ19fB1H/oucJSDxQVYTq5cg==" saltValue="vpkQ3SeDOF/dcidsM14giQ==" spinCount="100000" sheet="1" objects="1" scenarios="1" selectLockedCells="1" selectUnlockedCells="1"/>
  <protectedRanges>
    <protectedRange sqref="H126:X1048576 N101:R106 R85:R90 P91:R99 P89:P90 O100:R100 H1:K106 B117:E1048576 T5:X125 H107:R125 B1:E116" name="Intervalo1"/>
    <protectedRange sqref="X1:X4" name="Intervalo1_2"/>
    <protectedRange sqref="W1:W4" name="Intervalo1_1"/>
    <protectedRange sqref="V1:V4" name="Intervalo1_3"/>
    <protectedRange sqref="U1:U4" name="Intervalo1_4"/>
    <protectedRange sqref="T1:T4" name="Intervalo1_5"/>
    <protectedRange sqref="S5:S125" name="Intervalo1_6"/>
    <protectedRange sqref="S1 S3:S4" name="Intervalo1_7"/>
    <protectedRange sqref="R5:R84" name="Intervalo1_8"/>
    <protectedRange sqref="R1 R3:R4" name="Intervalo1_6_1"/>
    <protectedRange sqref="Q1:Q3" name="Intervalo1_9"/>
    <protectedRange sqref="Q4" name="Intervalo1_4_1"/>
    <protectedRange sqref="Q5:Q90" name="Intervalo1_10"/>
    <protectedRange sqref="P5:P88" name="Intervalo1_11"/>
    <protectedRange sqref="P1:P4" name="Intervalo1_8_1"/>
    <protectedRange sqref="O5:O99" name="Intervalo1_12"/>
    <protectedRange sqref="O1:O4" name="Intervalo1_9_1"/>
    <protectedRange sqref="N5:N100" name="Intervalo1_13"/>
    <protectedRange sqref="N1 N3:N4" name="Intervalo1_10_1"/>
    <protectedRange sqref="L5:M106" name="Intervalo1_14"/>
    <protectedRange sqref="L3:M4 L1:M1" name="Intervalo1_2_1_1"/>
  </protectedRanges>
  <mergeCells count="31">
    <mergeCell ref="A2:F2"/>
    <mergeCell ref="AD1:AD2"/>
    <mergeCell ref="AE1:AE2"/>
    <mergeCell ref="AF1:AF2"/>
    <mergeCell ref="AG1:AG2"/>
    <mergeCell ref="A1:F1"/>
    <mergeCell ref="Z1:Z2"/>
    <mergeCell ref="AA1:AA2"/>
    <mergeCell ref="AB1:AB2"/>
    <mergeCell ref="AC1:AC2"/>
    <mergeCell ref="T1:T2"/>
    <mergeCell ref="K1:K2"/>
    <mergeCell ref="Y1:Y2"/>
    <mergeCell ref="V1:V2"/>
    <mergeCell ref="U1:U2"/>
    <mergeCell ref="P1:P2"/>
    <mergeCell ref="O1:O2"/>
    <mergeCell ref="N1:N2"/>
    <mergeCell ref="L1:L2"/>
    <mergeCell ref="R1:R2"/>
    <mergeCell ref="Q1:Q2"/>
    <mergeCell ref="M1:M2"/>
    <mergeCell ref="AJ1:AJ2"/>
    <mergeCell ref="AH1:AH2"/>
    <mergeCell ref="AI1:AI2"/>
    <mergeCell ref="X1:X2"/>
    <mergeCell ref="S1:S2"/>
    <mergeCell ref="W1:W2"/>
    <mergeCell ref="J1:J2"/>
    <mergeCell ref="I1:I2"/>
    <mergeCell ref="H1:H2"/>
  </mergeCells>
  <conditionalFormatting sqref="B126">
    <cfRule type="duplicateValues" dxfId="574" priority="7"/>
    <cfRule type="duplicateValues" dxfId="573" priority="9"/>
    <cfRule type="duplicateValues" dxfId="572" priority="14"/>
  </conditionalFormatting>
  <conditionalFormatting sqref="B1:C1048576">
    <cfRule type="duplicateValues" dxfId="571" priority="1"/>
    <cfRule type="duplicateValues" dxfId="570" priority="2"/>
    <cfRule type="duplicateValues" dxfId="569" priority="3"/>
    <cfRule type="duplicateValues" dxfId="568" priority="4"/>
    <cfRule type="duplicateValues" dxfId="567" priority="5"/>
  </conditionalFormatting>
  <conditionalFormatting sqref="B3:C3">
    <cfRule type="duplicateValues" dxfId="566" priority="39" stopIfTrue="1"/>
  </conditionalFormatting>
  <conditionalFormatting sqref="B126:C126">
    <cfRule type="duplicateValues" dxfId="565" priority="6"/>
    <cfRule type="duplicateValues" dxfId="564" priority="8"/>
    <cfRule type="duplicateValues" dxfId="563" priority="10"/>
    <cfRule type="duplicateValues" dxfId="562" priority="11"/>
    <cfRule type="expression" dxfId="561" priority="12" stopIfTrue="1">
      <formula>AND(COUNTIF($B$1:$C$2, B126)+COUNTIF($B$4:$C$4, B126)+COUNTIF($B$9:$C$65597, B126)&gt;1,NOT(ISBLANK(B126)))</formula>
    </cfRule>
    <cfRule type="duplicateValues" dxfId="560" priority="13" stopIfTrue="1"/>
    <cfRule type="duplicateValues" dxfId="559" priority="15"/>
    <cfRule type="duplicateValues" dxfId="558" priority="16"/>
    <cfRule type="duplicateValues" dxfId="557" priority="17"/>
    <cfRule type="duplicateValues" dxfId="556" priority="18"/>
    <cfRule type="duplicateValues" dxfId="555" priority="19"/>
    <cfRule type="duplicateValues" dxfId="554" priority="20"/>
  </conditionalFormatting>
  <conditionalFormatting sqref="C33">
    <cfRule type="duplicateValues" dxfId="553" priority="24"/>
    <cfRule type="duplicateValues" dxfId="552" priority="25"/>
    <cfRule type="duplicateValues" dxfId="551" priority="26"/>
    <cfRule type="duplicateValues" dxfId="550" priority="27"/>
    <cfRule type="duplicateValues" dxfId="549" priority="28"/>
    <cfRule type="duplicateValues" dxfId="548" priority="29"/>
    <cfRule type="duplicateValues" dxfId="547" priority="30" stopIfTrue="1"/>
    <cfRule type="duplicateValues" dxfId="546" priority="31" stopIfTrue="1"/>
    <cfRule type="duplicateValues" dxfId="545" priority="32" stopIfTrue="1"/>
  </conditionalFormatting>
  <conditionalFormatting sqref="B1:B55">
    <cfRule type="duplicateValues" dxfId="544" priority="3053"/>
    <cfRule type="duplicateValues" dxfId="543" priority="3054"/>
  </conditionalFormatting>
  <conditionalFormatting sqref="B1:B58">
    <cfRule type="duplicateValues" dxfId="542" priority="3055"/>
  </conditionalFormatting>
  <conditionalFormatting sqref="B1:C29 B47:C47 B30:B46 B48:B55 C57">
    <cfRule type="duplicateValues" dxfId="541" priority="3065"/>
    <cfRule type="duplicateValues" dxfId="540" priority="3066"/>
    <cfRule type="duplicateValues" dxfId="539" priority="3067"/>
  </conditionalFormatting>
  <conditionalFormatting sqref="B5:C29 B47:C47 B30:B46 B48:B55 C57">
    <cfRule type="duplicateValues" dxfId="538" priority="3096"/>
    <cfRule type="duplicateValues" dxfId="537" priority="3097"/>
    <cfRule type="duplicateValues" dxfId="536" priority="3098" stopIfTrue="1"/>
    <cfRule type="duplicateValues" dxfId="535" priority="3099" stopIfTrue="1"/>
    <cfRule type="duplicateValues" dxfId="534" priority="3100" stopIfTrue="1"/>
  </conditionalFormatting>
  <conditionalFormatting sqref="B1:C29 B47:C47 B30:B46 B48:B55 C57">
    <cfRule type="duplicateValues" dxfId="533" priority="3128"/>
  </conditionalFormatting>
  <conditionalFormatting sqref="B1:C54 C57 B55">
    <cfRule type="duplicateValues" dxfId="532" priority="3133"/>
  </conditionalFormatting>
  <conditionalFormatting sqref="B1:C2 B4:C4 B8:C8 B10:C29 B30:B46 B47:C47 B48:B55 C57 C33">
    <cfRule type="expression" dxfId="531" priority="3176" stopIfTrue="1">
      <formula>AND(COUNTIF($B$1:$C$2, B1)+COUNTIF($B$4:$C$4, B1)+COUNTIF($B$8:$C$65676, B1)&gt;1,NOT(ISBLANK(B1)))</formula>
    </cfRule>
  </conditionalFormatting>
  <conditionalFormatting sqref="B1:C125">
    <cfRule type="duplicateValues" dxfId="530" priority="3185"/>
  </conditionalFormatting>
  <conditionalFormatting sqref="B8:C8 B10:C29 B30:B46 B47:C47 B48:B55 C57 C33">
    <cfRule type="expression" dxfId="529" priority="3187" stopIfTrue="1">
      <formula>AND(COUNTIF($B$10:$C$209, B8)+COUNTIF($B$8:$C$8, B8)&gt;1,NOT(ISBLANK(B8)))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08B5-D5EF-4BA2-94BC-9E7AE992E2AC}">
  <dimension ref="A1:AK159"/>
  <sheetViews>
    <sheetView showGridLines="0" zoomScale="90" zoomScaleNormal="90" workbookViewId="0">
      <selection activeCell="AL19" sqref="AL19"/>
    </sheetView>
  </sheetViews>
  <sheetFormatPr defaultRowHeight="14.4"/>
  <cols>
    <col min="1" max="1" width="5.6640625" bestFit="1" customWidth="1"/>
    <col min="2" max="2" width="10.33203125" bestFit="1" customWidth="1"/>
    <col min="3" max="3" width="47.44140625" style="63" customWidth="1"/>
    <col min="4" max="4" width="46" style="63" customWidth="1"/>
    <col min="5" max="5" width="6.33203125" customWidth="1"/>
    <col min="6" max="6" width="8" bestFit="1" customWidth="1"/>
    <col min="7" max="7" width="1" customWidth="1"/>
    <col min="8" max="36" width="6.77734375" customWidth="1"/>
    <col min="37" max="37" width="1" customWidth="1"/>
  </cols>
  <sheetData>
    <row r="1" spans="1:37" ht="69" customHeight="1">
      <c r="A1" s="180"/>
      <c r="B1" s="180"/>
      <c r="C1" s="180"/>
      <c r="D1" s="180"/>
      <c r="E1" s="180"/>
      <c r="F1" s="180"/>
      <c r="G1" s="105"/>
      <c r="H1" s="163" t="s">
        <v>1467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961</v>
      </c>
      <c r="V1" s="168" t="s">
        <v>947</v>
      </c>
      <c r="W1" s="163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698</v>
      </c>
      <c r="AF1" s="168" t="s">
        <v>699</v>
      </c>
      <c r="AG1" s="168" t="s">
        <v>690</v>
      </c>
      <c r="AH1" s="178" t="s">
        <v>3</v>
      </c>
      <c r="AI1" s="168" t="s">
        <v>671</v>
      </c>
      <c r="AJ1" s="181" t="s">
        <v>662</v>
      </c>
      <c r="AK1" s="105"/>
    </row>
    <row r="2" spans="1:37" ht="84" customHeight="1">
      <c r="A2" s="179" t="s">
        <v>1599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4"/>
      <c r="X2" s="169"/>
      <c r="Y2" s="169"/>
      <c r="Z2" s="178"/>
      <c r="AA2" s="178"/>
      <c r="AB2" s="164"/>
      <c r="AC2" s="178"/>
      <c r="AD2" s="169"/>
      <c r="AE2" s="169"/>
      <c r="AF2" s="169"/>
      <c r="AG2" s="169"/>
      <c r="AH2" s="178"/>
      <c r="AI2" s="169"/>
      <c r="AJ2" s="182"/>
      <c r="AK2" s="112"/>
    </row>
    <row r="3" spans="1:37" ht="18" customHeight="1">
      <c r="A3" s="94"/>
      <c r="B3" s="88"/>
      <c r="C3" s="92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41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41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46103</v>
      </c>
      <c r="AH3" s="28">
        <v>46096</v>
      </c>
      <c r="AI3" s="28">
        <v>46089</v>
      </c>
      <c r="AJ3" s="114">
        <v>46075</v>
      </c>
      <c r="AK3" s="112"/>
    </row>
    <row r="4" spans="1:37" ht="18" customHeight="1">
      <c r="A4" s="86" t="s">
        <v>5</v>
      </c>
      <c r="B4" s="86" t="s">
        <v>6</v>
      </c>
      <c r="C4" s="87" t="s">
        <v>7</v>
      </c>
      <c r="D4" s="87" t="s">
        <v>8</v>
      </c>
      <c r="E4" s="86" t="s">
        <v>9</v>
      </c>
      <c r="F4" s="8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133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133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13</v>
      </c>
      <c r="AF4" s="8" t="s">
        <v>11</v>
      </c>
      <c r="AG4" s="8" t="s">
        <v>11</v>
      </c>
      <c r="AH4" s="8" t="s">
        <v>11</v>
      </c>
      <c r="AI4" s="8" t="s">
        <v>11</v>
      </c>
      <c r="AJ4" s="81" t="s">
        <v>13</v>
      </c>
      <c r="AK4" s="112"/>
    </row>
    <row r="5" spans="1:37" ht="18" customHeight="1">
      <c r="A5" s="4">
        <f>RANK(F5,F$5:F$205,0)</f>
        <v>1</v>
      </c>
      <c r="B5" s="4">
        <v>57949</v>
      </c>
      <c r="C5" s="17" t="s">
        <v>253</v>
      </c>
      <c r="D5" s="60" t="s">
        <v>18</v>
      </c>
      <c r="E5" s="4" t="s">
        <v>84</v>
      </c>
      <c r="F5" s="4">
        <f>SUM(H5:BK5)</f>
        <v>790</v>
      </c>
      <c r="G5" s="56"/>
      <c r="H5" s="4">
        <v>50</v>
      </c>
      <c r="I5" s="4"/>
      <c r="J5" s="4">
        <v>120</v>
      </c>
      <c r="K5" s="4">
        <v>75</v>
      </c>
      <c r="L5" s="4"/>
      <c r="M5" s="4">
        <v>70</v>
      </c>
      <c r="N5" s="4"/>
      <c r="O5" s="47">
        <v>90</v>
      </c>
      <c r="P5" s="4"/>
      <c r="Q5" s="4"/>
      <c r="R5" s="4"/>
      <c r="S5" s="4">
        <v>75</v>
      </c>
      <c r="T5" s="4">
        <v>75</v>
      </c>
      <c r="U5" s="4"/>
      <c r="V5" s="4"/>
      <c r="W5" s="4">
        <v>75</v>
      </c>
      <c r="X5" s="4"/>
      <c r="Y5" s="4"/>
      <c r="Z5" s="4">
        <v>25</v>
      </c>
      <c r="AA5" s="4"/>
      <c r="AB5" s="4"/>
      <c r="AC5" s="4">
        <v>50</v>
      </c>
      <c r="AD5" s="4">
        <v>85</v>
      </c>
      <c r="AE5" s="4"/>
      <c r="AF5" s="4"/>
      <c r="AG5" s="4"/>
      <c r="AH5" s="4"/>
      <c r="AI5" s="4"/>
      <c r="AJ5" s="19"/>
      <c r="AK5" s="112"/>
    </row>
    <row r="6" spans="1:37" ht="18" customHeight="1">
      <c r="A6" s="4">
        <f>RANK(F6,F$5:F$205,0)</f>
        <v>2</v>
      </c>
      <c r="B6" s="4">
        <v>46727</v>
      </c>
      <c r="C6" s="17" t="s">
        <v>264</v>
      </c>
      <c r="D6" s="60" t="s">
        <v>18</v>
      </c>
      <c r="E6" s="4" t="s">
        <v>84</v>
      </c>
      <c r="F6" s="4">
        <f>SUM(H6:BK6)</f>
        <v>735</v>
      </c>
      <c r="G6" s="56"/>
      <c r="H6" s="4">
        <v>60</v>
      </c>
      <c r="I6" s="4"/>
      <c r="J6" s="4">
        <v>140</v>
      </c>
      <c r="K6" s="4">
        <v>120</v>
      </c>
      <c r="L6" s="4"/>
      <c r="M6" s="4"/>
      <c r="N6" s="4"/>
      <c r="O6" s="47">
        <v>100</v>
      </c>
      <c r="P6" s="4"/>
      <c r="Q6" s="4"/>
      <c r="R6" s="4"/>
      <c r="S6" s="4">
        <v>80</v>
      </c>
      <c r="T6" s="4">
        <v>100</v>
      </c>
      <c r="U6" s="4"/>
      <c r="V6" s="4"/>
      <c r="W6" s="4">
        <v>95</v>
      </c>
      <c r="X6" s="4"/>
      <c r="Y6" s="4"/>
      <c r="Z6" s="4"/>
      <c r="AA6" s="4"/>
      <c r="AB6" s="4"/>
      <c r="AC6" s="4">
        <v>40</v>
      </c>
      <c r="AD6" s="4"/>
      <c r="AE6" s="4"/>
      <c r="AF6" s="4"/>
      <c r="AG6" s="4"/>
      <c r="AH6" s="4"/>
      <c r="AI6" s="4"/>
      <c r="AJ6" s="19"/>
      <c r="AK6" s="112"/>
    </row>
    <row r="7" spans="1:37" ht="18" customHeight="1">
      <c r="A7" s="4">
        <f>RANK(F7,F$5:F$205,0)</f>
        <v>3</v>
      </c>
      <c r="B7" s="4">
        <v>58936</v>
      </c>
      <c r="C7" s="17" t="s">
        <v>929</v>
      </c>
      <c r="D7" s="15" t="s">
        <v>18</v>
      </c>
      <c r="E7" s="4" t="s">
        <v>84</v>
      </c>
      <c r="F7" s="4">
        <f>SUM(H7:BK7)</f>
        <v>590</v>
      </c>
      <c r="G7" s="56"/>
      <c r="H7" s="4">
        <v>70</v>
      </c>
      <c r="I7" s="4"/>
      <c r="J7" s="4"/>
      <c r="K7" s="4">
        <v>150</v>
      </c>
      <c r="L7" s="4"/>
      <c r="M7" s="4"/>
      <c r="N7" s="4"/>
      <c r="O7" s="4"/>
      <c r="P7" s="4"/>
      <c r="Q7" s="4"/>
      <c r="R7" s="4"/>
      <c r="S7" s="4">
        <v>120</v>
      </c>
      <c r="T7" s="4">
        <v>150</v>
      </c>
      <c r="U7" s="4"/>
      <c r="V7" s="4"/>
      <c r="W7" s="4">
        <v>100</v>
      </c>
      <c r="X7" s="4"/>
      <c r="Y7" s="4"/>
      <c r="Z7" s="4"/>
      <c r="AA7" s="4"/>
      <c r="AB7" s="4"/>
      <c r="AC7" s="4"/>
      <c r="AD7" s="4"/>
      <c r="AE7" s="4"/>
      <c r="AF7" s="4"/>
      <c r="AG7" s="4"/>
      <c r="AH7" s="9"/>
      <c r="AI7" s="9"/>
      <c r="AJ7" s="82"/>
      <c r="AK7" s="112"/>
    </row>
    <row r="8" spans="1:37" ht="18" customHeight="1">
      <c r="A8" s="4">
        <f>RANK(F8,F$5:F$205,0)</f>
        <v>4</v>
      </c>
      <c r="B8" s="11">
        <v>59245</v>
      </c>
      <c r="C8" s="60" t="s">
        <v>214</v>
      </c>
      <c r="D8" s="60" t="s">
        <v>215</v>
      </c>
      <c r="E8" s="4" t="s">
        <v>40</v>
      </c>
      <c r="F8" s="4">
        <f>SUM(H8:BK8)</f>
        <v>540</v>
      </c>
      <c r="G8" s="56"/>
      <c r="H8" s="4"/>
      <c r="I8" s="4"/>
      <c r="J8" s="4"/>
      <c r="K8" s="4"/>
      <c r="L8" s="4"/>
      <c r="M8" s="4"/>
      <c r="N8" s="4"/>
      <c r="O8" s="4"/>
      <c r="P8" s="4"/>
      <c r="Q8" s="4">
        <v>200</v>
      </c>
      <c r="R8" s="4"/>
      <c r="S8" s="4"/>
      <c r="T8" s="4"/>
      <c r="U8" s="4"/>
      <c r="V8" s="4"/>
      <c r="W8" s="4"/>
      <c r="X8" s="4"/>
      <c r="Y8" s="4"/>
      <c r="Z8" s="4"/>
      <c r="AA8" s="4"/>
      <c r="AB8" s="4">
        <v>140</v>
      </c>
      <c r="AC8" s="4"/>
      <c r="AD8" s="4"/>
      <c r="AE8" s="4">
        <v>100</v>
      </c>
      <c r="AF8" s="4"/>
      <c r="AG8" s="4"/>
      <c r="AH8" s="4"/>
      <c r="AI8" s="4"/>
      <c r="AJ8" s="19">
        <v>100</v>
      </c>
      <c r="AK8" s="32"/>
    </row>
    <row r="9" spans="1:37" ht="18" customHeight="1">
      <c r="A9" s="4">
        <f>RANK(F9,F$5:F$205,0)</f>
        <v>5</v>
      </c>
      <c r="B9" s="4">
        <v>44453</v>
      </c>
      <c r="C9" s="17" t="s">
        <v>1156</v>
      </c>
      <c r="D9" s="15" t="s">
        <v>1157</v>
      </c>
      <c r="E9" s="4" t="s">
        <v>199</v>
      </c>
      <c r="F9" s="4">
        <f>SUM(H9:BK9)</f>
        <v>460</v>
      </c>
      <c r="G9" s="56"/>
      <c r="H9" s="4"/>
      <c r="I9" s="4"/>
      <c r="J9" s="4"/>
      <c r="K9" s="4">
        <v>160</v>
      </c>
      <c r="L9" s="4"/>
      <c r="M9" s="4"/>
      <c r="N9" s="4"/>
      <c r="O9" s="47">
        <v>140</v>
      </c>
      <c r="P9" s="4"/>
      <c r="Q9" s="4"/>
      <c r="R9" s="4"/>
      <c r="S9" s="4">
        <v>160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9"/>
      <c r="AI9" s="9"/>
      <c r="AJ9" s="82"/>
      <c r="AK9" s="112"/>
    </row>
    <row r="10" spans="1:37" ht="18" customHeight="1">
      <c r="A10" s="4">
        <f>RANK(F10,F$5:F$205,0)</f>
        <v>6</v>
      </c>
      <c r="B10" s="11">
        <v>63971</v>
      </c>
      <c r="C10" s="60" t="s">
        <v>216</v>
      </c>
      <c r="D10" s="60" t="s">
        <v>18</v>
      </c>
      <c r="E10" s="4" t="s">
        <v>40</v>
      </c>
      <c r="F10" s="4">
        <f>SUM(H10:BK10)</f>
        <v>455</v>
      </c>
      <c r="G10" s="56"/>
      <c r="H10" s="4"/>
      <c r="I10" s="4"/>
      <c r="J10" s="4"/>
      <c r="K10" s="4"/>
      <c r="L10" s="4"/>
      <c r="M10" s="4"/>
      <c r="N10" s="4"/>
      <c r="O10" s="4"/>
      <c r="P10" s="4"/>
      <c r="Q10" s="4">
        <v>160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>
        <v>120</v>
      </c>
      <c r="AC10" s="4"/>
      <c r="AD10" s="4"/>
      <c r="AE10" s="4">
        <v>90</v>
      </c>
      <c r="AF10" s="4"/>
      <c r="AG10" s="4"/>
      <c r="AH10" s="4"/>
      <c r="AI10" s="4"/>
      <c r="AJ10" s="19">
        <v>85</v>
      </c>
      <c r="AK10" s="112"/>
    </row>
    <row r="11" spans="1:37" ht="18" customHeight="1">
      <c r="A11" s="4">
        <f>RANK(F11,F$5:F$205,0)</f>
        <v>7</v>
      </c>
      <c r="B11" s="12">
        <v>42547</v>
      </c>
      <c r="C11" s="17" t="s">
        <v>218</v>
      </c>
      <c r="D11" s="60" t="s">
        <v>18</v>
      </c>
      <c r="E11" s="4" t="s">
        <v>48</v>
      </c>
      <c r="F11" s="4">
        <f>SUM(H11:BK11)</f>
        <v>330</v>
      </c>
      <c r="G11" s="56"/>
      <c r="H11" s="4"/>
      <c r="I11" s="4">
        <v>60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>
        <v>120</v>
      </c>
      <c r="X11" s="4"/>
      <c r="Y11" s="4"/>
      <c r="Z11" s="4">
        <v>60</v>
      </c>
      <c r="AA11" s="4"/>
      <c r="AB11" s="4"/>
      <c r="AC11" s="4"/>
      <c r="AD11" s="4"/>
      <c r="AE11" s="4"/>
      <c r="AF11" s="4"/>
      <c r="AG11" s="4"/>
      <c r="AH11" s="4">
        <v>30</v>
      </c>
      <c r="AI11" s="4">
        <v>60</v>
      </c>
      <c r="AJ11" s="19"/>
      <c r="AK11" s="112"/>
    </row>
    <row r="12" spans="1:37" ht="18" customHeight="1">
      <c r="A12" s="4">
        <f>RANK(F12,F$5:F$205,0)</f>
        <v>8</v>
      </c>
      <c r="B12" s="4">
        <v>23110</v>
      </c>
      <c r="C12" s="17" t="s">
        <v>927</v>
      </c>
      <c r="D12" s="15" t="s">
        <v>928</v>
      </c>
      <c r="E12" s="4" t="s">
        <v>60</v>
      </c>
      <c r="F12" s="4">
        <f>SUM(H12:BK12)</f>
        <v>300</v>
      </c>
      <c r="G12" s="5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>
        <v>160</v>
      </c>
      <c r="U12" s="4"/>
      <c r="V12" s="4"/>
      <c r="W12" s="4">
        <v>140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9"/>
      <c r="AI12" s="9"/>
      <c r="AJ12" s="82"/>
      <c r="AK12" s="32"/>
    </row>
    <row r="13" spans="1:37" ht="18" customHeight="1">
      <c r="A13" s="4">
        <f>RANK(F13,F$5:F$205,0)</f>
        <v>8</v>
      </c>
      <c r="B13" s="4">
        <v>59132</v>
      </c>
      <c r="C13" s="17" t="s">
        <v>259</v>
      </c>
      <c r="D13" s="17" t="s">
        <v>198</v>
      </c>
      <c r="E13" s="4" t="s">
        <v>199</v>
      </c>
      <c r="F13" s="4">
        <f>SUM(H13:BK13)</f>
        <v>300</v>
      </c>
      <c r="G13" s="56"/>
      <c r="H13" s="4"/>
      <c r="I13" s="4"/>
      <c r="J13" s="4"/>
      <c r="K13" s="4">
        <v>85</v>
      </c>
      <c r="L13" s="4"/>
      <c r="M13" s="4">
        <v>75</v>
      </c>
      <c r="N13" s="4"/>
      <c r="O13" s="47">
        <v>15</v>
      </c>
      <c r="P13" s="4"/>
      <c r="Q13" s="4"/>
      <c r="R13" s="4"/>
      <c r="S13" s="4">
        <v>60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>
        <v>65</v>
      </c>
      <c r="AE13" s="4"/>
      <c r="AF13" s="4"/>
      <c r="AG13" s="4"/>
      <c r="AH13" s="4"/>
      <c r="AI13" s="4"/>
      <c r="AJ13" s="19"/>
      <c r="AK13" s="112"/>
    </row>
    <row r="14" spans="1:37" ht="18" customHeight="1">
      <c r="A14" s="4">
        <f>RANK(F14,F$5:F$205,0)</f>
        <v>10</v>
      </c>
      <c r="B14" s="4">
        <v>32848</v>
      </c>
      <c r="C14" s="17" t="s">
        <v>1185</v>
      </c>
      <c r="D14" s="15" t="s">
        <v>1186</v>
      </c>
      <c r="E14" s="4" t="s">
        <v>1187</v>
      </c>
      <c r="F14" s="4">
        <f>SUM(H14:BK14)</f>
        <v>290</v>
      </c>
      <c r="G14" s="56"/>
      <c r="H14" s="4"/>
      <c r="I14" s="4"/>
      <c r="J14" s="4"/>
      <c r="K14" s="4"/>
      <c r="L14" s="4"/>
      <c r="M14" s="4">
        <v>140</v>
      </c>
      <c r="N14" s="4"/>
      <c r="O14" s="4"/>
      <c r="P14" s="4"/>
      <c r="Q14" s="4"/>
      <c r="R14" s="4"/>
      <c r="S14" s="4">
        <v>150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9"/>
      <c r="AI14" s="9"/>
      <c r="AJ14" s="82"/>
      <c r="AK14" s="112"/>
    </row>
    <row r="15" spans="1:37" ht="18" customHeight="1">
      <c r="A15" s="4">
        <f>RANK(F15,F$5:F$205,0)</f>
        <v>11</v>
      </c>
      <c r="B15" s="4">
        <v>49891</v>
      </c>
      <c r="C15" s="17" t="s">
        <v>1159</v>
      </c>
      <c r="D15" s="15" t="s">
        <v>18</v>
      </c>
      <c r="E15" s="4" t="s">
        <v>199</v>
      </c>
      <c r="F15" s="4">
        <f>SUM(H15:BK15)</f>
        <v>270</v>
      </c>
      <c r="G15" s="56"/>
      <c r="H15" s="4"/>
      <c r="I15" s="4"/>
      <c r="J15" s="4"/>
      <c r="K15" s="4">
        <v>90</v>
      </c>
      <c r="L15" s="4"/>
      <c r="M15" s="4"/>
      <c r="N15" s="4"/>
      <c r="O15" s="47">
        <v>95</v>
      </c>
      <c r="P15" s="4"/>
      <c r="Q15" s="4"/>
      <c r="R15" s="4"/>
      <c r="S15" s="4">
        <v>85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9"/>
      <c r="AI15" s="9"/>
      <c r="AJ15" s="82"/>
      <c r="AK15" s="112"/>
    </row>
    <row r="16" spans="1:37" ht="18" customHeight="1">
      <c r="A16" s="4">
        <f>RANK(F16,F$5:F$205,0)</f>
        <v>12</v>
      </c>
      <c r="B16" s="47">
        <v>32535</v>
      </c>
      <c r="C16" s="148" t="s">
        <v>1171</v>
      </c>
      <c r="D16" s="148" t="s">
        <v>1140</v>
      </c>
      <c r="E16" s="47" t="s">
        <v>199</v>
      </c>
      <c r="F16" s="4">
        <f>SUM(H16:BK16)</f>
        <v>260</v>
      </c>
      <c r="G16" s="56"/>
      <c r="H16" s="4"/>
      <c r="I16" s="4"/>
      <c r="J16" s="4"/>
      <c r="K16" s="4">
        <v>140</v>
      </c>
      <c r="L16" s="4"/>
      <c r="M16" s="4"/>
      <c r="N16" s="4"/>
      <c r="O16" s="157">
        <v>120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9"/>
      <c r="AI16" s="9"/>
      <c r="AJ16" s="82"/>
      <c r="AK16" s="112"/>
    </row>
    <row r="17" spans="1:37" ht="18" customHeight="1">
      <c r="A17" s="4">
        <f>RANK(F17,F$5:F$205,0)</f>
        <v>13</v>
      </c>
      <c r="B17" s="4">
        <v>17905</v>
      </c>
      <c r="C17" s="17" t="s">
        <v>254</v>
      </c>
      <c r="D17" s="17" t="s">
        <v>255</v>
      </c>
      <c r="E17" s="4" t="s">
        <v>256</v>
      </c>
      <c r="F17" s="4">
        <f>SUM(H17:BK17)</f>
        <v>235</v>
      </c>
      <c r="G17" s="56"/>
      <c r="H17" s="4"/>
      <c r="I17" s="4"/>
      <c r="J17" s="4"/>
      <c r="K17" s="4">
        <v>70</v>
      </c>
      <c r="L17" s="4"/>
      <c r="M17" s="4"/>
      <c r="N17" s="4"/>
      <c r="O17" s="4"/>
      <c r="P17" s="4"/>
      <c r="Q17" s="4"/>
      <c r="R17" s="4"/>
      <c r="S17" s="4">
        <v>45</v>
      </c>
      <c r="T17" s="4">
        <v>40</v>
      </c>
      <c r="U17" s="4"/>
      <c r="V17" s="4"/>
      <c r="W17" s="4"/>
      <c r="X17" s="4"/>
      <c r="Y17" s="4"/>
      <c r="Z17" s="4"/>
      <c r="AA17" s="4"/>
      <c r="AB17" s="4"/>
      <c r="AC17" s="4"/>
      <c r="AD17" s="4">
        <v>80</v>
      </c>
      <c r="AE17" s="4"/>
      <c r="AF17" s="4"/>
      <c r="AG17" s="4"/>
      <c r="AH17" s="4"/>
      <c r="AI17" s="4"/>
      <c r="AJ17" s="19"/>
      <c r="AK17" s="112"/>
    </row>
    <row r="18" spans="1:37" ht="18" customHeight="1">
      <c r="A18" s="4">
        <f>RANK(F18,F$5:F$205,0)</f>
        <v>14</v>
      </c>
      <c r="B18" s="10">
        <v>32490</v>
      </c>
      <c r="C18" s="17" t="s">
        <v>281</v>
      </c>
      <c r="D18" s="60" t="s">
        <v>18</v>
      </c>
      <c r="E18" s="4" t="s">
        <v>48</v>
      </c>
      <c r="F18" s="4">
        <f>SUM(H18:BK18)</f>
        <v>230</v>
      </c>
      <c r="G18" s="56"/>
      <c r="H18" s="4"/>
      <c r="I18" s="4"/>
      <c r="J18" s="4"/>
      <c r="K18" s="4"/>
      <c r="L18" s="4"/>
      <c r="M18" s="4"/>
      <c r="N18" s="4"/>
      <c r="O18" s="4"/>
      <c r="P18" s="4">
        <v>40</v>
      </c>
      <c r="Q18" s="4"/>
      <c r="R18" s="4"/>
      <c r="S18" s="4">
        <v>140</v>
      </c>
      <c r="T18" s="4"/>
      <c r="U18" s="4"/>
      <c r="V18" s="4"/>
      <c r="W18" s="4"/>
      <c r="X18" s="4"/>
      <c r="Y18" s="4">
        <v>30</v>
      </c>
      <c r="Z18" s="4">
        <v>20</v>
      </c>
      <c r="AA18" s="4"/>
      <c r="AB18" s="4"/>
      <c r="AC18" s="4"/>
      <c r="AD18" s="4"/>
      <c r="AE18" s="4"/>
      <c r="AF18" s="4"/>
      <c r="AG18" s="4"/>
      <c r="AH18" s="9"/>
      <c r="AI18" s="9"/>
      <c r="AJ18" s="82"/>
      <c r="AK18" s="112"/>
    </row>
    <row r="19" spans="1:37" ht="18" customHeight="1">
      <c r="A19" s="4">
        <f>RANK(F19,F$5:F$205,0)</f>
        <v>15</v>
      </c>
      <c r="B19" s="223">
        <v>62203</v>
      </c>
      <c r="C19" s="224" t="s">
        <v>1173</v>
      </c>
      <c r="D19" s="224" t="s">
        <v>1097</v>
      </c>
      <c r="E19" s="223" t="s">
        <v>199</v>
      </c>
      <c r="F19" s="4">
        <f>SUM(H19:BK19)</f>
        <v>215</v>
      </c>
      <c r="G19" s="56"/>
      <c r="H19" s="4"/>
      <c r="I19" s="4"/>
      <c r="J19" s="4"/>
      <c r="K19" s="4">
        <v>100</v>
      </c>
      <c r="L19" s="4"/>
      <c r="M19" s="4">
        <v>65</v>
      </c>
      <c r="N19" s="4"/>
      <c r="O19" s="47">
        <v>50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9"/>
      <c r="AI19" s="9"/>
      <c r="AJ19" s="82"/>
      <c r="AK19" s="112"/>
    </row>
    <row r="20" spans="1:37" ht="18" customHeight="1">
      <c r="A20" s="4">
        <f>RANK(F20,F$5:F$205,0)</f>
        <v>16</v>
      </c>
      <c r="B20" s="4">
        <v>59705</v>
      </c>
      <c r="C20" s="17" t="s">
        <v>808</v>
      </c>
      <c r="D20" s="15" t="s">
        <v>18</v>
      </c>
      <c r="E20" s="4" t="s">
        <v>60</v>
      </c>
      <c r="F20" s="4">
        <f>SUM(H20:BK20)</f>
        <v>212.5</v>
      </c>
      <c r="G20" s="56"/>
      <c r="H20" s="4">
        <v>47.5</v>
      </c>
      <c r="I20" s="4"/>
      <c r="J20" s="4"/>
      <c r="K20" s="4"/>
      <c r="L20" s="4"/>
      <c r="M20" s="4"/>
      <c r="N20" s="4"/>
      <c r="O20" s="4"/>
      <c r="P20" s="4">
        <v>35</v>
      </c>
      <c r="Q20" s="4"/>
      <c r="R20" s="4"/>
      <c r="S20" s="4"/>
      <c r="T20" s="4"/>
      <c r="U20" s="4"/>
      <c r="V20" s="4"/>
      <c r="W20" s="4">
        <v>80</v>
      </c>
      <c r="X20" s="4"/>
      <c r="Y20" s="4">
        <v>50</v>
      </c>
      <c r="Z20" s="4"/>
      <c r="AA20" s="4"/>
      <c r="AB20" s="4"/>
      <c r="AC20" s="4"/>
      <c r="AD20" s="4"/>
      <c r="AE20" s="4"/>
      <c r="AF20" s="4"/>
      <c r="AG20" s="4"/>
      <c r="AH20" s="9"/>
      <c r="AI20" s="9"/>
      <c r="AJ20" s="82"/>
      <c r="AK20" s="112"/>
    </row>
    <row r="21" spans="1:37" ht="18" customHeight="1">
      <c r="A21" s="4">
        <f>RANK(F21,F$5:F$205,0)</f>
        <v>17</v>
      </c>
      <c r="B21" s="4">
        <v>44546</v>
      </c>
      <c r="C21" s="17" t="s">
        <v>252</v>
      </c>
      <c r="D21" s="60" t="s">
        <v>18</v>
      </c>
      <c r="E21" s="4" t="s">
        <v>104</v>
      </c>
      <c r="F21" s="4">
        <f>SUM(H21:BK21)</f>
        <v>210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>
        <v>85</v>
      </c>
      <c r="V21" s="4"/>
      <c r="W21" s="4"/>
      <c r="X21" s="4"/>
      <c r="Y21" s="4"/>
      <c r="Z21" s="4"/>
      <c r="AA21" s="4"/>
      <c r="AB21" s="4"/>
      <c r="AC21" s="4">
        <v>35</v>
      </c>
      <c r="AD21" s="4">
        <v>90</v>
      </c>
      <c r="AE21" s="4"/>
      <c r="AF21" s="4"/>
      <c r="AG21" s="4"/>
      <c r="AH21" s="4"/>
      <c r="AI21" s="4"/>
      <c r="AJ21" s="19"/>
      <c r="AK21" s="112"/>
    </row>
    <row r="22" spans="1:37" ht="18" customHeight="1">
      <c r="A22" s="4">
        <f>RANK(F22,F$5:F$205,0)</f>
        <v>17</v>
      </c>
      <c r="B22" s="4">
        <v>34544</v>
      </c>
      <c r="C22" s="17" t="s">
        <v>243</v>
      </c>
      <c r="D22" s="60" t="s">
        <v>18</v>
      </c>
      <c r="E22" s="4" t="s">
        <v>78</v>
      </c>
      <c r="F22" s="4">
        <f>SUM(H22:BK22)</f>
        <v>210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90</v>
      </c>
      <c r="V22" s="4"/>
      <c r="W22" s="4"/>
      <c r="X22" s="4"/>
      <c r="Y22" s="4"/>
      <c r="Z22" s="4"/>
      <c r="AA22" s="4"/>
      <c r="AB22" s="4"/>
      <c r="AC22" s="4">
        <v>60</v>
      </c>
      <c r="AD22" s="4"/>
      <c r="AE22" s="4"/>
      <c r="AF22" s="4">
        <v>60</v>
      </c>
      <c r="AG22" s="4"/>
      <c r="AH22" s="4"/>
      <c r="AI22" s="4"/>
      <c r="AJ22" s="19"/>
      <c r="AK22" s="112"/>
    </row>
    <row r="23" spans="1:37" ht="18" customHeight="1">
      <c r="A23" s="4">
        <f>RANK(F23,F$5:F$205,0)</f>
        <v>19</v>
      </c>
      <c r="B23" s="4">
        <v>61657</v>
      </c>
      <c r="C23" s="17" t="s">
        <v>1158</v>
      </c>
      <c r="D23" s="15" t="s">
        <v>18</v>
      </c>
      <c r="E23" s="4" t="s">
        <v>987</v>
      </c>
      <c r="F23" s="4">
        <f>SUM(H23:BK23)</f>
        <v>200</v>
      </c>
      <c r="G23" s="56"/>
      <c r="H23" s="4"/>
      <c r="I23" s="4"/>
      <c r="J23" s="4"/>
      <c r="K23" s="4"/>
      <c r="L23" s="4"/>
      <c r="M23" s="4">
        <v>100</v>
      </c>
      <c r="N23" s="4"/>
      <c r="O23" s="4"/>
      <c r="P23" s="4"/>
      <c r="Q23" s="4"/>
      <c r="R23" s="4"/>
      <c r="S23" s="4">
        <v>100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9"/>
      <c r="AI23" s="9"/>
      <c r="AJ23" s="82"/>
      <c r="AK23" s="112"/>
    </row>
    <row r="24" spans="1:37" ht="18" customHeight="1">
      <c r="A24" s="4">
        <f>RANK(F24,F$5:F$205,0)</f>
        <v>20</v>
      </c>
      <c r="B24" s="10">
        <v>56551</v>
      </c>
      <c r="C24" s="17" t="s">
        <v>778</v>
      </c>
      <c r="D24" s="60" t="s">
        <v>18</v>
      </c>
      <c r="E24" s="4" t="s">
        <v>130</v>
      </c>
      <c r="F24" s="4">
        <f>SUM(H24:BK24)</f>
        <v>180</v>
      </c>
      <c r="G24" s="56"/>
      <c r="H24" s="4"/>
      <c r="I24" s="4"/>
      <c r="J24" s="4"/>
      <c r="K24" s="4"/>
      <c r="L24" s="4">
        <v>95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>
        <v>85</v>
      </c>
      <c r="AB24" s="4"/>
      <c r="AC24" s="4"/>
      <c r="AD24" s="4"/>
      <c r="AE24" s="4"/>
      <c r="AF24" s="4"/>
      <c r="AG24" s="4"/>
      <c r="AH24" s="9"/>
      <c r="AI24" s="9"/>
      <c r="AJ24" s="82"/>
      <c r="AK24" s="112"/>
    </row>
    <row r="25" spans="1:37" ht="18" customHeight="1">
      <c r="A25" s="4">
        <f>RANK(F25,F$5:F$205,0)</f>
        <v>21</v>
      </c>
      <c r="B25" s="10">
        <v>62716</v>
      </c>
      <c r="C25" s="17" t="s">
        <v>278</v>
      </c>
      <c r="D25" s="60" t="s">
        <v>18</v>
      </c>
      <c r="E25" s="4" t="s">
        <v>48</v>
      </c>
      <c r="F25" s="4">
        <f>SUM(H25:BK25)</f>
        <v>175</v>
      </c>
      <c r="G25" s="56"/>
      <c r="H25" s="4"/>
      <c r="I25" s="4">
        <v>40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>
        <v>85</v>
      </c>
      <c r="X25" s="4"/>
      <c r="Y25" s="4"/>
      <c r="Z25" s="4">
        <v>50</v>
      </c>
      <c r="AA25" s="4"/>
      <c r="AB25" s="4"/>
      <c r="AC25" s="4"/>
      <c r="AD25" s="4"/>
      <c r="AE25" s="4"/>
      <c r="AF25" s="4"/>
      <c r="AG25" s="4"/>
      <c r="AH25" s="9"/>
      <c r="AI25" s="9"/>
      <c r="AJ25" s="82"/>
      <c r="AK25" s="112"/>
    </row>
    <row r="26" spans="1:37" ht="18" customHeight="1">
      <c r="A26" s="4">
        <f>RANK(F26,F$5:F$205,0)</f>
        <v>21</v>
      </c>
      <c r="B26" s="4">
        <v>60247</v>
      </c>
      <c r="C26" s="17" t="s">
        <v>1166</v>
      </c>
      <c r="D26" s="15" t="s">
        <v>18</v>
      </c>
      <c r="E26" s="4" t="s">
        <v>199</v>
      </c>
      <c r="F26" s="4">
        <f>SUM(H26:BK26)</f>
        <v>175</v>
      </c>
      <c r="G26" s="56"/>
      <c r="H26" s="4"/>
      <c r="I26" s="4"/>
      <c r="J26" s="4"/>
      <c r="K26" s="4">
        <v>80</v>
      </c>
      <c r="L26" s="4"/>
      <c r="M26" s="4">
        <v>85</v>
      </c>
      <c r="N26" s="4"/>
      <c r="O26" s="4"/>
      <c r="P26" s="4"/>
      <c r="Q26" s="4"/>
      <c r="R26" s="4"/>
      <c r="S26" s="4">
        <v>10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9"/>
      <c r="AI26" s="9"/>
      <c r="AJ26" s="82"/>
      <c r="AK26" s="112"/>
    </row>
    <row r="27" spans="1:37" ht="18" customHeight="1">
      <c r="A27" s="4">
        <f>RANK(F27,F$5:F$205,0)</f>
        <v>23</v>
      </c>
      <c r="B27" s="12">
        <v>58821</v>
      </c>
      <c r="C27" s="17" t="s">
        <v>221</v>
      </c>
      <c r="D27" s="60" t="s">
        <v>18</v>
      </c>
      <c r="E27" s="4" t="s">
        <v>78</v>
      </c>
      <c r="F27" s="4">
        <f>SUM(H27:BK27)</f>
        <v>167</v>
      </c>
      <c r="G27" s="56"/>
      <c r="H27" s="4"/>
      <c r="I27" s="4">
        <v>4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>
        <v>80</v>
      </c>
      <c r="V27" s="4"/>
      <c r="W27" s="4"/>
      <c r="X27" s="4"/>
      <c r="Y27" s="4"/>
      <c r="Z27" s="4">
        <v>8</v>
      </c>
      <c r="AA27" s="4"/>
      <c r="AB27" s="4"/>
      <c r="AC27" s="4"/>
      <c r="AD27" s="4"/>
      <c r="AE27" s="4"/>
      <c r="AF27" s="4">
        <v>40</v>
      </c>
      <c r="AG27" s="4"/>
      <c r="AH27" s="4"/>
      <c r="AI27" s="4">
        <v>35</v>
      </c>
      <c r="AJ27" s="19"/>
      <c r="AK27" s="112"/>
    </row>
    <row r="28" spans="1:37" ht="18" customHeight="1">
      <c r="A28" s="4">
        <f>RANK(F28,F$5:F$205,0)</f>
        <v>24</v>
      </c>
      <c r="B28" s="4">
        <v>64072</v>
      </c>
      <c r="C28" s="60" t="s">
        <v>263</v>
      </c>
      <c r="D28" s="60" t="s">
        <v>18</v>
      </c>
      <c r="E28" s="4" t="s">
        <v>40</v>
      </c>
      <c r="F28" s="4">
        <f>SUM(H28:BK28)</f>
        <v>165</v>
      </c>
      <c r="G28" s="5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>
        <v>95</v>
      </c>
      <c r="AC28" s="4"/>
      <c r="AD28" s="4"/>
      <c r="AE28" s="4">
        <v>70</v>
      </c>
      <c r="AF28" s="4"/>
      <c r="AG28" s="4"/>
      <c r="AH28" s="4"/>
      <c r="AI28" s="4"/>
      <c r="AJ28" s="19"/>
      <c r="AK28" s="112"/>
    </row>
    <row r="29" spans="1:37" ht="18" customHeight="1">
      <c r="A29" s="4">
        <f>RANK(F29,F$5:F$205,0)</f>
        <v>24</v>
      </c>
      <c r="B29" s="10">
        <v>55820</v>
      </c>
      <c r="C29" s="17" t="s">
        <v>280</v>
      </c>
      <c r="D29" s="60" t="s">
        <v>18</v>
      </c>
      <c r="E29" s="4" t="s">
        <v>48</v>
      </c>
      <c r="F29" s="4">
        <f>SUM(H29:BK29)</f>
        <v>165</v>
      </c>
      <c r="G29" s="5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>
        <v>90</v>
      </c>
      <c r="X29" s="4"/>
      <c r="Y29" s="4">
        <v>40</v>
      </c>
      <c r="Z29" s="4">
        <v>35</v>
      </c>
      <c r="AA29" s="4"/>
      <c r="AB29" s="4"/>
      <c r="AC29" s="4"/>
      <c r="AD29" s="4"/>
      <c r="AE29" s="4"/>
      <c r="AF29" s="4"/>
      <c r="AG29" s="4"/>
      <c r="AH29" s="9"/>
      <c r="AI29" s="9"/>
      <c r="AJ29" s="82"/>
      <c r="AK29" s="112"/>
    </row>
    <row r="30" spans="1:37" ht="18" customHeight="1">
      <c r="A30" s="4">
        <f>RANK(F30,F$5:F$205,0)</f>
        <v>26</v>
      </c>
      <c r="B30" s="12">
        <v>57564</v>
      </c>
      <c r="C30" s="17" t="s">
        <v>223</v>
      </c>
      <c r="D30" s="60" t="s">
        <v>18</v>
      </c>
      <c r="E30" s="4" t="s">
        <v>48</v>
      </c>
      <c r="F30" s="4">
        <f>SUM(H30:BK30)</f>
        <v>160</v>
      </c>
      <c r="G30" s="56"/>
      <c r="H30" s="4"/>
      <c r="I30" s="4">
        <v>35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>
        <v>70</v>
      </c>
      <c r="X30" s="4"/>
      <c r="Y30" s="4"/>
      <c r="Z30" s="4">
        <v>30</v>
      </c>
      <c r="AA30" s="4"/>
      <c r="AB30" s="4"/>
      <c r="AC30" s="4"/>
      <c r="AD30" s="4"/>
      <c r="AE30" s="4"/>
      <c r="AF30" s="4"/>
      <c r="AG30" s="4"/>
      <c r="AH30" s="4"/>
      <c r="AI30" s="4">
        <v>25</v>
      </c>
      <c r="AJ30" s="19"/>
      <c r="AK30" s="112"/>
    </row>
    <row r="31" spans="1:37" ht="18" customHeight="1">
      <c r="A31" s="4">
        <f>RANK(F31,F$5:F$205,0)</f>
        <v>27</v>
      </c>
      <c r="B31" s="4">
        <v>67729</v>
      </c>
      <c r="C31" s="17" t="s">
        <v>261</v>
      </c>
      <c r="D31" s="17" t="s">
        <v>158</v>
      </c>
      <c r="E31" s="4" t="s">
        <v>84</v>
      </c>
      <c r="F31" s="4">
        <f>SUM(H31:BK31)</f>
        <v>155</v>
      </c>
      <c r="G31" s="56"/>
      <c r="H31" s="4"/>
      <c r="I31" s="4"/>
      <c r="J31" s="4">
        <v>100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>
        <v>55</v>
      </c>
      <c r="AE31" s="4"/>
      <c r="AF31" s="4"/>
      <c r="AG31" s="4"/>
      <c r="AH31" s="4"/>
      <c r="AI31" s="4"/>
      <c r="AJ31" s="19"/>
      <c r="AK31" s="112"/>
    </row>
    <row r="32" spans="1:37" ht="18" customHeight="1">
      <c r="A32" s="4">
        <f>RANK(F32,F$5:F$205,0)</f>
        <v>27</v>
      </c>
      <c r="B32" s="4">
        <v>54943</v>
      </c>
      <c r="C32" s="17" t="s">
        <v>1161</v>
      </c>
      <c r="D32" s="15" t="s">
        <v>18</v>
      </c>
      <c r="E32" s="4" t="s">
        <v>987</v>
      </c>
      <c r="F32" s="4">
        <f>SUM(H32:BK32)</f>
        <v>155</v>
      </c>
      <c r="G32" s="56"/>
      <c r="H32" s="4"/>
      <c r="I32" s="4"/>
      <c r="J32" s="4"/>
      <c r="K32" s="4">
        <v>50</v>
      </c>
      <c r="L32" s="4"/>
      <c r="M32" s="4"/>
      <c r="N32" s="4"/>
      <c r="O32" s="47">
        <v>65</v>
      </c>
      <c r="P32" s="4"/>
      <c r="Q32" s="4"/>
      <c r="R32" s="4"/>
      <c r="S32" s="4">
        <v>40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9"/>
      <c r="AI32" s="9"/>
      <c r="AJ32" s="82"/>
      <c r="AK32" s="112"/>
    </row>
    <row r="33" spans="1:37" ht="18" customHeight="1">
      <c r="A33" s="4">
        <f>RANK(F33,F$5:F$205,0)</f>
        <v>27</v>
      </c>
      <c r="B33" s="4">
        <v>20958</v>
      </c>
      <c r="C33" s="17" t="s">
        <v>1162</v>
      </c>
      <c r="D33" s="15" t="s">
        <v>1163</v>
      </c>
      <c r="E33" s="4" t="s">
        <v>199</v>
      </c>
      <c r="F33" s="4">
        <f>SUM(H33:BK33)</f>
        <v>155</v>
      </c>
      <c r="G33" s="56"/>
      <c r="H33" s="4"/>
      <c r="I33" s="4"/>
      <c r="J33" s="4"/>
      <c r="K33" s="4">
        <v>35</v>
      </c>
      <c r="L33" s="4"/>
      <c r="M33" s="4"/>
      <c r="N33" s="4"/>
      <c r="O33" s="47">
        <v>85</v>
      </c>
      <c r="P33" s="4"/>
      <c r="Q33" s="4"/>
      <c r="R33" s="4"/>
      <c r="S33" s="4">
        <v>35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9"/>
      <c r="AI33" s="9"/>
      <c r="AJ33" s="82"/>
      <c r="AK33" s="112"/>
    </row>
    <row r="34" spans="1:37" ht="18" customHeight="1">
      <c r="A34" s="4">
        <f>RANK(F34,F$5:F$205,0)</f>
        <v>30</v>
      </c>
      <c r="B34" s="4">
        <v>58922</v>
      </c>
      <c r="C34" s="17" t="s">
        <v>706</v>
      </c>
      <c r="D34" s="60" t="s">
        <v>18</v>
      </c>
      <c r="E34" s="4" t="s">
        <v>78</v>
      </c>
      <c r="F34" s="4">
        <f>SUM(H34:BK34)</f>
        <v>152</v>
      </c>
      <c r="G34" s="56"/>
      <c r="H34" s="4"/>
      <c r="I34" s="4">
        <v>7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>
        <v>95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>
        <v>50</v>
      </c>
      <c r="AG34" s="4"/>
      <c r="AH34" s="4"/>
      <c r="AI34" s="4"/>
      <c r="AJ34" s="19"/>
      <c r="AK34" s="112"/>
    </row>
    <row r="35" spans="1:37" ht="18" customHeight="1">
      <c r="A35" s="4">
        <f>RANK(F35,F$5:F$205,0)</f>
        <v>31</v>
      </c>
      <c r="B35" s="4">
        <v>68724</v>
      </c>
      <c r="C35" s="17" t="s">
        <v>258</v>
      </c>
      <c r="D35" s="17" t="s">
        <v>198</v>
      </c>
      <c r="E35" s="4" t="s">
        <v>199</v>
      </c>
      <c r="F35" s="4">
        <f>SUM(H35:BK35)</f>
        <v>150</v>
      </c>
      <c r="G35" s="56"/>
      <c r="H35" s="4"/>
      <c r="I35" s="4"/>
      <c r="J35" s="4">
        <v>80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>
        <v>70</v>
      </c>
      <c r="AE35" s="4"/>
      <c r="AF35" s="4"/>
      <c r="AG35" s="4"/>
      <c r="AH35" s="4"/>
      <c r="AI35" s="4"/>
      <c r="AJ35" s="19"/>
      <c r="AK35" s="112"/>
    </row>
    <row r="36" spans="1:37" ht="18" customHeight="1">
      <c r="A36" s="4">
        <f>RANK(F36,F$5:F$205,0)</f>
        <v>32</v>
      </c>
      <c r="B36" s="4">
        <v>66817</v>
      </c>
      <c r="C36" s="17" t="s">
        <v>1160</v>
      </c>
      <c r="D36" s="15" t="s">
        <v>1152</v>
      </c>
      <c r="E36" s="4" t="s">
        <v>199</v>
      </c>
      <c r="F36" s="4">
        <f>SUM(H36:BK36)</f>
        <v>145</v>
      </c>
      <c r="G36" s="56"/>
      <c r="H36" s="4"/>
      <c r="I36" s="4"/>
      <c r="J36" s="4">
        <v>95</v>
      </c>
      <c r="K36" s="4"/>
      <c r="L36" s="4"/>
      <c r="M36" s="4"/>
      <c r="N36" s="4"/>
      <c r="O36" s="4"/>
      <c r="P36" s="4"/>
      <c r="Q36" s="4"/>
      <c r="R36" s="4"/>
      <c r="S36" s="4">
        <v>50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9"/>
      <c r="AI36" s="9"/>
      <c r="AJ36" s="82"/>
      <c r="AK36" s="112"/>
    </row>
    <row r="37" spans="1:37" ht="18" customHeight="1">
      <c r="A37" s="4">
        <f>RANK(F37,F$5:F$205,0)</f>
        <v>33</v>
      </c>
      <c r="B37" s="4">
        <v>43951</v>
      </c>
      <c r="C37" s="17" t="s">
        <v>1004</v>
      </c>
      <c r="D37" s="15" t="s">
        <v>18</v>
      </c>
      <c r="E37" s="4" t="s">
        <v>48</v>
      </c>
      <c r="F37" s="4">
        <f>SUM(H37:BK37)</f>
        <v>140</v>
      </c>
      <c r="G37" s="5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>
        <v>140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9"/>
      <c r="AI37" s="9"/>
      <c r="AJ37" s="82"/>
      <c r="AK37" s="112"/>
    </row>
    <row r="38" spans="1:37" ht="18" customHeight="1">
      <c r="A38" s="4">
        <f>RANK(F38,F$5:F$205,0)</f>
        <v>33</v>
      </c>
      <c r="B38" s="4">
        <v>64235</v>
      </c>
      <c r="C38" s="17" t="s">
        <v>232</v>
      </c>
      <c r="D38" s="17" t="s">
        <v>71</v>
      </c>
      <c r="E38" s="4" t="s">
        <v>68</v>
      </c>
      <c r="F38" s="4">
        <f>SUM(H38:BK38)</f>
        <v>140</v>
      </c>
      <c r="G38" s="56"/>
      <c r="H38" s="4"/>
      <c r="I38" s="4"/>
      <c r="J38" s="4"/>
      <c r="K38" s="4"/>
      <c r="L38" s="4"/>
      <c r="M38" s="4"/>
      <c r="N38" s="4">
        <v>30</v>
      </c>
      <c r="O38" s="4"/>
      <c r="P38" s="4"/>
      <c r="Q38" s="4"/>
      <c r="R38" s="4"/>
      <c r="S38" s="4"/>
      <c r="T38" s="4"/>
      <c r="U38" s="4"/>
      <c r="V38" s="4">
        <v>50</v>
      </c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>
        <v>60</v>
      </c>
      <c r="AH38" s="4"/>
      <c r="AI38" s="4"/>
      <c r="AJ38" s="19"/>
      <c r="AK38" s="112"/>
    </row>
    <row r="39" spans="1:37" ht="18" customHeight="1">
      <c r="A39" s="4">
        <f>RANK(F39,F$5:F$205,0)</f>
        <v>33</v>
      </c>
      <c r="B39" s="4">
        <v>58054</v>
      </c>
      <c r="C39" s="17" t="s">
        <v>1002</v>
      </c>
      <c r="D39" s="15" t="s">
        <v>18</v>
      </c>
      <c r="E39" s="4" t="s">
        <v>256</v>
      </c>
      <c r="F39" s="4">
        <f>SUM(H39:BK39)</f>
        <v>140</v>
      </c>
      <c r="G39" s="56"/>
      <c r="H39" s="4"/>
      <c r="I39" s="4"/>
      <c r="J39" s="4"/>
      <c r="K39" s="4">
        <v>60</v>
      </c>
      <c r="L39" s="4"/>
      <c r="M39" s="4"/>
      <c r="N39" s="4"/>
      <c r="O39" s="47">
        <v>35</v>
      </c>
      <c r="P39" s="4"/>
      <c r="Q39" s="4"/>
      <c r="R39" s="4"/>
      <c r="S39" s="4"/>
      <c r="T39" s="4">
        <v>45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9"/>
      <c r="AI39" s="9"/>
      <c r="AJ39" s="82"/>
      <c r="AK39" s="112"/>
    </row>
    <row r="40" spans="1:37" ht="18" customHeight="1">
      <c r="A40" s="4">
        <f>RANK(F40,F$5:F$205,0)</f>
        <v>36</v>
      </c>
      <c r="B40" s="4">
        <v>20291</v>
      </c>
      <c r="C40" s="17" t="s">
        <v>707</v>
      </c>
      <c r="D40" s="17" t="s">
        <v>77</v>
      </c>
      <c r="E40" s="4" t="s">
        <v>78</v>
      </c>
      <c r="F40" s="4">
        <f>SUM(H40:BK40)</f>
        <v>135</v>
      </c>
      <c r="G40" s="5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>
        <v>100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>
        <v>35</v>
      </c>
      <c r="AG40" s="4"/>
      <c r="AH40" s="4"/>
      <c r="AI40" s="4"/>
      <c r="AJ40" s="19"/>
      <c r="AK40" s="112"/>
    </row>
    <row r="41" spans="1:37" ht="18" customHeight="1">
      <c r="A41" s="4">
        <f>RANK(F41,F$5:F$205,0)</f>
        <v>36</v>
      </c>
      <c r="B41" s="4">
        <v>54247</v>
      </c>
      <c r="C41" s="17" t="s">
        <v>233</v>
      </c>
      <c r="D41" s="17" t="s">
        <v>73</v>
      </c>
      <c r="E41" s="4" t="s">
        <v>68</v>
      </c>
      <c r="F41" s="4">
        <f>SUM(H41:BK41)</f>
        <v>135</v>
      </c>
      <c r="G41" s="56"/>
      <c r="H41" s="4"/>
      <c r="I41" s="4"/>
      <c r="J41" s="4"/>
      <c r="K41" s="4"/>
      <c r="L41" s="4"/>
      <c r="M41" s="4"/>
      <c r="N41" s="4">
        <v>25</v>
      </c>
      <c r="O41" s="4"/>
      <c r="P41" s="4"/>
      <c r="Q41" s="4"/>
      <c r="R41" s="4"/>
      <c r="S41" s="4"/>
      <c r="T41" s="4"/>
      <c r="U41" s="4"/>
      <c r="V41" s="4">
        <v>60</v>
      </c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>
        <v>50</v>
      </c>
      <c r="AH41" s="4"/>
      <c r="AI41" s="4"/>
      <c r="AJ41" s="19"/>
      <c r="AK41" s="112"/>
    </row>
    <row r="42" spans="1:37" ht="18" customHeight="1">
      <c r="A42" s="4">
        <f>RANK(F42,F$5:F$205,0)</f>
        <v>36</v>
      </c>
      <c r="B42" s="4">
        <v>49381</v>
      </c>
      <c r="C42" s="17" t="s">
        <v>260</v>
      </c>
      <c r="D42" s="60" t="s">
        <v>18</v>
      </c>
      <c r="E42" s="4" t="s">
        <v>84</v>
      </c>
      <c r="F42" s="4">
        <f>SUM(H42:BK42)</f>
        <v>135</v>
      </c>
      <c r="G42" s="56"/>
      <c r="H42" s="4"/>
      <c r="I42" s="4"/>
      <c r="J42" s="4">
        <v>75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>
        <v>60</v>
      </c>
      <c r="AE42" s="4"/>
      <c r="AF42" s="4"/>
      <c r="AG42" s="4"/>
      <c r="AH42" s="4"/>
      <c r="AI42" s="4"/>
      <c r="AJ42" s="19"/>
      <c r="AK42" s="112"/>
    </row>
    <row r="43" spans="1:37" ht="18" customHeight="1">
      <c r="A43" s="4">
        <f>RANK(F43,F$5:F$205,0)</f>
        <v>39</v>
      </c>
      <c r="B43" s="4">
        <v>66643</v>
      </c>
      <c r="C43" s="17" t="s">
        <v>1005</v>
      </c>
      <c r="D43" s="15" t="s">
        <v>18</v>
      </c>
      <c r="E43" s="4" t="s">
        <v>256</v>
      </c>
      <c r="F43" s="4">
        <f>SUM(H43:BK43)</f>
        <v>120</v>
      </c>
      <c r="G43" s="5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>
        <v>120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9"/>
      <c r="AI43" s="9"/>
      <c r="AJ43" s="82"/>
      <c r="AK43" s="112"/>
    </row>
    <row r="44" spans="1:37" ht="18" customHeight="1">
      <c r="A44" s="4">
        <f>RANK(F44,F$5:F$205,0)</f>
        <v>39</v>
      </c>
      <c r="B44" s="10">
        <v>59578</v>
      </c>
      <c r="C44" s="17" t="s">
        <v>780</v>
      </c>
      <c r="D44" s="60" t="s">
        <v>18</v>
      </c>
      <c r="E44" s="4" t="s">
        <v>130</v>
      </c>
      <c r="F44" s="4">
        <f>SUM(H44:BK44)</f>
        <v>120</v>
      </c>
      <c r="G44" s="56"/>
      <c r="H44" s="4"/>
      <c r="I44" s="4"/>
      <c r="J44" s="4"/>
      <c r="K44" s="4"/>
      <c r="L44" s="4"/>
      <c r="M44" s="4"/>
      <c r="N44" s="4"/>
      <c r="O44" s="4"/>
      <c r="P44" s="4"/>
      <c r="Q44" s="4"/>
      <c r="R44" s="4">
        <v>50</v>
      </c>
      <c r="S44" s="4"/>
      <c r="T44" s="4"/>
      <c r="U44" s="4"/>
      <c r="V44" s="4"/>
      <c r="W44" s="4"/>
      <c r="X44" s="4"/>
      <c r="Y44" s="4"/>
      <c r="Z44" s="4"/>
      <c r="AA44" s="4">
        <v>70</v>
      </c>
      <c r="AB44" s="4"/>
      <c r="AC44" s="4"/>
      <c r="AD44" s="4"/>
      <c r="AE44" s="4"/>
      <c r="AF44" s="4"/>
      <c r="AG44" s="4"/>
      <c r="AH44" s="9"/>
      <c r="AI44" s="9"/>
      <c r="AJ44" s="82"/>
      <c r="AK44" s="112"/>
    </row>
    <row r="45" spans="1:37" ht="18" customHeight="1">
      <c r="A45" s="4">
        <f>RANK(F45,F$5:F$205,0)</f>
        <v>39</v>
      </c>
      <c r="B45" s="4">
        <v>31790</v>
      </c>
      <c r="C45" s="17" t="s">
        <v>708</v>
      </c>
      <c r="D45" s="17" t="s">
        <v>77</v>
      </c>
      <c r="E45" s="4" t="s">
        <v>78</v>
      </c>
      <c r="F45" s="4">
        <f>SUM(H45:BK45)</f>
        <v>120</v>
      </c>
      <c r="G45" s="5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>
        <v>90</v>
      </c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>
        <v>30</v>
      </c>
      <c r="AG45" s="4"/>
      <c r="AH45" s="4"/>
      <c r="AI45" s="4"/>
      <c r="AJ45" s="19"/>
      <c r="AK45" s="112"/>
    </row>
    <row r="46" spans="1:37" ht="18" customHeight="1">
      <c r="A46" s="4">
        <f>RANK(F46,F$5:F$205,0)</f>
        <v>39</v>
      </c>
      <c r="B46" s="4">
        <v>69831</v>
      </c>
      <c r="C46" s="121" t="s">
        <v>1170</v>
      </c>
      <c r="D46" s="15" t="s">
        <v>120</v>
      </c>
      <c r="E46" s="4" t="s">
        <v>40</v>
      </c>
      <c r="F46" s="4">
        <f>SUM(H46:BK46)</f>
        <v>120</v>
      </c>
      <c r="G46" s="56"/>
      <c r="H46" s="4"/>
      <c r="I46" s="4"/>
      <c r="J46" s="4"/>
      <c r="K46" s="4"/>
      <c r="L46" s="4"/>
      <c r="M46" s="4"/>
      <c r="N46" s="4"/>
      <c r="O46" s="4"/>
      <c r="P46" s="4"/>
      <c r="Q46" s="4">
        <v>120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9"/>
      <c r="AI46" s="9"/>
      <c r="AJ46" s="82"/>
      <c r="AK46" s="112"/>
    </row>
    <row r="47" spans="1:37" ht="18" customHeight="1">
      <c r="A47" s="4">
        <f>RANK(F47,F$5:F$205,0)</f>
        <v>39</v>
      </c>
      <c r="B47" s="4">
        <v>63465</v>
      </c>
      <c r="C47" s="17" t="s">
        <v>1605</v>
      </c>
      <c r="D47" s="15" t="s">
        <v>1399</v>
      </c>
      <c r="E47" s="4" t="s">
        <v>987</v>
      </c>
      <c r="F47" s="4">
        <f>SUM(H47:BK47)</f>
        <v>120</v>
      </c>
      <c r="G47" s="56"/>
      <c r="H47" s="4"/>
      <c r="I47" s="4"/>
      <c r="J47" s="4"/>
      <c r="K47" s="4"/>
      <c r="L47" s="4"/>
      <c r="M47" s="4">
        <v>120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9"/>
      <c r="AI47" s="9"/>
      <c r="AJ47" s="82"/>
      <c r="AK47" s="112"/>
    </row>
    <row r="48" spans="1:37" ht="18" customHeight="1">
      <c r="A48" s="4">
        <f>RANK(F48,F$5:F$205,0)</f>
        <v>44</v>
      </c>
      <c r="B48" s="13">
        <v>42742</v>
      </c>
      <c r="C48" s="61" t="s">
        <v>230</v>
      </c>
      <c r="D48" s="60" t="s">
        <v>18</v>
      </c>
      <c r="E48" s="4" t="s">
        <v>60</v>
      </c>
      <c r="F48" s="4">
        <f>SUM(H48:BK48)</f>
        <v>110</v>
      </c>
      <c r="G48" s="56"/>
      <c r="H48" s="4"/>
      <c r="I48" s="4"/>
      <c r="J48" s="4"/>
      <c r="K48" s="4"/>
      <c r="L48" s="4"/>
      <c r="M48" s="4"/>
      <c r="N48" s="4"/>
      <c r="O48" s="4"/>
      <c r="P48" s="4">
        <v>30</v>
      </c>
      <c r="Q48" s="4"/>
      <c r="R48" s="4"/>
      <c r="S48" s="4"/>
      <c r="T48" s="4"/>
      <c r="U48" s="4"/>
      <c r="V48" s="4"/>
      <c r="W48" s="4"/>
      <c r="X48" s="4"/>
      <c r="Y48" s="4">
        <v>60</v>
      </c>
      <c r="Z48" s="4"/>
      <c r="AA48" s="4"/>
      <c r="AB48" s="4"/>
      <c r="AC48" s="4"/>
      <c r="AD48" s="4"/>
      <c r="AE48" s="4"/>
      <c r="AF48" s="4"/>
      <c r="AG48" s="4"/>
      <c r="AH48" s="4">
        <v>20</v>
      </c>
      <c r="AI48" s="4"/>
      <c r="AJ48" s="19"/>
      <c r="AK48" s="112"/>
    </row>
    <row r="49" spans="1:37" ht="18" customHeight="1">
      <c r="A49" s="4">
        <f>RANK(F49,F$5:F$205,0)</f>
        <v>45</v>
      </c>
      <c r="B49" s="12">
        <v>61506</v>
      </c>
      <c r="C49" s="60" t="s">
        <v>217</v>
      </c>
      <c r="D49" s="60" t="s">
        <v>18</v>
      </c>
      <c r="E49" s="4" t="s">
        <v>40</v>
      </c>
      <c r="F49" s="4">
        <f>SUM(H49:BK49)</f>
        <v>100</v>
      </c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>
        <v>100</v>
      </c>
      <c r="AC49" s="4"/>
      <c r="AD49" s="4"/>
      <c r="AE49" s="4"/>
      <c r="AF49" s="4"/>
      <c r="AG49" s="4"/>
      <c r="AH49" s="4"/>
      <c r="AI49" s="4"/>
      <c r="AJ49" s="19"/>
      <c r="AK49" s="112"/>
    </row>
    <row r="50" spans="1:37" ht="18" customHeight="1">
      <c r="A50" s="4">
        <f>RANK(F50,F$5:F$205,0)</f>
        <v>45</v>
      </c>
      <c r="B50" s="4">
        <v>58832</v>
      </c>
      <c r="C50" s="17" t="s">
        <v>250</v>
      </c>
      <c r="D50" s="60" t="s">
        <v>18</v>
      </c>
      <c r="E50" s="4" t="s">
        <v>84</v>
      </c>
      <c r="F50" s="4">
        <f>SUM(H50:BK50)</f>
        <v>100</v>
      </c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>
        <v>100</v>
      </c>
      <c r="AE50" s="4"/>
      <c r="AF50" s="4"/>
      <c r="AG50" s="4"/>
      <c r="AH50" s="4"/>
      <c r="AI50" s="4"/>
      <c r="AJ50" s="19"/>
      <c r="AK50" s="112"/>
    </row>
    <row r="51" spans="1:37" ht="18" customHeight="1">
      <c r="A51" s="4">
        <f>RANK(F51,F$5:F$205,0)</f>
        <v>45</v>
      </c>
      <c r="B51" s="10">
        <v>49494</v>
      </c>
      <c r="C51" s="17" t="s">
        <v>285</v>
      </c>
      <c r="D51" s="60" t="s">
        <v>18</v>
      </c>
      <c r="E51" s="4" t="s">
        <v>130</v>
      </c>
      <c r="F51" s="4">
        <f>SUM(H51:BK51)</f>
        <v>100</v>
      </c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>
        <v>100</v>
      </c>
      <c r="AB51" s="4"/>
      <c r="AC51" s="4"/>
      <c r="AD51" s="4"/>
      <c r="AE51" s="4"/>
      <c r="AF51" s="4"/>
      <c r="AG51" s="4"/>
      <c r="AH51" s="9"/>
      <c r="AI51" s="9"/>
      <c r="AJ51" s="82"/>
      <c r="AK51" s="112"/>
    </row>
    <row r="52" spans="1:37" ht="18" customHeight="1">
      <c r="A52" s="4">
        <f>RANK(F52,F$5:F$205,0)</f>
        <v>45</v>
      </c>
      <c r="B52" s="10">
        <v>42248</v>
      </c>
      <c r="C52" s="17" t="s">
        <v>279</v>
      </c>
      <c r="D52" s="60" t="s">
        <v>18</v>
      </c>
      <c r="E52" s="4" t="s">
        <v>48</v>
      </c>
      <c r="F52" s="4">
        <f>SUM(H52:BK52)</f>
        <v>100</v>
      </c>
      <c r="G52" s="56"/>
      <c r="H52" s="4"/>
      <c r="I52" s="4"/>
      <c r="J52" s="4"/>
      <c r="K52" s="4"/>
      <c r="L52" s="4"/>
      <c r="M52" s="4"/>
      <c r="N52" s="4"/>
      <c r="O52" s="4"/>
      <c r="P52" s="4">
        <v>60</v>
      </c>
      <c r="Q52" s="4"/>
      <c r="R52" s="4"/>
      <c r="S52" s="4"/>
      <c r="T52" s="4"/>
      <c r="U52" s="4"/>
      <c r="V52" s="4"/>
      <c r="W52" s="4"/>
      <c r="X52" s="4"/>
      <c r="Y52" s="4"/>
      <c r="Z52" s="4">
        <v>40</v>
      </c>
      <c r="AA52" s="4"/>
      <c r="AB52" s="4"/>
      <c r="AC52" s="4"/>
      <c r="AD52" s="4"/>
      <c r="AE52" s="4"/>
      <c r="AF52" s="4"/>
      <c r="AG52" s="4"/>
      <c r="AH52" s="9"/>
      <c r="AI52" s="9"/>
      <c r="AJ52" s="82"/>
      <c r="AK52" s="112"/>
    </row>
    <row r="53" spans="1:37" ht="18" customHeight="1">
      <c r="A53" s="4">
        <f>RANK(F53,F$5:F$205,0)</f>
        <v>45</v>
      </c>
      <c r="B53" s="4">
        <v>52866</v>
      </c>
      <c r="C53" s="17" t="s">
        <v>1165</v>
      </c>
      <c r="D53" s="15" t="s">
        <v>18</v>
      </c>
      <c r="E53" s="4" t="s">
        <v>199</v>
      </c>
      <c r="F53" s="4">
        <f>SUM(H53:BK53)</f>
        <v>100</v>
      </c>
      <c r="G53" s="56"/>
      <c r="H53" s="4"/>
      <c r="I53" s="4"/>
      <c r="J53" s="4"/>
      <c r="K53" s="4"/>
      <c r="L53" s="4"/>
      <c r="M53" s="4"/>
      <c r="N53" s="4"/>
      <c r="O53" s="47">
        <v>80</v>
      </c>
      <c r="P53" s="4"/>
      <c r="Q53" s="4"/>
      <c r="R53" s="4"/>
      <c r="S53" s="4">
        <v>20</v>
      </c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9"/>
      <c r="AI53" s="9"/>
      <c r="AJ53" s="82"/>
      <c r="AK53" s="112"/>
    </row>
    <row r="54" spans="1:37" ht="18" customHeight="1">
      <c r="A54" s="4">
        <f>RANK(F54,F$5:F$205,0)</f>
        <v>45</v>
      </c>
      <c r="B54" s="4">
        <v>29011</v>
      </c>
      <c r="C54" s="121" t="s">
        <v>1167</v>
      </c>
      <c r="D54" s="15" t="s">
        <v>18</v>
      </c>
      <c r="E54" s="4" t="s">
        <v>48</v>
      </c>
      <c r="F54" s="4">
        <f>SUM(H54:BK54)</f>
        <v>100</v>
      </c>
      <c r="G54" s="56"/>
      <c r="H54" s="4"/>
      <c r="I54" s="4">
        <v>50</v>
      </c>
      <c r="J54" s="4"/>
      <c r="K54" s="4"/>
      <c r="L54" s="4"/>
      <c r="M54" s="4"/>
      <c r="N54" s="4"/>
      <c r="O54" s="4"/>
      <c r="P54" s="4">
        <v>50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9"/>
      <c r="AI54" s="9"/>
      <c r="AJ54" s="82"/>
      <c r="AK54" s="112"/>
    </row>
    <row r="55" spans="1:37" ht="18" customHeight="1">
      <c r="A55" s="4">
        <f>RANK(F55,F$5:F$205,0)</f>
        <v>45</v>
      </c>
      <c r="B55" s="10">
        <v>46891</v>
      </c>
      <c r="C55" s="71" t="s">
        <v>1180</v>
      </c>
      <c r="D55" s="71" t="s">
        <v>18</v>
      </c>
      <c r="E55" s="47" t="s">
        <v>130</v>
      </c>
      <c r="F55" s="4">
        <f>SUM(H55:BK55)</f>
        <v>100</v>
      </c>
      <c r="G55" s="56"/>
      <c r="H55" s="4"/>
      <c r="I55" s="4"/>
      <c r="J55" s="4"/>
      <c r="K55" s="4"/>
      <c r="L55" s="4">
        <v>100</v>
      </c>
      <c r="M55" s="4"/>
      <c r="N55" s="4"/>
      <c r="O55" s="9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9"/>
      <c r="AI55" s="9"/>
      <c r="AJ55" s="82"/>
      <c r="AK55" s="112"/>
    </row>
    <row r="56" spans="1:37" ht="18" customHeight="1">
      <c r="A56" s="4">
        <f>RANK(F56,F$5:F$205,0)</f>
        <v>52</v>
      </c>
      <c r="B56" s="4">
        <v>52924</v>
      </c>
      <c r="C56" s="17" t="s">
        <v>251</v>
      </c>
      <c r="D56" s="60" t="s">
        <v>18</v>
      </c>
      <c r="E56" s="4" t="s">
        <v>84</v>
      </c>
      <c r="F56" s="4">
        <f>SUM(H56:BK56)</f>
        <v>95</v>
      </c>
      <c r="G56" s="5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>
        <v>95</v>
      </c>
      <c r="AE56" s="4"/>
      <c r="AF56" s="4"/>
      <c r="AG56" s="4"/>
      <c r="AH56" s="4"/>
      <c r="AI56" s="4"/>
      <c r="AJ56" s="19"/>
      <c r="AK56" s="112"/>
    </row>
    <row r="57" spans="1:37" ht="18" customHeight="1">
      <c r="A57" s="4">
        <f>RANK(F57,F$5:F$205,0)</f>
        <v>52</v>
      </c>
      <c r="B57" s="10">
        <v>54475</v>
      </c>
      <c r="C57" s="17" t="s">
        <v>777</v>
      </c>
      <c r="D57" s="60" t="s">
        <v>18</v>
      </c>
      <c r="E57" s="4" t="s">
        <v>130</v>
      </c>
      <c r="F57" s="4">
        <f>SUM(H57:BK57)</f>
        <v>95</v>
      </c>
      <c r="G57" s="56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>
        <v>95</v>
      </c>
      <c r="AB57" s="4"/>
      <c r="AC57" s="4"/>
      <c r="AD57" s="4"/>
      <c r="AE57" s="4"/>
      <c r="AF57" s="4"/>
      <c r="AG57" s="4"/>
      <c r="AH57" s="9"/>
      <c r="AI57" s="9"/>
      <c r="AJ57" s="82"/>
      <c r="AK57" s="112"/>
    </row>
    <row r="58" spans="1:37" ht="18" customHeight="1">
      <c r="A58" s="4">
        <f>RANK(F58,F$5:F$205,0)</f>
        <v>52</v>
      </c>
      <c r="B58" s="4">
        <v>63134</v>
      </c>
      <c r="C58" s="17" t="s">
        <v>244</v>
      </c>
      <c r="D58" s="60" t="s">
        <v>18</v>
      </c>
      <c r="E58" s="4" t="s">
        <v>78</v>
      </c>
      <c r="F58" s="4">
        <f>SUM(H58:BK58)</f>
        <v>95</v>
      </c>
      <c r="G58" s="5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>
        <v>75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>
        <v>20</v>
      </c>
      <c r="AG58" s="4"/>
      <c r="AH58" s="4"/>
      <c r="AI58" s="4"/>
      <c r="AJ58" s="19"/>
      <c r="AK58" s="112"/>
    </row>
    <row r="59" spans="1:37" ht="18" customHeight="1">
      <c r="A59" s="4">
        <f>RANK(F59,F$5:F$205,0)</f>
        <v>55</v>
      </c>
      <c r="B59" s="4">
        <v>27770</v>
      </c>
      <c r="C59" s="17" t="s">
        <v>277</v>
      </c>
      <c r="D59" s="60" t="s">
        <v>18</v>
      </c>
      <c r="E59" s="4" t="s">
        <v>40</v>
      </c>
      <c r="F59" s="4">
        <f>SUM(H59:BK59)</f>
        <v>90</v>
      </c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>
        <v>90</v>
      </c>
      <c r="AC59" s="4"/>
      <c r="AD59" s="4"/>
      <c r="AE59" s="4"/>
      <c r="AF59" s="4"/>
      <c r="AG59" s="4"/>
      <c r="AH59" s="9"/>
      <c r="AI59" s="9"/>
      <c r="AJ59" s="82"/>
      <c r="AK59" s="112"/>
    </row>
    <row r="60" spans="1:37" ht="18" customHeight="1">
      <c r="A60" s="4">
        <f>RANK(F60,F$5:F$205,0)</f>
        <v>55</v>
      </c>
      <c r="B60" s="10">
        <v>13004</v>
      </c>
      <c r="C60" s="17" t="s">
        <v>286</v>
      </c>
      <c r="D60" s="60" t="s">
        <v>18</v>
      </c>
      <c r="E60" s="4" t="s">
        <v>130</v>
      </c>
      <c r="F60" s="4">
        <f>SUM(H60:BK60)</f>
        <v>90</v>
      </c>
      <c r="G60" s="56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>
        <v>90</v>
      </c>
      <c r="AB60" s="4"/>
      <c r="AC60" s="4"/>
      <c r="AD60" s="4"/>
      <c r="AE60" s="4"/>
      <c r="AF60" s="4"/>
      <c r="AG60" s="4"/>
      <c r="AH60" s="9"/>
      <c r="AI60" s="9"/>
      <c r="AJ60" s="82"/>
      <c r="AK60" s="112"/>
    </row>
    <row r="61" spans="1:37" ht="18" customHeight="1">
      <c r="A61" s="4">
        <f>RANK(F61,F$5:F$205,0)</f>
        <v>55</v>
      </c>
      <c r="B61" s="4">
        <v>62883</v>
      </c>
      <c r="C61" s="17" t="s">
        <v>809</v>
      </c>
      <c r="D61" s="15" t="s">
        <v>18</v>
      </c>
      <c r="E61" s="4" t="s">
        <v>60</v>
      </c>
      <c r="F61" s="4">
        <f>SUM(H61:BK61)</f>
        <v>90</v>
      </c>
      <c r="G61" s="5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>
        <v>65</v>
      </c>
      <c r="X61" s="4"/>
      <c r="Y61" s="4">
        <v>25</v>
      </c>
      <c r="Z61" s="4"/>
      <c r="AA61" s="4"/>
      <c r="AB61" s="4"/>
      <c r="AC61" s="4"/>
      <c r="AD61" s="4"/>
      <c r="AE61" s="4"/>
      <c r="AF61" s="4"/>
      <c r="AG61" s="4"/>
      <c r="AH61" s="9"/>
      <c r="AI61" s="9"/>
      <c r="AJ61" s="82"/>
      <c r="AK61" s="112"/>
    </row>
    <row r="62" spans="1:37" ht="18" customHeight="1">
      <c r="A62" s="4">
        <f>RANK(F62,F$5:F$205,0)</f>
        <v>55</v>
      </c>
      <c r="B62" s="4">
        <v>61261</v>
      </c>
      <c r="C62" s="17" t="s">
        <v>994</v>
      </c>
      <c r="D62" s="15" t="s">
        <v>995</v>
      </c>
      <c r="E62" s="4" t="s">
        <v>256</v>
      </c>
      <c r="F62" s="4">
        <f>SUM(H62:BK62)</f>
        <v>90</v>
      </c>
      <c r="G62" s="5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>
        <v>90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9"/>
      <c r="AI62" s="9"/>
      <c r="AJ62" s="82"/>
      <c r="AK62" s="112"/>
    </row>
    <row r="63" spans="1:37" ht="18" customHeight="1">
      <c r="A63" s="4">
        <f>RANK(F63,F$5:F$205,0)</f>
        <v>55</v>
      </c>
      <c r="B63" s="4">
        <v>69788</v>
      </c>
      <c r="C63" s="17" t="s">
        <v>969</v>
      </c>
      <c r="D63" s="15" t="s">
        <v>18</v>
      </c>
      <c r="E63" s="4" t="s">
        <v>48</v>
      </c>
      <c r="F63" s="4">
        <f>SUM(H63:BK63)</f>
        <v>90</v>
      </c>
      <c r="G63" s="56"/>
      <c r="H63" s="4"/>
      <c r="I63" s="4">
        <v>20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>
        <v>70</v>
      </c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9"/>
      <c r="AI63" s="9"/>
      <c r="AJ63" s="82"/>
      <c r="AK63" s="112"/>
    </row>
    <row r="64" spans="1:37" ht="18" customHeight="1">
      <c r="A64" s="4">
        <f>RANK(F64,F$5:F$205,0)</f>
        <v>55</v>
      </c>
      <c r="B64" s="4">
        <v>68469</v>
      </c>
      <c r="C64" s="17" t="s">
        <v>999</v>
      </c>
      <c r="D64" s="15" t="s">
        <v>1000</v>
      </c>
      <c r="E64" s="4" t="s">
        <v>256</v>
      </c>
      <c r="F64" s="4">
        <f>SUM(H64:BK64)</f>
        <v>90</v>
      </c>
      <c r="G64" s="56"/>
      <c r="H64" s="4"/>
      <c r="I64" s="4"/>
      <c r="J64" s="4"/>
      <c r="K64" s="4">
        <v>30</v>
      </c>
      <c r="L64" s="4"/>
      <c r="M64" s="4"/>
      <c r="N64" s="4"/>
      <c r="O64" s="4"/>
      <c r="P64" s="4"/>
      <c r="Q64" s="4"/>
      <c r="R64" s="4"/>
      <c r="S64" s="4"/>
      <c r="T64" s="4">
        <v>60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9"/>
      <c r="AI64" s="9"/>
      <c r="AJ64" s="82"/>
      <c r="AK64" s="112"/>
    </row>
    <row r="65" spans="1:37" ht="18" customHeight="1">
      <c r="A65" s="4">
        <f>RANK(F65,F$5:F$205,0)</f>
        <v>55</v>
      </c>
      <c r="B65" s="10">
        <v>15226</v>
      </c>
      <c r="C65" s="121" t="s">
        <v>1181</v>
      </c>
      <c r="D65" s="71" t="s">
        <v>18</v>
      </c>
      <c r="E65" s="47" t="s">
        <v>130</v>
      </c>
      <c r="F65" s="4">
        <f>SUM(H65:BK65)</f>
        <v>90</v>
      </c>
      <c r="G65" s="56"/>
      <c r="H65" s="4"/>
      <c r="I65" s="4"/>
      <c r="J65" s="4"/>
      <c r="K65" s="4"/>
      <c r="L65" s="4">
        <v>90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9"/>
      <c r="AI65" s="9"/>
      <c r="AJ65" s="82"/>
      <c r="AK65" s="112"/>
    </row>
    <row r="66" spans="1:37" ht="18" customHeight="1">
      <c r="A66" s="4">
        <f>RANK(F66,F$5:F$205,0)</f>
        <v>55</v>
      </c>
      <c r="B66" s="4">
        <v>56819</v>
      </c>
      <c r="C66" s="17" t="s">
        <v>1375</v>
      </c>
      <c r="D66" s="15" t="s">
        <v>18</v>
      </c>
      <c r="E66" s="4" t="s">
        <v>84</v>
      </c>
      <c r="F66" s="4">
        <f>SUM(H66:BK66)</f>
        <v>90</v>
      </c>
      <c r="G66" s="56"/>
      <c r="H66" s="4"/>
      <c r="I66" s="4"/>
      <c r="J66" s="4">
        <v>90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9"/>
      <c r="AI66" s="9"/>
      <c r="AJ66" s="82"/>
      <c r="AK66" s="112"/>
    </row>
    <row r="67" spans="1:37" ht="18" customHeight="1">
      <c r="A67" s="4">
        <f>RANK(F67,F$5:F$205,0)</f>
        <v>55</v>
      </c>
      <c r="B67" s="4">
        <v>23778</v>
      </c>
      <c r="C67" s="17" t="s">
        <v>1487</v>
      </c>
      <c r="D67" s="15" t="s">
        <v>18</v>
      </c>
      <c r="E67" s="4" t="s">
        <v>1187</v>
      </c>
      <c r="F67" s="4">
        <f>SUM(H67:BK67)</f>
        <v>90</v>
      </c>
      <c r="G67" s="56"/>
      <c r="H67" s="4"/>
      <c r="I67" s="4"/>
      <c r="J67" s="4"/>
      <c r="K67" s="4"/>
      <c r="L67" s="4"/>
      <c r="M67" s="4">
        <v>90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9"/>
      <c r="AI67" s="9"/>
      <c r="AJ67" s="82"/>
      <c r="AK67" s="112"/>
    </row>
    <row r="68" spans="1:37" ht="18" customHeight="1">
      <c r="A68" s="4">
        <f>RANK(F68,F$5:F$205,0)</f>
        <v>64</v>
      </c>
      <c r="B68" s="16">
        <v>63966</v>
      </c>
      <c r="C68" s="60" t="s">
        <v>262</v>
      </c>
      <c r="D68" s="60" t="s">
        <v>18</v>
      </c>
      <c r="E68" s="4" t="s">
        <v>40</v>
      </c>
      <c r="F68" s="4">
        <f>SUM(H68:BK68)</f>
        <v>85</v>
      </c>
      <c r="G68" s="5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>
        <v>85</v>
      </c>
      <c r="AF68" s="4"/>
      <c r="AG68" s="4"/>
      <c r="AH68" s="4"/>
      <c r="AI68" s="4"/>
      <c r="AJ68" s="19"/>
      <c r="AK68" s="112"/>
    </row>
    <row r="69" spans="1:37" ht="18" customHeight="1">
      <c r="A69" s="4">
        <f>RANK(F69,F$5:F$205,0)</f>
        <v>64</v>
      </c>
      <c r="B69" s="4">
        <v>67496</v>
      </c>
      <c r="C69" s="17" t="s">
        <v>1006</v>
      </c>
      <c r="D69" s="15" t="s">
        <v>18</v>
      </c>
      <c r="E69" s="4" t="s">
        <v>256</v>
      </c>
      <c r="F69" s="4">
        <f>SUM(H69:BK69)</f>
        <v>85</v>
      </c>
      <c r="G69" s="56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>
        <v>85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9"/>
      <c r="AI69" s="9"/>
      <c r="AJ69" s="82"/>
      <c r="AK69" s="112"/>
    </row>
    <row r="70" spans="1:37" ht="18" customHeight="1">
      <c r="A70" s="4">
        <f>RANK(F70,F$5:F$205,0)</f>
        <v>64</v>
      </c>
      <c r="B70" s="4">
        <v>56163</v>
      </c>
      <c r="C70" s="17" t="s">
        <v>1376</v>
      </c>
      <c r="D70" s="15" t="s">
        <v>18</v>
      </c>
      <c r="E70" s="4" t="s">
        <v>84</v>
      </c>
      <c r="F70" s="4">
        <f>SUM(H70:BK70)</f>
        <v>85</v>
      </c>
      <c r="G70" s="56"/>
      <c r="H70" s="4"/>
      <c r="I70" s="4"/>
      <c r="J70" s="4">
        <v>85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9"/>
      <c r="AI70" s="9"/>
      <c r="AJ70" s="82"/>
      <c r="AK70" s="112"/>
    </row>
    <row r="71" spans="1:37" ht="18" customHeight="1">
      <c r="A71" s="4">
        <f>RANK(F71,F$5:F$205,0)</f>
        <v>67</v>
      </c>
      <c r="B71" s="10">
        <v>54208</v>
      </c>
      <c r="C71" s="17" t="s">
        <v>287</v>
      </c>
      <c r="D71" s="60" t="s">
        <v>18</v>
      </c>
      <c r="E71" s="4" t="s">
        <v>130</v>
      </c>
      <c r="F71" s="4">
        <f>SUM(H71:BK71)</f>
        <v>80</v>
      </c>
      <c r="G71" s="56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>
        <v>80</v>
      </c>
      <c r="AB71" s="4"/>
      <c r="AC71" s="4"/>
      <c r="AD71" s="4"/>
      <c r="AE71" s="4"/>
      <c r="AF71" s="4"/>
      <c r="AG71" s="4"/>
      <c r="AH71" s="9"/>
      <c r="AI71" s="9"/>
      <c r="AJ71" s="82"/>
      <c r="AK71" s="112"/>
    </row>
    <row r="72" spans="1:37" ht="18" customHeight="1">
      <c r="A72" s="4">
        <f>RANK(F72,F$5:F$205,0)</f>
        <v>67</v>
      </c>
      <c r="B72" s="4">
        <v>55845</v>
      </c>
      <c r="C72" s="17" t="s">
        <v>993</v>
      </c>
      <c r="D72" s="15" t="s">
        <v>18</v>
      </c>
      <c r="E72" s="4" t="s">
        <v>256</v>
      </c>
      <c r="F72" s="4">
        <f>SUM(H72:BK72)</f>
        <v>80</v>
      </c>
      <c r="G72" s="56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>
        <v>80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9"/>
      <c r="AI72" s="9"/>
      <c r="AJ72" s="82"/>
      <c r="AK72" s="112"/>
    </row>
    <row r="73" spans="1:37" ht="18" customHeight="1">
      <c r="A73" s="4">
        <f>RANK(F73,F$5:F$205,0)</f>
        <v>67</v>
      </c>
      <c r="B73" s="4">
        <v>39512</v>
      </c>
      <c r="C73" s="17" t="s">
        <v>1488</v>
      </c>
      <c r="D73" s="15" t="s">
        <v>18</v>
      </c>
      <c r="E73" s="4" t="s">
        <v>987</v>
      </c>
      <c r="F73" s="4">
        <f>SUM(H73:BK73)</f>
        <v>80</v>
      </c>
      <c r="G73" s="56"/>
      <c r="H73" s="4"/>
      <c r="I73" s="4"/>
      <c r="J73" s="4"/>
      <c r="K73" s="4"/>
      <c r="L73" s="4"/>
      <c r="M73" s="4">
        <v>80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9"/>
      <c r="AI73" s="9"/>
      <c r="AJ73" s="82"/>
      <c r="AK73" s="112"/>
    </row>
    <row r="74" spans="1:37" ht="18" customHeight="1">
      <c r="A74" s="4">
        <f>RANK(F74,F$5:F$205,0)</f>
        <v>70</v>
      </c>
      <c r="B74" s="4">
        <v>46670</v>
      </c>
      <c r="C74" s="17" t="s">
        <v>257</v>
      </c>
      <c r="D74" s="60" t="s">
        <v>18</v>
      </c>
      <c r="E74" s="4" t="s">
        <v>104</v>
      </c>
      <c r="F74" s="4">
        <f>SUM(H74:BK74)</f>
        <v>75</v>
      </c>
      <c r="G74" s="5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>
        <v>75</v>
      </c>
      <c r="AE74" s="4"/>
      <c r="AF74" s="4"/>
      <c r="AG74" s="4"/>
      <c r="AH74" s="4"/>
      <c r="AI74" s="4"/>
      <c r="AJ74" s="19"/>
      <c r="AK74" s="112"/>
    </row>
    <row r="75" spans="1:37" ht="18" customHeight="1">
      <c r="A75" s="4">
        <f>RANK(F75,F$5:F$205,0)</f>
        <v>70</v>
      </c>
      <c r="B75" s="10">
        <v>48393</v>
      </c>
      <c r="C75" s="17" t="s">
        <v>779</v>
      </c>
      <c r="D75" s="60" t="s">
        <v>18</v>
      </c>
      <c r="E75" s="4" t="s">
        <v>130</v>
      </c>
      <c r="F75" s="4">
        <f>SUM(H75:BK75)</f>
        <v>75</v>
      </c>
      <c r="G75" s="5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>
        <v>75</v>
      </c>
      <c r="AB75" s="4"/>
      <c r="AC75" s="4"/>
      <c r="AD75" s="4"/>
      <c r="AE75" s="4"/>
      <c r="AF75" s="4"/>
      <c r="AG75" s="4"/>
      <c r="AH75" s="9"/>
      <c r="AI75" s="9"/>
      <c r="AJ75" s="82"/>
      <c r="AK75" s="112"/>
    </row>
    <row r="76" spans="1:37" ht="18" customHeight="1">
      <c r="A76" s="4">
        <f>RANK(F76,F$5:F$205,0)</f>
        <v>70</v>
      </c>
      <c r="B76" s="47">
        <v>61774</v>
      </c>
      <c r="C76" s="148" t="s">
        <v>1366</v>
      </c>
      <c r="D76" s="148" t="s">
        <v>1029</v>
      </c>
      <c r="E76" s="47" t="s">
        <v>199</v>
      </c>
      <c r="F76" s="4">
        <f>SUM(H76:BK76)</f>
        <v>75</v>
      </c>
      <c r="G76" s="56"/>
      <c r="H76" s="4"/>
      <c r="I76" s="4"/>
      <c r="J76" s="4"/>
      <c r="K76" s="4"/>
      <c r="L76" s="4"/>
      <c r="M76" s="4"/>
      <c r="N76" s="4"/>
      <c r="O76" s="47">
        <v>75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9"/>
      <c r="AI76" s="9"/>
      <c r="AJ76" s="82"/>
      <c r="AK76" s="112"/>
    </row>
    <row r="77" spans="1:37" ht="18" customHeight="1">
      <c r="A77" s="4">
        <f>RANK(F77,F$5:F$205,0)</f>
        <v>73</v>
      </c>
      <c r="B77" s="4">
        <v>18272</v>
      </c>
      <c r="C77" s="17" t="s">
        <v>247</v>
      </c>
      <c r="D77" s="60" t="s">
        <v>18</v>
      </c>
      <c r="E77" s="4" t="s">
        <v>78</v>
      </c>
      <c r="F77" s="4">
        <f>SUM(H77:BK77)</f>
        <v>73</v>
      </c>
      <c r="G77" s="5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>
        <v>65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>
        <v>8</v>
      </c>
      <c r="AG77" s="4"/>
      <c r="AH77" s="4"/>
      <c r="AI77" s="4"/>
      <c r="AJ77" s="19"/>
      <c r="AK77" s="112"/>
    </row>
    <row r="78" spans="1:37" ht="18" customHeight="1">
      <c r="A78" s="4">
        <f>RANK(F78,F$5:F$205,0)</f>
        <v>74</v>
      </c>
      <c r="B78" s="4">
        <v>59643</v>
      </c>
      <c r="C78" s="17" t="s">
        <v>1003</v>
      </c>
      <c r="D78" s="15" t="s">
        <v>18</v>
      </c>
      <c r="E78" s="4" t="s">
        <v>256</v>
      </c>
      <c r="F78" s="4">
        <f>SUM(H78:BK78)</f>
        <v>70</v>
      </c>
      <c r="G78" s="56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>
        <v>70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9"/>
      <c r="AI78" s="9"/>
      <c r="AJ78" s="82"/>
      <c r="AK78" s="112"/>
    </row>
    <row r="79" spans="1:37" ht="18" customHeight="1">
      <c r="A79" s="4">
        <f>RANK(F79,F$5:F$205,0)</f>
        <v>74</v>
      </c>
      <c r="B79" s="47">
        <v>65140</v>
      </c>
      <c r="C79" s="148" t="s">
        <v>1172</v>
      </c>
      <c r="D79" s="148" t="s">
        <v>18</v>
      </c>
      <c r="E79" s="47" t="s">
        <v>256</v>
      </c>
      <c r="F79" s="4">
        <f>SUM(H79:BK79)</f>
        <v>70</v>
      </c>
      <c r="G79" s="56"/>
      <c r="H79" s="4"/>
      <c r="I79" s="4"/>
      <c r="J79" s="4"/>
      <c r="K79" s="4"/>
      <c r="L79" s="4"/>
      <c r="M79" s="4"/>
      <c r="N79" s="4"/>
      <c r="O79" s="47">
        <v>70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9"/>
      <c r="AI79" s="9"/>
      <c r="AJ79" s="82"/>
      <c r="AK79" s="112"/>
    </row>
    <row r="80" spans="1:37" ht="18" customHeight="1">
      <c r="A80" s="4">
        <f>RANK(F80,F$5:F$205,0)</f>
        <v>74</v>
      </c>
      <c r="B80" s="4">
        <v>69855</v>
      </c>
      <c r="C80" s="17" t="s">
        <v>1377</v>
      </c>
      <c r="D80" s="15" t="s">
        <v>18</v>
      </c>
      <c r="E80" s="4" t="s">
        <v>84</v>
      </c>
      <c r="F80" s="4">
        <f>SUM(H80:BK80)</f>
        <v>70</v>
      </c>
      <c r="G80" s="56"/>
      <c r="H80" s="4"/>
      <c r="I80" s="4"/>
      <c r="J80" s="4">
        <v>70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9"/>
      <c r="AI80" s="9"/>
      <c r="AJ80" s="82"/>
      <c r="AK80" s="112"/>
    </row>
    <row r="81" spans="1:37" ht="18" customHeight="1">
      <c r="A81" s="4">
        <f>RANK(F81,F$5:F$205,0)</f>
        <v>77</v>
      </c>
      <c r="B81" s="4">
        <v>63188</v>
      </c>
      <c r="C81" s="17" t="s">
        <v>970</v>
      </c>
      <c r="D81" s="15" t="s">
        <v>18</v>
      </c>
      <c r="E81" s="4" t="s">
        <v>78</v>
      </c>
      <c r="F81" s="4">
        <f>SUM(H81:BK81)</f>
        <v>69</v>
      </c>
      <c r="G81" s="56"/>
      <c r="H81" s="4"/>
      <c r="I81" s="4">
        <v>9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>
        <v>60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9"/>
      <c r="AI81" s="9"/>
      <c r="AJ81" s="82"/>
      <c r="AK81" s="112"/>
    </row>
    <row r="82" spans="1:37" ht="18" customHeight="1">
      <c r="A82" s="4">
        <f>RANK(F82,F$5:F$205,0)</f>
        <v>78</v>
      </c>
      <c r="B82" s="4">
        <v>69258</v>
      </c>
      <c r="C82" s="17" t="s">
        <v>1164</v>
      </c>
      <c r="D82" s="15" t="s">
        <v>18</v>
      </c>
      <c r="E82" s="4" t="s">
        <v>987</v>
      </c>
      <c r="F82" s="4">
        <f>SUM(H82:BK82)</f>
        <v>65</v>
      </c>
      <c r="G82" s="56"/>
      <c r="H82" s="4"/>
      <c r="I82" s="4"/>
      <c r="J82" s="4"/>
      <c r="K82" s="4"/>
      <c r="L82" s="4"/>
      <c r="M82" s="4">
        <v>35</v>
      </c>
      <c r="N82" s="4"/>
      <c r="O82" s="4"/>
      <c r="P82" s="4"/>
      <c r="Q82" s="4"/>
      <c r="R82" s="4"/>
      <c r="S82" s="4">
        <v>30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9"/>
      <c r="AI82" s="9"/>
      <c r="AJ82" s="82"/>
      <c r="AK82" s="112"/>
    </row>
    <row r="83" spans="1:37" ht="18" customHeight="1">
      <c r="A83" s="4">
        <f>RANK(F83,F$5:F$205,0)</f>
        <v>78</v>
      </c>
      <c r="B83" s="10">
        <v>68146</v>
      </c>
      <c r="C83" s="17" t="s">
        <v>1182</v>
      </c>
      <c r="D83" s="71" t="s">
        <v>18</v>
      </c>
      <c r="E83" s="47" t="s">
        <v>130</v>
      </c>
      <c r="F83" s="4">
        <f>SUM(H83:BK83)</f>
        <v>65</v>
      </c>
      <c r="G83" s="56"/>
      <c r="H83" s="4"/>
      <c r="I83" s="4"/>
      <c r="J83" s="4"/>
      <c r="K83" s="4"/>
      <c r="L83" s="4">
        <v>65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9"/>
      <c r="AI83" s="9"/>
      <c r="AJ83" s="82"/>
      <c r="AK83" s="112"/>
    </row>
    <row r="84" spans="1:37" ht="18" customHeight="1">
      <c r="A84" s="4">
        <f>RANK(F84,F$5:F$205,0)</f>
        <v>80</v>
      </c>
      <c r="B84" s="4">
        <v>62997</v>
      </c>
      <c r="C84" s="17" t="s">
        <v>812</v>
      </c>
      <c r="D84" s="15" t="s">
        <v>18</v>
      </c>
      <c r="E84" s="4" t="s">
        <v>60</v>
      </c>
      <c r="F84" s="4">
        <f>SUM(H84:BK84)</f>
        <v>64</v>
      </c>
      <c r="G84" s="56"/>
      <c r="H84" s="4"/>
      <c r="I84" s="4"/>
      <c r="J84" s="4"/>
      <c r="K84" s="4"/>
      <c r="L84" s="4"/>
      <c r="M84" s="4"/>
      <c r="N84" s="4"/>
      <c r="O84" s="4"/>
      <c r="P84" s="4">
        <v>15</v>
      </c>
      <c r="Q84" s="4"/>
      <c r="R84" s="4"/>
      <c r="S84" s="4"/>
      <c r="T84" s="4"/>
      <c r="U84" s="4"/>
      <c r="V84" s="4"/>
      <c r="W84" s="4">
        <v>40</v>
      </c>
      <c r="X84" s="4"/>
      <c r="Y84" s="4">
        <v>9</v>
      </c>
      <c r="Z84" s="4"/>
      <c r="AA84" s="4"/>
      <c r="AB84" s="4"/>
      <c r="AC84" s="4"/>
      <c r="AD84" s="4"/>
      <c r="AE84" s="4"/>
      <c r="AF84" s="4"/>
      <c r="AG84" s="4"/>
      <c r="AH84" s="9"/>
      <c r="AI84" s="9"/>
      <c r="AJ84" s="82"/>
      <c r="AK84" s="112"/>
    </row>
    <row r="85" spans="1:37" ht="18" customHeight="1">
      <c r="A85" s="4">
        <f>RANK(F85,F$5:F$205,0)</f>
        <v>80</v>
      </c>
      <c r="B85" s="12">
        <v>65691</v>
      </c>
      <c r="C85" s="17" t="s">
        <v>222</v>
      </c>
      <c r="D85" s="60" t="s">
        <v>18</v>
      </c>
      <c r="E85" s="4" t="s">
        <v>48</v>
      </c>
      <c r="F85" s="4">
        <f>SUM(H85:BK85)</f>
        <v>64</v>
      </c>
      <c r="G85" s="56"/>
      <c r="H85" s="4"/>
      <c r="I85" s="4">
        <v>25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>
        <v>9</v>
      </c>
      <c r="AA85" s="4"/>
      <c r="AB85" s="4"/>
      <c r="AC85" s="4"/>
      <c r="AD85" s="4"/>
      <c r="AE85" s="4"/>
      <c r="AF85" s="4"/>
      <c r="AG85" s="4"/>
      <c r="AH85" s="4"/>
      <c r="AI85" s="4">
        <v>30</v>
      </c>
      <c r="AJ85" s="19"/>
      <c r="AK85" s="112"/>
    </row>
    <row r="86" spans="1:37" ht="18" customHeight="1">
      <c r="A86" s="4">
        <f>RANK(F86,F$5:F$205,0)</f>
        <v>82</v>
      </c>
      <c r="B86" s="4">
        <v>63271</v>
      </c>
      <c r="C86" s="17" t="s">
        <v>248</v>
      </c>
      <c r="D86" s="60" t="s">
        <v>18</v>
      </c>
      <c r="E86" s="4" t="s">
        <v>78</v>
      </c>
      <c r="F86" s="4">
        <f>SUM(H86:BK86)</f>
        <v>62</v>
      </c>
      <c r="G86" s="5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>
        <v>55</v>
      </c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>
        <v>7</v>
      </c>
      <c r="AG86" s="4"/>
      <c r="AH86" s="4"/>
      <c r="AI86" s="4"/>
      <c r="AJ86" s="19"/>
      <c r="AK86" s="112"/>
    </row>
    <row r="87" spans="1:37" ht="18" customHeight="1">
      <c r="A87" s="4">
        <f>RANK(F87,F$5:F$205,0)</f>
        <v>82</v>
      </c>
      <c r="B87" s="12">
        <v>68399</v>
      </c>
      <c r="C87" s="17" t="s">
        <v>220</v>
      </c>
      <c r="D87" s="60" t="s">
        <v>18</v>
      </c>
      <c r="E87" s="4" t="s">
        <v>48</v>
      </c>
      <c r="F87" s="4">
        <f>SUM(H87:BK87)</f>
        <v>62</v>
      </c>
      <c r="G87" s="56"/>
      <c r="H87" s="4"/>
      <c r="I87" s="4">
        <v>5</v>
      </c>
      <c r="J87" s="4"/>
      <c r="K87" s="4"/>
      <c r="L87" s="4"/>
      <c r="M87" s="4"/>
      <c r="N87" s="4"/>
      <c r="O87" s="4"/>
      <c r="P87" s="4">
        <v>10</v>
      </c>
      <c r="Q87" s="4"/>
      <c r="R87" s="4"/>
      <c r="S87" s="4"/>
      <c r="T87" s="4"/>
      <c r="U87" s="4"/>
      <c r="V87" s="4"/>
      <c r="W87" s="4"/>
      <c r="X87" s="4"/>
      <c r="Y87" s="4"/>
      <c r="Z87" s="4">
        <v>7</v>
      </c>
      <c r="AA87" s="4"/>
      <c r="AB87" s="4"/>
      <c r="AC87" s="4"/>
      <c r="AD87" s="4"/>
      <c r="AE87" s="4"/>
      <c r="AF87" s="4"/>
      <c r="AG87" s="4"/>
      <c r="AH87" s="4"/>
      <c r="AI87" s="4">
        <v>40</v>
      </c>
      <c r="AJ87" s="19"/>
      <c r="AK87" s="112"/>
    </row>
    <row r="88" spans="1:37" ht="18" customHeight="1">
      <c r="A88" s="4">
        <f>RANK(F88,F$5:F$205,0)</f>
        <v>84</v>
      </c>
      <c r="B88" s="13">
        <v>64188</v>
      </c>
      <c r="C88" s="61" t="s">
        <v>227</v>
      </c>
      <c r="D88" s="17" t="s">
        <v>228</v>
      </c>
      <c r="E88" s="4" t="s">
        <v>229</v>
      </c>
      <c r="F88" s="4">
        <f>SUM(H88:BK88)</f>
        <v>60</v>
      </c>
      <c r="G88" s="56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>
        <v>35</v>
      </c>
      <c r="Z88" s="4"/>
      <c r="AA88" s="4"/>
      <c r="AB88" s="4"/>
      <c r="AC88" s="4"/>
      <c r="AD88" s="4"/>
      <c r="AE88" s="4"/>
      <c r="AF88" s="4"/>
      <c r="AG88" s="4"/>
      <c r="AH88" s="4">
        <v>25</v>
      </c>
      <c r="AI88" s="4"/>
      <c r="AJ88" s="19"/>
      <c r="AK88" s="112"/>
    </row>
    <row r="89" spans="1:37" ht="18" customHeight="1">
      <c r="A89" s="4">
        <f>RANK(F89,F$5:F$205,0)</f>
        <v>84</v>
      </c>
      <c r="B89" s="4">
        <v>32402</v>
      </c>
      <c r="C89" s="17" t="s">
        <v>914</v>
      </c>
      <c r="D89" s="15" t="s">
        <v>18</v>
      </c>
      <c r="E89" s="4" t="s">
        <v>864</v>
      </c>
      <c r="F89" s="4">
        <f>SUM(H89:BK89)</f>
        <v>60</v>
      </c>
      <c r="G89" s="56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>
        <v>60</v>
      </c>
      <c r="Y89" s="4"/>
      <c r="Z89" s="4"/>
      <c r="AA89" s="4"/>
      <c r="AB89" s="4"/>
      <c r="AC89" s="4"/>
      <c r="AD89" s="4"/>
      <c r="AE89" s="4"/>
      <c r="AF89" s="4"/>
      <c r="AG89" s="4"/>
      <c r="AH89" s="9"/>
      <c r="AI89" s="9"/>
      <c r="AJ89" s="82"/>
      <c r="AK89" s="112"/>
    </row>
    <row r="90" spans="1:37" ht="18" customHeight="1">
      <c r="A90" s="4">
        <f>RANK(F90,F$5:F$205,0)</f>
        <v>84</v>
      </c>
      <c r="B90" s="4">
        <v>61233</v>
      </c>
      <c r="C90" s="17" t="s">
        <v>951</v>
      </c>
      <c r="D90" s="15" t="s">
        <v>950</v>
      </c>
      <c r="E90" s="4" t="s">
        <v>68</v>
      </c>
      <c r="F90" s="4">
        <f>SUM(H90:BK90)</f>
        <v>60</v>
      </c>
      <c r="G90" s="56"/>
      <c r="H90" s="4"/>
      <c r="I90" s="4"/>
      <c r="J90" s="4"/>
      <c r="K90" s="4"/>
      <c r="L90" s="4"/>
      <c r="M90" s="4"/>
      <c r="N90" s="4">
        <v>20</v>
      </c>
      <c r="O90" s="4"/>
      <c r="P90" s="4"/>
      <c r="Q90" s="4"/>
      <c r="R90" s="4"/>
      <c r="S90" s="4"/>
      <c r="T90" s="4"/>
      <c r="U90" s="4"/>
      <c r="V90" s="4">
        <v>40</v>
      </c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9"/>
      <c r="AI90" s="9"/>
      <c r="AJ90" s="82"/>
      <c r="AK90" s="112"/>
    </row>
    <row r="91" spans="1:37" ht="18" customHeight="1">
      <c r="A91" s="4">
        <f>RANK(F91,F$5:F$205,0)</f>
        <v>87</v>
      </c>
      <c r="B91" s="4">
        <v>64346</v>
      </c>
      <c r="C91" s="17" t="s">
        <v>236</v>
      </c>
      <c r="D91" s="17" t="s">
        <v>237</v>
      </c>
      <c r="E91" s="4" t="s">
        <v>68</v>
      </c>
      <c r="F91" s="4">
        <f>SUM(H91:BK91)</f>
        <v>55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>
        <v>25</v>
      </c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>
        <v>30</v>
      </c>
      <c r="AH91" s="4"/>
      <c r="AI91" s="4"/>
      <c r="AJ91" s="19"/>
      <c r="AK91" s="112"/>
    </row>
    <row r="92" spans="1:37" ht="18" customHeight="1">
      <c r="A92" s="4">
        <f>RANK(F92,F$5:F$205,0)</f>
        <v>87</v>
      </c>
      <c r="B92" s="4">
        <v>43628</v>
      </c>
      <c r="C92" s="17" t="s">
        <v>991</v>
      </c>
      <c r="D92" s="15" t="s">
        <v>18</v>
      </c>
      <c r="E92" s="4" t="s">
        <v>256</v>
      </c>
      <c r="F92" s="4">
        <f>SUM(H92:BK92)</f>
        <v>55</v>
      </c>
      <c r="G92" s="56"/>
      <c r="H92" s="4"/>
      <c r="I92" s="4"/>
      <c r="J92" s="4"/>
      <c r="K92" s="4">
        <v>45</v>
      </c>
      <c r="L92" s="4"/>
      <c r="M92" s="4"/>
      <c r="N92" s="4"/>
      <c r="O92" s="4"/>
      <c r="P92" s="4"/>
      <c r="Q92" s="4"/>
      <c r="R92" s="4"/>
      <c r="S92" s="4"/>
      <c r="T92" s="4">
        <v>10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9"/>
      <c r="AI92" s="9"/>
      <c r="AJ92" s="82"/>
      <c r="AK92" s="32"/>
    </row>
    <row r="93" spans="1:37" ht="18" customHeight="1">
      <c r="A93" s="4">
        <f>RANK(F93,F$5:F$205,0)</f>
        <v>89</v>
      </c>
      <c r="B93" s="12">
        <v>53280</v>
      </c>
      <c r="C93" s="17" t="s">
        <v>219</v>
      </c>
      <c r="D93" s="60" t="s">
        <v>18</v>
      </c>
      <c r="E93" s="4" t="s">
        <v>48</v>
      </c>
      <c r="F93" s="4">
        <f>SUM(H93:BK93)</f>
        <v>50</v>
      </c>
      <c r="G93" s="56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>
        <v>50</v>
      </c>
      <c r="AJ93" s="19"/>
      <c r="AK93" s="112"/>
    </row>
    <row r="94" spans="1:37" ht="18" customHeight="1">
      <c r="A94" s="4">
        <f>RANK(F94,F$5:F$205,0)</f>
        <v>89</v>
      </c>
      <c r="B94" s="4">
        <v>38148</v>
      </c>
      <c r="C94" s="17" t="s">
        <v>915</v>
      </c>
      <c r="D94" s="15" t="s">
        <v>18</v>
      </c>
      <c r="E94" s="4" t="s">
        <v>864</v>
      </c>
      <c r="F94" s="4">
        <f>SUM(H94:BK94)</f>
        <v>50</v>
      </c>
      <c r="G94" s="5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>
        <v>50</v>
      </c>
      <c r="Y94" s="4"/>
      <c r="Z94" s="4"/>
      <c r="AA94" s="4"/>
      <c r="AB94" s="4"/>
      <c r="AC94" s="4"/>
      <c r="AD94" s="4"/>
      <c r="AE94" s="4"/>
      <c r="AF94" s="4"/>
      <c r="AG94" s="4"/>
      <c r="AH94" s="9"/>
      <c r="AI94" s="9"/>
      <c r="AJ94" s="82"/>
      <c r="AK94" s="112"/>
    </row>
    <row r="95" spans="1:37" ht="18" customHeight="1">
      <c r="A95" s="4">
        <f>RANK(F95,F$5:F$205,0)</f>
        <v>89</v>
      </c>
      <c r="B95" s="4">
        <v>32456</v>
      </c>
      <c r="C95" s="17" t="s">
        <v>930</v>
      </c>
      <c r="D95" s="15" t="s">
        <v>18</v>
      </c>
      <c r="E95" s="4" t="s">
        <v>48</v>
      </c>
      <c r="F95" s="4">
        <f>SUM(H95:BK95)</f>
        <v>50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>
        <v>50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9"/>
      <c r="AI95" s="9"/>
      <c r="AJ95" s="82"/>
      <c r="AK95" s="112"/>
    </row>
    <row r="96" spans="1:37" ht="18" customHeight="1">
      <c r="A96" s="4">
        <f>RANK(F96,F$5:F$205,0)</f>
        <v>89</v>
      </c>
      <c r="B96" s="4">
        <v>41720</v>
      </c>
      <c r="C96" s="17" t="s">
        <v>1001</v>
      </c>
      <c r="D96" s="15" t="s">
        <v>18</v>
      </c>
      <c r="E96" s="4" t="s">
        <v>256</v>
      </c>
      <c r="F96" s="4">
        <f>SUM(H96:BK96)</f>
        <v>50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>
        <v>50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9"/>
      <c r="AI96" s="9"/>
      <c r="AJ96" s="82"/>
      <c r="AK96" s="112"/>
    </row>
    <row r="97" spans="1:37" ht="18" customHeight="1">
      <c r="A97" s="4">
        <f>RANK(F97,F$5:F$205,0)</f>
        <v>89</v>
      </c>
      <c r="B97" s="4">
        <v>67634</v>
      </c>
      <c r="C97" s="17" t="s">
        <v>1489</v>
      </c>
      <c r="D97" s="15" t="s">
        <v>18</v>
      </c>
      <c r="E97" s="4" t="s">
        <v>987</v>
      </c>
      <c r="F97" s="4">
        <f>SUM(H97:BK97)</f>
        <v>50</v>
      </c>
      <c r="G97" s="56"/>
      <c r="H97" s="4"/>
      <c r="I97" s="4"/>
      <c r="J97" s="4"/>
      <c r="K97" s="4"/>
      <c r="L97" s="4"/>
      <c r="M97" s="4">
        <v>50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9"/>
      <c r="AI97" s="9"/>
      <c r="AJ97" s="82"/>
      <c r="AK97" s="112"/>
    </row>
    <row r="98" spans="1:37" ht="18" customHeight="1">
      <c r="A98" s="4">
        <f>RANK(F98,F$5:F$205,0)</f>
        <v>94</v>
      </c>
      <c r="B98" s="4">
        <v>67785</v>
      </c>
      <c r="C98" s="17" t="s">
        <v>952</v>
      </c>
      <c r="D98" s="15" t="s">
        <v>18</v>
      </c>
      <c r="E98" s="4" t="s">
        <v>68</v>
      </c>
      <c r="F98" s="4">
        <f>SUM(H98:BK98)</f>
        <v>47.5</v>
      </c>
      <c r="G98" s="56"/>
      <c r="H98" s="4"/>
      <c r="I98" s="4"/>
      <c r="J98" s="4"/>
      <c r="K98" s="4"/>
      <c r="L98" s="4"/>
      <c r="M98" s="4"/>
      <c r="N98" s="4">
        <v>17.5</v>
      </c>
      <c r="O98" s="4"/>
      <c r="P98" s="4"/>
      <c r="Q98" s="4"/>
      <c r="R98" s="4"/>
      <c r="S98" s="4"/>
      <c r="T98" s="4"/>
      <c r="U98" s="4"/>
      <c r="V98" s="4">
        <v>30</v>
      </c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9"/>
      <c r="AI98" s="9"/>
      <c r="AJ98" s="82"/>
      <c r="AK98" s="112"/>
    </row>
    <row r="99" spans="1:37" ht="18" customHeight="1">
      <c r="A99" s="4">
        <f>RANK(F99,F$5:F$205,0)</f>
        <v>95</v>
      </c>
      <c r="B99" s="4">
        <v>59155</v>
      </c>
      <c r="C99" s="17" t="s">
        <v>249</v>
      </c>
      <c r="D99" s="60" t="s">
        <v>18</v>
      </c>
      <c r="E99" s="4" t="s">
        <v>78</v>
      </c>
      <c r="F99" s="4">
        <f>SUM(H99:BK99)</f>
        <v>46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>
        <v>40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>
        <v>6</v>
      </c>
      <c r="AG99" s="4"/>
      <c r="AH99" s="4"/>
      <c r="AI99" s="4"/>
      <c r="AJ99" s="19"/>
      <c r="AK99" s="112"/>
    </row>
    <row r="100" spans="1:37" ht="18" customHeight="1">
      <c r="A100" s="4">
        <f>RANK(F100,F$5:F$205,0)</f>
        <v>96</v>
      </c>
      <c r="B100" s="4">
        <v>68824</v>
      </c>
      <c r="C100" s="17" t="s">
        <v>242</v>
      </c>
      <c r="D100" s="60" t="s">
        <v>18</v>
      </c>
      <c r="E100" s="4" t="s">
        <v>68</v>
      </c>
      <c r="F100" s="4">
        <f>SUM(H100:BK100)</f>
        <v>45</v>
      </c>
      <c r="G100" s="5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>
        <v>35</v>
      </c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>
        <v>10</v>
      </c>
      <c r="AH100" s="4"/>
      <c r="AI100" s="4"/>
      <c r="AJ100" s="19"/>
      <c r="AK100" s="112"/>
    </row>
    <row r="101" spans="1:37" ht="18" customHeight="1">
      <c r="A101" s="4">
        <f>RANK(F101,F$5:F$205,0)</f>
        <v>96</v>
      </c>
      <c r="B101" s="4">
        <v>61690</v>
      </c>
      <c r="C101" s="17" t="s">
        <v>1188</v>
      </c>
      <c r="D101" s="15" t="s">
        <v>18</v>
      </c>
      <c r="E101" s="4" t="s">
        <v>987</v>
      </c>
      <c r="F101" s="4">
        <f>SUM(H101:BK101)</f>
        <v>45</v>
      </c>
      <c r="G101" s="56"/>
      <c r="H101" s="4"/>
      <c r="I101" s="4"/>
      <c r="J101" s="4"/>
      <c r="K101" s="4"/>
      <c r="L101" s="4"/>
      <c r="M101" s="4">
        <v>40</v>
      </c>
      <c r="N101" s="4"/>
      <c r="O101" s="4"/>
      <c r="P101" s="4"/>
      <c r="Q101" s="4"/>
      <c r="R101" s="4"/>
      <c r="S101" s="4">
        <v>5</v>
      </c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9"/>
      <c r="AI101" s="9"/>
      <c r="AJ101" s="82"/>
      <c r="AK101" s="112"/>
    </row>
    <row r="102" spans="1:37" ht="18" customHeight="1">
      <c r="A102" s="4">
        <f>RANK(F102,F$5:F$205,0)</f>
        <v>98</v>
      </c>
      <c r="B102" s="10">
        <v>60780</v>
      </c>
      <c r="C102" s="17" t="s">
        <v>284</v>
      </c>
      <c r="D102" s="60" t="s">
        <v>18</v>
      </c>
      <c r="E102" s="4" t="s">
        <v>48</v>
      </c>
      <c r="F102" s="4">
        <f>SUM(H102:BK102)</f>
        <v>41</v>
      </c>
      <c r="G102" s="56"/>
      <c r="H102" s="4"/>
      <c r="I102" s="4"/>
      <c r="J102" s="4"/>
      <c r="K102" s="4"/>
      <c r="L102" s="4"/>
      <c r="M102" s="4"/>
      <c r="N102" s="4"/>
      <c r="O102" s="4"/>
      <c r="P102" s="4">
        <v>20</v>
      </c>
      <c r="Q102" s="4"/>
      <c r="R102" s="4"/>
      <c r="S102" s="4"/>
      <c r="T102" s="4"/>
      <c r="U102" s="4"/>
      <c r="V102" s="4"/>
      <c r="W102" s="4"/>
      <c r="X102" s="4"/>
      <c r="Y102" s="4">
        <v>15</v>
      </c>
      <c r="Z102" s="4">
        <v>6</v>
      </c>
      <c r="AA102" s="4"/>
      <c r="AB102" s="4"/>
      <c r="AC102" s="4"/>
      <c r="AD102" s="4"/>
      <c r="AE102" s="4"/>
      <c r="AF102" s="4"/>
      <c r="AG102" s="4"/>
      <c r="AH102" s="9"/>
      <c r="AI102" s="9"/>
      <c r="AJ102" s="82"/>
      <c r="AK102" s="112"/>
    </row>
    <row r="103" spans="1:37" ht="18" customHeight="1">
      <c r="A103" s="4">
        <f>RANK(F103,F$5:F$205,0)</f>
        <v>99</v>
      </c>
      <c r="B103" s="4">
        <v>68015</v>
      </c>
      <c r="C103" s="17" t="s">
        <v>234</v>
      </c>
      <c r="D103" s="60" t="s">
        <v>18</v>
      </c>
      <c r="E103" s="4" t="s">
        <v>68</v>
      </c>
      <c r="F103" s="4">
        <f>SUM(H103:BK103)</f>
        <v>40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>
        <v>40</v>
      </c>
      <c r="AH103" s="4"/>
      <c r="AI103" s="4"/>
      <c r="AJ103" s="19"/>
      <c r="AK103" s="112"/>
    </row>
    <row r="104" spans="1:37" ht="18" customHeight="1">
      <c r="A104" s="4">
        <f>RANK(F104,F$5:F$205,0)</f>
        <v>99</v>
      </c>
      <c r="B104" s="4">
        <v>53423</v>
      </c>
      <c r="C104" s="17" t="s">
        <v>916</v>
      </c>
      <c r="D104" s="15" t="s">
        <v>18</v>
      </c>
      <c r="E104" s="4" t="s">
        <v>864</v>
      </c>
      <c r="F104" s="4">
        <f>SUM(H104:BK104)</f>
        <v>40</v>
      </c>
      <c r="G104" s="5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>
        <v>40</v>
      </c>
      <c r="Y104" s="4"/>
      <c r="Z104" s="4"/>
      <c r="AA104" s="4"/>
      <c r="AB104" s="4"/>
      <c r="AC104" s="4"/>
      <c r="AD104" s="4"/>
      <c r="AE104" s="4"/>
      <c r="AF104" s="4"/>
      <c r="AG104" s="4"/>
      <c r="AH104" s="9"/>
      <c r="AI104" s="9"/>
      <c r="AJ104" s="82"/>
      <c r="AK104" s="112"/>
    </row>
    <row r="105" spans="1:37" ht="18" customHeight="1">
      <c r="A105" s="4">
        <f>RANK(F105,F$5:F$205,0)</f>
        <v>99</v>
      </c>
      <c r="B105" s="4">
        <v>68343</v>
      </c>
      <c r="C105" s="17" t="s">
        <v>240</v>
      </c>
      <c r="D105" s="60" t="s">
        <v>18</v>
      </c>
      <c r="E105" s="4" t="s">
        <v>68</v>
      </c>
      <c r="F105" s="4">
        <f>SUM(H105:BK105)</f>
        <v>40</v>
      </c>
      <c r="G105" s="5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>
        <v>20</v>
      </c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>
        <v>20</v>
      </c>
      <c r="AH105" s="4"/>
      <c r="AI105" s="4"/>
      <c r="AJ105" s="19"/>
      <c r="AK105" s="112"/>
    </row>
    <row r="106" spans="1:37" ht="18" customHeight="1">
      <c r="A106" s="4">
        <f>RANK(F106,F$5:F$205,0)</f>
        <v>99</v>
      </c>
      <c r="B106" s="10">
        <v>39883</v>
      </c>
      <c r="C106" s="17" t="s">
        <v>283</v>
      </c>
      <c r="D106" s="60" t="s">
        <v>18</v>
      </c>
      <c r="E106" s="4" t="s">
        <v>48</v>
      </c>
      <c r="F106" s="4">
        <f>SUM(H106:BK106)</f>
        <v>40</v>
      </c>
      <c r="G106" s="56"/>
      <c r="H106" s="4"/>
      <c r="I106" s="4">
        <v>30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>
        <v>10</v>
      </c>
      <c r="AA106" s="4"/>
      <c r="AB106" s="4"/>
      <c r="AC106" s="4"/>
      <c r="AD106" s="4"/>
      <c r="AE106" s="4"/>
      <c r="AF106" s="4"/>
      <c r="AG106" s="4"/>
      <c r="AH106" s="9"/>
      <c r="AI106" s="9"/>
      <c r="AJ106" s="82"/>
      <c r="AK106" s="112"/>
    </row>
    <row r="107" spans="1:37" ht="18" customHeight="1">
      <c r="A107" s="4">
        <f>RANK(F107,F$5:F$205,0)</f>
        <v>99</v>
      </c>
      <c r="B107" s="47">
        <v>58461</v>
      </c>
      <c r="C107" s="148" t="s">
        <v>1174</v>
      </c>
      <c r="D107" s="148" t="s">
        <v>18</v>
      </c>
      <c r="E107" s="47" t="s">
        <v>199</v>
      </c>
      <c r="F107" s="4">
        <f>SUM(H107:BK107)</f>
        <v>40</v>
      </c>
      <c r="G107" s="56"/>
      <c r="H107" s="4"/>
      <c r="I107" s="4"/>
      <c r="J107" s="4"/>
      <c r="K107" s="4"/>
      <c r="L107" s="4"/>
      <c r="M107" s="4"/>
      <c r="N107" s="4"/>
      <c r="O107" s="47">
        <v>40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9"/>
      <c r="AI107" s="9"/>
      <c r="AJ107" s="82"/>
      <c r="AK107" s="112"/>
    </row>
    <row r="108" spans="1:37" ht="18" customHeight="1">
      <c r="A108" s="4">
        <f>RANK(F108,F$5:F$205,0)</f>
        <v>99</v>
      </c>
      <c r="B108" s="4">
        <v>55549</v>
      </c>
      <c r="C108" s="17" t="s">
        <v>1373</v>
      </c>
      <c r="D108" s="15" t="s">
        <v>1016</v>
      </c>
      <c r="E108" s="4" t="s">
        <v>256</v>
      </c>
      <c r="F108" s="4">
        <f>SUM(H108:BK108)</f>
        <v>40</v>
      </c>
      <c r="G108" s="56"/>
      <c r="H108" s="4"/>
      <c r="I108" s="4"/>
      <c r="J108" s="4"/>
      <c r="K108" s="4">
        <v>40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9"/>
      <c r="AI108" s="9"/>
      <c r="AJ108" s="82"/>
      <c r="AK108" s="112"/>
    </row>
    <row r="109" spans="1:37" ht="18" customHeight="1">
      <c r="A109" s="4">
        <f>RANK(F109,F$5:F$205,0)</f>
        <v>105</v>
      </c>
      <c r="B109" s="4">
        <v>59872</v>
      </c>
      <c r="C109" s="17" t="s">
        <v>235</v>
      </c>
      <c r="D109" s="60" t="s">
        <v>18</v>
      </c>
      <c r="E109" s="4" t="s">
        <v>68</v>
      </c>
      <c r="F109" s="4">
        <f>SUM(H109:BK109)</f>
        <v>35</v>
      </c>
      <c r="G109" s="5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>
        <v>35</v>
      </c>
      <c r="AH109" s="4"/>
      <c r="AI109" s="4"/>
      <c r="AJ109" s="19"/>
      <c r="AK109" s="112"/>
    </row>
    <row r="110" spans="1:37" ht="18" customHeight="1">
      <c r="A110" s="4">
        <f>RANK(F110,F$5:F$205,0)</f>
        <v>105</v>
      </c>
      <c r="B110" s="4">
        <v>69668</v>
      </c>
      <c r="C110" s="17" t="s">
        <v>917</v>
      </c>
      <c r="D110" s="15" t="s">
        <v>18</v>
      </c>
      <c r="E110" s="4" t="s">
        <v>864</v>
      </c>
      <c r="F110" s="4">
        <f>SUM(H110:BK110)</f>
        <v>35</v>
      </c>
      <c r="G110" s="5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>
        <v>35</v>
      </c>
      <c r="Y110" s="4"/>
      <c r="Z110" s="4"/>
      <c r="AA110" s="4"/>
      <c r="AB110" s="4"/>
      <c r="AC110" s="4"/>
      <c r="AD110" s="4"/>
      <c r="AE110" s="4"/>
      <c r="AF110" s="4"/>
      <c r="AG110" s="4"/>
      <c r="AH110" s="9"/>
      <c r="AI110" s="9"/>
      <c r="AJ110" s="82"/>
      <c r="AK110" s="112"/>
    </row>
    <row r="111" spans="1:37" ht="18" customHeight="1">
      <c r="A111" s="4">
        <f>RANK(F111,F$5:F$205,0)</f>
        <v>105</v>
      </c>
      <c r="B111" s="4">
        <v>52584</v>
      </c>
      <c r="C111" s="17" t="s">
        <v>996</v>
      </c>
      <c r="D111" s="15" t="s">
        <v>18</v>
      </c>
      <c r="E111" s="4" t="s">
        <v>199</v>
      </c>
      <c r="F111" s="4">
        <f>SUM(H111:BK111)</f>
        <v>35</v>
      </c>
      <c r="G111" s="5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>
        <v>35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9"/>
      <c r="AI111" s="9"/>
      <c r="AJ111" s="82"/>
      <c r="AK111" s="112"/>
    </row>
    <row r="112" spans="1:37" ht="18" customHeight="1">
      <c r="A112" s="4">
        <f>RANK(F112,F$5:F$205,0)</f>
        <v>108</v>
      </c>
      <c r="B112" s="4">
        <v>8330</v>
      </c>
      <c r="C112" s="17" t="s">
        <v>265</v>
      </c>
      <c r="D112" s="60" t="s">
        <v>18</v>
      </c>
      <c r="E112" s="4" t="s">
        <v>104</v>
      </c>
      <c r="F112" s="4">
        <f>SUM(H112:BK112)</f>
        <v>30</v>
      </c>
      <c r="G112" s="5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30</v>
      </c>
      <c r="AD112" s="4"/>
      <c r="AE112" s="4"/>
      <c r="AF112" s="4"/>
      <c r="AG112" s="4"/>
      <c r="AH112" s="4"/>
      <c r="AI112" s="4"/>
      <c r="AJ112" s="19"/>
      <c r="AK112" s="112"/>
    </row>
    <row r="113" spans="1:37" ht="18" customHeight="1">
      <c r="A113" s="4">
        <f>RANK(F113,F$5:F$205,0)</f>
        <v>108</v>
      </c>
      <c r="B113" s="4">
        <v>66453</v>
      </c>
      <c r="C113" s="66" t="s">
        <v>918</v>
      </c>
      <c r="D113" s="15" t="s">
        <v>18</v>
      </c>
      <c r="E113" s="4" t="s">
        <v>864</v>
      </c>
      <c r="F113" s="4">
        <f>SUM(H113:BK113)</f>
        <v>30</v>
      </c>
      <c r="G113" s="5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>
        <v>30</v>
      </c>
      <c r="Y113" s="4"/>
      <c r="Z113" s="4"/>
      <c r="AA113" s="4"/>
      <c r="AB113" s="4"/>
      <c r="AC113" s="4"/>
      <c r="AD113" s="4"/>
      <c r="AE113" s="4"/>
      <c r="AF113" s="4"/>
      <c r="AG113" s="4"/>
      <c r="AH113" s="9"/>
      <c r="AI113" s="9"/>
      <c r="AJ113" s="82"/>
      <c r="AK113" s="112"/>
    </row>
    <row r="114" spans="1:37" ht="18" customHeight="1">
      <c r="A114" s="4">
        <f>RANK(F114,F$5:F$205,0)</f>
        <v>108</v>
      </c>
      <c r="B114" s="4">
        <v>52274</v>
      </c>
      <c r="C114" s="66" t="s">
        <v>997</v>
      </c>
      <c r="D114" s="15" t="s">
        <v>18</v>
      </c>
      <c r="E114" s="4" t="s">
        <v>256</v>
      </c>
      <c r="F114" s="4">
        <f>SUM(H114:BK114)</f>
        <v>30</v>
      </c>
      <c r="G114" s="5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>
        <v>30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9"/>
      <c r="AI114" s="9"/>
      <c r="AJ114" s="82"/>
      <c r="AK114" s="112"/>
    </row>
    <row r="115" spans="1:37" ht="18" customHeight="1">
      <c r="A115" s="4">
        <f>RANK(F115,F$5:F$205,0)</f>
        <v>108</v>
      </c>
      <c r="B115" s="47">
        <v>25730</v>
      </c>
      <c r="C115" s="202" t="s">
        <v>1175</v>
      </c>
      <c r="D115" s="148" t="s">
        <v>1176</v>
      </c>
      <c r="E115" s="47" t="s">
        <v>199</v>
      </c>
      <c r="F115" s="4">
        <f>SUM(H115:BK115)</f>
        <v>30</v>
      </c>
      <c r="G115" s="56"/>
      <c r="H115" s="4"/>
      <c r="I115" s="4"/>
      <c r="J115" s="4"/>
      <c r="K115" s="4"/>
      <c r="L115" s="4"/>
      <c r="M115" s="4"/>
      <c r="N115" s="4"/>
      <c r="O115" s="47">
        <v>30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9"/>
      <c r="AI115" s="9"/>
      <c r="AJ115" s="82"/>
      <c r="AK115" s="112"/>
    </row>
    <row r="116" spans="1:37" ht="18" customHeight="1">
      <c r="A116" s="4">
        <f>RANK(F116,F$5:F$205,0)</f>
        <v>108</v>
      </c>
      <c r="B116" s="4">
        <v>65261</v>
      </c>
      <c r="C116" s="66" t="s">
        <v>1490</v>
      </c>
      <c r="D116" s="15" t="s">
        <v>18</v>
      </c>
      <c r="E116" s="4" t="s">
        <v>987</v>
      </c>
      <c r="F116" s="4">
        <f>SUM(H116:BK116)</f>
        <v>30</v>
      </c>
      <c r="G116" s="56"/>
      <c r="H116" s="4"/>
      <c r="I116" s="4"/>
      <c r="J116" s="4"/>
      <c r="K116" s="4"/>
      <c r="L116" s="4"/>
      <c r="M116" s="4">
        <v>30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9"/>
      <c r="AI116" s="9"/>
      <c r="AJ116" s="82"/>
      <c r="AK116" s="112"/>
    </row>
    <row r="117" spans="1:37" ht="18" customHeight="1">
      <c r="A117" s="4">
        <f>RANK(F117,F$5:F$205,0)</f>
        <v>113</v>
      </c>
      <c r="B117" s="4">
        <v>68858</v>
      </c>
      <c r="C117" s="203" t="s">
        <v>224</v>
      </c>
      <c r="D117" s="60" t="s">
        <v>18</v>
      </c>
      <c r="E117" s="4" t="s">
        <v>48</v>
      </c>
      <c r="F117" s="4">
        <f>SUM(H117:BK117)</f>
        <v>28</v>
      </c>
      <c r="G117" s="56"/>
      <c r="H117" s="4"/>
      <c r="I117" s="4">
        <v>3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>
        <v>5</v>
      </c>
      <c r="AA117" s="4"/>
      <c r="AB117" s="4"/>
      <c r="AC117" s="4"/>
      <c r="AD117" s="4"/>
      <c r="AE117" s="4"/>
      <c r="AF117" s="4"/>
      <c r="AG117" s="4"/>
      <c r="AH117" s="4"/>
      <c r="AI117" s="4">
        <v>20</v>
      </c>
      <c r="AJ117" s="19"/>
      <c r="AK117" s="112"/>
    </row>
    <row r="118" spans="1:37" ht="18" customHeight="1">
      <c r="A118" s="4">
        <f>RANK(F118,F$5:F$205,0)</f>
        <v>114</v>
      </c>
      <c r="B118" s="13">
        <v>30675</v>
      </c>
      <c r="C118" s="201" t="s">
        <v>231</v>
      </c>
      <c r="D118" s="60" t="s">
        <v>18</v>
      </c>
      <c r="E118" s="4" t="s">
        <v>60</v>
      </c>
      <c r="F118" s="4">
        <f>SUM(H118:BK118)</f>
        <v>25.5</v>
      </c>
      <c r="G118" s="56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>
        <v>8</v>
      </c>
      <c r="Z118" s="4"/>
      <c r="AA118" s="4"/>
      <c r="AB118" s="4"/>
      <c r="AC118" s="4"/>
      <c r="AD118" s="4"/>
      <c r="AE118" s="4"/>
      <c r="AF118" s="4"/>
      <c r="AG118" s="4"/>
      <c r="AH118" s="4">
        <v>17.5</v>
      </c>
      <c r="AI118" s="4"/>
      <c r="AJ118" s="19"/>
      <c r="AK118" s="112"/>
    </row>
    <row r="119" spans="1:37" ht="18" customHeight="1">
      <c r="A119" s="4">
        <f>RANK(F119,F$5:F$205,0)</f>
        <v>115</v>
      </c>
      <c r="B119" s="4">
        <v>68967</v>
      </c>
      <c r="C119" s="66" t="s">
        <v>238</v>
      </c>
      <c r="D119" s="17" t="s">
        <v>239</v>
      </c>
      <c r="E119" s="4" t="s">
        <v>68</v>
      </c>
      <c r="F119" s="4">
        <f>SUM(H119:BK119)</f>
        <v>25</v>
      </c>
      <c r="G119" s="5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>
        <v>25</v>
      </c>
      <c r="AH119" s="4"/>
      <c r="AI119" s="4"/>
      <c r="AJ119" s="19"/>
      <c r="AK119" s="112"/>
    </row>
    <row r="120" spans="1:37" ht="18" customHeight="1">
      <c r="A120" s="4">
        <f>RANK(F120,F$5:F$205,0)</f>
        <v>115</v>
      </c>
      <c r="B120" s="4">
        <v>55670</v>
      </c>
      <c r="C120" s="66" t="s">
        <v>709</v>
      </c>
      <c r="D120" s="60" t="s">
        <v>18</v>
      </c>
      <c r="E120" s="4" t="s">
        <v>78</v>
      </c>
      <c r="F120" s="4">
        <f>SUM(H120:BK120)</f>
        <v>25</v>
      </c>
      <c r="G120" s="5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>
        <v>25</v>
      </c>
      <c r="AG120" s="4"/>
      <c r="AH120" s="4"/>
      <c r="AI120" s="4"/>
      <c r="AJ120" s="19"/>
      <c r="AK120" s="112"/>
    </row>
    <row r="121" spans="1:37" ht="18" customHeight="1">
      <c r="A121" s="4">
        <f>RANK(F121,F$5:F$205,0)</f>
        <v>115</v>
      </c>
      <c r="B121" s="75">
        <v>46694</v>
      </c>
      <c r="C121" s="142" t="s">
        <v>266</v>
      </c>
      <c r="D121" s="15" t="s">
        <v>103</v>
      </c>
      <c r="E121" s="4" t="s">
        <v>104</v>
      </c>
      <c r="F121" s="4">
        <f>SUM(H121:BK121)</f>
        <v>25</v>
      </c>
      <c r="G121" s="56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>
        <v>25</v>
      </c>
      <c r="AD121" s="4"/>
      <c r="AE121" s="4"/>
      <c r="AF121" s="4"/>
      <c r="AG121" s="4"/>
      <c r="AH121" s="4"/>
      <c r="AI121" s="4"/>
      <c r="AJ121" s="19"/>
      <c r="AK121" s="112"/>
    </row>
    <row r="122" spans="1:37" ht="18" customHeight="1">
      <c r="A122" s="4">
        <f>RANK(F122,F$5:F$205,0)</f>
        <v>115</v>
      </c>
      <c r="B122" s="4">
        <v>63347</v>
      </c>
      <c r="C122" s="17" t="s">
        <v>245</v>
      </c>
      <c r="D122" s="60" t="s">
        <v>18</v>
      </c>
      <c r="E122" s="4" t="s">
        <v>78</v>
      </c>
      <c r="F122" s="4">
        <f>SUM(H122:BK122)</f>
        <v>25</v>
      </c>
      <c r="G122" s="56"/>
      <c r="H122" s="4"/>
      <c r="I122" s="4">
        <v>10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>
        <v>15</v>
      </c>
      <c r="AG122" s="4"/>
      <c r="AH122" s="4"/>
      <c r="AI122" s="4"/>
      <c r="AJ122" s="19"/>
      <c r="AK122" s="112"/>
    </row>
    <row r="123" spans="1:37" ht="18" customHeight="1">
      <c r="A123" s="4">
        <f>RANK(F123,F$5:F$205,0)</f>
        <v>115</v>
      </c>
      <c r="B123" s="4">
        <v>12192</v>
      </c>
      <c r="C123" s="121" t="s">
        <v>1168</v>
      </c>
      <c r="D123" s="15" t="s">
        <v>18</v>
      </c>
      <c r="E123" s="4" t="s">
        <v>60</v>
      </c>
      <c r="F123" s="4">
        <f>SUM(H123:BK123)</f>
        <v>25</v>
      </c>
      <c r="G123" s="56"/>
      <c r="H123" s="4"/>
      <c r="I123" s="4"/>
      <c r="J123" s="4"/>
      <c r="K123" s="4"/>
      <c r="L123" s="4"/>
      <c r="M123" s="4"/>
      <c r="N123" s="4"/>
      <c r="O123" s="4"/>
      <c r="P123" s="4">
        <v>25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9"/>
      <c r="AI123" s="9"/>
      <c r="AJ123" s="82"/>
      <c r="AK123" s="112"/>
    </row>
    <row r="124" spans="1:37" ht="18" customHeight="1">
      <c r="A124" s="4">
        <f>RANK(F124,F$5:F$205,0)</f>
        <v>115</v>
      </c>
      <c r="B124" s="47">
        <v>69056</v>
      </c>
      <c r="C124" s="148" t="s">
        <v>1177</v>
      </c>
      <c r="D124" s="148" t="s">
        <v>1178</v>
      </c>
      <c r="E124" s="47" t="s">
        <v>199</v>
      </c>
      <c r="F124" s="4">
        <f>SUM(H124:BK124)</f>
        <v>25</v>
      </c>
      <c r="G124" s="56"/>
      <c r="H124" s="4"/>
      <c r="I124" s="4"/>
      <c r="J124" s="4"/>
      <c r="K124" s="4"/>
      <c r="L124" s="4"/>
      <c r="M124" s="4"/>
      <c r="N124" s="4"/>
      <c r="O124" s="47">
        <v>25</v>
      </c>
      <c r="P124" s="4"/>
      <c r="Q124" s="147"/>
      <c r="R124" s="147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9"/>
      <c r="AI124" s="9"/>
      <c r="AJ124" s="82"/>
      <c r="AK124" s="112"/>
    </row>
    <row r="125" spans="1:37" ht="18" customHeight="1">
      <c r="A125" s="4">
        <f>RANK(F125,F$5:F$205,0)</f>
        <v>115</v>
      </c>
      <c r="B125" s="113">
        <v>67579</v>
      </c>
      <c r="C125" s="108" t="s">
        <v>1183</v>
      </c>
      <c r="D125" s="204" t="s">
        <v>18</v>
      </c>
      <c r="E125" s="149" t="s">
        <v>130</v>
      </c>
      <c r="F125" s="4">
        <f>SUM(H125:BK125)</f>
        <v>25</v>
      </c>
      <c r="G125" s="56"/>
      <c r="H125" s="4"/>
      <c r="I125" s="4"/>
      <c r="J125" s="4"/>
      <c r="K125" s="4"/>
      <c r="L125" s="4">
        <v>25</v>
      </c>
      <c r="M125" s="4"/>
      <c r="N125" s="4"/>
      <c r="O125" s="4"/>
      <c r="P125" s="147"/>
      <c r="Q125" s="147"/>
      <c r="R125" s="147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9"/>
      <c r="AI125" s="9"/>
      <c r="AJ125" s="82"/>
      <c r="AK125" s="112"/>
    </row>
    <row r="126" spans="1:37" ht="18" customHeight="1">
      <c r="A126" s="4">
        <f>RANK(F126,F$5:F$205,0)</f>
        <v>115</v>
      </c>
      <c r="B126" s="4">
        <v>69196</v>
      </c>
      <c r="C126" s="17" t="s">
        <v>1491</v>
      </c>
      <c r="D126" s="15" t="s">
        <v>18</v>
      </c>
      <c r="E126" s="4" t="s">
        <v>1187</v>
      </c>
      <c r="F126" s="4">
        <f>SUM(H126:BK126)</f>
        <v>25</v>
      </c>
      <c r="G126" s="56"/>
      <c r="H126" s="4"/>
      <c r="I126" s="4"/>
      <c r="J126" s="4"/>
      <c r="K126" s="4"/>
      <c r="L126" s="4"/>
      <c r="M126" s="4">
        <v>25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9"/>
      <c r="AI126" s="9"/>
      <c r="AJ126" s="82"/>
      <c r="AK126" s="112"/>
    </row>
    <row r="127" spans="1:37" ht="18" customHeight="1">
      <c r="A127" s="4">
        <f>RANK(F127,F$5:F$205,0)</f>
        <v>123</v>
      </c>
      <c r="B127" s="12">
        <v>55716</v>
      </c>
      <c r="C127" s="17" t="s">
        <v>226</v>
      </c>
      <c r="D127" s="60" t="s">
        <v>18</v>
      </c>
      <c r="E127" s="4" t="s">
        <v>48</v>
      </c>
      <c r="F127" s="4">
        <f>SUM(H127:BK127)</f>
        <v>24</v>
      </c>
      <c r="G127" s="56"/>
      <c r="H127" s="4"/>
      <c r="I127" s="4">
        <v>2</v>
      </c>
      <c r="J127" s="4"/>
      <c r="K127" s="4"/>
      <c r="L127" s="4"/>
      <c r="M127" s="4"/>
      <c r="N127" s="4"/>
      <c r="O127" s="4"/>
      <c r="P127" s="4">
        <v>8</v>
      </c>
      <c r="Q127" s="4"/>
      <c r="R127" s="4"/>
      <c r="S127" s="4"/>
      <c r="T127" s="4"/>
      <c r="U127" s="4"/>
      <c r="V127" s="4"/>
      <c r="W127" s="4"/>
      <c r="X127" s="4"/>
      <c r="Y127" s="4"/>
      <c r="Z127" s="4">
        <v>4</v>
      </c>
      <c r="AA127" s="4"/>
      <c r="AB127" s="4"/>
      <c r="AC127" s="4"/>
      <c r="AD127" s="4"/>
      <c r="AE127" s="4"/>
      <c r="AF127" s="4"/>
      <c r="AG127" s="4"/>
      <c r="AH127" s="4"/>
      <c r="AI127" s="4">
        <v>10</v>
      </c>
      <c r="AJ127" s="19"/>
      <c r="AK127" s="112"/>
    </row>
    <row r="128" spans="1:37" ht="18" customHeight="1">
      <c r="A128" s="4">
        <f>RANK(F128,F$5:F$205,0)</f>
        <v>124</v>
      </c>
      <c r="B128" s="10">
        <v>69248</v>
      </c>
      <c r="C128" s="17" t="s">
        <v>282</v>
      </c>
      <c r="D128" s="60" t="s">
        <v>18</v>
      </c>
      <c r="E128" s="4" t="s">
        <v>48</v>
      </c>
      <c r="F128" s="4">
        <f>SUM(H128:BK128)</f>
        <v>23</v>
      </c>
      <c r="G128" s="56"/>
      <c r="H128" s="4"/>
      <c r="I128" s="4">
        <v>8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>
        <v>15</v>
      </c>
      <c r="AA128" s="4"/>
      <c r="AB128" s="4"/>
      <c r="AC128" s="4"/>
      <c r="AD128" s="4"/>
      <c r="AE128" s="4"/>
      <c r="AF128" s="4"/>
      <c r="AG128" s="4"/>
      <c r="AH128" s="9"/>
      <c r="AI128" s="9"/>
      <c r="AJ128" s="82"/>
      <c r="AK128" s="112"/>
    </row>
    <row r="129" spans="1:37" ht="18" customHeight="1">
      <c r="A129" s="4">
        <f>RANK(F129,F$5:F$205,0)</f>
        <v>125</v>
      </c>
      <c r="B129" s="4">
        <v>67874</v>
      </c>
      <c r="C129" s="17" t="s">
        <v>749</v>
      </c>
      <c r="D129" s="60" t="s">
        <v>18</v>
      </c>
      <c r="E129" s="4" t="s">
        <v>104</v>
      </c>
      <c r="F129" s="4">
        <f>SUM(H129:BK129)</f>
        <v>20</v>
      </c>
      <c r="G129" s="56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>
        <v>20</v>
      </c>
      <c r="AD129" s="4"/>
      <c r="AE129" s="4"/>
      <c r="AF129" s="4"/>
      <c r="AG129" s="4"/>
      <c r="AH129" s="4"/>
      <c r="AI129" s="4"/>
      <c r="AJ129" s="19"/>
      <c r="AK129" s="112"/>
    </row>
    <row r="130" spans="1:37" ht="18" customHeight="1">
      <c r="A130" s="4">
        <f>RANK(F130,F$5:F$205,0)</f>
        <v>125</v>
      </c>
      <c r="B130" s="4">
        <v>62810</v>
      </c>
      <c r="C130" s="17" t="s">
        <v>810</v>
      </c>
      <c r="D130" s="15" t="s">
        <v>174</v>
      </c>
      <c r="E130" s="4" t="s">
        <v>60</v>
      </c>
      <c r="F130" s="4">
        <f>SUM(H130:BK130)</f>
        <v>20</v>
      </c>
      <c r="G130" s="5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>
        <v>20</v>
      </c>
      <c r="Z130" s="4"/>
      <c r="AA130" s="4"/>
      <c r="AB130" s="4"/>
      <c r="AC130" s="4"/>
      <c r="AD130" s="4"/>
      <c r="AE130" s="4"/>
      <c r="AF130" s="4"/>
      <c r="AG130" s="4"/>
      <c r="AH130" s="9"/>
      <c r="AI130" s="9"/>
      <c r="AJ130" s="82"/>
      <c r="AK130" s="112"/>
    </row>
    <row r="131" spans="1:37" ht="18" customHeight="1">
      <c r="A131" s="4">
        <f>RANK(F131,F$5:F$205,0)</f>
        <v>125</v>
      </c>
      <c r="B131" s="4">
        <v>63835</v>
      </c>
      <c r="C131" s="17" t="s">
        <v>998</v>
      </c>
      <c r="D131" s="15" t="s">
        <v>18</v>
      </c>
      <c r="E131" s="4" t="s">
        <v>256</v>
      </c>
      <c r="F131" s="4">
        <f>SUM(H131:BK131)</f>
        <v>20</v>
      </c>
      <c r="G131" s="5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>
        <v>20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9"/>
      <c r="AI131" s="9"/>
      <c r="AJ131" s="82"/>
      <c r="AK131" s="112"/>
    </row>
    <row r="132" spans="1:37" ht="18" customHeight="1">
      <c r="A132" s="4">
        <f>RANK(F132,F$5:F$205,0)</f>
        <v>125</v>
      </c>
      <c r="B132" s="47">
        <v>31186</v>
      </c>
      <c r="C132" s="148" t="s">
        <v>1179</v>
      </c>
      <c r="D132" s="148" t="s">
        <v>1065</v>
      </c>
      <c r="E132" s="47" t="s">
        <v>199</v>
      </c>
      <c r="F132" s="4">
        <f>SUM(H132:BK132)</f>
        <v>20</v>
      </c>
      <c r="G132" s="56"/>
      <c r="H132" s="4"/>
      <c r="I132" s="4"/>
      <c r="J132" s="4"/>
      <c r="K132" s="4"/>
      <c r="L132" s="4"/>
      <c r="M132" s="4"/>
      <c r="N132" s="4"/>
      <c r="O132" s="47">
        <v>20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9"/>
      <c r="AI132" s="9"/>
      <c r="AJ132" s="82"/>
      <c r="AK132" s="112"/>
    </row>
    <row r="133" spans="1:37" ht="18" customHeight="1">
      <c r="A133" s="4">
        <f>RANK(F133,F$5:F$205,0)</f>
        <v>125</v>
      </c>
      <c r="B133" s="75">
        <v>52134</v>
      </c>
      <c r="C133" s="108" t="s">
        <v>1374</v>
      </c>
      <c r="D133" s="109" t="s">
        <v>1016</v>
      </c>
      <c r="E133" s="75" t="s">
        <v>256</v>
      </c>
      <c r="F133" s="4">
        <f>SUM(H133:BK133)</f>
        <v>20</v>
      </c>
      <c r="G133" s="56"/>
      <c r="H133" s="75"/>
      <c r="I133" s="75"/>
      <c r="J133" s="75"/>
      <c r="K133" s="75">
        <v>20</v>
      </c>
      <c r="L133" s="75"/>
      <c r="M133" s="75"/>
      <c r="N133" s="75"/>
      <c r="O133" s="75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9"/>
      <c r="AI133" s="9"/>
      <c r="AJ133" s="82"/>
      <c r="AK133" s="112"/>
    </row>
    <row r="134" spans="1:37" ht="18" customHeight="1">
      <c r="A134" s="4">
        <f>RANK(F134,F$5:F$205,0)</f>
        <v>125</v>
      </c>
      <c r="B134" s="4">
        <v>59706</v>
      </c>
      <c r="C134" s="66" t="s">
        <v>1492</v>
      </c>
      <c r="D134" s="15" t="s">
        <v>18</v>
      </c>
      <c r="E134" s="4" t="s">
        <v>987</v>
      </c>
      <c r="F134" s="4">
        <f>SUM(H134:BK134)</f>
        <v>20</v>
      </c>
      <c r="G134" s="56"/>
      <c r="H134" s="4"/>
      <c r="I134" s="4"/>
      <c r="J134" s="4"/>
      <c r="K134" s="4"/>
      <c r="L134" s="4"/>
      <c r="M134" s="4">
        <v>20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9"/>
      <c r="AI134" s="9"/>
      <c r="AJ134" s="82"/>
      <c r="AK134" s="112"/>
    </row>
    <row r="135" spans="1:37" ht="18" customHeight="1">
      <c r="A135" s="4">
        <f>RANK(F135,F$5:F$205,0)</f>
        <v>131</v>
      </c>
      <c r="B135" s="4">
        <v>62872</v>
      </c>
      <c r="C135" s="66" t="s">
        <v>811</v>
      </c>
      <c r="D135" s="15" t="s">
        <v>174</v>
      </c>
      <c r="E135" s="4" t="s">
        <v>60</v>
      </c>
      <c r="F135" s="4">
        <f>SUM(H135:BK135)</f>
        <v>19</v>
      </c>
      <c r="G135" s="56"/>
      <c r="H135" s="4"/>
      <c r="I135" s="4"/>
      <c r="J135" s="4"/>
      <c r="K135" s="4"/>
      <c r="L135" s="4"/>
      <c r="M135" s="4"/>
      <c r="N135" s="4"/>
      <c r="O135" s="4"/>
      <c r="P135" s="4">
        <v>9</v>
      </c>
      <c r="Q135" s="4"/>
      <c r="R135" s="4"/>
      <c r="S135" s="4"/>
      <c r="T135" s="4"/>
      <c r="U135" s="4"/>
      <c r="V135" s="4"/>
      <c r="W135" s="4"/>
      <c r="X135" s="4"/>
      <c r="Y135" s="4">
        <v>10</v>
      </c>
      <c r="Z135" s="4"/>
      <c r="AA135" s="4"/>
      <c r="AB135" s="4"/>
      <c r="AC135" s="4"/>
      <c r="AD135" s="4"/>
      <c r="AE135" s="4"/>
      <c r="AF135" s="4"/>
      <c r="AG135" s="4"/>
      <c r="AH135" s="9"/>
      <c r="AI135" s="9"/>
      <c r="AJ135" s="82"/>
      <c r="AK135" s="112"/>
    </row>
    <row r="136" spans="1:37" ht="18" customHeight="1">
      <c r="A136" s="4">
        <f>RANK(F136,F$5:F$205,0)</f>
        <v>132</v>
      </c>
      <c r="B136" s="12">
        <v>54136</v>
      </c>
      <c r="C136" s="151" t="s">
        <v>225</v>
      </c>
      <c r="D136" s="60" t="s">
        <v>18</v>
      </c>
      <c r="E136" s="4" t="s">
        <v>48</v>
      </c>
      <c r="F136" s="4">
        <f>SUM(H136:BK136)</f>
        <v>15</v>
      </c>
      <c r="G136" s="56"/>
      <c r="H136" s="155"/>
      <c r="I136" s="155"/>
      <c r="J136" s="155"/>
      <c r="K136" s="155"/>
      <c r="L136" s="155"/>
      <c r="M136" s="155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>
        <v>15</v>
      </c>
      <c r="AJ136" s="19"/>
      <c r="AK136" s="112"/>
    </row>
    <row r="137" spans="1:37" ht="18" customHeight="1">
      <c r="A137" s="4">
        <f>RANK(F137,F$5:F$205,0)</f>
        <v>132</v>
      </c>
      <c r="B137" s="4">
        <v>68306</v>
      </c>
      <c r="C137" s="151" t="s">
        <v>241</v>
      </c>
      <c r="D137" s="60" t="s">
        <v>18</v>
      </c>
      <c r="E137" s="4" t="s">
        <v>68</v>
      </c>
      <c r="F137" s="4">
        <f>SUM(H137:BK137)</f>
        <v>15</v>
      </c>
      <c r="G137" s="5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>
        <v>15</v>
      </c>
      <c r="AH137" s="4"/>
      <c r="AI137" s="4"/>
      <c r="AJ137" s="19"/>
      <c r="AK137" s="112"/>
    </row>
    <row r="138" spans="1:37" ht="18" customHeight="1">
      <c r="A138" s="4">
        <f>RANK(F138,F$5:F$205,0)</f>
        <v>132</v>
      </c>
      <c r="B138" s="4">
        <v>68408</v>
      </c>
      <c r="C138" s="151" t="s">
        <v>750</v>
      </c>
      <c r="D138" s="60" t="s">
        <v>18</v>
      </c>
      <c r="E138" s="4" t="s">
        <v>104</v>
      </c>
      <c r="F138" s="4">
        <f>SUM(H138:BK138)</f>
        <v>15</v>
      </c>
      <c r="G138" s="5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>
        <v>15</v>
      </c>
      <c r="AD138" s="4"/>
      <c r="AE138" s="4"/>
      <c r="AF138" s="4"/>
      <c r="AG138" s="4"/>
      <c r="AH138" s="4"/>
      <c r="AI138" s="4"/>
      <c r="AJ138" s="19"/>
      <c r="AK138" s="112"/>
    </row>
    <row r="139" spans="1:37" ht="18" customHeight="1">
      <c r="A139" s="4">
        <f>RANK(F139,F$5:F$205,0)</f>
        <v>132</v>
      </c>
      <c r="B139" s="4">
        <v>67439</v>
      </c>
      <c r="C139" s="17" t="s">
        <v>1378</v>
      </c>
      <c r="D139" s="15" t="s">
        <v>18</v>
      </c>
      <c r="E139" s="4" t="s">
        <v>48</v>
      </c>
      <c r="F139" s="4">
        <f>SUM(H139:BK139)</f>
        <v>15</v>
      </c>
      <c r="G139" s="56"/>
      <c r="H139" s="4"/>
      <c r="I139" s="4">
        <v>15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9"/>
      <c r="AI139" s="9"/>
      <c r="AJ139" s="82"/>
      <c r="AK139" s="112"/>
    </row>
    <row r="140" spans="1:37" ht="18" customHeight="1">
      <c r="A140" s="4">
        <f>RANK(F140,F$5:F$205,0)</f>
        <v>136</v>
      </c>
      <c r="B140" s="4">
        <v>59818</v>
      </c>
      <c r="C140" s="17" t="s">
        <v>710</v>
      </c>
      <c r="D140" s="60" t="s">
        <v>18</v>
      </c>
      <c r="E140" s="4" t="s">
        <v>78</v>
      </c>
      <c r="F140" s="4">
        <f>SUM(H140:BK140)</f>
        <v>10</v>
      </c>
      <c r="G140" s="56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>
        <v>10</v>
      </c>
      <c r="AG140" s="4"/>
      <c r="AH140" s="4"/>
      <c r="AI140" s="4"/>
      <c r="AJ140" s="19"/>
      <c r="AK140" s="112"/>
    </row>
    <row r="141" spans="1:37" ht="18" customHeight="1">
      <c r="A141" s="4">
        <f>RANK(F141,F$5:F$205,0)</f>
        <v>136</v>
      </c>
      <c r="B141" s="4">
        <v>66595</v>
      </c>
      <c r="C141" s="17" t="s">
        <v>267</v>
      </c>
      <c r="D141" s="17" t="s">
        <v>268</v>
      </c>
      <c r="E141" s="4" t="s">
        <v>104</v>
      </c>
      <c r="F141" s="4">
        <f>SUM(H141:BK141)</f>
        <v>10</v>
      </c>
      <c r="G141" s="5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>
        <v>10</v>
      </c>
      <c r="AD141" s="4"/>
      <c r="AE141" s="4"/>
      <c r="AF141" s="4"/>
      <c r="AG141" s="4"/>
      <c r="AH141" s="4"/>
      <c r="AI141" s="4"/>
      <c r="AJ141" s="19"/>
      <c r="AK141" s="112"/>
    </row>
    <row r="142" spans="1:37" ht="18" customHeight="1">
      <c r="A142" s="4">
        <f>RANK(F142,F$5:F$205,0)</f>
        <v>136</v>
      </c>
      <c r="B142" s="10">
        <v>68876</v>
      </c>
      <c r="C142" s="17" t="s">
        <v>1184</v>
      </c>
      <c r="D142" s="71" t="s">
        <v>18</v>
      </c>
      <c r="E142" s="47" t="s">
        <v>130</v>
      </c>
      <c r="F142" s="4">
        <f>SUM(H142:BK142)</f>
        <v>10</v>
      </c>
      <c r="G142" s="56"/>
      <c r="H142" s="4"/>
      <c r="I142" s="4"/>
      <c r="J142" s="4"/>
      <c r="K142" s="4"/>
      <c r="L142" s="4">
        <v>10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9"/>
      <c r="AI142" s="9"/>
      <c r="AJ142" s="82"/>
      <c r="AK142" s="112"/>
    </row>
    <row r="143" spans="1:37" ht="18" customHeight="1">
      <c r="A143" s="4">
        <f>RANK(F143,F$5:F$205,0)</f>
        <v>136</v>
      </c>
      <c r="B143" s="4">
        <v>61324</v>
      </c>
      <c r="C143" s="17" t="s">
        <v>1493</v>
      </c>
      <c r="D143" s="15" t="s">
        <v>18</v>
      </c>
      <c r="E143" s="4" t="s">
        <v>987</v>
      </c>
      <c r="F143" s="4">
        <f>SUM(H143:BK143)</f>
        <v>10</v>
      </c>
      <c r="G143" s="56"/>
      <c r="H143" s="4"/>
      <c r="I143" s="4"/>
      <c r="J143" s="4"/>
      <c r="K143" s="4"/>
      <c r="L143" s="4"/>
      <c r="M143" s="4">
        <v>10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9"/>
      <c r="AI143" s="9"/>
      <c r="AJ143" s="82"/>
      <c r="AK143" s="112"/>
    </row>
    <row r="144" spans="1:37" ht="18" customHeight="1">
      <c r="A144" s="4">
        <f>RANK(F144,F$5:F$205,0)</f>
        <v>140</v>
      </c>
      <c r="B144" s="4">
        <v>67537</v>
      </c>
      <c r="C144" s="17" t="s">
        <v>246</v>
      </c>
      <c r="D144" s="60" t="s">
        <v>18</v>
      </c>
      <c r="E144" s="4" t="s">
        <v>78</v>
      </c>
      <c r="F144" s="4">
        <f>SUM(H144:BK144)</f>
        <v>9</v>
      </c>
      <c r="G144" s="56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>
        <v>9</v>
      </c>
      <c r="AG144" s="4"/>
      <c r="AH144" s="4"/>
      <c r="AI144" s="4"/>
      <c r="AJ144" s="19"/>
      <c r="AK144" s="112"/>
    </row>
    <row r="145" spans="1:37" ht="18" customHeight="1">
      <c r="A145" s="4">
        <f>RANK(F145,F$5:F$205,0)</f>
        <v>140</v>
      </c>
      <c r="B145" s="4">
        <v>67024</v>
      </c>
      <c r="C145" s="17" t="s">
        <v>751</v>
      </c>
      <c r="D145" s="62" t="s">
        <v>269</v>
      </c>
      <c r="E145" s="4" t="s">
        <v>104</v>
      </c>
      <c r="F145" s="4">
        <f>SUM(H145:BK145)</f>
        <v>9</v>
      </c>
      <c r="G145" s="56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9</v>
      </c>
      <c r="AD145" s="4"/>
      <c r="AE145" s="4"/>
      <c r="AF145" s="4"/>
      <c r="AG145" s="4"/>
      <c r="AH145" s="4"/>
      <c r="AI145" s="4"/>
      <c r="AJ145" s="19"/>
      <c r="AK145" s="112"/>
    </row>
    <row r="146" spans="1:37" ht="18" customHeight="1">
      <c r="A146" s="4">
        <f>RANK(F146,F$5:F$205,0)</f>
        <v>142</v>
      </c>
      <c r="B146" s="4">
        <v>46704</v>
      </c>
      <c r="C146" s="17" t="s">
        <v>270</v>
      </c>
      <c r="D146" s="60" t="s">
        <v>18</v>
      </c>
      <c r="E146" s="4" t="s">
        <v>104</v>
      </c>
      <c r="F146" s="4">
        <f>SUM(H146:BK146)</f>
        <v>8</v>
      </c>
      <c r="G146" s="56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>
        <v>8</v>
      </c>
      <c r="AD146" s="4"/>
      <c r="AE146" s="4"/>
      <c r="AF146" s="4"/>
      <c r="AG146" s="4"/>
      <c r="AH146" s="4"/>
      <c r="AI146" s="4"/>
      <c r="AJ146" s="19"/>
      <c r="AK146" s="112"/>
    </row>
    <row r="147" spans="1:37" ht="18" customHeight="1">
      <c r="A147" s="4">
        <f>RANK(F147,F$5:F$205,0)</f>
        <v>143</v>
      </c>
      <c r="B147" s="4">
        <v>63598</v>
      </c>
      <c r="C147" s="17" t="s">
        <v>752</v>
      </c>
      <c r="D147" s="17" t="s">
        <v>269</v>
      </c>
      <c r="E147" s="4" t="s">
        <v>104</v>
      </c>
      <c r="F147" s="4">
        <f>SUM(H147:BK147)</f>
        <v>7</v>
      </c>
      <c r="G147" s="56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>
        <v>7</v>
      </c>
      <c r="AD147" s="4"/>
      <c r="AE147" s="4"/>
      <c r="AF147" s="4"/>
      <c r="AG147" s="4"/>
      <c r="AH147" s="4"/>
      <c r="AI147" s="4"/>
      <c r="AJ147" s="19"/>
      <c r="AK147" s="112"/>
    </row>
    <row r="148" spans="1:37" ht="18" customHeight="1">
      <c r="A148" s="4">
        <f>RANK(F148,F$5:F$205,0)</f>
        <v>143</v>
      </c>
      <c r="B148" s="4">
        <v>69933</v>
      </c>
      <c r="C148" s="121" t="s">
        <v>1169</v>
      </c>
      <c r="D148" s="15" t="s">
        <v>18</v>
      </c>
      <c r="E148" s="4" t="s">
        <v>48</v>
      </c>
      <c r="F148" s="4">
        <f>SUM(H148:BK148)</f>
        <v>7</v>
      </c>
      <c r="G148" s="56"/>
      <c r="H148" s="4"/>
      <c r="I148" s="4"/>
      <c r="J148" s="4"/>
      <c r="K148" s="4"/>
      <c r="L148" s="4"/>
      <c r="M148" s="4"/>
      <c r="N148" s="4"/>
      <c r="O148" s="4"/>
      <c r="P148" s="4">
        <v>7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9"/>
      <c r="AI148" s="9"/>
      <c r="AJ148" s="82"/>
      <c r="AK148" s="112"/>
    </row>
    <row r="149" spans="1:37" ht="18" customHeight="1">
      <c r="A149" s="4">
        <f>RANK(F149,F$5:F$205,0)</f>
        <v>145</v>
      </c>
      <c r="B149" s="4">
        <v>13539</v>
      </c>
      <c r="C149" s="17" t="s">
        <v>271</v>
      </c>
      <c r="D149" s="60" t="s">
        <v>18</v>
      </c>
      <c r="E149" s="4" t="s">
        <v>104</v>
      </c>
      <c r="F149" s="4">
        <f>SUM(H149:BK149)</f>
        <v>5</v>
      </c>
      <c r="G149" s="5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>
        <v>5</v>
      </c>
      <c r="AD149" s="4"/>
      <c r="AE149" s="4"/>
      <c r="AF149" s="4"/>
      <c r="AG149" s="4"/>
      <c r="AH149" s="4"/>
      <c r="AI149" s="4"/>
      <c r="AJ149" s="19"/>
      <c r="AK149" s="112"/>
    </row>
    <row r="150" spans="1:37" ht="18" customHeight="1">
      <c r="A150" s="4">
        <f>RANK(F150,F$5:F$205,0)</f>
        <v>145</v>
      </c>
      <c r="B150" s="4">
        <v>59485</v>
      </c>
      <c r="C150" s="17" t="s">
        <v>992</v>
      </c>
      <c r="D150" s="15" t="s">
        <v>18</v>
      </c>
      <c r="E150" s="4" t="s">
        <v>256</v>
      </c>
      <c r="F150" s="4">
        <f>SUM(H150:BK150)</f>
        <v>5</v>
      </c>
      <c r="G150" s="56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>
        <v>5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9"/>
      <c r="AI150" s="9"/>
      <c r="AJ150" s="82"/>
      <c r="AK150" s="112"/>
    </row>
    <row r="151" spans="1:37" ht="18" customHeight="1">
      <c r="A151" s="4">
        <f>RANK(F151,F$5:F$205,0)</f>
        <v>145</v>
      </c>
      <c r="B151" s="4">
        <v>67279</v>
      </c>
      <c r="C151" s="17" t="s">
        <v>1494</v>
      </c>
      <c r="D151" s="15" t="s">
        <v>18</v>
      </c>
      <c r="E151" s="4" t="s">
        <v>987</v>
      </c>
      <c r="F151" s="4">
        <f>SUM(H151:BK151)</f>
        <v>5</v>
      </c>
      <c r="G151" s="56"/>
      <c r="H151" s="4"/>
      <c r="I151" s="4"/>
      <c r="J151" s="4"/>
      <c r="K151" s="4"/>
      <c r="L151" s="4"/>
      <c r="M151" s="4">
        <v>5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9"/>
      <c r="AI151" s="9"/>
      <c r="AJ151" s="82"/>
      <c r="AK151" s="112"/>
    </row>
    <row r="152" spans="1:37" ht="18" customHeight="1">
      <c r="A152" s="4">
        <f>RANK(F152,F$5:F$205,0)</f>
        <v>148</v>
      </c>
      <c r="B152" s="4">
        <v>67869</v>
      </c>
      <c r="C152" s="17" t="s">
        <v>272</v>
      </c>
      <c r="D152" s="60" t="s">
        <v>18</v>
      </c>
      <c r="E152" s="4" t="s">
        <v>104</v>
      </c>
      <c r="F152" s="4">
        <f>SUM(H152:BK152)</f>
        <v>4</v>
      </c>
      <c r="G152" s="5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>
        <v>4</v>
      </c>
      <c r="AD152" s="4"/>
      <c r="AE152" s="4"/>
      <c r="AF152" s="4"/>
      <c r="AG152" s="4"/>
      <c r="AH152" s="4"/>
      <c r="AI152" s="4"/>
      <c r="AJ152" s="19"/>
      <c r="AK152" s="112"/>
    </row>
    <row r="153" spans="1:37" ht="18" customHeight="1">
      <c r="A153" s="4">
        <f>RANK(F153,F$5:F$205,0)</f>
        <v>149</v>
      </c>
      <c r="B153" s="4">
        <v>47705</v>
      </c>
      <c r="C153" s="17" t="s">
        <v>273</v>
      </c>
      <c r="D153" s="60" t="s">
        <v>18</v>
      </c>
      <c r="E153" s="4" t="s">
        <v>104</v>
      </c>
      <c r="F153" s="4">
        <f>SUM(H153:BK153)</f>
        <v>3</v>
      </c>
      <c r="G153" s="56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>
        <v>3</v>
      </c>
      <c r="AD153" s="4"/>
      <c r="AE153" s="4"/>
      <c r="AF153" s="4"/>
      <c r="AG153" s="4"/>
      <c r="AH153" s="4"/>
      <c r="AI153" s="4"/>
      <c r="AJ153" s="19"/>
      <c r="AK153" s="112"/>
    </row>
    <row r="154" spans="1:37" ht="18" customHeight="1">
      <c r="A154" s="4">
        <f>RANK(F154,F$5:F$205,0)</f>
        <v>149</v>
      </c>
      <c r="B154" s="4">
        <v>59241</v>
      </c>
      <c r="C154" s="17" t="s">
        <v>1495</v>
      </c>
      <c r="D154" s="15" t="s">
        <v>18</v>
      </c>
      <c r="E154" s="4" t="s">
        <v>987</v>
      </c>
      <c r="F154" s="4">
        <f>SUM(H154:BK154)</f>
        <v>3</v>
      </c>
      <c r="G154" s="56"/>
      <c r="H154" s="4"/>
      <c r="I154" s="4"/>
      <c r="J154" s="4"/>
      <c r="K154" s="4"/>
      <c r="L154" s="4"/>
      <c r="M154" s="4">
        <v>3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9"/>
      <c r="AI154" s="9"/>
      <c r="AJ154" s="82"/>
      <c r="AK154" s="112"/>
    </row>
    <row r="155" spans="1:37" ht="18" customHeight="1">
      <c r="A155" s="4">
        <f>RANK(F155,F$5:F$205,0)</f>
        <v>151</v>
      </c>
      <c r="B155" s="4">
        <v>54871</v>
      </c>
      <c r="C155" s="17" t="s">
        <v>274</v>
      </c>
      <c r="D155" s="17" t="s">
        <v>275</v>
      </c>
      <c r="E155" s="4" t="s">
        <v>104</v>
      </c>
      <c r="F155" s="4">
        <f>SUM(H155:BK155)</f>
        <v>2</v>
      </c>
      <c r="G155" s="56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>
        <v>2</v>
      </c>
      <c r="AD155" s="4"/>
      <c r="AE155" s="4"/>
      <c r="AF155" s="4"/>
      <c r="AG155" s="4"/>
      <c r="AH155" s="4"/>
      <c r="AI155" s="4"/>
      <c r="AJ155" s="19"/>
      <c r="AK155" s="112"/>
    </row>
    <row r="156" spans="1:37" ht="18" customHeight="1">
      <c r="A156" s="4">
        <f>RANK(F156,F$5:F$205,0)</f>
        <v>151</v>
      </c>
      <c r="B156" s="4">
        <v>68563</v>
      </c>
      <c r="C156" s="17" t="s">
        <v>1496</v>
      </c>
      <c r="D156" s="15" t="s">
        <v>18</v>
      </c>
      <c r="E156" s="4" t="s">
        <v>987</v>
      </c>
      <c r="F156" s="4">
        <f>SUM(H156:BK156)</f>
        <v>2</v>
      </c>
      <c r="G156" s="56"/>
      <c r="H156" s="4"/>
      <c r="I156" s="4"/>
      <c r="J156" s="4"/>
      <c r="K156" s="4"/>
      <c r="L156" s="4"/>
      <c r="M156" s="4">
        <v>2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9"/>
      <c r="AI156" s="9"/>
      <c r="AJ156" s="82"/>
      <c r="AK156" s="112"/>
    </row>
    <row r="157" spans="1:37" ht="18" customHeight="1">
      <c r="A157" s="4">
        <f>RANK(F157,F$5:F$205,0)</f>
        <v>153</v>
      </c>
      <c r="B157" s="4">
        <v>67704</v>
      </c>
      <c r="C157" s="17" t="s">
        <v>276</v>
      </c>
      <c r="D157" s="60" t="s">
        <v>18</v>
      </c>
      <c r="E157" s="4" t="s">
        <v>104</v>
      </c>
      <c r="F157" s="4">
        <f>SUM(H157:BK157)</f>
        <v>1</v>
      </c>
      <c r="G157" s="56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>
        <v>1</v>
      </c>
      <c r="AD157" s="4"/>
      <c r="AE157" s="4"/>
      <c r="AF157" s="4"/>
      <c r="AG157" s="4"/>
      <c r="AH157" s="4"/>
      <c r="AI157" s="4"/>
      <c r="AJ157" s="19"/>
      <c r="AK157" s="112"/>
    </row>
    <row r="158" spans="1:37" ht="18" customHeight="1">
      <c r="A158" s="4">
        <f>RANK(F158,F$5:F$205,0)</f>
        <v>153</v>
      </c>
      <c r="B158" s="4">
        <v>58183</v>
      </c>
      <c r="C158" s="17" t="s">
        <v>1379</v>
      </c>
      <c r="D158" s="15" t="s">
        <v>646</v>
      </c>
      <c r="E158" s="4" t="s">
        <v>48</v>
      </c>
      <c r="F158" s="4">
        <f>SUM(H158:BK158)</f>
        <v>1</v>
      </c>
      <c r="G158" s="56"/>
      <c r="H158" s="4"/>
      <c r="I158" s="4">
        <v>1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9"/>
      <c r="AI158" s="9"/>
      <c r="AJ158" s="82"/>
      <c r="AK158" s="112"/>
    </row>
    <row r="159" spans="1:37" ht="5.55" customHeight="1">
      <c r="A159" s="74"/>
      <c r="B159" s="76"/>
      <c r="C159" s="77"/>
      <c r="D159" s="78"/>
      <c r="E159" s="76"/>
      <c r="F159" s="36"/>
      <c r="G159" s="73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79"/>
    </row>
  </sheetData>
  <sheetProtection algorithmName="SHA-512" hashValue="vukFwA+wqh5D94y9U8JSn1zKMhZzBUU572srbMKMnC+JZ2xTkQ7KrXDR0yrD3KM4jNm9YSWRvZoyKaibh/ZOaw==" saltValue="Qu72Ac7SdyZ0KJXWgIrBMQ==" spinCount="100000" sheet="1" objects="1" scenarios="1" selectLockedCells="1" selectUnlockedCells="1"/>
  <protectedRanges>
    <protectedRange sqref="B1:E112 S122:X125 P126:X134 P125 H113:K138 N135:X138 B139:E1048576 H139:X1048576 N82:N134 H1:K112 T5:X121" name="Intervalo1"/>
    <protectedRange sqref="X1:X4" name="Intervalo1_2"/>
    <protectedRange sqref="W1:W4" name="Intervalo1_1"/>
    <protectedRange sqref="V1:V4" name="Intervalo1_3"/>
    <protectedRange sqref="U1:U4" name="Intervalo1_4"/>
    <protectedRange sqref="T1:T4" name="Intervalo1_5"/>
    <protectedRange sqref="S5:S121" name="Intervalo1_6"/>
    <protectedRange sqref="S1 S3:S4" name="Intervalo1_7"/>
    <protectedRange sqref="B113:C125 B128:C128 D113:E128 B129:E133 B135:C138" name="Intervalo1_8"/>
    <protectedRange sqref="Q5:R125" name="Intervalo1_9"/>
    <protectedRange sqref="Q1 Q3:Q4" name="Intervalo1_2_1"/>
    <protectedRange sqref="P5:P124" name="Intervalo1_10"/>
    <protectedRange sqref="P1:P4" name="Intervalo1_8_1"/>
    <protectedRange sqref="O127:O133 O5:O125" name="Intervalo1_11"/>
    <protectedRange sqref="O1:O4" name="Intervalo1_9_1"/>
    <protectedRange sqref="N5:N81" name="Intervalo1_12"/>
    <protectedRange sqref="N1 N3:N4" name="Intervalo1_10_1"/>
    <protectedRange sqref="L5:M138" name="Intervalo1_13"/>
    <protectedRange sqref="L3:M4 L1:M1" name="Intervalo1_2_1_1"/>
    <protectedRange sqref="R1 R3:R4" name="Intervalo1_6_1"/>
  </protectedRanges>
  <mergeCells count="31">
    <mergeCell ref="A2:F2"/>
    <mergeCell ref="AD1:AD2"/>
    <mergeCell ref="AE1:AE2"/>
    <mergeCell ref="AF1:AF2"/>
    <mergeCell ref="AG1:AG2"/>
    <mergeCell ref="A1:F1"/>
    <mergeCell ref="Z1:Z2"/>
    <mergeCell ref="AA1:AA2"/>
    <mergeCell ref="AB1:AB2"/>
    <mergeCell ref="AC1:AC2"/>
    <mergeCell ref="T1:T2"/>
    <mergeCell ref="Q1:Q2"/>
    <mergeCell ref="Y1:Y2"/>
    <mergeCell ref="V1:V2"/>
    <mergeCell ref="U1:U2"/>
    <mergeCell ref="P1:P2"/>
    <mergeCell ref="O1:O2"/>
    <mergeCell ref="N1:N2"/>
    <mergeCell ref="L1:L2"/>
    <mergeCell ref="R1:R2"/>
    <mergeCell ref="M1:M2"/>
    <mergeCell ref="AJ1:AJ2"/>
    <mergeCell ref="AH1:AH2"/>
    <mergeCell ref="AI1:AI2"/>
    <mergeCell ref="X1:X2"/>
    <mergeCell ref="S1:S2"/>
    <mergeCell ref="W1:W2"/>
    <mergeCell ref="K1:K2"/>
    <mergeCell ref="J1:J2"/>
    <mergeCell ref="I1:I2"/>
    <mergeCell ref="H1:H2"/>
  </mergeCells>
  <conditionalFormatting sqref="B3:B4">
    <cfRule type="duplicateValues" dxfId="528" priority="31"/>
    <cfRule type="duplicateValues" dxfId="527" priority="34"/>
    <cfRule type="duplicateValues" dxfId="526" priority="37"/>
  </conditionalFormatting>
  <conditionalFormatting sqref="B139:C1048576 B1:C2 B5:C112">
    <cfRule type="duplicateValues" dxfId="525" priority="41"/>
  </conditionalFormatting>
  <conditionalFormatting sqref="B139:C1048576 B1:C112">
    <cfRule type="duplicateValues" dxfId="524" priority="26"/>
    <cfRule type="duplicateValues" dxfId="523" priority="27"/>
    <cfRule type="duplicateValues" dxfId="522" priority="28"/>
  </conditionalFormatting>
  <conditionalFormatting sqref="B1:C1048576">
    <cfRule type="duplicateValues" dxfId="521" priority="1"/>
  </conditionalFormatting>
  <conditionalFormatting sqref="B3:C3">
    <cfRule type="duplicateValues" dxfId="520" priority="39" stopIfTrue="1"/>
  </conditionalFormatting>
  <conditionalFormatting sqref="B3:C4">
    <cfRule type="duplicateValues" dxfId="519" priority="29"/>
    <cfRule type="duplicateValues" dxfId="518" priority="30"/>
    <cfRule type="duplicateValues" dxfId="517" priority="32"/>
    <cfRule type="duplicateValues" dxfId="516" priority="33"/>
    <cfRule type="duplicateValues" dxfId="515" priority="35"/>
    <cfRule type="duplicateValues" dxfId="514" priority="36"/>
    <cfRule type="duplicateValues" dxfId="513" priority="38"/>
  </conditionalFormatting>
  <conditionalFormatting sqref="C136:C138 B113:C125">
    <cfRule type="duplicateValues" dxfId="512" priority="24"/>
  </conditionalFormatting>
  <conditionalFormatting sqref="C29">
    <cfRule type="duplicateValues" dxfId="511" priority="63"/>
    <cfRule type="duplicateValues" dxfId="510" priority="64"/>
    <cfRule type="duplicateValues" dxfId="509" priority="65"/>
    <cfRule type="duplicateValues" dxfId="508" priority="66"/>
    <cfRule type="duplicateValues" dxfId="507" priority="67"/>
    <cfRule type="duplicateValues" dxfId="506" priority="68"/>
    <cfRule type="duplicateValues" dxfId="505" priority="69" stopIfTrue="1"/>
    <cfRule type="duplicateValues" dxfId="504" priority="70" stopIfTrue="1"/>
    <cfRule type="duplicateValues" dxfId="503" priority="71" stopIfTrue="1"/>
  </conditionalFormatting>
  <conditionalFormatting sqref="C31">
    <cfRule type="duplicateValues" dxfId="502" priority="54"/>
    <cfRule type="duplicateValues" dxfId="501" priority="55"/>
    <cfRule type="duplicateValues" dxfId="500" priority="56"/>
    <cfRule type="duplicateValues" dxfId="499" priority="57"/>
    <cfRule type="duplicateValues" dxfId="498" priority="58"/>
    <cfRule type="duplicateValues" dxfId="497" priority="59"/>
    <cfRule type="duplicateValues" dxfId="496" priority="60" stopIfTrue="1"/>
    <cfRule type="duplicateValues" dxfId="495" priority="61" stopIfTrue="1"/>
    <cfRule type="duplicateValues" dxfId="494" priority="62" stopIfTrue="1"/>
  </conditionalFormatting>
  <conditionalFormatting sqref="C37">
    <cfRule type="duplicateValues" dxfId="493" priority="45"/>
    <cfRule type="duplicateValues" dxfId="492" priority="46"/>
    <cfRule type="duplicateValues" dxfId="491" priority="47"/>
    <cfRule type="duplicateValues" dxfId="490" priority="48"/>
    <cfRule type="duplicateValues" dxfId="489" priority="49"/>
    <cfRule type="duplicateValues" dxfId="488" priority="50"/>
    <cfRule type="duplicateValues" dxfId="487" priority="51" stopIfTrue="1"/>
    <cfRule type="duplicateValues" dxfId="486" priority="52" stopIfTrue="1"/>
    <cfRule type="duplicateValues" dxfId="485" priority="53" stopIfTrue="1"/>
  </conditionalFormatting>
  <conditionalFormatting sqref="C116:C121 C136:C138">
    <cfRule type="duplicateValues" dxfId="484" priority="23" stopIfTrue="1"/>
  </conditionalFormatting>
  <conditionalFormatting sqref="B139:B159 B1:B2 B82:B112 B5:B66">
    <cfRule type="duplicateValues" dxfId="483" priority="3393"/>
  </conditionalFormatting>
  <conditionalFormatting sqref="B139:C159 B7 B8:C8 B100:C112">
    <cfRule type="expression" dxfId="482" priority="3398" stopIfTrue="1">
      <formula>AND(COUNTIF($B$100:$C$160, B7)+COUNTIF($B$8:$C$8, B7)&gt;1,NOT(ISBLANK(B7)))</formula>
    </cfRule>
  </conditionalFormatting>
  <conditionalFormatting sqref="B139:B159 B82:B112 B1:B2 B5:B74">
    <cfRule type="duplicateValues" dxfId="481" priority="3403"/>
  </conditionalFormatting>
  <conditionalFormatting sqref="B139:C159 B1:C2 B7 B8:C8 B100:C112">
    <cfRule type="expression" dxfId="480" priority="3408" stopIfTrue="1">
      <formula>AND(COUNTIF($B$1:$C$2, B1)+COUNTIF($B$4:$C$4, B1)+COUNTIF($B$8:$C$65623, B1)&gt;1,NOT(ISBLANK(B1)))</formula>
    </cfRule>
  </conditionalFormatting>
  <conditionalFormatting sqref="B139:C159 B1:C2 B5:C112">
    <cfRule type="duplicateValues" dxfId="479" priority="3414"/>
  </conditionalFormatting>
  <conditionalFormatting sqref="B139:C159 B51:C53 B29:B50 B1:C2 B62:C62 B54:B61 B63:B66 B82:C112 B5:C28">
    <cfRule type="duplicateValues" dxfId="478" priority="3419"/>
    <cfRule type="duplicateValues" dxfId="477" priority="3420"/>
    <cfRule type="duplicateValues" dxfId="476" priority="3421"/>
  </conditionalFormatting>
  <conditionalFormatting sqref="B139:C159 B82:C112 B1:C2 B5:C67">
    <cfRule type="duplicateValues" dxfId="475" priority="3449"/>
  </conditionalFormatting>
  <conditionalFormatting sqref="B139:C159 B82:C112 B51:C53 B29:B50 B1:C2 B62:C62 B54:B61 B63:B66 B5:C28">
    <cfRule type="duplicateValues" dxfId="474" priority="3454"/>
    <cfRule type="duplicateValues" dxfId="473" priority="3455"/>
  </conditionalFormatting>
  <conditionalFormatting sqref="B139:C158 B82:C112 B51:C53 B29:B50 B5:C28 B62:C62 B54:B61 B63:B66">
    <cfRule type="duplicateValues" dxfId="472" priority="3474"/>
    <cfRule type="duplicateValues" dxfId="471" priority="3475" stopIfTrue="1"/>
    <cfRule type="duplicateValues" dxfId="470" priority="3476" stopIfTrue="1"/>
    <cfRule type="duplicateValues" dxfId="469" priority="3477" stopIfTrue="1"/>
  </conditionalFormatting>
  <conditionalFormatting sqref="C113:C121 C136:C138">
    <cfRule type="duplicateValues" dxfId="468" priority="3510"/>
    <cfRule type="duplicateValues" dxfId="467" priority="3511"/>
    <cfRule type="duplicateValues" dxfId="466" priority="3512"/>
    <cfRule type="duplicateValues" dxfId="465" priority="3513"/>
    <cfRule type="duplicateValues" dxfId="464" priority="3514"/>
    <cfRule type="duplicateValues" dxfId="463" priority="3515"/>
    <cfRule type="duplicateValues" dxfId="462" priority="3516"/>
    <cfRule type="duplicateValues" dxfId="461" priority="3517"/>
    <cfRule type="duplicateValues" dxfId="460" priority="3518"/>
    <cfRule type="duplicateValues" dxfId="459" priority="3519"/>
    <cfRule type="duplicateValues" dxfId="458" priority="3520"/>
    <cfRule type="expression" dxfId="457" priority="3521" stopIfTrue="1">
      <formula>AND(COUNTIF($B$1:$C$2, C113)+COUNTIF($B$4:$C$4, C113)+COUNTIF($B$8:$C$65614, C113)&gt;1,NOT(ISBLANK(C113)))</formula>
    </cfRule>
    <cfRule type="duplicateValues" dxfId="456" priority="3522"/>
    <cfRule type="duplicateValues" dxfId="455" priority="3523" stopIfTrue="1"/>
    <cfRule type="duplicateValues" dxfId="454" priority="3524" stopIfTrue="1"/>
    <cfRule type="duplicateValues" dxfId="453" priority="3525" stopIfTrue="1"/>
    <cfRule type="expression" dxfId="452" priority="3526" stopIfTrue="1">
      <formula>AND(COUNTIF($B$100:$C$158, C113)+COUNTIF($B$8:$C$8, C113)&gt;1,NOT(ISBLANK(C113)))</formula>
    </cfRule>
  </conditionalFormatting>
  <conditionalFormatting sqref="C139:C158">
    <cfRule type="duplicateValues" dxfId="451" priority="3561" stopIfTrue="1"/>
  </conditionalFormatting>
  <conditionalFormatting sqref="B113:B121">
    <cfRule type="duplicateValues" dxfId="450" priority="3562"/>
  </conditionalFormatting>
  <conditionalFormatting sqref="B113:B133">
    <cfRule type="duplicateValues" dxfId="449" priority="3563"/>
  </conditionalFormatting>
  <conditionalFormatting sqref="B113:B138">
    <cfRule type="duplicateValues" dxfId="448" priority="3564"/>
  </conditionalFormatting>
  <conditionalFormatting sqref="B4:C4">
    <cfRule type="expression" dxfId="447" priority="3590" stopIfTrue="1">
      <formula>AND(COUNTIF($B$1:$C$2, B4)+COUNTIF($B$4:$C$4, B4)+COUNTIF($B$8:$C$65615, B4)&gt;1,NOT(ISBLANK(B4)))</formula>
    </cfRule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DF9A2-625C-4D81-85BC-DAD7B712CC99}">
  <dimension ref="A1:AK157"/>
  <sheetViews>
    <sheetView showGridLines="0" zoomScale="90" zoomScaleNormal="90" workbookViewId="0">
      <selection activeCell="AL112" sqref="AL112"/>
    </sheetView>
  </sheetViews>
  <sheetFormatPr defaultRowHeight="14.4"/>
  <cols>
    <col min="1" max="1" width="5.6640625" bestFit="1" customWidth="1"/>
    <col min="2" max="2" width="10.33203125" bestFit="1" customWidth="1"/>
    <col min="3" max="3" width="46.21875" style="63" customWidth="1"/>
    <col min="4" max="4" width="45.5546875" style="63" customWidth="1"/>
    <col min="5" max="5" width="6.33203125" customWidth="1"/>
    <col min="6" max="6" width="8" bestFit="1" customWidth="1"/>
    <col min="7" max="7" width="1" customWidth="1"/>
    <col min="8" max="36" width="6.77734375" customWidth="1"/>
    <col min="37" max="37" width="1" customWidth="1"/>
  </cols>
  <sheetData>
    <row r="1" spans="1:37" ht="69" customHeight="1">
      <c r="A1" s="143"/>
      <c r="B1" s="143"/>
      <c r="C1" s="143"/>
      <c r="D1" s="152"/>
      <c r="E1" s="143"/>
      <c r="F1" s="143"/>
      <c r="G1" s="105"/>
      <c r="H1" s="163" t="s">
        <v>1467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961</v>
      </c>
      <c r="V1" s="168" t="s">
        <v>947</v>
      </c>
      <c r="W1" s="163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698</v>
      </c>
      <c r="AF1" s="168" t="s">
        <v>699</v>
      </c>
      <c r="AG1" s="168" t="s">
        <v>690</v>
      </c>
      <c r="AH1" s="178" t="s">
        <v>3</v>
      </c>
      <c r="AI1" s="168" t="s">
        <v>671</v>
      </c>
      <c r="AJ1" s="181" t="s">
        <v>662</v>
      </c>
      <c r="AK1" s="105"/>
    </row>
    <row r="2" spans="1:37" ht="84" customHeight="1">
      <c r="A2" s="166" t="s">
        <v>1600</v>
      </c>
      <c r="B2" s="166"/>
      <c r="C2" s="166"/>
      <c r="D2" s="166"/>
      <c r="E2" s="166"/>
      <c r="F2" s="167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4"/>
      <c r="X2" s="169"/>
      <c r="Y2" s="169"/>
      <c r="Z2" s="178"/>
      <c r="AA2" s="178"/>
      <c r="AB2" s="164"/>
      <c r="AC2" s="178"/>
      <c r="AD2" s="169"/>
      <c r="AE2" s="169"/>
      <c r="AF2" s="169"/>
      <c r="AG2" s="169"/>
      <c r="AH2" s="178"/>
      <c r="AI2" s="169"/>
      <c r="AJ2" s="182"/>
      <c r="AK2" s="112"/>
    </row>
    <row r="3" spans="1:37" ht="18" customHeight="1">
      <c r="A3" s="94"/>
      <c r="B3" s="88"/>
      <c r="C3" s="89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41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46103</v>
      </c>
      <c r="AH3" s="28">
        <v>46096</v>
      </c>
      <c r="AI3" s="28">
        <v>46089</v>
      </c>
      <c r="AJ3" s="114">
        <v>46075</v>
      </c>
      <c r="AK3" s="112"/>
    </row>
    <row r="4" spans="1:37" ht="18" customHeight="1">
      <c r="A4" s="86" t="s">
        <v>5</v>
      </c>
      <c r="B4" s="86" t="s">
        <v>6</v>
      </c>
      <c r="C4" s="87" t="s">
        <v>7</v>
      </c>
      <c r="D4" s="87" t="s">
        <v>8</v>
      </c>
      <c r="E4" s="86" t="s">
        <v>9</v>
      </c>
      <c r="F4" s="8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133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13</v>
      </c>
      <c r="AF4" s="8" t="s">
        <v>11</v>
      </c>
      <c r="AG4" s="8" t="s">
        <v>11</v>
      </c>
      <c r="AH4" s="8" t="s">
        <v>11</v>
      </c>
      <c r="AI4" s="8" t="s">
        <v>11</v>
      </c>
      <c r="AJ4" s="81" t="s">
        <v>13</v>
      </c>
      <c r="AK4" s="112"/>
    </row>
    <row r="5" spans="1:37" ht="18" customHeight="1">
      <c r="A5" s="4">
        <f>RANK(F5,F$5:F$256,0)</f>
        <v>1</v>
      </c>
      <c r="B5" s="4">
        <v>59727</v>
      </c>
      <c r="C5" s="60" t="s">
        <v>292</v>
      </c>
      <c r="D5" s="17" t="s">
        <v>18</v>
      </c>
      <c r="E5" s="4" t="s">
        <v>229</v>
      </c>
      <c r="F5" s="4">
        <f>SUM(H5:BP5)</f>
        <v>1460</v>
      </c>
      <c r="G5" s="56"/>
      <c r="H5" s="4">
        <v>95</v>
      </c>
      <c r="I5" s="4">
        <v>50</v>
      </c>
      <c r="J5" s="4">
        <v>100</v>
      </c>
      <c r="K5" s="4">
        <v>120</v>
      </c>
      <c r="L5" s="4"/>
      <c r="M5" s="4">
        <v>95</v>
      </c>
      <c r="N5" s="4"/>
      <c r="O5" s="47">
        <v>120</v>
      </c>
      <c r="P5" s="4"/>
      <c r="Q5" s="4">
        <v>200</v>
      </c>
      <c r="R5" s="4"/>
      <c r="S5" s="4">
        <v>100</v>
      </c>
      <c r="T5" s="4">
        <v>120</v>
      </c>
      <c r="U5" s="4"/>
      <c r="V5" s="4"/>
      <c r="W5" s="4"/>
      <c r="X5" s="4"/>
      <c r="Y5" s="4">
        <v>50</v>
      </c>
      <c r="Z5" s="4">
        <v>60</v>
      </c>
      <c r="AA5" s="4"/>
      <c r="AB5" s="4"/>
      <c r="AC5" s="4">
        <v>60</v>
      </c>
      <c r="AD5" s="4">
        <v>85</v>
      </c>
      <c r="AE5" s="4"/>
      <c r="AF5" s="4"/>
      <c r="AG5" s="4"/>
      <c r="AH5" s="4">
        <v>60</v>
      </c>
      <c r="AI5" s="4">
        <v>60</v>
      </c>
      <c r="AJ5" s="19">
        <v>85</v>
      </c>
      <c r="AK5" s="112"/>
    </row>
    <row r="6" spans="1:37" ht="18" customHeight="1">
      <c r="A6" s="4">
        <f>RANK(F6,F$5:F$256,0)</f>
        <v>2</v>
      </c>
      <c r="B6" s="4">
        <v>41773</v>
      </c>
      <c r="C6" s="17" t="s">
        <v>337</v>
      </c>
      <c r="D6" s="17" t="s">
        <v>18</v>
      </c>
      <c r="E6" s="4" t="s">
        <v>84</v>
      </c>
      <c r="F6" s="4">
        <f>SUM(H6:BP6)</f>
        <v>765</v>
      </c>
      <c r="G6" s="56"/>
      <c r="H6" s="4">
        <v>140</v>
      </c>
      <c r="I6" s="4"/>
      <c r="J6" s="4">
        <v>140</v>
      </c>
      <c r="K6" s="4"/>
      <c r="L6" s="4"/>
      <c r="M6" s="4"/>
      <c r="N6" s="4"/>
      <c r="O6" s="4"/>
      <c r="P6" s="4"/>
      <c r="Q6" s="4"/>
      <c r="R6" s="4"/>
      <c r="S6" s="4">
        <v>120</v>
      </c>
      <c r="T6" s="4">
        <v>160</v>
      </c>
      <c r="U6" s="4"/>
      <c r="V6" s="4"/>
      <c r="W6" s="4">
        <v>140</v>
      </c>
      <c r="X6" s="4"/>
      <c r="Y6" s="9"/>
      <c r="Z6" s="4"/>
      <c r="AA6" s="4"/>
      <c r="AB6" s="4"/>
      <c r="AC6" s="4"/>
      <c r="AD6" s="4">
        <v>65</v>
      </c>
      <c r="AE6" s="4"/>
      <c r="AF6" s="4"/>
      <c r="AG6" s="4"/>
      <c r="AH6" s="4"/>
      <c r="AI6" s="4"/>
      <c r="AJ6" s="19"/>
      <c r="AK6" s="112"/>
    </row>
    <row r="7" spans="1:37" ht="18" customHeight="1">
      <c r="A7" s="4">
        <f>RANK(F7,F$5:F$256,0)</f>
        <v>3</v>
      </c>
      <c r="B7" s="48">
        <v>46316</v>
      </c>
      <c r="C7" s="135" t="s">
        <v>1008</v>
      </c>
      <c r="D7" s="15" t="s">
        <v>1009</v>
      </c>
      <c r="E7" s="4" t="s">
        <v>987</v>
      </c>
      <c r="F7" s="4">
        <f>SUM(H7:BP7)</f>
        <v>710</v>
      </c>
      <c r="G7" s="56"/>
      <c r="H7" s="4"/>
      <c r="I7" s="4"/>
      <c r="J7" s="4"/>
      <c r="K7" s="4">
        <v>160</v>
      </c>
      <c r="L7" s="4"/>
      <c r="M7" s="4">
        <v>100</v>
      </c>
      <c r="N7" s="4"/>
      <c r="O7" s="47">
        <v>140</v>
      </c>
      <c r="P7" s="4"/>
      <c r="Q7" s="4"/>
      <c r="R7" s="4"/>
      <c r="S7" s="4">
        <v>160</v>
      </c>
      <c r="T7" s="4">
        <v>150</v>
      </c>
      <c r="U7" s="4"/>
      <c r="V7" s="4"/>
      <c r="W7" s="4"/>
      <c r="X7" s="4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82"/>
      <c r="AK7" s="112"/>
    </row>
    <row r="8" spans="1:37" ht="18" customHeight="1">
      <c r="A8" s="4">
        <f>RANK(F8,F$5:F$256,0)</f>
        <v>4</v>
      </c>
      <c r="B8" s="4">
        <v>49437</v>
      </c>
      <c r="C8" s="17" t="s">
        <v>331</v>
      </c>
      <c r="D8" s="17" t="s">
        <v>332</v>
      </c>
      <c r="E8" s="4" t="s">
        <v>84</v>
      </c>
      <c r="F8" s="4">
        <f>SUM(H8:BP8)</f>
        <v>600</v>
      </c>
      <c r="G8" s="56"/>
      <c r="H8" s="4">
        <v>120</v>
      </c>
      <c r="I8" s="4"/>
      <c r="J8" s="4">
        <v>120</v>
      </c>
      <c r="K8" s="4"/>
      <c r="L8" s="4"/>
      <c r="M8" s="4"/>
      <c r="N8" s="4"/>
      <c r="O8" s="4"/>
      <c r="P8" s="4"/>
      <c r="Q8" s="4"/>
      <c r="R8" s="4"/>
      <c r="S8" s="4">
        <v>140</v>
      </c>
      <c r="T8" s="4"/>
      <c r="U8" s="4"/>
      <c r="V8" s="4"/>
      <c r="W8" s="4">
        <v>120</v>
      </c>
      <c r="X8" s="4"/>
      <c r="Y8" s="9"/>
      <c r="Z8" s="4"/>
      <c r="AA8" s="4"/>
      <c r="AB8" s="4"/>
      <c r="AC8" s="4"/>
      <c r="AD8" s="4">
        <v>100</v>
      </c>
      <c r="AE8" s="4"/>
      <c r="AF8" s="4"/>
      <c r="AG8" s="4"/>
      <c r="AH8" s="4"/>
      <c r="AI8" s="4"/>
      <c r="AJ8" s="19"/>
      <c r="AK8" s="112"/>
    </row>
    <row r="9" spans="1:37" ht="18" customHeight="1">
      <c r="A9" s="4">
        <f>RANK(F9,F$5:F$256,0)</f>
        <v>5</v>
      </c>
      <c r="B9" s="12">
        <v>4136</v>
      </c>
      <c r="C9" s="17" t="s">
        <v>295</v>
      </c>
      <c r="D9" s="17" t="s">
        <v>18</v>
      </c>
      <c r="E9" s="4" t="s">
        <v>48</v>
      </c>
      <c r="F9" s="4">
        <f>SUM(H9:BP9)</f>
        <v>595</v>
      </c>
      <c r="G9" s="56"/>
      <c r="H9" s="4">
        <v>100</v>
      </c>
      <c r="I9" s="4">
        <v>60</v>
      </c>
      <c r="J9" s="4"/>
      <c r="K9" s="4"/>
      <c r="L9" s="4"/>
      <c r="M9" s="4">
        <v>140</v>
      </c>
      <c r="N9" s="4"/>
      <c r="O9" s="4"/>
      <c r="P9" s="4"/>
      <c r="Q9" s="4"/>
      <c r="R9" s="4"/>
      <c r="S9" s="4">
        <v>150</v>
      </c>
      <c r="T9" s="4"/>
      <c r="U9" s="4"/>
      <c r="V9" s="4"/>
      <c r="W9" s="4">
        <v>95</v>
      </c>
      <c r="X9" s="4"/>
      <c r="Y9" s="9"/>
      <c r="Z9" s="4"/>
      <c r="AA9" s="4"/>
      <c r="AB9" s="4"/>
      <c r="AC9" s="4"/>
      <c r="AD9" s="4"/>
      <c r="AE9" s="4"/>
      <c r="AF9" s="4"/>
      <c r="AG9" s="4"/>
      <c r="AH9" s="4"/>
      <c r="AI9" s="4">
        <v>50</v>
      </c>
      <c r="AJ9" s="19"/>
      <c r="AK9" s="112"/>
    </row>
    <row r="10" spans="1:37" ht="18" customHeight="1">
      <c r="A10" s="4">
        <f>RANK(F10,F$5:F$256,0)</f>
        <v>6</v>
      </c>
      <c r="B10" s="4">
        <v>21864</v>
      </c>
      <c r="C10" s="17" t="s">
        <v>931</v>
      </c>
      <c r="D10" s="15" t="s">
        <v>18</v>
      </c>
      <c r="E10" s="4" t="s">
        <v>84</v>
      </c>
      <c r="F10" s="4">
        <f>SUM(H10:BP10)</f>
        <v>575</v>
      </c>
      <c r="G10" s="56"/>
      <c r="H10" s="4">
        <v>85</v>
      </c>
      <c r="I10" s="4"/>
      <c r="J10" s="4">
        <v>90</v>
      </c>
      <c r="K10" s="4">
        <v>100</v>
      </c>
      <c r="L10" s="4"/>
      <c r="M10" s="4"/>
      <c r="N10" s="4"/>
      <c r="O10" s="47">
        <v>80</v>
      </c>
      <c r="P10" s="4"/>
      <c r="Q10" s="4"/>
      <c r="R10" s="4"/>
      <c r="S10" s="4">
        <v>60</v>
      </c>
      <c r="T10" s="4">
        <v>75</v>
      </c>
      <c r="U10" s="4"/>
      <c r="V10" s="4"/>
      <c r="W10" s="4">
        <v>85</v>
      </c>
      <c r="X10" s="4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82"/>
      <c r="AK10" s="112"/>
    </row>
    <row r="11" spans="1:37" ht="18" customHeight="1">
      <c r="A11" s="4">
        <f>RANK(F11,F$5:F$256,0)</f>
        <v>7</v>
      </c>
      <c r="B11" s="4">
        <v>5393</v>
      </c>
      <c r="C11" s="17" t="s">
        <v>734</v>
      </c>
      <c r="D11" s="17" t="s">
        <v>18</v>
      </c>
      <c r="E11" s="4" t="s">
        <v>84</v>
      </c>
      <c r="F11" s="4">
        <f>SUM(H11:BP11)</f>
        <v>545</v>
      </c>
      <c r="G11" s="56"/>
      <c r="H11" s="4">
        <v>90</v>
      </c>
      <c r="I11" s="4"/>
      <c r="J11" s="4">
        <v>95</v>
      </c>
      <c r="K11" s="4">
        <v>90</v>
      </c>
      <c r="L11" s="4"/>
      <c r="M11" s="4"/>
      <c r="N11" s="4"/>
      <c r="O11" s="47">
        <v>90</v>
      </c>
      <c r="P11" s="4"/>
      <c r="Q11" s="4"/>
      <c r="R11" s="4"/>
      <c r="S11" s="4"/>
      <c r="T11" s="4"/>
      <c r="U11" s="4"/>
      <c r="V11" s="4"/>
      <c r="W11" s="4">
        <v>90</v>
      </c>
      <c r="X11" s="4"/>
      <c r="Y11" s="9"/>
      <c r="Z11" s="4"/>
      <c r="AA11" s="4"/>
      <c r="AB11" s="4"/>
      <c r="AC11" s="4"/>
      <c r="AD11" s="4">
        <v>90</v>
      </c>
      <c r="AE11" s="4"/>
      <c r="AF11" s="4"/>
      <c r="AG11" s="4"/>
      <c r="AH11" s="4"/>
      <c r="AI11" s="4"/>
      <c r="AJ11" s="19"/>
      <c r="AK11" s="112"/>
    </row>
    <row r="12" spans="1:37" ht="18" customHeight="1">
      <c r="A12" s="4">
        <f>RANK(F12,F$5:F$256,0)</f>
        <v>8</v>
      </c>
      <c r="B12" s="4">
        <v>45371</v>
      </c>
      <c r="C12" s="17" t="s">
        <v>335</v>
      </c>
      <c r="D12" s="17" t="s">
        <v>18</v>
      </c>
      <c r="E12" s="4" t="s">
        <v>84</v>
      </c>
      <c r="F12" s="4">
        <f>SUM(H12:BP12)</f>
        <v>525</v>
      </c>
      <c r="G12" s="56"/>
      <c r="H12" s="4">
        <v>70</v>
      </c>
      <c r="I12" s="4">
        <v>30</v>
      </c>
      <c r="J12" s="4">
        <v>65</v>
      </c>
      <c r="K12" s="4">
        <v>80</v>
      </c>
      <c r="L12" s="4"/>
      <c r="M12" s="4"/>
      <c r="N12" s="4"/>
      <c r="O12" s="47">
        <v>50</v>
      </c>
      <c r="P12" s="4"/>
      <c r="Q12" s="4"/>
      <c r="R12" s="4"/>
      <c r="S12" s="4">
        <v>40</v>
      </c>
      <c r="T12" s="4">
        <v>50</v>
      </c>
      <c r="U12" s="4"/>
      <c r="V12" s="4"/>
      <c r="W12" s="4"/>
      <c r="X12" s="4"/>
      <c r="Y12" s="4"/>
      <c r="Z12" s="4">
        <v>35</v>
      </c>
      <c r="AA12" s="4"/>
      <c r="AB12" s="4"/>
      <c r="AC12" s="4">
        <v>30</v>
      </c>
      <c r="AD12" s="4">
        <v>75</v>
      </c>
      <c r="AE12" s="4"/>
      <c r="AF12" s="4"/>
      <c r="AG12" s="4"/>
      <c r="AH12" s="4"/>
      <c r="AI12" s="4"/>
      <c r="AJ12" s="19"/>
      <c r="AK12" s="112"/>
    </row>
    <row r="13" spans="1:37" ht="18" customHeight="1">
      <c r="A13" s="4">
        <f>RANK(F13,F$5:F$256,0)</f>
        <v>9</v>
      </c>
      <c r="B13" s="11">
        <v>65420</v>
      </c>
      <c r="C13" s="60" t="s">
        <v>289</v>
      </c>
      <c r="D13" s="60" t="s">
        <v>45</v>
      </c>
      <c r="E13" s="4" t="s">
        <v>40</v>
      </c>
      <c r="F13" s="4">
        <f>SUM(H13:BP13)</f>
        <v>480</v>
      </c>
      <c r="G13" s="56"/>
      <c r="H13" s="4"/>
      <c r="I13" s="4"/>
      <c r="J13" s="4"/>
      <c r="K13" s="4"/>
      <c r="L13" s="4"/>
      <c r="M13" s="4"/>
      <c r="N13" s="4"/>
      <c r="O13" s="4"/>
      <c r="P13" s="4"/>
      <c r="Q13" s="4">
        <v>180</v>
      </c>
      <c r="R13" s="4"/>
      <c r="S13" s="4"/>
      <c r="T13" s="4"/>
      <c r="U13" s="4"/>
      <c r="V13" s="4"/>
      <c r="W13" s="4"/>
      <c r="X13" s="4"/>
      <c r="Y13" s="9"/>
      <c r="Z13" s="4"/>
      <c r="AA13" s="4"/>
      <c r="AB13" s="4">
        <v>120</v>
      </c>
      <c r="AC13" s="4"/>
      <c r="AD13" s="4"/>
      <c r="AE13" s="4">
        <v>85</v>
      </c>
      <c r="AF13" s="4"/>
      <c r="AG13" s="4"/>
      <c r="AH13" s="4"/>
      <c r="AI13" s="4"/>
      <c r="AJ13" s="19">
        <v>95</v>
      </c>
      <c r="AK13" s="112"/>
    </row>
    <row r="14" spans="1:37" ht="18" customHeight="1">
      <c r="A14" s="4">
        <f>RANK(F14,F$5:F$256,0)</f>
        <v>10</v>
      </c>
      <c r="B14" s="10">
        <v>51088</v>
      </c>
      <c r="C14" s="17" t="s">
        <v>1190</v>
      </c>
      <c r="D14" s="15" t="s">
        <v>18</v>
      </c>
      <c r="E14" s="4" t="s">
        <v>199</v>
      </c>
      <c r="F14" s="4">
        <f>SUM(H14:BP14)</f>
        <v>425</v>
      </c>
      <c r="G14" s="56"/>
      <c r="H14" s="4"/>
      <c r="I14" s="4"/>
      <c r="J14" s="4"/>
      <c r="K14" s="4">
        <v>150</v>
      </c>
      <c r="L14" s="4"/>
      <c r="M14" s="4">
        <v>90</v>
      </c>
      <c r="N14" s="4"/>
      <c r="O14" s="47">
        <v>95</v>
      </c>
      <c r="P14" s="4"/>
      <c r="Q14" s="4"/>
      <c r="R14" s="4"/>
      <c r="S14" s="4">
        <v>90</v>
      </c>
      <c r="T14" s="4"/>
      <c r="U14" s="4"/>
      <c r="V14" s="4"/>
      <c r="W14" s="4"/>
      <c r="X14" s="4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82"/>
      <c r="AK14" s="112"/>
    </row>
    <row r="15" spans="1:37" ht="18" customHeight="1">
      <c r="A15" s="4">
        <f>RANK(F15,F$5:F$256,0)</f>
        <v>11</v>
      </c>
      <c r="B15" s="16">
        <v>46165</v>
      </c>
      <c r="C15" s="60" t="s">
        <v>340</v>
      </c>
      <c r="D15" s="17" t="s">
        <v>341</v>
      </c>
      <c r="E15" s="4" t="s">
        <v>40</v>
      </c>
      <c r="F15" s="4">
        <f>SUM(H15:BP15)</f>
        <v>355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4">
        <v>160</v>
      </c>
      <c r="R15" s="4"/>
      <c r="S15" s="4"/>
      <c r="T15" s="4"/>
      <c r="U15" s="4"/>
      <c r="V15" s="4"/>
      <c r="W15" s="4"/>
      <c r="X15" s="4"/>
      <c r="Y15" s="9"/>
      <c r="Z15" s="4"/>
      <c r="AA15" s="4"/>
      <c r="AB15" s="4">
        <v>100</v>
      </c>
      <c r="AC15" s="4"/>
      <c r="AD15" s="4"/>
      <c r="AE15" s="4">
        <v>95</v>
      </c>
      <c r="AF15" s="4"/>
      <c r="AG15" s="4"/>
      <c r="AH15" s="4"/>
      <c r="AI15" s="4"/>
      <c r="AJ15" s="19"/>
      <c r="AK15" s="112"/>
    </row>
    <row r="16" spans="1:37" ht="18" customHeight="1">
      <c r="A16" s="4">
        <f>RANK(F16,F$5:F$256,0)</f>
        <v>12</v>
      </c>
      <c r="B16" s="11">
        <v>25114</v>
      </c>
      <c r="C16" s="60" t="s">
        <v>288</v>
      </c>
      <c r="D16" s="17" t="s">
        <v>18</v>
      </c>
      <c r="E16" s="4" t="s">
        <v>40</v>
      </c>
      <c r="F16" s="4">
        <f>SUM(H16:BP16)</f>
        <v>330</v>
      </c>
      <c r="G16" s="5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9"/>
      <c r="Z16" s="4"/>
      <c r="AA16" s="4"/>
      <c r="AB16" s="4">
        <v>140</v>
      </c>
      <c r="AC16" s="4"/>
      <c r="AD16" s="4"/>
      <c r="AE16" s="4">
        <v>90</v>
      </c>
      <c r="AF16" s="4"/>
      <c r="AG16" s="4"/>
      <c r="AH16" s="4"/>
      <c r="AI16" s="4"/>
      <c r="AJ16" s="19">
        <v>100</v>
      </c>
      <c r="AK16" s="112"/>
    </row>
    <row r="17" spans="1:37" ht="18" customHeight="1">
      <c r="A17" s="4">
        <f>RANK(F17,F$5:F$256,0)</f>
        <v>13</v>
      </c>
      <c r="B17" s="48">
        <v>48456</v>
      </c>
      <c r="C17" s="135" t="s">
        <v>1015</v>
      </c>
      <c r="D17" s="15" t="s">
        <v>1016</v>
      </c>
      <c r="E17" s="4" t="s">
        <v>256</v>
      </c>
      <c r="F17" s="4">
        <f>SUM(H17:BP17)</f>
        <v>285</v>
      </c>
      <c r="G17" s="56"/>
      <c r="H17" s="4"/>
      <c r="I17" s="4"/>
      <c r="J17" s="4"/>
      <c r="K17" s="4">
        <v>140</v>
      </c>
      <c r="L17" s="4"/>
      <c r="M17" s="4"/>
      <c r="N17" s="4"/>
      <c r="O17" s="47">
        <v>65</v>
      </c>
      <c r="P17" s="4"/>
      <c r="Q17" s="4"/>
      <c r="R17" s="4"/>
      <c r="S17" s="4"/>
      <c r="T17" s="4">
        <v>80</v>
      </c>
      <c r="U17" s="4"/>
      <c r="V17" s="4"/>
      <c r="W17" s="4"/>
      <c r="X17" s="4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82"/>
      <c r="AK17" s="112"/>
    </row>
    <row r="18" spans="1:37" ht="18" customHeight="1">
      <c r="A18" s="4">
        <f>RANK(F18,F$5:F$256,0)</f>
        <v>14</v>
      </c>
      <c r="B18" s="48">
        <v>52560</v>
      </c>
      <c r="C18" s="135" t="s">
        <v>1028</v>
      </c>
      <c r="D18" s="15" t="s">
        <v>1029</v>
      </c>
      <c r="E18" s="4" t="s">
        <v>199</v>
      </c>
      <c r="F18" s="4">
        <f>SUM(H18:BP18)</f>
        <v>260</v>
      </c>
      <c r="G18" s="56"/>
      <c r="H18" s="4"/>
      <c r="I18" s="4"/>
      <c r="J18" s="4"/>
      <c r="K18" s="4"/>
      <c r="L18" s="4"/>
      <c r="M18" s="4"/>
      <c r="N18" s="4"/>
      <c r="O18" s="47">
        <v>85</v>
      </c>
      <c r="P18" s="4"/>
      <c r="Q18" s="4"/>
      <c r="R18" s="4"/>
      <c r="S18" s="4">
        <v>75</v>
      </c>
      <c r="T18" s="4">
        <v>100</v>
      </c>
      <c r="U18" s="4"/>
      <c r="V18" s="4"/>
      <c r="W18" s="4"/>
      <c r="X18" s="4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82"/>
      <c r="AK18" s="112"/>
    </row>
    <row r="19" spans="1:37" ht="18" customHeight="1">
      <c r="A19" s="4">
        <f>RANK(F19,F$5:F$256,0)</f>
        <v>15</v>
      </c>
      <c r="B19" s="13">
        <v>67802</v>
      </c>
      <c r="C19" s="61" t="s">
        <v>682</v>
      </c>
      <c r="D19" s="17" t="s">
        <v>18</v>
      </c>
      <c r="E19" s="4" t="s">
        <v>60</v>
      </c>
      <c r="F19" s="4">
        <f>SUM(H19:BP19)</f>
        <v>255</v>
      </c>
      <c r="G19" s="56"/>
      <c r="H19" s="4">
        <v>65</v>
      </c>
      <c r="I19" s="4"/>
      <c r="J19" s="4"/>
      <c r="K19" s="4"/>
      <c r="L19" s="4"/>
      <c r="M19" s="4"/>
      <c r="N19" s="4"/>
      <c r="O19" s="4"/>
      <c r="P19" s="4">
        <v>50</v>
      </c>
      <c r="Q19" s="4"/>
      <c r="R19" s="4"/>
      <c r="S19" s="4"/>
      <c r="T19" s="4"/>
      <c r="U19" s="4"/>
      <c r="V19" s="4"/>
      <c r="W19" s="4">
        <v>80</v>
      </c>
      <c r="X19" s="4"/>
      <c r="Y19" s="9">
        <v>25</v>
      </c>
      <c r="Z19" s="4"/>
      <c r="AA19" s="4"/>
      <c r="AB19" s="4"/>
      <c r="AC19" s="4"/>
      <c r="AD19" s="4"/>
      <c r="AE19" s="4"/>
      <c r="AF19" s="4"/>
      <c r="AG19" s="4"/>
      <c r="AH19" s="4">
        <v>35</v>
      </c>
      <c r="AI19" s="4"/>
      <c r="AJ19" s="19"/>
      <c r="AK19" s="112"/>
    </row>
    <row r="20" spans="1:37" ht="18" customHeight="1">
      <c r="A20" s="4">
        <f>RANK(F20,F$5:F$256,0)</f>
        <v>16</v>
      </c>
      <c r="B20" s="11">
        <v>68499</v>
      </c>
      <c r="C20" s="60" t="s">
        <v>293</v>
      </c>
      <c r="D20" s="60" t="s">
        <v>45</v>
      </c>
      <c r="E20" s="4" t="s">
        <v>40</v>
      </c>
      <c r="F20" s="4">
        <f>SUM(H20:BP20)</f>
        <v>235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9"/>
      <c r="Z20" s="4"/>
      <c r="AA20" s="4"/>
      <c r="AB20" s="4">
        <v>85</v>
      </c>
      <c r="AC20" s="4"/>
      <c r="AD20" s="4"/>
      <c r="AE20" s="4">
        <v>80</v>
      </c>
      <c r="AF20" s="4"/>
      <c r="AG20" s="4"/>
      <c r="AH20" s="4"/>
      <c r="AI20" s="4"/>
      <c r="AJ20" s="19">
        <v>70</v>
      </c>
      <c r="AK20" s="112"/>
    </row>
    <row r="21" spans="1:37" ht="18" customHeight="1">
      <c r="A21" s="4">
        <f>RANK(F21,F$5:F$256,0)</f>
        <v>17</v>
      </c>
      <c r="B21" s="4">
        <v>19383</v>
      </c>
      <c r="C21" s="17" t="s">
        <v>319</v>
      </c>
      <c r="D21" s="17" t="s">
        <v>77</v>
      </c>
      <c r="E21" s="4" t="s">
        <v>78</v>
      </c>
      <c r="F21" s="4">
        <f>SUM(H21:BP21)</f>
        <v>230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80</v>
      </c>
      <c r="T21" s="4"/>
      <c r="U21" s="4">
        <v>100</v>
      </c>
      <c r="V21" s="4"/>
      <c r="W21" s="4"/>
      <c r="X21" s="4"/>
      <c r="Y21" s="9"/>
      <c r="Z21" s="4"/>
      <c r="AA21" s="4"/>
      <c r="AB21" s="4"/>
      <c r="AC21" s="4"/>
      <c r="AD21" s="4"/>
      <c r="AE21" s="4"/>
      <c r="AF21" s="4">
        <v>50</v>
      </c>
      <c r="AG21" s="4"/>
      <c r="AH21" s="4"/>
      <c r="AI21" s="4"/>
      <c r="AJ21" s="19"/>
      <c r="AK21" s="112"/>
    </row>
    <row r="22" spans="1:37" ht="18" customHeight="1">
      <c r="A22" s="4">
        <f>RANK(F22,F$5:F$256,0)</f>
        <v>18</v>
      </c>
      <c r="B22" s="13">
        <v>6248</v>
      </c>
      <c r="C22" s="61" t="s">
        <v>681</v>
      </c>
      <c r="D22" s="17" t="s">
        <v>18</v>
      </c>
      <c r="E22" s="4" t="s">
        <v>60</v>
      </c>
      <c r="F22" s="4">
        <f>SUM(H22:BP22)</f>
        <v>200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>
        <v>100</v>
      </c>
      <c r="X22" s="4"/>
      <c r="Y22" s="9">
        <v>60</v>
      </c>
      <c r="Z22" s="4"/>
      <c r="AA22" s="4"/>
      <c r="AB22" s="4"/>
      <c r="AC22" s="4"/>
      <c r="AD22" s="4"/>
      <c r="AE22" s="4"/>
      <c r="AF22" s="4"/>
      <c r="AG22" s="4"/>
      <c r="AH22" s="4">
        <v>40</v>
      </c>
      <c r="AI22" s="4"/>
      <c r="AJ22" s="19"/>
      <c r="AK22" s="112"/>
    </row>
    <row r="23" spans="1:37" ht="18" customHeight="1">
      <c r="A23" s="4">
        <f>RANK(F23,F$5:F$256,0)</f>
        <v>19</v>
      </c>
      <c r="B23" s="11">
        <v>45406</v>
      </c>
      <c r="C23" s="60" t="s">
        <v>290</v>
      </c>
      <c r="D23" s="60" t="s">
        <v>291</v>
      </c>
      <c r="E23" s="4" t="s">
        <v>40</v>
      </c>
      <c r="F23" s="4">
        <f>SUM(H23:BP23)</f>
        <v>190</v>
      </c>
      <c r="G23" s="5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9"/>
      <c r="Z23" s="4"/>
      <c r="AA23" s="4"/>
      <c r="AB23" s="4"/>
      <c r="AC23" s="4"/>
      <c r="AD23" s="4"/>
      <c r="AE23" s="4">
        <v>100</v>
      </c>
      <c r="AF23" s="4"/>
      <c r="AG23" s="4"/>
      <c r="AH23" s="4"/>
      <c r="AI23" s="4"/>
      <c r="AJ23" s="19">
        <v>90</v>
      </c>
      <c r="AK23" s="112"/>
    </row>
    <row r="24" spans="1:37" ht="18" customHeight="1">
      <c r="A24" s="4">
        <f>RANK(F24,F$5:F$256,0)</f>
        <v>20</v>
      </c>
      <c r="B24" s="13">
        <v>67833</v>
      </c>
      <c r="C24" s="61" t="s">
        <v>306</v>
      </c>
      <c r="D24" s="17" t="s">
        <v>18</v>
      </c>
      <c r="E24" s="4" t="s">
        <v>60</v>
      </c>
      <c r="F24" s="4">
        <f>SUM(H24:BP24)</f>
        <v>180</v>
      </c>
      <c r="G24" s="56"/>
      <c r="H24" s="4">
        <v>50</v>
      </c>
      <c r="I24" s="4"/>
      <c r="J24" s="4"/>
      <c r="K24" s="4"/>
      <c r="L24" s="4"/>
      <c r="M24" s="4"/>
      <c r="N24" s="4"/>
      <c r="O24" s="4"/>
      <c r="P24" s="4">
        <v>35</v>
      </c>
      <c r="Q24" s="4"/>
      <c r="R24" s="4"/>
      <c r="S24" s="4"/>
      <c r="T24" s="4"/>
      <c r="U24" s="4"/>
      <c r="V24" s="4"/>
      <c r="W24" s="4">
        <v>70</v>
      </c>
      <c r="X24" s="4"/>
      <c r="Y24" s="9"/>
      <c r="Z24" s="4"/>
      <c r="AA24" s="4"/>
      <c r="AB24" s="4"/>
      <c r="AC24" s="4"/>
      <c r="AD24" s="4"/>
      <c r="AE24" s="4"/>
      <c r="AF24" s="4"/>
      <c r="AG24" s="4"/>
      <c r="AH24" s="4">
        <v>25</v>
      </c>
      <c r="AI24" s="4"/>
      <c r="AJ24" s="19"/>
      <c r="AK24" s="112"/>
    </row>
    <row r="25" spans="1:37" ht="18" customHeight="1">
      <c r="A25" s="4">
        <f>RANK(F25,F$5:F$256,0)</f>
        <v>21</v>
      </c>
      <c r="B25" s="4">
        <v>69049</v>
      </c>
      <c r="C25" s="60" t="s">
        <v>294</v>
      </c>
      <c r="D25" s="17" t="s">
        <v>18</v>
      </c>
      <c r="E25" s="4" t="s">
        <v>40</v>
      </c>
      <c r="F25" s="4">
        <f>SUM(H25:BP25)</f>
        <v>155</v>
      </c>
      <c r="G25" s="5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9"/>
      <c r="Z25" s="4"/>
      <c r="AA25" s="4"/>
      <c r="AB25" s="4">
        <v>90</v>
      </c>
      <c r="AC25" s="4"/>
      <c r="AD25" s="4"/>
      <c r="AE25" s="4">
        <v>65</v>
      </c>
      <c r="AF25" s="4"/>
      <c r="AG25" s="4"/>
      <c r="AH25" s="4"/>
      <c r="AI25" s="4"/>
      <c r="AJ25" s="19"/>
      <c r="AK25" s="112"/>
    </row>
    <row r="26" spans="1:37" ht="18" customHeight="1">
      <c r="A26" s="4">
        <f>RANK(F26,F$5:F$256,0)</f>
        <v>21</v>
      </c>
      <c r="B26" s="4">
        <v>7959</v>
      </c>
      <c r="C26" s="17" t="s">
        <v>798</v>
      </c>
      <c r="D26" s="15" t="s">
        <v>18</v>
      </c>
      <c r="E26" s="4" t="s">
        <v>78</v>
      </c>
      <c r="F26" s="4">
        <f>SUM(H26:BP26)</f>
        <v>155</v>
      </c>
      <c r="G26" s="5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>
        <v>95</v>
      </c>
      <c r="V26" s="4"/>
      <c r="W26" s="4"/>
      <c r="X26" s="4"/>
      <c r="Y26" s="9"/>
      <c r="Z26" s="9"/>
      <c r="AA26" s="9"/>
      <c r="AB26" s="9"/>
      <c r="AC26" s="9"/>
      <c r="AD26" s="9"/>
      <c r="AE26" s="9"/>
      <c r="AF26" s="9">
        <v>60</v>
      </c>
      <c r="AG26" s="9"/>
      <c r="AH26" s="9"/>
      <c r="AI26" s="9"/>
      <c r="AJ26" s="82"/>
      <c r="AK26" s="112"/>
    </row>
    <row r="27" spans="1:37" ht="18" customHeight="1">
      <c r="A27" s="4">
        <f>RANK(F27,F$5:F$256,0)</f>
        <v>23</v>
      </c>
      <c r="B27" s="18">
        <v>32782</v>
      </c>
      <c r="C27" s="17" t="s">
        <v>297</v>
      </c>
      <c r="D27" s="17" t="s">
        <v>18</v>
      </c>
      <c r="E27" s="4" t="s">
        <v>48</v>
      </c>
      <c r="F27" s="4">
        <f>SUM(H27:BP27)</f>
        <v>150</v>
      </c>
      <c r="G27" s="56"/>
      <c r="H27" s="4"/>
      <c r="I27" s="4">
        <v>40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9"/>
      <c r="Z27" s="4">
        <v>40</v>
      </c>
      <c r="AA27" s="4"/>
      <c r="AB27" s="4"/>
      <c r="AC27" s="4"/>
      <c r="AD27" s="4"/>
      <c r="AE27" s="4"/>
      <c r="AF27" s="4">
        <v>35</v>
      </c>
      <c r="AG27" s="4"/>
      <c r="AH27" s="4"/>
      <c r="AI27" s="4">
        <v>35</v>
      </c>
      <c r="AJ27" s="19"/>
      <c r="AK27" s="112"/>
    </row>
    <row r="28" spans="1:37" ht="18" customHeight="1">
      <c r="A28" s="4">
        <f>RANK(F28,F$5:F$256,0)</f>
        <v>23</v>
      </c>
      <c r="B28" s="4">
        <v>67888</v>
      </c>
      <c r="C28" s="17" t="s">
        <v>310</v>
      </c>
      <c r="D28" s="17" t="s">
        <v>73</v>
      </c>
      <c r="E28" s="4" t="s">
        <v>68</v>
      </c>
      <c r="F28" s="4">
        <f>SUM(H28:BP28)</f>
        <v>150</v>
      </c>
      <c r="G28" s="56"/>
      <c r="H28" s="4"/>
      <c r="I28" s="4"/>
      <c r="J28" s="4"/>
      <c r="K28" s="4"/>
      <c r="L28" s="4"/>
      <c r="M28" s="4"/>
      <c r="N28" s="4">
        <v>60</v>
      </c>
      <c r="O28" s="4"/>
      <c r="P28" s="4"/>
      <c r="Q28" s="4"/>
      <c r="R28" s="4"/>
      <c r="S28" s="4"/>
      <c r="T28" s="4"/>
      <c r="U28" s="4"/>
      <c r="V28" s="4">
        <v>30</v>
      </c>
      <c r="W28" s="4"/>
      <c r="X28" s="4"/>
      <c r="Y28" s="9"/>
      <c r="Z28" s="4"/>
      <c r="AA28" s="4"/>
      <c r="AB28" s="4"/>
      <c r="AC28" s="4"/>
      <c r="AD28" s="4"/>
      <c r="AE28" s="4"/>
      <c r="AF28" s="4"/>
      <c r="AG28" s="4">
        <v>60</v>
      </c>
      <c r="AH28" s="4"/>
      <c r="AI28" s="4"/>
      <c r="AJ28" s="19"/>
      <c r="AK28" s="112"/>
    </row>
    <row r="29" spans="1:37" ht="18" customHeight="1">
      <c r="A29" s="4">
        <f>RANK(F29,F$5:F$256,0)</f>
        <v>25</v>
      </c>
      <c r="B29" s="4">
        <v>49377</v>
      </c>
      <c r="C29" s="17" t="s">
        <v>338</v>
      </c>
      <c r="D29" s="17" t="s">
        <v>18</v>
      </c>
      <c r="E29" s="4" t="s">
        <v>84</v>
      </c>
      <c r="F29" s="4">
        <f>SUM(H29:BP29)</f>
        <v>145</v>
      </c>
      <c r="G29" s="56"/>
      <c r="H29" s="4"/>
      <c r="I29" s="4"/>
      <c r="J29" s="4">
        <v>85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9"/>
      <c r="Z29" s="4"/>
      <c r="AA29" s="4"/>
      <c r="AB29" s="4"/>
      <c r="AC29" s="4"/>
      <c r="AD29" s="4">
        <v>60</v>
      </c>
      <c r="AE29" s="4"/>
      <c r="AF29" s="4"/>
      <c r="AG29" s="4"/>
      <c r="AH29" s="4"/>
      <c r="AI29" s="4"/>
      <c r="AJ29" s="19"/>
      <c r="AK29" s="112"/>
    </row>
    <row r="30" spans="1:37" ht="18" customHeight="1">
      <c r="A30" s="4">
        <f>RANK(F30,F$5:F$256,0)</f>
        <v>26</v>
      </c>
      <c r="B30" s="13">
        <v>51874</v>
      </c>
      <c r="C30" s="61" t="s">
        <v>308</v>
      </c>
      <c r="D30" s="17" t="s">
        <v>18</v>
      </c>
      <c r="E30" s="4" t="s">
        <v>60</v>
      </c>
      <c r="F30" s="4">
        <f>SUM(H30:BP30)</f>
        <v>144</v>
      </c>
      <c r="G30" s="56"/>
      <c r="H30" s="4">
        <v>35</v>
      </c>
      <c r="I30" s="4"/>
      <c r="J30" s="4"/>
      <c r="K30" s="4"/>
      <c r="L30" s="4"/>
      <c r="M30" s="4"/>
      <c r="N30" s="4"/>
      <c r="O30" s="4"/>
      <c r="P30" s="4">
        <v>15</v>
      </c>
      <c r="Q30" s="4"/>
      <c r="R30" s="4"/>
      <c r="S30" s="4"/>
      <c r="T30" s="4">
        <v>30</v>
      </c>
      <c r="U30" s="4"/>
      <c r="V30" s="4"/>
      <c r="W30" s="4">
        <v>40</v>
      </c>
      <c r="X30" s="4"/>
      <c r="Y30" s="9">
        <v>9</v>
      </c>
      <c r="Z30" s="4"/>
      <c r="AA30" s="4"/>
      <c r="AB30" s="4"/>
      <c r="AC30" s="4"/>
      <c r="AD30" s="4"/>
      <c r="AE30" s="4"/>
      <c r="AF30" s="4"/>
      <c r="AG30" s="4"/>
      <c r="AH30" s="4">
        <v>15</v>
      </c>
      <c r="AI30" s="4"/>
      <c r="AJ30" s="19"/>
      <c r="AK30" s="112"/>
    </row>
    <row r="31" spans="1:37" ht="18" customHeight="1">
      <c r="A31" s="4">
        <f>RANK(F31,F$5:F$256,0)</f>
        <v>27</v>
      </c>
      <c r="B31" s="48">
        <v>43623</v>
      </c>
      <c r="C31" s="135" t="s">
        <v>1010</v>
      </c>
      <c r="D31" s="15" t="s">
        <v>18</v>
      </c>
      <c r="E31" s="4" t="s">
        <v>256</v>
      </c>
      <c r="F31" s="4">
        <f>SUM(H31:BP31)</f>
        <v>140</v>
      </c>
      <c r="G31" s="5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>
        <v>140</v>
      </c>
      <c r="U31" s="4"/>
      <c r="V31" s="4"/>
      <c r="W31" s="4"/>
      <c r="X31" s="4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82"/>
      <c r="AK31" s="112"/>
    </row>
    <row r="32" spans="1:37" ht="18" customHeight="1">
      <c r="A32" s="4">
        <f>RANK(F32,F$5:F$256,0)</f>
        <v>27</v>
      </c>
      <c r="B32" s="4">
        <v>59456</v>
      </c>
      <c r="C32" s="17" t="s">
        <v>336</v>
      </c>
      <c r="D32" s="17" t="s">
        <v>18</v>
      </c>
      <c r="E32" s="4" t="s">
        <v>84</v>
      </c>
      <c r="F32" s="4">
        <f>SUM(H32:BP32)</f>
        <v>140</v>
      </c>
      <c r="G32" s="56"/>
      <c r="H32" s="4"/>
      <c r="I32" s="4"/>
      <c r="J32" s="4">
        <v>70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9"/>
      <c r="Z32" s="4"/>
      <c r="AA32" s="4"/>
      <c r="AB32" s="4"/>
      <c r="AC32" s="4"/>
      <c r="AD32" s="4">
        <v>70</v>
      </c>
      <c r="AE32" s="4"/>
      <c r="AF32" s="4"/>
      <c r="AG32" s="4"/>
      <c r="AH32" s="4"/>
      <c r="AI32" s="4"/>
      <c r="AJ32" s="19"/>
      <c r="AK32" s="112"/>
    </row>
    <row r="33" spans="1:37" ht="18" customHeight="1">
      <c r="A33" s="4">
        <f>RANK(F33,F$5:F$256,0)</f>
        <v>27</v>
      </c>
      <c r="B33" s="4">
        <v>70121</v>
      </c>
      <c r="C33" s="121" t="s">
        <v>1197</v>
      </c>
      <c r="D33" s="15" t="s">
        <v>1130</v>
      </c>
      <c r="E33" s="4" t="s">
        <v>848</v>
      </c>
      <c r="F33" s="4">
        <f>SUM(H33:BP33)</f>
        <v>140</v>
      </c>
      <c r="G33" s="56"/>
      <c r="H33" s="4"/>
      <c r="I33" s="4"/>
      <c r="J33" s="4"/>
      <c r="K33" s="4"/>
      <c r="L33" s="4"/>
      <c r="M33" s="4"/>
      <c r="N33" s="4"/>
      <c r="O33" s="4"/>
      <c r="P33" s="4"/>
      <c r="Q33" s="4">
        <v>140</v>
      </c>
      <c r="R33" s="4"/>
      <c r="S33" s="4"/>
      <c r="T33" s="4"/>
      <c r="U33" s="4"/>
      <c r="V33" s="4"/>
      <c r="W33" s="4"/>
      <c r="X33" s="4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82"/>
      <c r="AK33" s="112"/>
    </row>
    <row r="34" spans="1:37" ht="18" customHeight="1">
      <c r="A34" s="4">
        <f>RANK(F34,F$5:F$256,0)</f>
        <v>30</v>
      </c>
      <c r="B34" s="4">
        <v>15685</v>
      </c>
      <c r="C34" s="17" t="s">
        <v>312</v>
      </c>
      <c r="D34" s="17" t="s">
        <v>18</v>
      </c>
      <c r="E34" s="4" t="s">
        <v>68</v>
      </c>
      <c r="F34" s="4">
        <f>SUM(H34:BP34)</f>
        <v>130</v>
      </c>
      <c r="G34" s="56"/>
      <c r="H34" s="4"/>
      <c r="I34" s="4"/>
      <c r="J34" s="4"/>
      <c r="K34" s="4"/>
      <c r="L34" s="4"/>
      <c r="M34" s="4"/>
      <c r="N34" s="4">
        <v>50</v>
      </c>
      <c r="O34" s="4"/>
      <c r="P34" s="4"/>
      <c r="Q34" s="4"/>
      <c r="R34" s="4"/>
      <c r="S34" s="4"/>
      <c r="T34" s="4"/>
      <c r="U34" s="4"/>
      <c r="V34" s="4">
        <v>40</v>
      </c>
      <c r="W34" s="4"/>
      <c r="X34" s="4"/>
      <c r="Y34" s="9"/>
      <c r="Z34" s="4"/>
      <c r="AA34" s="4"/>
      <c r="AB34" s="4"/>
      <c r="AC34" s="4"/>
      <c r="AD34" s="4"/>
      <c r="AE34" s="4"/>
      <c r="AF34" s="4"/>
      <c r="AG34" s="4">
        <v>40</v>
      </c>
      <c r="AH34" s="4"/>
      <c r="AI34" s="4"/>
      <c r="AJ34" s="19"/>
      <c r="AK34" s="112"/>
    </row>
    <row r="35" spans="1:37" ht="18" customHeight="1">
      <c r="A35" s="4">
        <f>RANK(F35,F$5:F$256,0)</f>
        <v>30</v>
      </c>
      <c r="B35" s="48">
        <v>34207</v>
      </c>
      <c r="C35" s="135" t="s">
        <v>1020</v>
      </c>
      <c r="D35" s="15" t="s">
        <v>18</v>
      </c>
      <c r="E35" s="4" t="s">
        <v>84</v>
      </c>
      <c r="F35" s="4">
        <f>SUM(H35:BP35)</f>
        <v>130</v>
      </c>
      <c r="G35" s="56"/>
      <c r="H35" s="4"/>
      <c r="I35" s="4"/>
      <c r="J35" s="4">
        <v>40</v>
      </c>
      <c r="K35" s="4"/>
      <c r="L35" s="4"/>
      <c r="M35" s="4"/>
      <c r="N35" s="4"/>
      <c r="O35" s="47">
        <v>30</v>
      </c>
      <c r="P35" s="4"/>
      <c r="Q35" s="4"/>
      <c r="R35" s="4"/>
      <c r="S35" s="4"/>
      <c r="T35" s="4">
        <v>60</v>
      </c>
      <c r="U35" s="4"/>
      <c r="V35" s="4"/>
      <c r="W35" s="4"/>
      <c r="X35" s="4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82"/>
      <c r="AK35" s="112"/>
    </row>
    <row r="36" spans="1:37" ht="18" customHeight="1">
      <c r="A36" s="4">
        <f>RANK(F36,F$5:F$256,0)</f>
        <v>32</v>
      </c>
      <c r="B36" s="4">
        <v>7527</v>
      </c>
      <c r="C36" s="17" t="s">
        <v>1515</v>
      </c>
      <c r="D36" s="15" t="s">
        <v>1486</v>
      </c>
      <c r="E36" s="4" t="s">
        <v>1072</v>
      </c>
      <c r="F36" s="4">
        <f>SUM(H36:BP36)</f>
        <v>120</v>
      </c>
      <c r="G36" s="56"/>
      <c r="H36" s="4"/>
      <c r="I36" s="4"/>
      <c r="J36" s="4"/>
      <c r="K36" s="4"/>
      <c r="L36" s="4"/>
      <c r="M36" s="4">
        <v>120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82"/>
      <c r="AK36" s="112"/>
    </row>
    <row r="37" spans="1:37" ht="18" customHeight="1">
      <c r="A37" s="4">
        <f>RANK(F37,F$5:F$256,0)</f>
        <v>33</v>
      </c>
      <c r="B37" s="13">
        <v>63192</v>
      </c>
      <c r="C37" s="61" t="s">
        <v>305</v>
      </c>
      <c r="D37" s="17" t="s">
        <v>18</v>
      </c>
      <c r="E37" s="4" t="s">
        <v>60</v>
      </c>
      <c r="F37" s="4">
        <f>SUM(H37:BP37)</f>
        <v>115</v>
      </c>
      <c r="G37" s="5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>
        <v>65</v>
      </c>
      <c r="X37" s="4"/>
      <c r="Y37" s="9">
        <v>20</v>
      </c>
      <c r="Z37" s="4"/>
      <c r="AA37" s="4"/>
      <c r="AB37" s="4"/>
      <c r="AC37" s="4"/>
      <c r="AD37" s="4"/>
      <c r="AE37" s="4"/>
      <c r="AF37" s="4"/>
      <c r="AG37" s="4"/>
      <c r="AH37" s="4">
        <v>30</v>
      </c>
      <c r="AI37" s="4"/>
      <c r="AJ37" s="19"/>
      <c r="AK37" s="112"/>
    </row>
    <row r="38" spans="1:37" ht="18" customHeight="1">
      <c r="A38" s="4">
        <f>RANK(F38,F$5:F$256,0)</f>
        <v>33</v>
      </c>
      <c r="B38" s="4">
        <v>31788</v>
      </c>
      <c r="C38" s="17" t="s">
        <v>323</v>
      </c>
      <c r="D38" s="17" t="s">
        <v>77</v>
      </c>
      <c r="E38" s="4" t="s">
        <v>78</v>
      </c>
      <c r="F38" s="4">
        <f>SUM(H38:BP38)</f>
        <v>115</v>
      </c>
      <c r="G38" s="5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>
        <v>90</v>
      </c>
      <c r="V38" s="4"/>
      <c r="W38" s="4"/>
      <c r="X38" s="4"/>
      <c r="Y38" s="9"/>
      <c r="Z38" s="4"/>
      <c r="AA38" s="4"/>
      <c r="AB38" s="4"/>
      <c r="AC38" s="4"/>
      <c r="AD38" s="4"/>
      <c r="AE38" s="4"/>
      <c r="AF38" s="4">
        <v>25</v>
      </c>
      <c r="AG38" s="4"/>
      <c r="AH38" s="4"/>
      <c r="AI38" s="4"/>
      <c r="AJ38" s="19"/>
      <c r="AK38" s="112"/>
    </row>
    <row r="39" spans="1:37" ht="18" customHeight="1">
      <c r="A39" s="4">
        <f>RANK(F39,F$5:F$256,0)</f>
        <v>33</v>
      </c>
      <c r="B39" s="10">
        <v>62822</v>
      </c>
      <c r="C39" s="17" t="s">
        <v>357</v>
      </c>
      <c r="D39" s="17" t="s">
        <v>18</v>
      </c>
      <c r="E39" s="4" t="s">
        <v>48</v>
      </c>
      <c r="F39" s="4">
        <f>SUM(H39:BP39)</f>
        <v>115</v>
      </c>
      <c r="G39" s="56"/>
      <c r="H39" s="4"/>
      <c r="I39" s="4">
        <v>25</v>
      </c>
      <c r="J39" s="4"/>
      <c r="K39" s="4">
        <v>60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9"/>
      <c r="Z39" s="4">
        <v>30</v>
      </c>
      <c r="AA39" s="4"/>
      <c r="AB39" s="4"/>
      <c r="AC39" s="4"/>
      <c r="AD39" s="4"/>
      <c r="AE39" s="4"/>
      <c r="AF39" s="4"/>
      <c r="AG39" s="4"/>
      <c r="AH39" s="4"/>
      <c r="AI39" s="4"/>
      <c r="AJ39" s="19"/>
      <c r="AK39" s="112"/>
    </row>
    <row r="40" spans="1:37" ht="18" customHeight="1">
      <c r="A40" s="4">
        <f>RANK(F40,F$5:F$256,0)</f>
        <v>36</v>
      </c>
      <c r="B40" s="4">
        <v>26768</v>
      </c>
      <c r="C40" s="17" t="s">
        <v>814</v>
      </c>
      <c r="D40" s="15" t="s">
        <v>18</v>
      </c>
      <c r="E40" s="4" t="s">
        <v>60</v>
      </c>
      <c r="F40" s="4">
        <f>SUM(H40:BP40)</f>
        <v>110</v>
      </c>
      <c r="G40" s="56"/>
      <c r="H40" s="4">
        <v>75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9">
        <v>35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82"/>
      <c r="AK40" s="112"/>
    </row>
    <row r="41" spans="1:37" ht="18" customHeight="1">
      <c r="A41" s="4">
        <f>RANK(F41,F$5:F$256,0)</f>
        <v>36</v>
      </c>
      <c r="B41" s="4">
        <v>32229</v>
      </c>
      <c r="C41" s="17" t="s">
        <v>815</v>
      </c>
      <c r="D41" s="15" t="s">
        <v>816</v>
      </c>
      <c r="E41" s="4" t="s">
        <v>229</v>
      </c>
      <c r="F41" s="4">
        <f>SUM(H41:BP41)</f>
        <v>110</v>
      </c>
      <c r="G41" s="56"/>
      <c r="H41" s="4">
        <v>80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9">
        <v>30</v>
      </c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82"/>
      <c r="AK41" s="112"/>
    </row>
    <row r="42" spans="1:37" ht="18" customHeight="1">
      <c r="A42" s="4">
        <f>RANK(F42,F$5:F$256,0)</f>
        <v>38</v>
      </c>
      <c r="B42" s="4">
        <v>63375</v>
      </c>
      <c r="C42" s="17" t="s">
        <v>324</v>
      </c>
      <c r="D42" s="17" t="s">
        <v>18</v>
      </c>
      <c r="E42" s="4" t="s">
        <v>78</v>
      </c>
      <c r="F42" s="4">
        <f>SUM(H42:BP42)</f>
        <v>105</v>
      </c>
      <c r="G42" s="56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>
        <v>85</v>
      </c>
      <c r="V42" s="4"/>
      <c r="W42" s="4"/>
      <c r="X42" s="4"/>
      <c r="Y42" s="9"/>
      <c r="Z42" s="4"/>
      <c r="AA42" s="4"/>
      <c r="AB42" s="4"/>
      <c r="AC42" s="4"/>
      <c r="AD42" s="4"/>
      <c r="AE42" s="4"/>
      <c r="AF42" s="4">
        <v>20</v>
      </c>
      <c r="AG42" s="4"/>
      <c r="AH42" s="4"/>
      <c r="AI42" s="4"/>
      <c r="AJ42" s="19"/>
      <c r="AK42" s="112"/>
    </row>
    <row r="43" spans="1:37" ht="18" customHeight="1">
      <c r="A43" s="4">
        <f>RANK(F43,F$5:F$256,0)</f>
        <v>38</v>
      </c>
      <c r="B43" s="13">
        <v>54332</v>
      </c>
      <c r="C43" s="61" t="s">
        <v>307</v>
      </c>
      <c r="D43" s="17" t="s">
        <v>18</v>
      </c>
      <c r="E43" s="4" t="s">
        <v>60</v>
      </c>
      <c r="F43" s="4">
        <f>SUM(H43:BP43)</f>
        <v>105</v>
      </c>
      <c r="G43" s="56"/>
      <c r="H43" s="4"/>
      <c r="I43" s="4"/>
      <c r="J43" s="4"/>
      <c r="K43" s="4"/>
      <c r="L43" s="4"/>
      <c r="M43" s="4"/>
      <c r="N43" s="4"/>
      <c r="O43" s="4"/>
      <c r="P43" s="4">
        <v>20</v>
      </c>
      <c r="Q43" s="4"/>
      <c r="R43" s="4"/>
      <c r="S43" s="4"/>
      <c r="T43" s="4"/>
      <c r="U43" s="4"/>
      <c r="V43" s="4"/>
      <c r="W43" s="4">
        <v>50</v>
      </c>
      <c r="X43" s="4"/>
      <c r="Y43" s="9">
        <v>15</v>
      </c>
      <c r="Z43" s="4"/>
      <c r="AA43" s="4"/>
      <c r="AB43" s="4"/>
      <c r="AC43" s="4"/>
      <c r="AD43" s="4"/>
      <c r="AE43" s="4"/>
      <c r="AF43" s="4"/>
      <c r="AG43" s="4"/>
      <c r="AH43" s="4">
        <v>20</v>
      </c>
      <c r="AI43" s="4"/>
      <c r="AJ43" s="19"/>
      <c r="AK43" s="112"/>
    </row>
    <row r="44" spans="1:37" ht="18" customHeight="1">
      <c r="A44" s="4">
        <f>RANK(F44,F$5:F$256,0)</f>
        <v>38</v>
      </c>
      <c r="B44" s="4">
        <v>57894</v>
      </c>
      <c r="C44" s="17" t="s">
        <v>932</v>
      </c>
      <c r="D44" s="15" t="s">
        <v>18</v>
      </c>
      <c r="E44" s="4" t="s">
        <v>60</v>
      </c>
      <c r="F44" s="4">
        <f>SUM(H44:BP44)</f>
        <v>105</v>
      </c>
      <c r="G44" s="56"/>
      <c r="H44" s="4"/>
      <c r="I44" s="4"/>
      <c r="J44" s="4"/>
      <c r="K44" s="4"/>
      <c r="L44" s="4"/>
      <c r="M44" s="4"/>
      <c r="N44" s="4"/>
      <c r="O44" s="4"/>
      <c r="P44" s="4">
        <v>30</v>
      </c>
      <c r="Q44" s="4"/>
      <c r="R44" s="4"/>
      <c r="S44" s="4"/>
      <c r="T44" s="4"/>
      <c r="U44" s="4"/>
      <c r="V44" s="4"/>
      <c r="W44" s="4">
        <v>75</v>
      </c>
      <c r="X44" s="4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82"/>
      <c r="AK44" s="112"/>
    </row>
    <row r="45" spans="1:37" ht="18" customHeight="1">
      <c r="A45" s="4">
        <f>RANK(F45,F$5:F$256,0)</f>
        <v>38</v>
      </c>
      <c r="B45" s="12">
        <v>68521</v>
      </c>
      <c r="C45" s="17" t="s">
        <v>298</v>
      </c>
      <c r="D45" s="17" t="s">
        <v>18</v>
      </c>
      <c r="E45" s="4" t="s">
        <v>48</v>
      </c>
      <c r="F45" s="4">
        <f>SUM(H45:BP45)</f>
        <v>105</v>
      </c>
      <c r="G45" s="56"/>
      <c r="H45" s="4"/>
      <c r="I45" s="4">
        <v>35</v>
      </c>
      <c r="J45" s="4"/>
      <c r="K45" s="4"/>
      <c r="L45" s="4"/>
      <c r="M45" s="4"/>
      <c r="N45" s="4"/>
      <c r="O45" s="4"/>
      <c r="P45" s="4">
        <v>40</v>
      </c>
      <c r="Q45" s="4"/>
      <c r="R45" s="4"/>
      <c r="S45" s="4"/>
      <c r="T45" s="4"/>
      <c r="U45" s="4"/>
      <c r="V45" s="4"/>
      <c r="W45" s="4"/>
      <c r="X45" s="4"/>
      <c r="Y45" s="9"/>
      <c r="Z45" s="4"/>
      <c r="AA45" s="4"/>
      <c r="AB45" s="4"/>
      <c r="AC45" s="4"/>
      <c r="AD45" s="4"/>
      <c r="AE45" s="4"/>
      <c r="AF45" s="4"/>
      <c r="AG45" s="4"/>
      <c r="AH45" s="4"/>
      <c r="AI45" s="4">
        <v>30</v>
      </c>
      <c r="AJ45" s="19"/>
      <c r="AK45" s="112"/>
    </row>
    <row r="46" spans="1:37" ht="18" customHeight="1">
      <c r="A46" s="4">
        <f>RANK(F46,F$5:F$256,0)</f>
        <v>42</v>
      </c>
      <c r="B46" s="4">
        <v>70040</v>
      </c>
      <c r="C46" s="121" t="s">
        <v>1198</v>
      </c>
      <c r="D46" s="15" t="s">
        <v>120</v>
      </c>
      <c r="E46" s="4" t="s">
        <v>40</v>
      </c>
      <c r="F46" s="4">
        <f>SUM(H46:BP46)</f>
        <v>100</v>
      </c>
      <c r="G46" s="56"/>
      <c r="H46" s="4"/>
      <c r="I46" s="4"/>
      <c r="J46" s="4"/>
      <c r="K46" s="4"/>
      <c r="L46" s="4"/>
      <c r="M46" s="4"/>
      <c r="N46" s="4"/>
      <c r="O46" s="4"/>
      <c r="P46" s="4"/>
      <c r="Q46" s="4">
        <v>100</v>
      </c>
      <c r="R46" s="4"/>
      <c r="S46" s="4"/>
      <c r="T46" s="4"/>
      <c r="U46" s="4"/>
      <c r="V46" s="4"/>
      <c r="W46" s="4"/>
      <c r="X46" s="4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82"/>
      <c r="AK46" s="112"/>
    </row>
    <row r="47" spans="1:37" ht="18" customHeight="1">
      <c r="A47" s="4">
        <f>RANK(F47,F$5:F$256,0)</f>
        <v>42</v>
      </c>
      <c r="B47" s="47">
        <v>32369</v>
      </c>
      <c r="C47" s="148" t="s">
        <v>1201</v>
      </c>
      <c r="D47" s="71" t="s">
        <v>18</v>
      </c>
      <c r="E47" s="47" t="s">
        <v>199</v>
      </c>
      <c r="F47" s="4">
        <f>SUM(H47:BP47)</f>
        <v>100</v>
      </c>
      <c r="G47" s="56"/>
      <c r="H47" s="4"/>
      <c r="I47" s="4"/>
      <c r="J47" s="4"/>
      <c r="K47" s="4"/>
      <c r="L47" s="4"/>
      <c r="M47" s="4"/>
      <c r="N47" s="4"/>
      <c r="O47" s="47">
        <v>100</v>
      </c>
      <c r="P47" s="4"/>
      <c r="Q47" s="4"/>
      <c r="R47" s="4"/>
      <c r="S47" s="4"/>
      <c r="T47" s="4"/>
      <c r="U47" s="4"/>
      <c r="V47" s="4"/>
      <c r="W47" s="4"/>
      <c r="X47" s="4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82"/>
      <c r="AK47" s="112"/>
    </row>
    <row r="48" spans="1:37" ht="18" customHeight="1">
      <c r="A48" s="4">
        <f>RANK(F48,F$5:F$256,0)</f>
        <v>42</v>
      </c>
      <c r="B48" s="47">
        <v>37682</v>
      </c>
      <c r="C48" s="148" t="s">
        <v>1211</v>
      </c>
      <c r="D48" s="71" t="s">
        <v>18</v>
      </c>
      <c r="E48" s="47" t="s">
        <v>130</v>
      </c>
      <c r="F48" s="4">
        <f>SUM(H48:BP48)</f>
        <v>100</v>
      </c>
      <c r="G48" s="56"/>
      <c r="H48" s="4"/>
      <c r="I48" s="4"/>
      <c r="J48" s="4"/>
      <c r="K48" s="4"/>
      <c r="L48" s="4">
        <v>100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82"/>
      <c r="AK48" s="112"/>
    </row>
    <row r="49" spans="1:37" ht="18" customHeight="1">
      <c r="A49" s="4">
        <f>RANK(F49,F$5:F$256,0)</f>
        <v>45</v>
      </c>
      <c r="B49" s="4">
        <v>68235</v>
      </c>
      <c r="C49" s="17" t="s">
        <v>327</v>
      </c>
      <c r="D49" s="17" t="s">
        <v>18</v>
      </c>
      <c r="E49" s="4" t="s">
        <v>78</v>
      </c>
      <c r="F49" s="4">
        <f>SUM(H49:BP49)</f>
        <v>97</v>
      </c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>
        <v>70</v>
      </c>
      <c r="V49" s="4"/>
      <c r="W49" s="4"/>
      <c r="X49" s="4"/>
      <c r="Y49" s="4"/>
      <c r="Z49" s="4">
        <v>15</v>
      </c>
      <c r="AA49" s="4"/>
      <c r="AB49" s="4"/>
      <c r="AC49" s="4">
        <v>3</v>
      </c>
      <c r="AD49" s="4"/>
      <c r="AE49" s="4"/>
      <c r="AF49" s="4">
        <v>9</v>
      </c>
      <c r="AG49" s="4"/>
      <c r="AH49" s="4"/>
      <c r="AI49" s="4"/>
      <c r="AJ49" s="19"/>
      <c r="AK49" s="112"/>
    </row>
    <row r="50" spans="1:37" ht="18" customHeight="1">
      <c r="A50" s="4">
        <f>RANK(F50,F$5:F$256,0)</f>
        <v>46</v>
      </c>
      <c r="B50" s="4">
        <v>38760</v>
      </c>
      <c r="C50" s="17" t="s">
        <v>333</v>
      </c>
      <c r="D50" s="17" t="s">
        <v>18</v>
      </c>
      <c r="E50" s="4" t="s">
        <v>84</v>
      </c>
      <c r="F50" s="4">
        <f>SUM(H50:BP50)</f>
        <v>95</v>
      </c>
      <c r="G50" s="56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9"/>
      <c r="Z50" s="4"/>
      <c r="AA50" s="4"/>
      <c r="AB50" s="4"/>
      <c r="AC50" s="4"/>
      <c r="AD50" s="4">
        <v>95</v>
      </c>
      <c r="AE50" s="4"/>
      <c r="AF50" s="4"/>
      <c r="AG50" s="4"/>
      <c r="AH50" s="4"/>
      <c r="AI50" s="4"/>
      <c r="AJ50" s="19"/>
      <c r="AK50" s="112"/>
    </row>
    <row r="51" spans="1:37" ht="18" customHeight="1">
      <c r="A51" s="4">
        <f>RANK(F51,F$5:F$256,0)</f>
        <v>46</v>
      </c>
      <c r="B51" s="4">
        <v>63736</v>
      </c>
      <c r="C51" s="17" t="s">
        <v>355</v>
      </c>
      <c r="D51" s="15" t="s">
        <v>215</v>
      </c>
      <c r="E51" s="4" t="s">
        <v>40</v>
      </c>
      <c r="F51" s="4">
        <f>SUM(H51:BP51)</f>
        <v>95</v>
      </c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9"/>
      <c r="Z51" s="4"/>
      <c r="AA51" s="4"/>
      <c r="AB51" s="4">
        <v>95</v>
      </c>
      <c r="AC51" s="4"/>
      <c r="AD51" s="4"/>
      <c r="AE51" s="4"/>
      <c r="AF51" s="4"/>
      <c r="AG51" s="4"/>
      <c r="AH51" s="4"/>
      <c r="AI51" s="4"/>
      <c r="AJ51" s="19"/>
      <c r="AK51" s="112"/>
    </row>
    <row r="52" spans="1:37" ht="18" customHeight="1">
      <c r="A52" s="4">
        <f>RANK(F52,F$5:F$256,0)</f>
        <v>46</v>
      </c>
      <c r="B52" s="4">
        <v>23981</v>
      </c>
      <c r="C52" s="71" t="s">
        <v>1199</v>
      </c>
      <c r="D52" s="15" t="s">
        <v>1200</v>
      </c>
      <c r="E52" s="4" t="s">
        <v>40</v>
      </c>
      <c r="F52" s="4">
        <f>SUM(H52:BP52)</f>
        <v>95</v>
      </c>
      <c r="G52" s="56"/>
      <c r="H52" s="4"/>
      <c r="I52" s="4"/>
      <c r="J52" s="4"/>
      <c r="K52" s="4"/>
      <c r="L52" s="4"/>
      <c r="M52" s="4"/>
      <c r="N52" s="4"/>
      <c r="O52" s="4"/>
      <c r="P52" s="4"/>
      <c r="Q52" s="4">
        <v>95</v>
      </c>
      <c r="R52" s="4"/>
      <c r="S52" s="4"/>
      <c r="T52" s="4"/>
      <c r="U52" s="4"/>
      <c r="V52" s="4"/>
      <c r="W52" s="4"/>
      <c r="X52" s="4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82"/>
      <c r="AK52" s="112"/>
    </row>
    <row r="53" spans="1:37" ht="18" customHeight="1">
      <c r="A53" s="4">
        <f>RANK(F53,F$5:F$256,0)</f>
        <v>49</v>
      </c>
      <c r="B53" s="4">
        <v>34836</v>
      </c>
      <c r="C53" s="17" t="s">
        <v>339</v>
      </c>
      <c r="D53" s="17" t="s">
        <v>18</v>
      </c>
      <c r="E53" s="4" t="s">
        <v>104</v>
      </c>
      <c r="F53" s="4">
        <f>SUM(H53:BP53)</f>
        <v>90</v>
      </c>
      <c r="G53" s="5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9"/>
      <c r="Z53" s="4"/>
      <c r="AA53" s="4"/>
      <c r="AB53" s="4"/>
      <c r="AC53" s="4">
        <v>50</v>
      </c>
      <c r="AD53" s="4">
        <v>40</v>
      </c>
      <c r="AE53" s="4"/>
      <c r="AF53" s="4"/>
      <c r="AG53" s="4"/>
      <c r="AH53" s="4"/>
      <c r="AI53" s="4"/>
      <c r="AJ53" s="19"/>
      <c r="AK53" s="112"/>
    </row>
    <row r="54" spans="1:37" ht="18" customHeight="1">
      <c r="A54" s="4">
        <f>RANK(F54,F$5:F$256,0)</f>
        <v>49</v>
      </c>
      <c r="B54" s="4">
        <v>58691</v>
      </c>
      <c r="C54" s="17" t="s">
        <v>326</v>
      </c>
      <c r="D54" s="17" t="s">
        <v>77</v>
      </c>
      <c r="E54" s="4" t="s">
        <v>78</v>
      </c>
      <c r="F54" s="4">
        <f>SUM(H54:BP54)</f>
        <v>90</v>
      </c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>
        <v>80</v>
      </c>
      <c r="V54" s="4"/>
      <c r="W54" s="4"/>
      <c r="X54" s="4"/>
      <c r="Y54" s="9"/>
      <c r="Z54" s="4"/>
      <c r="AA54" s="4"/>
      <c r="AB54" s="4"/>
      <c r="AC54" s="4"/>
      <c r="AD54" s="4"/>
      <c r="AE54" s="4"/>
      <c r="AF54" s="4">
        <v>10</v>
      </c>
      <c r="AG54" s="4"/>
      <c r="AH54" s="4"/>
      <c r="AI54" s="4"/>
      <c r="AJ54" s="19"/>
      <c r="AK54" s="112"/>
    </row>
    <row r="55" spans="1:37" ht="18" customHeight="1">
      <c r="A55" s="4">
        <f>RANK(F55,F$5:F$256,0)</f>
        <v>49</v>
      </c>
      <c r="B55" s="48">
        <v>39287</v>
      </c>
      <c r="C55" s="135" t="s">
        <v>1013</v>
      </c>
      <c r="D55" s="15" t="s">
        <v>18</v>
      </c>
      <c r="E55" s="4" t="s">
        <v>256</v>
      </c>
      <c r="F55" s="4">
        <f>SUM(H55:BP55)</f>
        <v>90</v>
      </c>
      <c r="G55" s="56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>
        <v>90</v>
      </c>
      <c r="U55" s="4"/>
      <c r="V55" s="4"/>
      <c r="W55" s="4"/>
      <c r="X55" s="4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82"/>
      <c r="AK55" s="112"/>
    </row>
    <row r="56" spans="1:37" ht="18" customHeight="1">
      <c r="A56" s="4">
        <f>RANK(F56,F$5:F$256,0)</f>
        <v>49</v>
      </c>
      <c r="B56" s="4">
        <v>43738</v>
      </c>
      <c r="C56" s="17" t="s">
        <v>953</v>
      </c>
      <c r="D56" s="15" t="s">
        <v>71</v>
      </c>
      <c r="E56" s="4" t="s">
        <v>68</v>
      </c>
      <c r="F56" s="4">
        <f>SUM(H56:BP56)</f>
        <v>90</v>
      </c>
      <c r="G56" s="56"/>
      <c r="H56" s="4"/>
      <c r="I56" s="4"/>
      <c r="J56" s="4"/>
      <c r="K56" s="4"/>
      <c r="L56" s="4"/>
      <c r="M56" s="4"/>
      <c r="N56" s="4">
        <v>30</v>
      </c>
      <c r="O56" s="4"/>
      <c r="P56" s="4"/>
      <c r="Q56" s="4"/>
      <c r="R56" s="4"/>
      <c r="S56" s="4"/>
      <c r="T56" s="4"/>
      <c r="U56" s="4"/>
      <c r="V56" s="4">
        <v>60</v>
      </c>
      <c r="W56" s="4"/>
      <c r="X56" s="4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82"/>
      <c r="AK56" s="112"/>
    </row>
    <row r="57" spans="1:37" ht="18" customHeight="1">
      <c r="A57" s="4">
        <f>RANK(F57,F$5:F$256,0)</f>
        <v>49</v>
      </c>
      <c r="B57" s="4">
        <v>57599</v>
      </c>
      <c r="C57" s="17" t="s">
        <v>315</v>
      </c>
      <c r="D57" s="17" t="s">
        <v>18</v>
      </c>
      <c r="E57" s="4" t="s">
        <v>68</v>
      </c>
      <c r="F57" s="4">
        <f>SUM(H57:BP57)</f>
        <v>90</v>
      </c>
      <c r="G57" s="56"/>
      <c r="H57" s="4"/>
      <c r="I57" s="4"/>
      <c r="J57" s="4"/>
      <c r="K57" s="4"/>
      <c r="L57" s="4"/>
      <c r="M57" s="4"/>
      <c r="N57" s="4">
        <v>35</v>
      </c>
      <c r="O57" s="4"/>
      <c r="P57" s="4"/>
      <c r="Q57" s="4"/>
      <c r="R57" s="4"/>
      <c r="S57" s="4"/>
      <c r="T57" s="4"/>
      <c r="U57" s="4"/>
      <c r="V57" s="4">
        <v>35</v>
      </c>
      <c r="W57" s="4"/>
      <c r="X57" s="4"/>
      <c r="Y57" s="9"/>
      <c r="Z57" s="4"/>
      <c r="AA57" s="4"/>
      <c r="AB57" s="4"/>
      <c r="AC57" s="4"/>
      <c r="AD57" s="4"/>
      <c r="AE57" s="4"/>
      <c r="AF57" s="4"/>
      <c r="AG57" s="4">
        <v>20</v>
      </c>
      <c r="AH57" s="4"/>
      <c r="AI57" s="4"/>
      <c r="AJ57" s="19"/>
      <c r="AK57" s="112"/>
    </row>
    <row r="58" spans="1:37" ht="18" customHeight="1">
      <c r="A58" s="4">
        <f>RANK(F58,F$5:F$256,0)</f>
        <v>49</v>
      </c>
      <c r="B58" s="4">
        <v>24151</v>
      </c>
      <c r="C58" s="17" t="s">
        <v>311</v>
      </c>
      <c r="D58" s="17" t="s">
        <v>71</v>
      </c>
      <c r="E58" s="4" t="s">
        <v>68</v>
      </c>
      <c r="F58" s="4">
        <f>SUM(H58:BP58)</f>
        <v>90</v>
      </c>
      <c r="G58" s="56"/>
      <c r="H58" s="4"/>
      <c r="I58" s="4"/>
      <c r="J58" s="4"/>
      <c r="K58" s="4"/>
      <c r="L58" s="4"/>
      <c r="M58" s="4"/>
      <c r="N58" s="4">
        <v>40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9"/>
      <c r="Z58" s="4"/>
      <c r="AA58" s="4"/>
      <c r="AB58" s="4"/>
      <c r="AC58" s="4"/>
      <c r="AD58" s="4"/>
      <c r="AE58" s="4"/>
      <c r="AF58" s="4"/>
      <c r="AG58" s="4">
        <v>50</v>
      </c>
      <c r="AH58" s="4"/>
      <c r="AI58" s="4"/>
      <c r="AJ58" s="19"/>
      <c r="AK58" s="112"/>
    </row>
    <row r="59" spans="1:37" ht="18" customHeight="1">
      <c r="A59" s="4">
        <f>RANK(F59,F$5:F$256,0)</f>
        <v>55</v>
      </c>
      <c r="B59" s="48">
        <v>56281</v>
      </c>
      <c r="C59" s="135" t="s">
        <v>1014</v>
      </c>
      <c r="D59" s="15" t="s">
        <v>18</v>
      </c>
      <c r="E59" s="4" t="s">
        <v>256</v>
      </c>
      <c r="F59" s="4">
        <f>SUM(H59:BP59)</f>
        <v>85</v>
      </c>
      <c r="G59" s="56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>
        <v>85</v>
      </c>
      <c r="U59" s="4"/>
      <c r="V59" s="4"/>
      <c r="W59" s="4"/>
      <c r="X59" s="4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82"/>
      <c r="AK59" s="112"/>
    </row>
    <row r="60" spans="1:37" ht="18" customHeight="1">
      <c r="A60" s="4">
        <f>RANK(F60,F$5:F$256,0)</f>
        <v>55</v>
      </c>
      <c r="B60" s="4">
        <v>67559</v>
      </c>
      <c r="C60" s="17" t="s">
        <v>735</v>
      </c>
      <c r="D60" s="17" t="s">
        <v>18</v>
      </c>
      <c r="E60" s="4" t="s">
        <v>84</v>
      </c>
      <c r="F60" s="4">
        <f>SUM(H60:BP60)</f>
        <v>85</v>
      </c>
      <c r="G60" s="56"/>
      <c r="H60" s="4"/>
      <c r="I60" s="4"/>
      <c r="J60" s="4">
        <v>30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9"/>
      <c r="Z60" s="4"/>
      <c r="AA60" s="4"/>
      <c r="AB60" s="4"/>
      <c r="AC60" s="4"/>
      <c r="AD60" s="4">
        <v>55</v>
      </c>
      <c r="AE60" s="4"/>
      <c r="AF60" s="4"/>
      <c r="AG60" s="4"/>
      <c r="AH60" s="4"/>
      <c r="AI60" s="4"/>
      <c r="AJ60" s="19"/>
      <c r="AK60" s="112"/>
    </row>
    <row r="61" spans="1:37" ht="18" customHeight="1">
      <c r="A61" s="4">
        <f>RANK(F61,F$5:F$256,0)</f>
        <v>55</v>
      </c>
      <c r="B61" s="4">
        <v>56900</v>
      </c>
      <c r="C61" s="17" t="s">
        <v>1380</v>
      </c>
      <c r="D61" s="15" t="s">
        <v>995</v>
      </c>
      <c r="E61" s="4" t="s">
        <v>256</v>
      </c>
      <c r="F61" s="4">
        <f>SUM(H61:BP61)</f>
        <v>85</v>
      </c>
      <c r="G61" s="56"/>
      <c r="H61" s="4"/>
      <c r="I61" s="4"/>
      <c r="J61" s="4"/>
      <c r="K61" s="4">
        <v>85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82"/>
      <c r="AK61" s="112"/>
    </row>
    <row r="62" spans="1:37" ht="18" customHeight="1">
      <c r="A62" s="4">
        <f>RANK(F62,F$5:F$256,0)</f>
        <v>55</v>
      </c>
      <c r="B62" s="4">
        <v>12523</v>
      </c>
      <c r="C62" s="17" t="s">
        <v>1503</v>
      </c>
      <c r="D62" s="15" t="s">
        <v>18</v>
      </c>
      <c r="E62" s="4" t="s">
        <v>987</v>
      </c>
      <c r="F62" s="4">
        <f>SUM(H62:BP62)</f>
        <v>85</v>
      </c>
      <c r="G62" s="56"/>
      <c r="H62" s="4"/>
      <c r="I62" s="4"/>
      <c r="J62" s="4"/>
      <c r="K62" s="4"/>
      <c r="L62" s="4"/>
      <c r="M62" s="4">
        <v>85</v>
      </c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82"/>
      <c r="AK62" s="112"/>
    </row>
    <row r="63" spans="1:37" ht="18" customHeight="1">
      <c r="A63" s="4">
        <f>RANK(F63,F$5:F$256,0)</f>
        <v>59</v>
      </c>
      <c r="B63" s="4">
        <v>63212</v>
      </c>
      <c r="C63" s="17" t="s">
        <v>328</v>
      </c>
      <c r="D63" s="17" t="s">
        <v>77</v>
      </c>
      <c r="E63" s="4" t="s">
        <v>78</v>
      </c>
      <c r="F63" s="4">
        <f>SUM(H63:BP63)</f>
        <v>83</v>
      </c>
      <c r="G63" s="5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>
        <v>75</v>
      </c>
      <c r="V63" s="4"/>
      <c r="W63" s="4"/>
      <c r="X63" s="4"/>
      <c r="Y63" s="9"/>
      <c r="Z63" s="4"/>
      <c r="AA63" s="4"/>
      <c r="AB63" s="4"/>
      <c r="AC63" s="4"/>
      <c r="AD63" s="4"/>
      <c r="AE63" s="4"/>
      <c r="AF63" s="4">
        <v>8</v>
      </c>
      <c r="AG63" s="4"/>
      <c r="AH63" s="4"/>
      <c r="AI63" s="4"/>
      <c r="AJ63" s="19"/>
      <c r="AK63" s="112"/>
    </row>
    <row r="64" spans="1:37" ht="18" customHeight="1">
      <c r="A64" s="4">
        <f>RANK(F64,F$5:F$256,0)</f>
        <v>60</v>
      </c>
      <c r="B64" s="4">
        <v>34877</v>
      </c>
      <c r="C64" s="17" t="s">
        <v>334</v>
      </c>
      <c r="D64" s="17" t="s">
        <v>18</v>
      </c>
      <c r="E64" s="4" t="s">
        <v>84</v>
      </c>
      <c r="F64" s="4">
        <f>SUM(H64:BP64)</f>
        <v>80</v>
      </c>
      <c r="G64" s="5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9"/>
      <c r="Z64" s="4"/>
      <c r="AA64" s="4"/>
      <c r="AB64" s="4"/>
      <c r="AC64" s="4"/>
      <c r="AD64" s="4">
        <v>80</v>
      </c>
      <c r="AE64" s="4"/>
      <c r="AF64" s="4"/>
      <c r="AG64" s="4"/>
      <c r="AH64" s="4"/>
      <c r="AI64" s="4"/>
      <c r="AJ64" s="19"/>
      <c r="AK64" s="112"/>
    </row>
    <row r="65" spans="1:37" ht="18" customHeight="1">
      <c r="A65" s="4">
        <f>RANK(F65,F$5:F$256,0)</f>
        <v>60</v>
      </c>
      <c r="B65" s="4">
        <v>68241</v>
      </c>
      <c r="C65" s="17" t="s">
        <v>314</v>
      </c>
      <c r="D65" s="17" t="s">
        <v>18</v>
      </c>
      <c r="E65" s="4" t="s">
        <v>68</v>
      </c>
      <c r="F65" s="4">
        <f>SUM(H65:BP65)</f>
        <v>80</v>
      </c>
      <c r="G65" s="56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v>50</v>
      </c>
      <c r="W65" s="4"/>
      <c r="X65" s="4"/>
      <c r="Y65" s="9"/>
      <c r="Z65" s="4"/>
      <c r="AA65" s="4"/>
      <c r="AB65" s="4"/>
      <c r="AC65" s="4"/>
      <c r="AD65" s="4"/>
      <c r="AE65" s="4"/>
      <c r="AF65" s="4"/>
      <c r="AG65" s="4">
        <v>30</v>
      </c>
      <c r="AH65" s="4"/>
      <c r="AI65" s="4"/>
      <c r="AJ65" s="19"/>
      <c r="AK65" s="112"/>
    </row>
    <row r="66" spans="1:37" ht="18" customHeight="1">
      <c r="A66" s="4">
        <f>RANK(F66,F$5:F$256,0)</f>
        <v>60</v>
      </c>
      <c r="B66" s="4">
        <v>69187</v>
      </c>
      <c r="C66" s="17" t="s">
        <v>325</v>
      </c>
      <c r="D66" s="17" t="s">
        <v>18</v>
      </c>
      <c r="E66" s="4" t="s">
        <v>78</v>
      </c>
      <c r="F66" s="4">
        <f>SUM(H66:BP66)</f>
        <v>80</v>
      </c>
      <c r="G66" s="5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>
        <v>65</v>
      </c>
      <c r="V66" s="4"/>
      <c r="W66" s="4"/>
      <c r="X66" s="4"/>
      <c r="Y66" s="9"/>
      <c r="Z66" s="4"/>
      <c r="AA66" s="4"/>
      <c r="AB66" s="4"/>
      <c r="AC66" s="4"/>
      <c r="AD66" s="4"/>
      <c r="AE66" s="4"/>
      <c r="AF66" s="4">
        <v>15</v>
      </c>
      <c r="AG66" s="4"/>
      <c r="AH66" s="4"/>
      <c r="AI66" s="4"/>
      <c r="AJ66" s="19"/>
      <c r="AK66" s="112"/>
    </row>
    <row r="67" spans="1:37" ht="18" customHeight="1">
      <c r="A67" s="4">
        <f>RANK(F67,F$5:F$256,0)</f>
        <v>60</v>
      </c>
      <c r="B67" s="10">
        <v>55528</v>
      </c>
      <c r="C67" s="17" t="s">
        <v>1192</v>
      </c>
      <c r="D67" s="15" t="s">
        <v>18</v>
      </c>
      <c r="E67" s="4" t="s">
        <v>987</v>
      </c>
      <c r="F67" s="4">
        <f>SUM(H67:BP67)</f>
        <v>80</v>
      </c>
      <c r="G67" s="56"/>
      <c r="H67" s="4"/>
      <c r="I67" s="4"/>
      <c r="J67" s="4"/>
      <c r="K67" s="4"/>
      <c r="L67" s="4"/>
      <c r="M67" s="4">
        <v>35</v>
      </c>
      <c r="N67" s="4"/>
      <c r="O67" s="4"/>
      <c r="P67" s="4"/>
      <c r="Q67" s="4"/>
      <c r="R67" s="4"/>
      <c r="S67" s="4">
        <v>45</v>
      </c>
      <c r="T67" s="4"/>
      <c r="U67" s="4"/>
      <c r="V67" s="4"/>
      <c r="W67" s="4"/>
      <c r="X67" s="4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82"/>
      <c r="AK67" s="112"/>
    </row>
    <row r="68" spans="1:37" ht="18" customHeight="1">
      <c r="A68" s="4">
        <f>RANK(F68,F$5:F$256,0)</f>
        <v>60</v>
      </c>
      <c r="B68" s="10">
        <v>55166</v>
      </c>
      <c r="C68" s="17" t="s">
        <v>1193</v>
      </c>
      <c r="D68" s="15" t="s">
        <v>18</v>
      </c>
      <c r="E68" s="4" t="s">
        <v>987</v>
      </c>
      <c r="F68" s="4">
        <f>SUM(H68:BP68)</f>
        <v>80</v>
      </c>
      <c r="G68" s="56"/>
      <c r="H68" s="4"/>
      <c r="I68" s="4"/>
      <c r="J68" s="4"/>
      <c r="K68" s="4">
        <v>45</v>
      </c>
      <c r="L68" s="4"/>
      <c r="M68" s="4"/>
      <c r="N68" s="4"/>
      <c r="O68" s="4"/>
      <c r="P68" s="4"/>
      <c r="Q68" s="4"/>
      <c r="R68" s="4"/>
      <c r="S68" s="4">
        <v>35</v>
      </c>
      <c r="T68" s="4"/>
      <c r="U68" s="4"/>
      <c r="V68" s="4"/>
      <c r="W68" s="4"/>
      <c r="X68" s="4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82"/>
      <c r="AK68" s="112"/>
    </row>
    <row r="69" spans="1:37" ht="18" customHeight="1">
      <c r="A69" s="4">
        <f>RANK(F69,F$5:F$256,0)</f>
        <v>60</v>
      </c>
      <c r="B69" s="4">
        <v>21949</v>
      </c>
      <c r="C69" s="17" t="s">
        <v>1385</v>
      </c>
      <c r="D69" s="15" t="s">
        <v>18</v>
      </c>
      <c r="E69" s="4" t="s">
        <v>84</v>
      </c>
      <c r="F69" s="4">
        <f>SUM(H69:BP69)</f>
        <v>80</v>
      </c>
      <c r="G69" s="56"/>
      <c r="H69" s="4"/>
      <c r="I69" s="4"/>
      <c r="J69" s="4">
        <v>80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82"/>
      <c r="AK69" s="112"/>
    </row>
    <row r="70" spans="1:37" ht="18" customHeight="1">
      <c r="A70" s="4">
        <f>RANK(F70,F$5:F$256,0)</f>
        <v>66</v>
      </c>
      <c r="B70" s="47">
        <v>64382</v>
      </c>
      <c r="C70" s="148" t="s">
        <v>1202</v>
      </c>
      <c r="D70" s="71" t="s">
        <v>18</v>
      </c>
      <c r="E70" s="47" t="s">
        <v>199</v>
      </c>
      <c r="F70" s="4">
        <f>SUM(H70:BP70)</f>
        <v>75</v>
      </c>
      <c r="G70" s="56"/>
      <c r="H70" s="4"/>
      <c r="I70" s="4"/>
      <c r="J70" s="4"/>
      <c r="K70" s="4"/>
      <c r="L70" s="4"/>
      <c r="M70" s="4"/>
      <c r="N70" s="4"/>
      <c r="O70" s="47">
        <v>75</v>
      </c>
      <c r="P70" s="4"/>
      <c r="Q70" s="4"/>
      <c r="R70" s="4"/>
      <c r="S70" s="4"/>
      <c r="T70" s="4"/>
      <c r="U70" s="4"/>
      <c r="V70" s="4"/>
      <c r="W70" s="4"/>
      <c r="X70" s="4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82"/>
      <c r="AK70" s="112"/>
    </row>
    <row r="71" spans="1:37" ht="18" customHeight="1">
      <c r="A71" s="4">
        <f>RANK(F71,F$5:F$256,0)</f>
        <v>66</v>
      </c>
      <c r="B71" s="47">
        <v>58649</v>
      </c>
      <c r="C71" s="148" t="s">
        <v>1212</v>
      </c>
      <c r="D71" s="71" t="s">
        <v>18</v>
      </c>
      <c r="E71" s="47" t="s">
        <v>130</v>
      </c>
      <c r="F71" s="4">
        <f>SUM(H71:BP71)</f>
        <v>75</v>
      </c>
      <c r="G71" s="56"/>
      <c r="H71" s="4"/>
      <c r="I71" s="4"/>
      <c r="J71" s="4"/>
      <c r="K71" s="4"/>
      <c r="L71" s="4">
        <v>75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82"/>
      <c r="AK71" s="112"/>
    </row>
    <row r="72" spans="1:37" ht="18" customHeight="1">
      <c r="A72" s="4">
        <f>RANK(F72,F$5:F$256,0)</f>
        <v>66</v>
      </c>
      <c r="B72" s="4">
        <v>69017</v>
      </c>
      <c r="C72" s="17" t="s">
        <v>1381</v>
      </c>
      <c r="D72" s="15" t="s">
        <v>18</v>
      </c>
      <c r="E72" s="4" t="s">
        <v>60</v>
      </c>
      <c r="F72" s="4">
        <f>SUM(H72:BP72)</f>
        <v>75</v>
      </c>
      <c r="G72" s="56"/>
      <c r="H72" s="4"/>
      <c r="I72" s="4"/>
      <c r="J72" s="4"/>
      <c r="K72" s="4">
        <v>75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82"/>
      <c r="AK72" s="112"/>
    </row>
    <row r="73" spans="1:37" ht="18" customHeight="1">
      <c r="A73" s="4">
        <f>RANK(F73,F$5:F$256,0)</f>
        <v>66</v>
      </c>
      <c r="B73" s="4">
        <v>55106</v>
      </c>
      <c r="C73" s="17" t="s">
        <v>1386</v>
      </c>
      <c r="D73" s="15" t="s">
        <v>18</v>
      </c>
      <c r="E73" s="4" t="s">
        <v>84</v>
      </c>
      <c r="F73" s="4">
        <f>SUM(H73:BP73)</f>
        <v>75</v>
      </c>
      <c r="G73" s="56"/>
      <c r="H73" s="4"/>
      <c r="I73" s="4"/>
      <c r="J73" s="4">
        <v>75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82"/>
      <c r="AK73" s="112"/>
    </row>
    <row r="74" spans="1:37" ht="18" customHeight="1">
      <c r="A74" s="4">
        <f>RANK(F74,F$5:F$256,0)</f>
        <v>66</v>
      </c>
      <c r="B74" s="4">
        <v>61513</v>
      </c>
      <c r="C74" s="17" t="s">
        <v>1504</v>
      </c>
      <c r="D74" s="15" t="s">
        <v>18</v>
      </c>
      <c r="E74" s="4" t="s">
        <v>987</v>
      </c>
      <c r="F74" s="4">
        <f>SUM(H74:BP74)</f>
        <v>75</v>
      </c>
      <c r="G74" s="56"/>
      <c r="H74" s="4"/>
      <c r="I74" s="4"/>
      <c r="J74" s="4"/>
      <c r="K74" s="4"/>
      <c r="L74" s="4"/>
      <c r="M74" s="4">
        <v>75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82"/>
      <c r="AK74" s="112"/>
    </row>
    <row r="75" spans="1:37" ht="18" customHeight="1">
      <c r="A75" s="4">
        <f>RANK(F75,F$5:F$256,0)</f>
        <v>71</v>
      </c>
      <c r="B75" s="4">
        <v>45641</v>
      </c>
      <c r="C75" s="17" t="s">
        <v>1382</v>
      </c>
      <c r="D75" s="15" t="s">
        <v>1383</v>
      </c>
      <c r="E75" s="4" t="s">
        <v>1072</v>
      </c>
      <c r="F75" s="4">
        <f>SUM(H75:BP75)</f>
        <v>72</v>
      </c>
      <c r="G75" s="56"/>
      <c r="H75" s="4"/>
      <c r="I75" s="4"/>
      <c r="J75" s="4"/>
      <c r="K75" s="4">
        <v>70</v>
      </c>
      <c r="L75" s="4"/>
      <c r="M75" s="4">
        <v>2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82"/>
      <c r="AK75" s="112"/>
    </row>
    <row r="76" spans="1:37" ht="18" customHeight="1">
      <c r="A76" s="4">
        <f>RANK(F76,F$5:F$256,0)</f>
        <v>72</v>
      </c>
      <c r="B76" s="16">
        <v>4832</v>
      </c>
      <c r="C76" s="60" t="s">
        <v>342</v>
      </c>
      <c r="D76" s="17" t="s">
        <v>120</v>
      </c>
      <c r="E76" s="4" t="s">
        <v>40</v>
      </c>
      <c r="F76" s="4">
        <f>SUM(H76:BP76)</f>
        <v>70</v>
      </c>
      <c r="G76" s="56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9"/>
      <c r="Z76" s="4"/>
      <c r="AA76" s="4"/>
      <c r="AB76" s="4"/>
      <c r="AC76" s="4"/>
      <c r="AD76" s="4"/>
      <c r="AE76" s="4">
        <v>70</v>
      </c>
      <c r="AF76" s="4"/>
      <c r="AG76" s="4"/>
      <c r="AH76" s="4"/>
      <c r="AI76" s="4"/>
      <c r="AJ76" s="19"/>
      <c r="AK76" s="112"/>
    </row>
    <row r="77" spans="1:37" ht="18" customHeight="1">
      <c r="A77" s="4">
        <f>RANK(F77,F$5:F$256,0)</f>
        <v>72</v>
      </c>
      <c r="B77" s="48">
        <v>58303</v>
      </c>
      <c r="C77" s="135" t="s">
        <v>1018</v>
      </c>
      <c r="D77" s="15" t="s">
        <v>1019</v>
      </c>
      <c r="E77" s="4" t="s">
        <v>256</v>
      </c>
      <c r="F77" s="4">
        <f>SUM(H77:BP77)</f>
        <v>70</v>
      </c>
      <c r="G77" s="56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>
        <v>70</v>
      </c>
      <c r="U77" s="4"/>
      <c r="V77" s="4"/>
      <c r="W77" s="4"/>
      <c r="X77" s="4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82"/>
      <c r="AK77" s="112"/>
    </row>
    <row r="78" spans="1:37" ht="18" customHeight="1">
      <c r="A78" s="4">
        <f>RANK(F78,F$5:F$256,0)</f>
        <v>72</v>
      </c>
      <c r="B78" s="47">
        <v>45520</v>
      </c>
      <c r="C78" s="148" t="s">
        <v>1203</v>
      </c>
      <c r="D78" s="71" t="s">
        <v>1096</v>
      </c>
      <c r="E78" s="47" t="s">
        <v>199</v>
      </c>
      <c r="F78" s="4">
        <f>SUM(H78:BP78)</f>
        <v>70</v>
      </c>
      <c r="G78" s="56"/>
      <c r="H78" s="4"/>
      <c r="I78" s="4"/>
      <c r="J78" s="4"/>
      <c r="K78" s="4"/>
      <c r="L78" s="4"/>
      <c r="M78" s="4"/>
      <c r="N78" s="4"/>
      <c r="O78" s="47">
        <v>70</v>
      </c>
      <c r="P78" s="4"/>
      <c r="Q78" s="4"/>
      <c r="R78" s="4"/>
      <c r="S78" s="4"/>
      <c r="T78" s="4"/>
      <c r="U78" s="4"/>
      <c r="V78" s="4"/>
      <c r="W78" s="4"/>
      <c r="X78" s="4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82"/>
      <c r="AK78" s="112"/>
    </row>
    <row r="79" spans="1:37" ht="18" customHeight="1">
      <c r="A79" s="4">
        <f>RANK(F79,F$5:F$256,0)</f>
        <v>72</v>
      </c>
      <c r="B79" s="4">
        <v>7942</v>
      </c>
      <c r="C79" s="17" t="s">
        <v>1505</v>
      </c>
      <c r="D79" s="15" t="s">
        <v>18</v>
      </c>
      <c r="E79" s="4" t="s">
        <v>987</v>
      </c>
      <c r="F79" s="4">
        <f>SUM(H79:BP79)</f>
        <v>70</v>
      </c>
      <c r="G79" s="56"/>
      <c r="H79" s="4"/>
      <c r="I79" s="4"/>
      <c r="J79" s="4"/>
      <c r="K79" s="4"/>
      <c r="L79" s="4"/>
      <c r="M79" s="4">
        <v>70</v>
      </c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82"/>
      <c r="AK79" s="112"/>
    </row>
    <row r="80" spans="1:37" ht="18" customHeight="1">
      <c r="A80" s="4">
        <f>RANK(F80,F$5:F$256,0)</f>
        <v>76</v>
      </c>
      <c r="B80" s="4">
        <v>42252</v>
      </c>
      <c r="C80" s="17" t="s">
        <v>971</v>
      </c>
      <c r="D80" s="17" t="s">
        <v>18</v>
      </c>
      <c r="E80" s="4" t="s">
        <v>78</v>
      </c>
      <c r="F80" s="4">
        <f>SUM(H80:BP80)</f>
        <v>67</v>
      </c>
      <c r="G80" s="56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>
        <v>60</v>
      </c>
      <c r="V80" s="4"/>
      <c r="W80" s="4"/>
      <c r="X80" s="4"/>
      <c r="Y80" s="9"/>
      <c r="Z80" s="4"/>
      <c r="AA80" s="4"/>
      <c r="AB80" s="4"/>
      <c r="AC80" s="4"/>
      <c r="AD80" s="4"/>
      <c r="AE80" s="4"/>
      <c r="AF80" s="4">
        <v>7</v>
      </c>
      <c r="AG80" s="4"/>
      <c r="AH80" s="4"/>
      <c r="AI80" s="4"/>
      <c r="AJ80" s="19"/>
      <c r="AK80" s="112"/>
    </row>
    <row r="81" spans="1:37" ht="18" customHeight="1">
      <c r="A81" s="4">
        <f>RANK(F81,F$5:F$256,0)</f>
        <v>77</v>
      </c>
      <c r="B81" s="12">
        <v>54756</v>
      </c>
      <c r="C81" s="17" t="s">
        <v>299</v>
      </c>
      <c r="D81" s="17" t="s">
        <v>18</v>
      </c>
      <c r="E81" s="4" t="s">
        <v>48</v>
      </c>
      <c r="F81" s="4">
        <f>SUM(H81:BP81)</f>
        <v>65</v>
      </c>
      <c r="G81" s="56"/>
      <c r="H81" s="4"/>
      <c r="I81" s="4">
        <v>20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>
        <v>20</v>
      </c>
      <c r="AA81" s="4"/>
      <c r="AB81" s="4"/>
      <c r="AC81" s="4"/>
      <c r="AD81" s="4"/>
      <c r="AE81" s="4"/>
      <c r="AF81" s="4"/>
      <c r="AG81" s="4"/>
      <c r="AH81" s="4"/>
      <c r="AI81" s="4">
        <v>25</v>
      </c>
      <c r="AJ81" s="19"/>
      <c r="AK81" s="112"/>
    </row>
    <row r="82" spans="1:37" ht="18" customHeight="1">
      <c r="A82" s="4">
        <f>RANK(F82,F$5:F$256,0)</f>
        <v>77</v>
      </c>
      <c r="B82" s="12">
        <v>58741</v>
      </c>
      <c r="C82" s="17" t="s">
        <v>301</v>
      </c>
      <c r="D82" s="17" t="s">
        <v>302</v>
      </c>
      <c r="E82" s="4" t="s">
        <v>48</v>
      </c>
      <c r="F82" s="4">
        <f>SUM(H82:BP82)</f>
        <v>65</v>
      </c>
      <c r="G82" s="56"/>
      <c r="H82" s="4"/>
      <c r="I82" s="4"/>
      <c r="J82" s="4"/>
      <c r="K82" s="4">
        <v>40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>
        <v>10</v>
      </c>
      <c r="AA82" s="4"/>
      <c r="AB82" s="4"/>
      <c r="AC82" s="4"/>
      <c r="AD82" s="4"/>
      <c r="AE82" s="4"/>
      <c r="AF82" s="4"/>
      <c r="AG82" s="4"/>
      <c r="AH82" s="4"/>
      <c r="AI82" s="4">
        <v>15</v>
      </c>
      <c r="AJ82" s="19"/>
      <c r="AK82" s="112"/>
    </row>
    <row r="83" spans="1:37" ht="18" customHeight="1">
      <c r="A83" s="4">
        <f>RANK(F83,F$5:F$256,0)</f>
        <v>77</v>
      </c>
      <c r="B83" s="4">
        <v>4607</v>
      </c>
      <c r="C83" s="17" t="s">
        <v>1189</v>
      </c>
      <c r="D83" s="15" t="s">
        <v>18</v>
      </c>
      <c r="E83" s="4" t="s">
        <v>130</v>
      </c>
      <c r="F83" s="4">
        <f>SUM(H83:BP83)</f>
        <v>65</v>
      </c>
      <c r="G83" s="56"/>
      <c r="H83" s="4"/>
      <c r="I83" s="4"/>
      <c r="J83" s="4"/>
      <c r="K83" s="4"/>
      <c r="L83" s="4">
        <v>15</v>
      </c>
      <c r="M83" s="4"/>
      <c r="N83" s="4"/>
      <c r="O83" s="4"/>
      <c r="P83" s="4"/>
      <c r="Q83" s="4"/>
      <c r="R83" s="4">
        <v>50</v>
      </c>
      <c r="S83" s="4"/>
      <c r="T83" s="4"/>
      <c r="U83" s="4"/>
      <c r="V83" s="4"/>
      <c r="W83" s="4"/>
      <c r="X83" s="4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82"/>
      <c r="AK83" s="112"/>
    </row>
    <row r="84" spans="1:37" ht="18" customHeight="1">
      <c r="A84" s="4">
        <f>RANK(F84,F$5:F$256,0)</f>
        <v>77</v>
      </c>
      <c r="B84" s="47">
        <v>65564</v>
      </c>
      <c r="C84" s="148" t="s">
        <v>1213</v>
      </c>
      <c r="D84" s="71" t="s">
        <v>129</v>
      </c>
      <c r="E84" s="47" t="s">
        <v>130</v>
      </c>
      <c r="F84" s="4">
        <f>SUM(H84:BP84)</f>
        <v>65</v>
      </c>
      <c r="G84" s="56"/>
      <c r="H84" s="4"/>
      <c r="I84" s="4"/>
      <c r="J84" s="4"/>
      <c r="K84" s="4"/>
      <c r="L84" s="4">
        <v>65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82"/>
      <c r="AK84" s="112"/>
    </row>
    <row r="85" spans="1:37" ht="18" customHeight="1">
      <c r="A85" s="4">
        <f>RANK(F85,F$5:F$256,0)</f>
        <v>77</v>
      </c>
      <c r="B85" s="4">
        <v>32966</v>
      </c>
      <c r="C85" s="17" t="s">
        <v>1506</v>
      </c>
      <c r="D85" s="15" t="s">
        <v>1399</v>
      </c>
      <c r="E85" s="4" t="s">
        <v>987</v>
      </c>
      <c r="F85" s="4">
        <f>SUM(H85:BP85)</f>
        <v>65</v>
      </c>
      <c r="G85" s="56"/>
      <c r="H85" s="4"/>
      <c r="I85" s="4"/>
      <c r="J85" s="4"/>
      <c r="K85" s="4"/>
      <c r="L85" s="4"/>
      <c r="M85" s="4">
        <v>65</v>
      </c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82"/>
      <c r="AK85" s="112"/>
    </row>
    <row r="86" spans="1:37" ht="18" customHeight="1">
      <c r="A86" s="4">
        <f>RANK(F86,F$5:F$256,0)</f>
        <v>82</v>
      </c>
      <c r="B86" s="4">
        <v>58921</v>
      </c>
      <c r="C86" s="17" t="s">
        <v>330</v>
      </c>
      <c r="D86" s="17" t="s">
        <v>18</v>
      </c>
      <c r="E86" s="4" t="s">
        <v>78</v>
      </c>
      <c r="F86" s="4">
        <f>SUM(H86:BP86)</f>
        <v>60</v>
      </c>
      <c r="G86" s="5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>
        <v>55</v>
      </c>
      <c r="V86" s="4"/>
      <c r="W86" s="4"/>
      <c r="X86" s="4"/>
      <c r="Y86" s="9"/>
      <c r="Z86" s="4"/>
      <c r="AA86" s="4"/>
      <c r="AB86" s="4"/>
      <c r="AC86" s="4"/>
      <c r="AD86" s="4"/>
      <c r="AE86" s="4"/>
      <c r="AF86" s="4">
        <v>5</v>
      </c>
      <c r="AG86" s="4"/>
      <c r="AH86" s="4"/>
      <c r="AI86" s="4"/>
      <c r="AJ86" s="19"/>
      <c r="AK86" s="112"/>
    </row>
    <row r="87" spans="1:37" ht="18" customHeight="1">
      <c r="A87" s="4">
        <f>RANK(F87,F$5:F$256,0)</f>
        <v>82</v>
      </c>
      <c r="B87" s="12">
        <v>41781</v>
      </c>
      <c r="C87" s="17" t="s">
        <v>300</v>
      </c>
      <c r="D87" s="17" t="s">
        <v>18</v>
      </c>
      <c r="E87" s="4" t="s">
        <v>48</v>
      </c>
      <c r="F87" s="4">
        <f>SUM(H87:BP87)</f>
        <v>60</v>
      </c>
      <c r="G87" s="56"/>
      <c r="H87" s="4"/>
      <c r="I87" s="4">
        <v>15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>
        <v>25</v>
      </c>
      <c r="AA87" s="4"/>
      <c r="AB87" s="4"/>
      <c r="AC87" s="4"/>
      <c r="AD87" s="4"/>
      <c r="AE87" s="4"/>
      <c r="AF87" s="4"/>
      <c r="AG87" s="4"/>
      <c r="AH87" s="4"/>
      <c r="AI87" s="4">
        <v>20</v>
      </c>
      <c r="AJ87" s="19"/>
      <c r="AK87" s="112"/>
    </row>
    <row r="88" spans="1:37" ht="18" customHeight="1">
      <c r="A88" s="4">
        <f>RANK(F88,F$5:F$256,0)</f>
        <v>82</v>
      </c>
      <c r="B88" s="4">
        <v>48862</v>
      </c>
      <c r="C88" s="17" t="s">
        <v>316</v>
      </c>
      <c r="D88" s="17" t="s">
        <v>71</v>
      </c>
      <c r="E88" s="4" t="s">
        <v>68</v>
      </c>
      <c r="F88" s="4">
        <f>SUM(H88:BP88)</f>
        <v>60</v>
      </c>
      <c r="G88" s="56"/>
      <c r="H88" s="4"/>
      <c r="I88" s="4"/>
      <c r="J88" s="4"/>
      <c r="K88" s="4"/>
      <c r="L88" s="4"/>
      <c r="M88" s="4"/>
      <c r="N88" s="4">
        <v>25</v>
      </c>
      <c r="O88" s="4"/>
      <c r="P88" s="4"/>
      <c r="Q88" s="4"/>
      <c r="R88" s="4"/>
      <c r="S88" s="4"/>
      <c r="T88" s="4"/>
      <c r="U88" s="4"/>
      <c r="V88" s="4">
        <v>25</v>
      </c>
      <c r="W88" s="4"/>
      <c r="X88" s="4"/>
      <c r="Y88" s="9"/>
      <c r="Z88" s="4"/>
      <c r="AA88" s="4"/>
      <c r="AB88" s="4"/>
      <c r="AC88" s="4"/>
      <c r="AD88" s="4"/>
      <c r="AE88" s="4"/>
      <c r="AF88" s="4"/>
      <c r="AG88" s="4">
        <v>10</v>
      </c>
      <c r="AH88" s="4"/>
      <c r="AI88" s="4"/>
      <c r="AJ88" s="19"/>
      <c r="AK88" s="112"/>
    </row>
    <row r="89" spans="1:37" ht="18" customHeight="1">
      <c r="A89" s="4">
        <f>RANK(F89,F$5:F$256,0)</f>
        <v>82</v>
      </c>
      <c r="B89" s="4">
        <v>53624</v>
      </c>
      <c r="C89" s="121" t="s">
        <v>1194</v>
      </c>
      <c r="D89" s="15" t="s">
        <v>18</v>
      </c>
      <c r="E89" s="4" t="s">
        <v>60</v>
      </c>
      <c r="F89" s="4">
        <f>SUM(H89:BP89)</f>
        <v>60</v>
      </c>
      <c r="G89" s="56"/>
      <c r="H89" s="4"/>
      <c r="I89" s="4"/>
      <c r="J89" s="4"/>
      <c r="K89" s="4"/>
      <c r="L89" s="4"/>
      <c r="M89" s="4"/>
      <c r="N89" s="4"/>
      <c r="O89" s="4"/>
      <c r="P89" s="4">
        <v>60</v>
      </c>
      <c r="Q89" s="4"/>
      <c r="R89" s="4"/>
      <c r="S89" s="4"/>
      <c r="T89" s="4"/>
      <c r="U89" s="4"/>
      <c r="V89" s="4"/>
      <c r="W89" s="4"/>
      <c r="X89" s="4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82"/>
      <c r="AK89" s="112"/>
    </row>
    <row r="90" spans="1:37" ht="18" customHeight="1">
      <c r="A90" s="4">
        <f>RANK(F90,F$5:F$256,0)</f>
        <v>82</v>
      </c>
      <c r="B90" s="47">
        <v>52912</v>
      </c>
      <c r="C90" s="148" t="s">
        <v>1206</v>
      </c>
      <c r="D90" s="71" t="s">
        <v>1138</v>
      </c>
      <c r="E90" s="47" t="s">
        <v>199</v>
      </c>
      <c r="F90" s="4">
        <f>SUM(H90:BP90)</f>
        <v>60</v>
      </c>
      <c r="G90" s="56"/>
      <c r="H90" s="4"/>
      <c r="I90" s="4"/>
      <c r="J90" s="4"/>
      <c r="K90" s="4">
        <v>35</v>
      </c>
      <c r="L90" s="4"/>
      <c r="M90" s="4"/>
      <c r="N90" s="4"/>
      <c r="O90" s="47">
        <v>25</v>
      </c>
      <c r="P90" s="4"/>
      <c r="Q90" s="4"/>
      <c r="R90" s="4"/>
      <c r="S90" s="4"/>
      <c r="T90" s="4"/>
      <c r="U90" s="4"/>
      <c r="V90" s="4"/>
      <c r="W90" s="4"/>
      <c r="X90" s="4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82"/>
      <c r="AK90" s="112"/>
    </row>
    <row r="91" spans="1:37" ht="18" customHeight="1">
      <c r="A91" s="4">
        <f>RANK(F91,F$5:F$256,0)</f>
        <v>82</v>
      </c>
      <c r="B91" s="47">
        <v>23862</v>
      </c>
      <c r="C91" s="148" t="s">
        <v>1214</v>
      </c>
      <c r="D91" s="71" t="s">
        <v>18</v>
      </c>
      <c r="E91" s="47" t="s">
        <v>130</v>
      </c>
      <c r="F91" s="4">
        <f>SUM(H91:BP91)</f>
        <v>60</v>
      </c>
      <c r="G91" s="56"/>
      <c r="H91" s="4"/>
      <c r="I91" s="4"/>
      <c r="J91" s="4"/>
      <c r="K91" s="4"/>
      <c r="L91" s="4">
        <v>60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82"/>
      <c r="AK91" s="112"/>
    </row>
    <row r="92" spans="1:37" ht="18" customHeight="1">
      <c r="A92" s="4">
        <f>RANK(F92,F$5:F$256,0)</f>
        <v>82</v>
      </c>
      <c r="B92" s="4">
        <v>6599</v>
      </c>
      <c r="C92" s="17" t="s">
        <v>1390</v>
      </c>
      <c r="D92" s="15" t="s">
        <v>18</v>
      </c>
      <c r="E92" s="4" t="s">
        <v>84</v>
      </c>
      <c r="F92" s="4">
        <f>SUM(H92:BP92)</f>
        <v>60</v>
      </c>
      <c r="G92" s="56"/>
      <c r="H92" s="4">
        <v>40</v>
      </c>
      <c r="I92" s="4"/>
      <c r="J92" s="4">
        <v>20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82"/>
      <c r="AK92" s="112"/>
    </row>
    <row r="93" spans="1:37" ht="18" customHeight="1">
      <c r="A93" s="4">
        <f>RANK(F93,F$5:F$256,0)</f>
        <v>89</v>
      </c>
      <c r="B93" s="13">
        <v>30565</v>
      </c>
      <c r="C93" s="61" t="s">
        <v>304</v>
      </c>
      <c r="D93" s="17" t="s">
        <v>18</v>
      </c>
      <c r="E93" s="4" t="s">
        <v>60</v>
      </c>
      <c r="F93" s="4">
        <f>SUM(H93:BP93)</f>
        <v>50</v>
      </c>
      <c r="G93" s="56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9"/>
      <c r="Z93" s="4"/>
      <c r="AA93" s="4"/>
      <c r="AB93" s="4"/>
      <c r="AC93" s="4"/>
      <c r="AD93" s="4"/>
      <c r="AE93" s="4"/>
      <c r="AF93" s="4"/>
      <c r="AG93" s="4"/>
      <c r="AH93" s="4">
        <v>50</v>
      </c>
      <c r="AI93" s="4"/>
      <c r="AJ93" s="19"/>
      <c r="AK93" s="112"/>
    </row>
    <row r="94" spans="1:37" ht="18" customHeight="1">
      <c r="A94" s="4">
        <f>RANK(F94,F$5:F$256,0)</f>
        <v>89</v>
      </c>
      <c r="B94" s="10">
        <v>61376</v>
      </c>
      <c r="C94" s="17" t="s">
        <v>356</v>
      </c>
      <c r="D94" s="17" t="s">
        <v>18</v>
      </c>
      <c r="E94" s="4" t="s">
        <v>48</v>
      </c>
      <c r="F94" s="4">
        <f>SUM(H94:BP94)</f>
        <v>50</v>
      </c>
      <c r="G94" s="5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9"/>
      <c r="Z94" s="4">
        <v>50</v>
      </c>
      <c r="AA94" s="4"/>
      <c r="AB94" s="4"/>
      <c r="AC94" s="4"/>
      <c r="AD94" s="4"/>
      <c r="AE94" s="4"/>
      <c r="AF94" s="4"/>
      <c r="AG94" s="4"/>
      <c r="AH94" s="4"/>
      <c r="AI94" s="4"/>
      <c r="AJ94" s="19"/>
      <c r="AK94" s="112"/>
    </row>
    <row r="95" spans="1:37" ht="18" customHeight="1">
      <c r="A95" s="4">
        <f>RANK(F95,F$5:F$256,0)</f>
        <v>89</v>
      </c>
      <c r="B95" s="10">
        <v>41126</v>
      </c>
      <c r="C95" s="17" t="s">
        <v>358</v>
      </c>
      <c r="D95" s="17" t="s">
        <v>18</v>
      </c>
      <c r="E95" s="4" t="s">
        <v>130</v>
      </c>
      <c r="F95" s="4">
        <f>SUM(H95:BP95)</f>
        <v>50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9"/>
      <c r="Z95" s="4"/>
      <c r="AA95" s="4">
        <v>50</v>
      </c>
      <c r="AB95" s="4"/>
      <c r="AC95" s="4"/>
      <c r="AD95" s="4"/>
      <c r="AE95" s="4"/>
      <c r="AF95" s="4"/>
      <c r="AG95" s="4"/>
      <c r="AH95" s="4"/>
      <c r="AI95" s="4"/>
      <c r="AJ95" s="19"/>
      <c r="AK95" s="112"/>
    </row>
    <row r="96" spans="1:37" ht="18" customHeight="1">
      <c r="A96" s="4">
        <f>RANK(F96,F$5:F$256,0)</f>
        <v>89</v>
      </c>
      <c r="B96" s="154">
        <v>63079</v>
      </c>
      <c r="C96" s="17" t="s">
        <v>1191</v>
      </c>
      <c r="D96" s="22" t="s">
        <v>18</v>
      </c>
      <c r="E96" s="4" t="s">
        <v>60</v>
      </c>
      <c r="F96" s="4">
        <f>SUM(H96:BP96)</f>
        <v>50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50</v>
      </c>
      <c r="T96" s="4"/>
      <c r="U96" s="4"/>
      <c r="V96" s="4"/>
      <c r="W96" s="4"/>
      <c r="X96" s="4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82"/>
      <c r="AK96" s="112"/>
    </row>
    <row r="97" spans="1:37" ht="18" customHeight="1">
      <c r="A97" s="4">
        <f>RANK(F97,F$5:F$256,0)</f>
        <v>89</v>
      </c>
      <c r="B97" s="19">
        <v>27326</v>
      </c>
      <c r="C97" s="17" t="s">
        <v>1384</v>
      </c>
      <c r="D97" s="22" t="s">
        <v>18</v>
      </c>
      <c r="E97" s="4" t="s">
        <v>199</v>
      </c>
      <c r="F97" s="4">
        <f>SUM(H97:BP97)</f>
        <v>50</v>
      </c>
      <c r="G97" s="56"/>
      <c r="H97" s="4"/>
      <c r="I97" s="4"/>
      <c r="J97" s="4"/>
      <c r="K97" s="4">
        <v>50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82"/>
      <c r="AK97" s="112"/>
    </row>
    <row r="98" spans="1:37" ht="18" customHeight="1">
      <c r="A98" s="4">
        <f>RANK(F98,F$5:F$256,0)</f>
        <v>89</v>
      </c>
      <c r="B98" s="140">
        <v>23889</v>
      </c>
      <c r="C98" s="134" t="s">
        <v>1387</v>
      </c>
      <c r="D98" s="22" t="s">
        <v>18</v>
      </c>
      <c r="E98" s="4" t="s">
        <v>84</v>
      </c>
      <c r="F98" s="4">
        <f>SUM(H98:BP98)</f>
        <v>50</v>
      </c>
      <c r="G98" s="56"/>
      <c r="H98" s="4"/>
      <c r="I98" s="4"/>
      <c r="J98" s="4">
        <v>50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82"/>
      <c r="AK98" s="112"/>
    </row>
    <row r="99" spans="1:37" ht="18" customHeight="1">
      <c r="A99" s="4">
        <f>RANK(F99,F$5:F$256,0)</f>
        <v>95</v>
      </c>
      <c r="B99" s="154">
        <v>67490</v>
      </c>
      <c r="C99" s="17" t="s">
        <v>359</v>
      </c>
      <c r="D99" s="66" t="s">
        <v>18</v>
      </c>
      <c r="E99" s="4" t="s">
        <v>130</v>
      </c>
      <c r="F99" s="4">
        <f>SUM(H99:BP99)</f>
        <v>47.5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9"/>
      <c r="Z99" s="4"/>
      <c r="AA99" s="4">
        <v>47.5</v>
      </c>
      <c r="AB99" s="4"/>
      <c r="AC99" s="4"/>
      <c r="AD99" s="4"/>
      <c r="AE99" s="4"/>
      <c r="AF99" s="4"/>
      <c r="AG99" s="4"/>
      <c r="AH99" s="4"/>
      <c r="AI99" s="4"/>
      <c r="AJ99" s="19"/>
      <c r="AK99" s="112"/>
    </row>
    <row r="100" spans="1:37" ht="18" customHeight="1">
      <c r="A100" s="4">
        <f>RANK(F100,F$5:F$256,0)</f>
        <v>96</v>
      </c>
      <c r="B100" s="206">
        <v>53303</v>
      </c>
      <c r="C100" s="134" t="s">
        <v>360</v>
      </c>
      <c r="D100" s="66" t="s">
        <v>18</v>
      </c>
      <c r="E100" s="4" t="s">
        <v>130</v>
      </c>
      <c r="F100" s="4">
        <f>SUM(H100:BP100)</f>
        <v>45</v>
      </c>
      <c r="G100" s="5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9"/>
      <c r="Z100" s="4"/>
      <c r="AA100" s="4">
        <v>45</v>
      </c>
      <c r="AB100" s="4"/>
      <c r="AC100" s="4"/>
      <c r="AD100" s="4"/>
      <c r="AE100" s="4"/>
      <c r="AF100" s="4"/>
      <c r="AG100" s="4"/>
      <c r="AH100" s="4"/>
      <c r="AI100" s="4"/>
      <c r="AJ100" s="19"/>
      <c r="AK100" s="112"/>
    </row>
    <row r="101" spans="1:37" ht="18" customHeight="1">
      <c r="A101" s="4">
        <f>RANK(F101,F$5:F$256,0)</f>
        <v>96</v>
      </c>
      <c r="B101" s="208">
        <v>37044</v>
      </c>
      <c r="C101" s="135" t="s">
        <v>1021</v>
      </c>
      <c r="D101" s="22" t="s">
        <v>18</v>
      </c>
      <c r="E101" s="4" t="s">
        <v>256</v>
      </c>
      <c r="F101" s="4">
        <f>SUM(H101:BP101)</f>
        <v>45</v>
      </c>
      <c r="G101" s="5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>
        <v>45</v>
      </c>
      <c r="U101" s="4"/>
      <c r="V101" s="4"/>
      <c r="W101" s="4"/>
      <c r="X101" s="4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82"/>
      <c r="AK101" s="112"/>
    </row>
    <row r="102" spans="1:37" ht="18" customHeight="1">
      <c r="A102" s="4">
        <f>RANK(F102,F$5:F$256,0)</f>
        <v>98</v>
      </c>
      <c r="B102" s="209">
        <v>50853</v>
      </c>
      <c r="C102" s="134" t="s">
        <v>296</v>
      </c>
      <c r="D102" s="66" t="s">
        <v>18</v>
      </c>
      <c r="E102" s="4" t="s">
        <v>48</v>
      </c>
      <c r="F102" s="4">
        <f>SUM(H102:BP102)</f>
        <v>40</v>
      </c>
      <c r="G102" s="5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9"/>
      <c r="Z102" s="4"/>
      <c r="AA102" s="4"/>
      <c r="AB102" s="4"/>
      <c r="AC102" s="4"/>
      <c r="AD102" s="4"/>
      <c r="AE102" s="4"/>
      <c r="AF102" s="4"/>
      <c r="AG102" s="4"/>
      <c r="AH102" s="4"/>
      <c r="AI102" s="4">
        <v>40</v>
      </c>
      <c r="AJ102" s="19"/>
      <c r="AK102" s="112"/>
    </row>
    <row r="103" spans="1:37" ht="18" customHeight="1">
      <c r="A103" s="4">
        <f>RANK(F103,F$5:F$256,0)</f>
        <v>98</v>
      </c>
      <c r="B103" s="19">
        <v>31854</v>
      </c>
      <c r="C103" s="17" t="s">
        <v>320</v>
      </c>
      <c r="D103" s="66" t="s">
        <v>18</v>
      </c>
      <c r="E103" s="4" t="s">
        <v>78</v>
      </c>
      <c r="F103" s="4">
        <f>SUM(H103:BP103)</f>
        <v>40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9"/>
      <c r="Z103" s="4"/>
      <c r="AA103" s="4"/>
      <c r="AB103" s="4"/>
      <c r="AC103" s="4"/>
      <c r="AD103" s="4"/>
      <c r="AE103" s="4"/>
      <c r="AF103" s="4">
        <v>40</v>
      </c>
      <c r="AG103" s="4"/>
      <c r="AH103" s="4"/>
      <c r="AI103" s="4"/>
      <c r="AJ103" s="19"/>
      <c r="AK103" s="112"/>
    </row>
    <row r="104" spans="1:37" ht="18" customHeight="1">
      <c r="A104" s="4">
        <f>RANK(F104,F$5:F$256,0)</f>
        <v>98</v>
      </c>
      <c r="B104" s="19">
        <v>31451</v>
      </c>
      <c r="C104" s="17" t="s">
        <v>794</v>
      </c>
      <c r="D104" s="66" t="s">
        <v>275</v>
      </c>
      <c r="E104" s="4" t="s">
        <v>104</v>
      </c>
      <c r="F104" s="4">
        <f>SUM(H104:BP104)</f>
        <v>40</v>
      </c>
      <c r="G104" s="5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9"/>
      <c r="Z104" s="4"/>
      <c r="AA104" s="4"/>
      <c r="AB104" s="4"/>
      <c r="AC104" s="4">
        <v>40</v>
      </c>
      <c r="AD104" s="4"/>
      <c r="AE104" s="4"/>
      <c r="AF104" s="4"/>
      <c r="AG104" s="4"/>
      <c r="AH104" s="4"/>
      <c r="AI104" s="4"/>
      <c r="AJ104" s="19"/>
      <c r="AK104" s="112"/>
    </row>
    <row r="105" spans="1:37" ht="18" customHeight="1">
      <c r="A105" s="4">
        <f>RANK(F105,F$5:F$256,0)</f>
        <v>98</v>
      </c>
      <c r="B105" s="19">
        <v>65121</v>
      </c>
      <c r="C105" s="17" t="s">
        <v>813</v>
      </c>
      <c r="D105" s="22" t="s">
        <v>18</v>
      </c>
      <c r="E105" s="4" t="s">
        <v>229</v>
      </c>
      <c r="F105" s="4">
        <f>SUM(H105:BP105)</f>
        <v>40</v>
      </c>
      <c r="G105" s="5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9">
        <v>40</v>
      </c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82"/>
      <c r="AK105" s="112"/>
    </row>
    <row r="106" spans="1:37" ht="18" customHeight="1">
      <c r="A106" s="4">
        <f>RANK(F106,F$5:F$256,0)</f>
        <v>98</v>
      </c>
      <c r="B106" s="207">
        <v>57741</v>
      </c>
      <c r="C106" s="210" t="s">
        <v>1017</v>
      </c>
      <c r="D106" s="22" t="s">
        <v>18</v>
      </c>
      <c r="E106" s="4" t="s">
        <v>256</v>
      </c>
      <c r="F106" s="4">
        <f>SUM(H106:BP106)</f>
        <v>40</v>
      </c>
      <c r="G106" s="56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>
        <v>40</v>
      </c>
      <c r="U106" s="4"/>
      <c r="V106" s="4"/>
      <c r="W106" s="4"/>
      <c r="X106" s="4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82"/>
      <c r="AK106" s="112"/>
    </row>
    <row r="107" spans="1:37" ht="18" customHeight="1">
      <c r="A107" s="4">
        <f>RANK(F107,F$5:F$256,0)</f>
        <v>98</v>
      </c>
      <c r="B107" s="205">
        <v>35034</v>
      </c>
      <c r="C107" s="148" t="s">
        <v>1204</v>
      </c>
      <c r="D107" s="150" t="s">
        <v>1140</v>
      </c>
      <c r="E107" s="47" t="s">
        <v>199</v>
      </c>
      <c r="F107" s="4">
        <f>SUM(H107:BP107)</f>
        <v>40</v>
      </c>
      <c r="G107" s="56"/>
      <c r="H107" s="4"/>
      <c r="I107" s="4"/>
      <c r="J107" s="4"/>
      <c r="K107" s="4"/>
      <c r="L107" s="4"/>
      <c r="M107" s="4"/>
      <c r="N107" s="4"/>
      <c r="O107" s="47">
        <v>40</v>
      </c>
      <c r="P107" s="4"/>
      <c r="Q107" s="4"/>
      <c r="R107" s="4"/>
      <c r="S107" s="4"/>
      <c r="T107" s="4"/>
      <c r="U107" s="4"/>
      <c r="V107" s="4"/>
      <c r="W107" s="4"/>
      <c r="X107" s="4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82"/>
      <c r="AK107" s="112"/>
    </row>
    <row r="108" spans="1:37" ht="18" customHeight="1">
      <c r="A108" s="4">
        <f>RANK(F108,F$5:F$256,0)</f>
        <v>104</v>
      </c>
      <c r="B108" s="4">
        <v>53070</v>
      </c>
      <c r="C108" s="66" t="s">
        <v>313</v>
      </c>
      <c r="D108" s="17" t="s">
        <v>18</v>
      </c>
      <c r="E108" s="4" t="s">
        <v>68</v>
      </c>
      <c r="F108" s="4">
        <f>SUM(H108:BP108)</f>
        <v>35</v>
      </c>
      <c r="G108" s="5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9"/>
      <c r="Z108" s="4"/>
      <c r="AA108" s="4"/>
      <c r="AB108" s="4"/>
      <c r="AC108" s="4"/>
      <c r="AD108" s="4"/>
      <c r="AE108" s="4"/>
      <c r="AF108" s="4"/>
      <c r="AG108" s="4">
        <v>35</v>
      </c>
      <c r="AH108" s="4"/>
      <c r="AI108" s="4"/>
      <c r="AJ108" s="19"/>
      <c r="AK108" s="112"/>
    </row>
    <row r="109" spans="1:37" ht="18" customHeight="1">
      <c r="A109" s="4">
        <f>RANK(F109,F$5:F$256,0)</f>
        <v>104</v>
      </c>
      <c r="B109" s="4">
        <v>46209</v>
      </c>
      <c r="C109" s="66" t="s">
        <v>343</v>
      </c>
      <c r="D109" s="17" t="s">
        <v>103</v>
      </c>
      <c r="E109" s="4" t="s">
        <v>104</v>
      </c>
      <c r="F109" s="4">
        <f>SUM(H109:BP109)</f>
        <v>35</v>
      </c>
      <c r="G109" s="5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9"/>
      <c r="Z109" s="4"/>
      <c r="AA109" s="4"/>
      <c r="AB109" s="4"/>
      <c r="AC109" s="4">
        <v>35</v>
      </c>
      <c r="AD109" s="4"/>
      <c r="AE109" s="4"/>
      <c r="AF109" s="4"/>
      <c r="AG109" s="4"/>
      <c r="AH109" s="4"/>
      <c r="AI109" s="4"/>
      <c r="AJ109" s="19"/>
      <c r="AK109" s="112"/>
    </row>
    <row r="110" spans="1:37" ht="18" customHeight="1">
      <c r="A110" s="4">
        <f>RANK(F110,F$5:F$256,0)</f>
        <v>104</v>
      </c>
      <c r="B110" s="4">
        <v>33662</v>
      </c>
      <c r="C110" s="66" t="s">
        <v>933</v>
      </c>
      <c r="D110" s="15" t="s">
        <v>18</v>
      </c>
      <c r="E110" s="4" t="s">
        <v>48</v>
      </c>
      <c r="F110" s="4">
        <f>SUM(H110:BP110)</f>
        <v>35</v>
      </c>
      <c r="G110" s="5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>
        <v>35</v>
      </c>
      <c r="X110" s="4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82"/>
      <c r="AK110" s="112"/>
    </row>
    <row r="111" spans="1:37" ht="18" customHeight="1">
      <c r="A111" s="4">
        <f>RANK(F111,F$5:F$256,0)</f>
        <v>104</v>
      </c>
      <c r="B111" s="48">
        <v>57145</v>
      </c>
      <c r="C111" s="211" t="s">
        <v>1011</v>
      </c>
      <c r="D111" s="15" t="s">
        <v>1012</v>
      </c>
      <c r="E111" s="4" t="s">
        <v>229</v>
      </c>
      <c r="F111" s="4">
        <f>SUM(H111:BP111)</f>
        <v>35</v>
      </c>
      <c r="G111" s="5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>
        <v>35</v>
      </c>
      <c r="U111" s="4"/>
      <c r="V111" s="4"/>
      <c r="W111" s="4"/>
      <c r="X111" s="4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82"/>
      <c r="AK111" s="112"/>
    </row>
    <row r="112" spans="1:37" ht="18" customHeight="1">
      <c r="A112" s="4">
        <f>RANK(F112,F$5:F$256,0)</f>
        <v>104</v>
      </c>
      <c r="B112" s="149">
        <v>63781</v>
      </c>
      <c r="C112" s="227" t="s">
        <v>1205</v>
      </c>
      <c r="D112" s="228" t="s">
        <v>1138</v>
      </c>
      <c r="E112" s="47" t="s">
        <v>199</v>
      </c>
      <c r="F112" s="4">
        <f>SUM(H112:BP112)</f>
        <v>35</v>
      </c>
      <c r="G112" s="56"/>
      <c r="H112" s="4"/>
      <c r="I112" s="4"/>
      <c r="J112" s="4"/>
      <c r="K112" s="4"/>
      <c r="L112" s="4"/>
      <c r="M112" s="4"/>
      <c r="N112" s="4"/>
      <c r="O112" s="47">
        <v>35</v>
      </c>
      <c r="P112" s="4"/>
      <c r="Q112" s="4"/>
      <c r="R112" s="4"/>
      <c r="S112" s="4"/>
      <c r="T112" s="4"/>
      <c r="U112" s="4"/>
      <c r="V112" s="4"/>
      <c r="W112" s="4"/>
      <c r="X112" s="4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82"/>
      <c r="AK112" s="112"/>
    </row>
    <row r="113" spans="1:37" ht="18" customHeight="1">
      <c r="A113" s="4">
        <f>RANK(F113,F$5:F$256,0)</f>
        <v>104</v>
      </c>
      <c r="B113" s="4">
        <v>57887</v>
      </c>
      <c r="C113" s="17" t="s">
        <v>1388</v>
      </c>
      <c r="D113" s="15" t="s">
        <v>18</v>
      </c>
      <c r="E113" s="4" t="s">
        <v>84</v>
      </c>
      <c r="F113" s="4">
        <f>SUM(H113:BP113)</f>
        <v>35</v>
      </c>
      <c r="G113" s="56"/>
      <c r="H113" s="4"/>
      <c r="I113" s="4"/>
      <c r="J113" s="4">
        <v>35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82"/>
      <c r="AK113" s="112"/>
    </row>
    <row r="114" spans="1:37" ht="18" customHeight="1">
      <c r="A114" s="4">
        <f>RANK(F114,F$5:F$256,0)</f>
        <v>110</v>
      </c>
      <c r="B114" s="4">
        <v>48550</v>
      </c>
      <c r="C114" s="17" t="s">
        <v>321</v>
      </c>
      <c r="D114" s="17" t="s">
        <v>322</v>
      </c>
      <c r="E114" s="4" t="s">
        <v>78</v>
      </c>
      <c r="F114" s="4">
        <f>SUM(H114:BP114)</f>
        <v>30</v>
      </c>
      <c r="G114" s="5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9"/>
      <c r="Z114" s="4"/>
      <c r="AA114" s="4"/>
      <c r="AB114" s="4"/>
      <c r="AC114" s="4"/>
      <c r="AD114" s="4"/>
      <c r="AE114" s="4"/>
      <c r="AF114" s="4">
        <v>30</v>
      </c>
      <c r="AG114" s="4"/>
      <c r="AH114" s="4"/>
      <c r="AI114" s="4"/>
      <c r="AJ114" s="19"/>
      <c r="AK114" s="112"/>
    </row>
    <row r="115" spans="1:37" ht="18" customHeight="1">
      <c r="A115" s="4">
        <f>RANK(F115,F$5:F$256,0)</f>
        <v>110</v>
      </c>
      <c r="B115" s="4">
        <v>63734</v>
      </c>
      <c r="C115" s="17" t="s">
        <v>910</v>
      </c>
      <c r="D115" s="15" t="s">
        <v>18</v>
      </c>
      <c r="E115" s="4" t="s">
        <v>864</v>
      </c>
      <c r="F115" s="4">
        <f>SUM(H115:BP115)</f>
        <v>30</v>
      </c>
      <c r="G115" s="5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>
        <v>30</v>
      </c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82"/>
      <c r="AK115" s="112"/>
    </row>
    <row r="116" spans="1:37" ht="18" customHeight="1">
      <c r="A116" s="4">
        <f>RANK(F116,F$5:F$256,0)</f>
        <v>110</v>
      </c>
      <c r="B116" s="4">
        <v>62871</v>
      </c>
      <c r="C116" s="17" t="s">
        <v>934</v>
      </c>
      <c r="D116" s="22" t="s">
        <v>18</v>
      </c>
      <c r="E116" s="4" t="s">
        <v>60</v>
      </c>
      <c r="F116" s="4">
        <f>SUM(H116:BP116)</f>
        <v>30</v>
      </c>
      <c r="G116" s="56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>
        <v>30</v>
      </c>
      <c r="X116" s="4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82"/>
      <c r="AK116" s="112"/>
    </row>
    <row r="117" spans="1:37" ht="18" customHeight="1">
      <c r="A117" s="4">
        <f>RANK(F117,F$5:F$256,0)</f>
        <v>110</v>
      </c>
      <c r="B117" s="4">
        <v>67618</v>
      </c>
      <c r="C117" s="17" t="s">
        <v>1507</v>
      </c>
      <c r="D117" s="22" t="s">
        <v>18</v>
      </c>
      <c r="E117" s="4" t="s">
        <v>1187</v>
      </c>
      <c r="F117" s="4">
        <f>SUM(H117:BP117)</f>
        <v>30</v>
      </c>
      <c r="G117" s="56"/>
      <c r="H117" s="4"/>
      <c r="I117" s="4"/>
      <c r="J117" s="4"/>
      <c r="K117" s="4"/>
      <c r="L117" s="4"/>
      <c r="M117" s="4">
        <v>30</v>
      </c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82"/>
      <c r="AK117" s="112"/>
    </row>
    <row r="118" spans="1:37" ht="18" customHeight="1">
      <c r="A118" s="4">
        <f>RANK(F118,F$5:F$256,0)</f>
        <v>114</v>
      </c>
      <c r="B118" s="75">
        <v>55917</v>
      </c>
      <c r="C118" s="108" t="s">
        <v>689</v>
      </c>
      <c r="D118" s="142" t="s">
        <v>18</v>
      </c>
      <c r="E118" s="75" t="s">
        <v>68</v>
      </c>
      <c r="F118" s="4">
        <f>SUM(H118:BP118)</f>
        <v>25</v>
      </c>
      <c r="G118" s="56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4"/>
      <c r="S118" s="4"/>
      <c r="T118" s="4"/>
      <c r="U118" s="4"/>
      <c r="V118" s="4"/>
      <c r="W118" s="4"/>
      <c r="X118" s="4"/>
      <c r="Y118" s="9"/>
      <c r="Z118" s="4"/>
      <c r="AA118" s="4"/>
      <c r="AB118" s="4"/>
      <c r="AC118" s="4"/>
      <c r="AD118" s="4"/>
      <c r="AE118" s="4"/>
      <c r="AF118" s="4"/>
      <c r="AG118" s="4">
        <v>25</v>
      </c>
      <c r="AH118" s="4"/>
      <c r="AI118" s="4"/>
      <c r="AJ118" s="19"/>
      <c r="AK118" s="112"/>
    </row>
    <row r="119" spans="1:37" ht="18" customHeight="1">
      <c r="A119" s="4">
        <f>RANK(F119,F$5:F$256,0)</f>
        <v>114</v>
      </c>
      <c r="B119" s="4">
        <v>64857</v>
      </c>
      <c r="C119" s="17" t="s">
        <v>344</v>
      </c>
      <c r="D119" s="17" t="s">
        <v>18</v>
      </c>
      <c r="E119" s="4" t="s">
        <v>104</v>
      </c>
      <c r="F119" s="4">
        <f>SUM(H119:BP119)</f>
        <v>25</v>
      </c>
      <c r="G119" s="5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9"/>
      <c r="Z119" s="4"/>
      <c r="AA119" s="4"/>
      <c r="AB119" s="4"/>
      <c r="AC119" s="4">
        <v>25</v>
      </c>
      <c r="AD119" s="4"/>
      <c r="AE119" s="4"/>
      <c r="AF119" s="4"/>
      <c r="AG119" s="4"/>
      <c r="AH119" s="4"/>
      <c r="AI119" s="4"/>
      <c r="AJ119" s="19"/>
      <c r="AK119" s="112"/>
    </row>
    <row r="120" spans="1:37" ht="18" customHeight="1">
      <c r="A120" s="4">
        <f>RANK(F120,F$5:F$256,0)</f>
        <v>114</v>
      </c>
      <c r="B120" s="4">
        <v>16844</v>
      </c>
      <c r="C120" s="17" t="s">
        <v>911</v>
      </c>
      <c r="D120" s="15" t="s">
        <v>18</v>
      </c>
      <c r="E120" s="4" t="s">
        <v>864</v>
      </c>
      <c r="F120" s="4">
        <f>SUM(H120:BP120)</f>
        <v>25</v>
      </c>
      <c r="G120" s="56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>
        <v>25</v>
      </c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82"/>
      <c r="AK120" s="112"/>
    </row>
    <row r="121" spans="1:37" ht="18" customHeight="1">
      <c r="A121" s="4">
        <f>RANK(F121,F$5:F$256,0)</f>
        <v>114</v>
      </c>
      <c r="B121" s="4">
        <v>58692</v>
      </c>
      <c r="C121" s="121" t="s">
        <v>1195</v>
      </c>
      <c r="D121" s="15" t="s">
        <v>18</v>
      </c>
      <c r="E121" s="4" t="s">
        <v>229</v>
      </c>
      <c r="F121" s="4">
        <f>SUM(H121:BP121)</f>
        <v>25</v>
      </c>
      <c r="G121" s="56"/>
      <c r="H121" s="4"/>
      <c r="I121" s="4"/>
      <c r="J121" s="4"/>
      <c r="K121" s="4"/>
      <c r="L121" s="4"/>
      <c r="M121" s="4"/>
      <c r="N121" s="4"/>
      <c r="O121" s="4"/>
      <c r="P121" s="4">
        <v>25</v>
      </c>
      <c r="Q121" s="4"/>
      <c r="R121" s="4"/>
      <c r="S121" s="4"/>
      <c r="T121" s="4"/>
      <c r="U121" s="4"/>
      <c r="V121" s="4"/>
      <c r="W121" s="4"/>
      <c r="X121" s="4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82"/>
      <c r="AK121" s="112"/>
    </row>
    <row r="122" spans="1:37" ht="18" customHeight="1">
      <c r="A122" s="4">
        <f>RANK(F122,F$5:F$256,0)</f>
        <v>114</v>
      </c>
      <c r="B122" s="47">
        <v>42257</v>
      </c>
      <c r="C122" s="148" t="s">
        <v>1215</v>
      </c>
      <c r="D122" s="71" t="s">
        <v>18</v>
      </c>
      <c r="E122" s="47" t="s">
        <v>130</v>
      </c>
      <c r="F122" s="4">
        <f>SUM(H122:BP122)</f>
        <v>25</v>
      </c>
      <c r="G122" s="56"/>
      <c r="H122" s="4"/>
      <c r="I122" s="4"/>
      <c r="J122" s="4"/>
      <c r="K122" s="4"/>
      <c r="L122" s="4">
        <v>25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82"/>
      <c r="AK122" s="112"/>
    </row>
    <row r="123" spans="1:37" ht="18" customHeight="1">
      <c r="A123" s="4">
        <f>RANK(F123,F$5:F$256,0)</f>
        <v>114</v>
      </c>
      <c r="B123" s="155">
        <v>58763</v>
      </c>
      <c r="C123" s="139" t="s">
        <v>1389</v>
      </c>
      <c r="D123" s="212" t="s">
        <v>18</v>
      </c>
      <c r="E123" s="155" t="s">
        <v>84</v>
      </c>
      <c r="F123" s="4">
        <f>SUM(H123:BP123)</f>
        <v>25</v>
      </c>
      <c r="G123" s="56"/>
      <c r="H123" s="4"/>
      <c r="I123" s="4"/>
      <c r="J123" s="4">
        <v>25</v>
      </c>
      <c r="K123" s="4"/>
      <c r="L123" s="4"/>
      <c r="M123" s="155"/>
      <c r="N123" s="155"/>
      <c r="O123" s="155"/>
      <c r="P123" s="4"/>
      <c r="Q123" s="4"/>
      <c r="R123" s="4"/>
      <c r="S123" s="4"/>
      <c r="T123" s="4"/>
      <c r="U123" s="4"/>
      <c r="V123" s="4"/>
      <c r="W123" s="4"/>
      <c r="X123" s="4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82"/>
      <c r="AK123" s="112"/>
    </row>
    <row r="124" spans="1:37" ht="18" customHeight="1">
      <c r="A124" s="4">
        <f>RANK(F124,F$5:F$256,0)</f>
        <v>114</v>
      </c>
      <c r="B124" s="4">
        <v>44095</v>
      </c>
      <c r="C124" s="17" t="s">
        <v>1508</v>
      </c>
      <c r="D124" s="15" t="s">
        <v>1509</v>
      </c>
      <c r="E124" s="4" t="s">
        <v>1072</v>
      </c>
      <c r="F124" s="4">
        <f>SUM(H124:BP124)</f>
        <v>25</v>
      </c>
      <c r="G124" s="56"/>
      <c r="H124" s="4"/>
      <c r="I124" s="4"/>
      <c r="J124" s="4"/>
      <c r="K124" s="4"/>
      <c r="L124" s="4"/>
      <c r="M124" s="4">
        <v>25</v>
      </c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82"/>
      <c r="AK124" s="112"/>
    </row>
    <row r="125" spans="1:37" ht="18" customHeight="1">
      <c r="A125" s="4">
        <f>RANK(F125,F$5:F$256,0)</f>
        <v>121</v>
      </c>
      <c r="B125" s="4">
        <v>47998</v>
      </c>
      <c r="C125" s="17" t="s">
        <v>345</v>
      </c>
      <c r="D125" s="17" t="s">
        <v>103</v>
      </c>
      <c r="E125" s="4" t="s">
        <v>104</v>
      </c>
      <c r="F125" s="4">
        <f>SUM(H125:BP125)</f>
        <v>20</v>
      </c>
      <c r="G125" s="56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9"/>
      <c r="Z125" s="4"/>
      <c r="AA125" s="4"/>
      <c r="AB125" s="4"/>
      <c r="AC125" s="4">
        <v>20</v>
      </c>
      <c r="AD125" s="4"/>
      <c r="AE125" s="4"/>
      <c r="AF125" s="4"/>
      <c r="AG125" s="4"/>
      <c r="AH125" s="4"/>
      <c r="AI125" s="4"/>
      <c r="AJ125" s="19"/>
      <c r="AK125" s="112"/>
    </row>
    <row r="126" spans="1:37" ht="18" customHeight="1">
      <c r="A126" s="4">
        <f>RANK(F126,F$5:F$256,0)</f>
        <v>121</v>
      </c>
      <c r="B126" s="4">
        <v>50790</v>
      </c>
      <c r="C126" s="17" t="s">
        <v>912</v>
      </c>
      <c r="D126" s="15" t="s">
        <v>18</v>
      </c>
      <c r="E126" s="4" t="s">
        <v>864</v>
      </c>
      <c r="F126" s="4">
        <f>SUM(H126:BP126)</f>
        <v>20</v>
      </c>
      <c r="G126" s="56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>
        <v>20</v>
      </c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82"/>
      <c r="AK126" s="112"/>
    </row>
    <row r="127" spans="1:37" ht="18" customHeight="1">
      <c r="A127" s="4">
        <f>RANK(F127,F$5:F$256,0)</f>
        <v>121</v>
      </c>
      <c r="B127" s="48">
        <v>66088</v>
      </c>
      <c r="C127" s="135" t="s">
        <v>1007</v>
      </c>
      <c r="D127" s="15" t="s">
        <v>18</v>
      </c>
      <c r="E127" s="4" t="s">
        <v>256</v>
      </c>
      <c r="F127" s="4">
        <f>SUM(H127:BP127)</f>
        <v>20</v>
      </c>
      <c r="G127" s="5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>
        <v>20</v>
      </c>
      <c r="U127" s="4"/>
      <c r="V127" s="4"/>
      <c r="W127" s="4"/>
      <c r="X127" s="4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82"/>
      <c r="AK127" s="112"/>
    </row>
    <row r="128" spans="1:37" ht="18" customHeight="1">
      <c r="A128" s="4">
        <f>RANK(F128,F$5:F$256,0)</f>
        <v>121</v>
      </c>
      <c r="B128" s="47">
        <v>55083</v>
      </c>
      <c r="C128" s="148" t="s">
        <v>1207</v>
      </c>
      <c r="D128" s="71" t="s">
        <v>1208</v>
      </c>
      <c r="E128" s="47" t="s">
        <v>199</v>
      </c>
      <c r="F128" s="4">
        <f>SUM(H128:BP128)</f>
        <v>20</v>
      </c>
      <c r="G128" s="56"/>
      <c r="H128" s="4"/>
      <c r="I128" s="4"/>
      <c r="J128" s="4"/>
      <c r="K128" s="4"/>
      <c r="L128" s="4"/>
      <c r="M128" s="4"/>
      <c r="N128" s="4"/>
      <c r="O128" s="47">
        <v>20</v>
      </c>
      <c r="P128" s="4"/>
      <c r="Q128" s="4"/>
      <c r="R128" s="4"/>
      <c r="S128" s="4"/>
      <c r="T128" s="4"/>
      <c r="U128" s="4"/>
      <c r="V128" s="4"/>
      <c r="W128" s="4"/>
      <c r="X128" s="4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82"/>
      <c r="AK128" s="112"/>
    </row>
    <row r="129" spans="1:37" ht="18" customHeight="1">
      <c r="A129" s="4">
        <f>RANK(F129,F$5:F$256,0)</f>
        <v>121</v>
      </c>
      <c r="B129" s="4">
        <v>57774</v>
      </c>
      <c r="C129" s="17" t="s">
        <v>1510</v>
      </c>
      <c r="D129" s="15" t="s">
        <v>1511</v>
      </c>
      <c r="E129" s="4" t="s">
        <v>1072</v>
      </c>
      <c r="F129" s="4">
        <f>SUM(H129:BP129)</f>
        <v>20</v>
      </c>
      <c r="G129" s="56"/>
      <c r="H129" s="4"/>
      <c r="I129" s="4"/>
      <c r="J129" s="4"/>
      <c r="K129" s="4"/>
      <c r="L129" s="4"/>
      <c r="M129" s="4">
        <v>20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82"/>
      <c r="AK129" s="112"/>
    </row>
    <row r="130" spans="1:37" ht="18" customHeight="1">
      <c r="A130" s="4">
        <f>RANK(F130,F$5:F$256,0)</f>
        <v>126</v>
      </c>
      <c r="B130" s="4">
        <v>67766</v>
      </c>
      <c r="C130" s="17" t="s">
        <v>913</v>
      </c>
      <c r="D130" s="15" t="s">
        <v>18</v>
      </c>
      <c r="E130" s="4" t="s">
        <v>864</v>
      </c>
      <c r="F130" s="4">
        <f>SUM(H130:BP130)</f>
        <v>17.5</v>
      </c>
      <c r="G130" s="56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>
        <v>17.5</v>
      </c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82"/>
      <c r="AK130" s="112"/>
    </row>
    <row r="131" spans="1:37" ht="18" customHeight="1">
      <c r="A131" s="4">
        <f>RANK(F131,F$5:F$256,0)</f>
        <v>127</v>
      </c>
      <c r="B131" s="4">
        <v>47694</v>
      </c>
      <c r="C131" s="17" t="s">
        <v>795</v>
      </c>
      <c r="D131" s="17" t="s">
        <v>117</v>
      </c>
      <c r="E131" s="4" t="s">
        <v>104</v>
      </c>
      <c r="F131" s="4">
        <f>SUM(H131:BP131)</f>
        <v>15</v>
      </c>
      <c r="G131" s="5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9"/>
      <c r="Z131" s="4"/>
      <c r="AA131" s="4"/>
      <c r="AB131" s="4"/>
      <c r="AC131" s="4">
        <v>15</v>
      </c>
      <c r="AD131" s="4"/>
      <c r="AE131" s="4"/>
      <c r="AF131" s="4"/>
      <c r="AG131" s="4"/>
      <c r="AH131" s="4"/>
      <c r="AI131" s="4"/>
      <c r="AJ131" s="19"/>
      <c r="AK131" s="112"/>
    </row>
    <row r="132" spans="1:37" ht="18" customHeight="1">
      <c r="A132" s="4">
        <f>RANK(F132,F$5:F$256,0)</f>
        <v>127</v>
      </c>
      <c r="B132" s="47">
        <v>38730</v>
      </c>
      <c r="C132" s="148" t="s">
        <v>1209</v>
      </c>
      <c r="D132" s="71" t="s">
        <v>1176</v>
      </c>
      <c r="E132" s="47" t="s">
        <v>199</v>
      </c>
      <c r="F132" s="4">
        <f>SUM(H132:BP132)</f>
        <v>15</v>
      </c>
      <c r="G132" s="56"/>
      <c r="H132" s="4"/>
      <c r="I132" s="4"/>
      <c r="J132" s="4"/>
      <c r="K132" s="4"/>
      <c r="L132" s="4"/>
      <c r="M132" s="4"/>
      <c r="N132" s="4"/>
      <c r="O132" s="47">
        <v>15</v>
      </c>
      <c r="P132" s="4"/>
      <c r="Q132" s="4"/>
      <c r="R132" s="4"/>
      <c r="S132" s="4"/>
      <c r="T132" s="4"/>
      <c r="U132" s="4"/>
      <c r="V132" s="4"/>
      <c r="W132" s="4"/>
      <c r="X132" s="4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82"/>
      <c r="AK132" s="112"/>
    </row>
    <row r="133" spans="1:37" ht="18" customHeight="1">
      <c r="A133" s="4">
        <f>RANK(F133,F$5:F$256,0)</f>
        <v>127</v>
      </c>
      <c r="B133" s="4">
        <v>29301</v>
      </c>
      <c r="C133" s="17" t="s">
        <v>1512</v>
      </c>
      <c r="D133" s="15" t="s">
        <v>18</v>
      </c>
      <c r="E133" s="4" t="s">
        <v>987</v>
      </c>
      <c r="F133" s="4">
        <f>SUM(H133:BP133)</f>
        <v>15</v>
      </c>
      <c r="G133" s="56"/>
      <c r="H133" s="4"/>
      <c r="I133" s="4"/>
      <c r="J133" s="4"/>
      <c r="K133" s="4"/>
      <c r="L133" s="4"/>
      <c r="M133" s="4">
        <v>15</v>
      </c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82"/>
      <c r="AK133" s="112"/>
    </row>
    <row r="134" spans="1:37" ht="18" customHeight="1">
      <c r="A134" s="4">
        <f>RANK(F134,F$5:F$256,0)</f>
        <v>130</v>
      </c>
      <c r="B134" s="12">
        <v>68240</v>
      </c>
      <c r="C134" s="17" t="s">
        <v>672</v>
      </c>
      <c r="D134" s="17" t="s">
        <v>18</v>
      </c>
      <c r="E134" s="4" t="s">
        <v>48</v>
      </c>
      <c r="F134" s="4">
        <f>SUM(H134:BP134)</f>
        <v>10</v>
      </c>
      <c r="G134" s="56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9"/>
      <c r="Z134" s="4"/>
      <c r="AA134" s="4"/>
      <c r="AB134" s="4"/>
      <c r="AC134" s="4"/>
      <c r="AD134" s="4"/>
      <c r="AE134" s="4"/>
      <c r="AF134" s="4"/>
      <c r="AG134" s="4"/>
      <c r="AH134" s="4"/>
      <c r="AI134" s="4">
        <v>10</v>
      </c>
      <c r="AJ134" s="19"/>
      <c r="AK134" s="112"/>
    </row>
    <row r="135" spans="1:37" ht="18" customHeight="1">
      <c r="A135" s="4">
        <f>RANK(F135,F$5:F$256,0)</f>
        <v>130</v>
      </c>
      <c r="B135" s="13">
        <v>68164</v>
      </c>
      <c r="C135" s="61" t="s">
        <v>309</v>
      </c>
      <c r="D135" s="17" t="s">
        <v>18</v>
      </c>
      <c r="E135" s="4" t="s">
        <v>60</v>
      </c>
      <c r="F135" s="4">
        <f>SUM(H135:BP135)</f>
        <v>10</v>
      </c>
      <c r="G135" s="56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9"/>
      <c r="Z135" s="4"/>
      <c r="AA135" s="4"/>
      <c r="AB135" s="4"/>
      <c r="AC135" s="4"/>
      <c r="AD135" s="4"/>
      <c r="AE135" s="4"/>
      <c r="AF135" s="4"/>
      <c r="AG135" s="4"/>
      <c r="AH135" s="4">
        <v>10</v>
      </c>
      <c r="AI135" s="4"/>
      <c r="AJ135" s="19"/>
      <c r="AK135" s="112"/>
    </row>
    <row r="136" spans="1:37" ht="18" customHeight="1">
      <c r="A136" s="4">
        <f>RANK(F136,F$5:F$256,0)</f>
        <v>130</v>
      </c>
      <c r="B136" s="4">
        <v>54938</v>
      </c>
      <c r="C136" s="17" t="s">
        <v>796</v>
      </c>
      <c r="D136" s="17" t="s">
        <v>346</v>
      </c>
      <c r="E136" s="4" t="s">
        <v>104</v>
      </c>
      <c r="F136" s="4">
        <f>SUM(H136:BP136)</f>
        <v>10</v>
      </c>
      <c r="G136" s="56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9"/>
      <c r="Z136" s="4"/>
      <c r="AA136" s="4"/>
      <c r="AB136" s="4"/>
      <c r="AC136" s="4">
        <v>10</v>
      </c>
      <c r="AD136" s="4"/>
      <c r="AE136" s="4"/>
      <c r="AF136" s="4"/>
      <c r="AG136" s="4"/>
      <c r="AH136" s="4"/>
      <c r="AI136" s="4"/>
      <c r="AJ136" s="19"/>
      <c r="AK136" s="112"/>
    </row>
    <row r="137" spans="1:37" ht="18" customHeight="1">
      <c r="A137" s="4">
        <f>RANK(F137,F$5:F$256,0)</f>
        <v>130</v>
      </c>
      <c r="B137" s="4">
        <v>65702</v>
      </c>
      <c r="C137" s="17" t="s">
        <v>817</v>
      </c>
      <c r="D137" s="15" t="s">
        <v>18</v>
      </c>
      <c r="E137" s="4" t="s">
        <v>60</v>
      </c>
      <c r="F137" s="4">
        <f>SUM(H137:BP137)</f>
        <v>10</v>
      </c>
      <c r="G137" s="5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9">
        <v>10</v>
      </c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82"/>
      <c r="AK137" s="112"/>
    </row>
    <row r="138" spans="1:37" ht="18" customHeight="1">
      <c r="A138" s="4">
        <f>RANK(F138,F$5:F$256,0)</f>
        <v>130</v>
      </c>
      <c r="B138" s="4">
        <v>68838</v>
      </c>
      <c r="C138" s="121" t="s">
        <v>1196</v>
      </c>
      <c r="D138" s="15" t="s">
        <v>18</v>
      </c>
      <c r="E138" s="4" t="s">
        <v>48</v>
      </c>
      <c r="F138" s="4">
        <f>SUM(H138:BP138)</f>
        <v>10</v>
      </c>
      <c r="G138" s="56"/>
      <c r="H138" s="4"/>
      <c r="I138" s="4"/>
      <c r="J138" s="4"/>
      <c r="K138" s="4"/>
      <c r="L138" s="4"/>
      <c r="M138" s="4"/>
      <c r="N138" s="4"/>
      <c r="O138" s="4"/>
      <c r="P138" s="4">
        <v>10</v>
      </c>
      <c r="Q138" s="4"/>
      <c r="R138" s="4"/>
      <c r="S138" s="4"/>
      <c r="T138" s="4"/>
      <c r="U138" s="4"/>
      <c r="V138" s="4"/>
      <c r="W138" s="4"/>
      <c r="X138" s="4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82"/>
      <c r="AK138" s="112"/>
    </row>
    <row r="139" spans="1:37" ht="18" customHeight="1">
      <c r="A139" s="4">
        <f>RANK(F139,F$5:F$256,0)</f>
        <v>130</v>
      </c>
      <c r="B139" s="47">
        <v>65157</v>
      </c>
      <c r="C139" s="148" t="s">
        <v>1210</v>
      </c>
      <c r="D139" s="71" t="s">
        <v>1138</v>
      </c>
      <c r="E139" s="47" t="s">
        <v>199</v>
      </c>
      <c r="F139" s="4">
        <f>SUM(H139:BP139)</f>
        <v>10</v>
      </c>
      <c r="G139" s="56"/>
      <c r="H139" s="4"/>
      <c r="I139" s="4"/>
      <c r="J139" s="4"/>
      <c r="K139" s="4"/>
      <c r="L139" s="4"/>
      <c r="M139" s="4"/>
      <c r="N139" s="4"/>
      <c r="O139" s="47">
        <v>10</v>
      </c>
      <c r="P139" s="4"/>
      <c r="Q139" s="4"/>
      <c r="R139" s="4"/>
      <c r="S139" s="4"/>
      <c r="T139" s="4"/>
      <c r="U139" s="4"/>
      <c r="V139" s="4"/>
      <c r="W139" s="4"/>
      <c r="X139" s="4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82"/>
      <c r="AK139" s="112"/>
    </row>
    <row r="140" spans="1:37" ht="18" customHeight="1">
      <c r="A140" s="4">
        <f>RANK(F140,F$5:F$256,0)</f>
        <v>130</v>
      </c>
      <c r="B140" s="47">
        <v>14292</v>
      </c>
      <c r="C140" s="148" t="s">
        <v>1216</v>
      </c>
      <c r="D140" s="71" t="s">
        <v>18</v>
      </c>
      <c r="E140" s="47" t="s">
        <v>130</v>
      </c>
      <c r="F140" s="4">
        <f>SUM(H140:BP140)</f>
        <v>10</v>
      </c>
      <c r="G140" s="56"/>
      <c r="H140" s="4"/>
      <c r="I140" s="4"/>
      <c r="J140" s="4"/>
      <c r="K140" s="4"/>
      <c r="L140" s="4">
        <v>10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82"/>
      <c r="AK140" s="112"/>
    </row>
    <row r="141" spans="1:37" ht="18" customHeight="1">
      <c r="A141" s="4">
        <f>RANK(F141,F$5:F$256,0)</f>
        <v>130</v>
      </c>
      <c r="B141" s="4">
        <v>70127</v>
      </c>
      <c r="C141" s="17" t="s">
        <v>1391</v>
      </c>
      <c r="D141" s="15" t="s">
        <v>18</v>
      </c>
      <c r="E141" s="4" t="s">
        <v>48</v>
      </c>
      <c r="F141" s="4">
        <f>SUM(H141:BP141)</f>
        <v>10</v>
      </c>
      <c r="G141" s="56"/>
      <c r="H141" s="4"/>
      <c r="I141" s="4">
        <v>10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82"/>
      <c r="AK141" s="112"/>
    </row>
    <row r="142" spans="1:37" ht="18" customHeight="1">
      <c r="A142" s="4">
        <f>RANK(F142,F$5:F$256,0)</f>
        <v>130</v>
      </c>
      <c r="B142" s="4">
        <v>63638</v>
      </c>
      <c r="C142" s="17" t="s">
        <v>1513</v>
      </c>
      <c r="D142" s="15" t="s">
        <v>18</v>
      </c>
      <c r="E142" s="4" t="s">
        <v>199</v>
      </c>
      <c r="F142" s="4">
        <f>SUM(H142:BP142)</f>
        <v>10</v>
      </c>
      <c r="G142" s="56"/>
      <c r="H142" s="4"/>
      <c r="I142" s="4"/>
      <c r="J142" s="4"/>
      <c r="K142" s="4"/>
      <c r="L142" s="4"/>
      <c r="M142" s="4">
        <v>10</v>
      </c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82"/>
      <c r="AK142" s="112"/>
    </row>
    <row r="143" spans="1:37" ht="18" customHeight="1">
      <c r="A143" s="4">
        <f>RANK(F143,F$5:F$256,0)</f>
        <v>139</v>
      </c>
      <c r="B143" s="18">
        <v>67932</v>
      </c>
      <c r="C143" s="17" t="s">
        <v>303</v>
      </c>
      <c r="D143" s="17" t="s">
        <v>18</v>
      </c>
      <c r="E143" s="4" t="s">
        <v>48</v>
      </c>
      <c r="F143" s="4">
        <f>SUM(H143:BP143)</f>
        <v>9</v>
      </c>
      <c r="G143" s="56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9"/>
      <c r="Z143" s="4"/>
      <c r="AA143" s="4"/>
      <c r="AB143" s="4"/>
      <c r="AC143" s="4"/>
      <c r="AD143" s="4"/>
      <c r="AE143" s="4"/>
      <c r="AF143" s="4"/>
      <c r="AG143" s="4"/>
      <c r="AH143" s="4"/>
      <c r="AI143" s="4">
        <v>9</v>
      </c>
      <c r="AJ143" s="19"/>
      <c r="AK143" s="112"/>
    </row>
    <row r="144" spans="1:37" ht="18" customHeight="1">
      <c r="A144" s="4">
        <f>RANK(F144,F$5:F$256,0)</f>
        <v>139</v>
      </c>
      <c r="B144" s="4">
        <v>62156</v>
      </c>
      <c r="C144" s="17" t="s">
        <v>317</v>
      </c>
      <c r="D144" s="17" t="s">
        <v>18</v>
      </c>
      <c r="E144" s="4" t="s">
        <v>68</v>
      </c>
      <c r="F144" s="4">
        <f>SUM(H144:BP144)</f>
        <v>9</v>
      </c>
      <c r="G144" s="56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9"/>
      <c r="Z144" s="4"/>
      <c r="AA144" s="4"/>
      <c r="AB144" s="4"/>
      <c r="AC144" s="4"/>
      <c r="AD144" s="4"/>
      <c r="AE144" s="4"/>
      <c r="AF144" s="4"/>
      <c r="AG144" s="4">
        <v>9</v>
      </c>
      <c r="AH144" s="4"/>
      <c r="AI144" s="4"/>
      <c r="AJ144" s="19"/>
      <c r="AK144" s="112"/>
    </row>
    <row r="145" spans="1:37" ht="18" customHeight="1">
      <c r="A145" s="4">
        <f>RANK(F145,F$5:F$256,0)</f>
        <v>139</v>
      </c>
      <c r="B145" s="4">
        <v>68513</v>
      </c>
      <c r="C145" s="17" t="s">
        <v>347</v>
      </c>
      <c r="D145" s="17" t="s">
        <v>275</v>
      </c>
      <c r="E145" s="4" t="s">
        <v>104</v>
      </c>
      <c r="F145" s="4">
        <f>SUM(H145:BP145)</f>
        <v>9</v>
      </c>
      <c r="G145" s="56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9"/>
      <c r="Z145" s="4"/>
      <c r="AA145" s="4"/>
      <c r="AB145" s="4"/>
      <c r="AC145" s="4">
        <v>9</v>
      </c>
      <c r="AD145" s="4"/>
      <c r="AE145" s="4"/>
      <c r="AF145" s="4"/>
      <c r="AG145" s="4"/>
      <c r="AH145" s="4"/>
      <c r="AI145" s="4"/>
      <c r="AJ145" s="19"/>
      <c r="AK145" s="112"/>
    </row>
    <row r="146" spans="1:37" ht="18" customHeight="1">
      <c r="A146" s="4">
        <f>RANK(F146,F$5:F$256,0)</f>
        <v>139</v>
      </c>
      <c r="B146" s="4">
        <v>64064</v>
      </c>
      <c r="C146" s="17" t="s">
        <v>1392</v>
      </c>
      <c r="D146" s="15" t="s">
        <v>18</v>
      </c>
      <c r="E146" s="4" t="s">
        <v>78</v>
      </c>
      <c r="F146" s="4">
        <f>SUM(H146:BP146)</f>
        <v>9</v>
      </c>
      <c r="G146" s="56"/>
      <c r="H146" s="4"/>
      <c r="I146" s="4">
        <v>9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82"/>
      <c r="AK146" s="112"/>
    </row>
    <row r="147" spans="1:37" ht="18" customHeight="1">
      <c r="A147" s="4">
        <f>RANK(F147,F$5:F$256,0)</f>
        <v>143</v>
      </c>
      <c r="B147" s="4">
        <v>56561</v>
      </c>
      <c r="C147" s="17" t="s">
        <v>318</v>
      </c>
      <c r="D147" s="17" t="s">
        <v>73</v>
      </c>
      <c r="E147" s="4" t="s">
        <v>68</v>
      </c>
      <c r="F147" s="4">
        <f>SUM(H147:BP147)</f>
        <v>8</v>
      </c>
      <c r="G147" s="56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9"/>
      <c r="Z147" s="4"/>
      <c r="AA147" s="4"/>
      <c r="AB147" s="4"/>
      <c r="AC147" s="4"/>
      <c r="AD147" s="4"/>
      <c r="AE147" s="4"/>
      <c r="AF147" s="4"/>
      <c r="AG147" s="4">
        <v>8</v>
      </c>
      <c r="AH147" s="4"/>
      <c r="AI147" s="4"/>
      <c r="AJ147" s="19"/>
      <c r="AK147" s="112"/>
    </row>
    <row r="148" spans="1:37" ht="18" customHeight="1">
      <c r="A148" s="4">
        <f>RANK(F148,F$5:F$256,0)</f>
        <v>143</v>
      </c>
      <c r="B148" s="4">
        <v>49636</v>
      </c>
      <c r="C148" s="17" t="s">
        <v>348</v>
      </c>
      <c r="D148" s="17" t="s">
        <v>346</v>
      </c>
      <c r="E148" s="4" t="s">
        <v>104</v>
      </c>
      <c r="F148" s="4">
        <f>SUM(H148:BP148)</f>
        <v>8</v>
      </c>
      <c r="G148" s="5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9"/>
      <c r="Z148" s="4"/>
      <c r="AA148" s="4"/>
      <c r="AB148" s="4"/>
      <c r="AC148" s="4">
        <v>8</v>
      </c>
      <c r="AD148" s="4"/>
      <c r="AE148" s="4"/>
      <c r="AF148" s="4"/>
      <c r="AG148" s="4"/>
      <c r="AH148" s="4"/>
      <c r="AI148" s="4"/>
      <c r="AJ148" s="19"/>
      <c r="AK148" s="112"/>
    </row>
    <row r="149" spans="1:37" ht="18" customHeight="1">
      <c r="A149" s="4">
        <f>RANK(F149,F$5:F$256,0)</f>
        <v>145</v>
      </c>
      <c r="B149" s="4">
        <v>23244</v>
      </c>
      <c r="C149" s="17" t="s">
        <v>349</v>
      </c>
      <c r="D149" s="17" t="s">
        <v>18</v>
      </c>
      <c r="E149" s="4" t="s">
        <v>104</v>
      </c>
      <c r="F149" s="4">
        <f>SUM(H149:BP149)</f>
        <v>7</v>
      </c>
      <c r="G149" s="5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9"/>
      <c r="Z149" s="4"/>
      <c r="AA149" s="4"/>
      <c r="AB149" s="4"/>
      <c r="AC149" s="4">
        <v>7</v>
      </c>
      <c r="AD149" s="4"/>
      <c r="AE149" s="4"/>
      <c r="AF149" s="4"/>
      <c r="AG149" s="4"/>
      <c r="AH149" s="4"/>
      <c r="AI149" s="4"/>
      <c r="AJ149" s="19"/>
      <c r="AK149" s="112"/>
    </row>
    <row r="150" spans="1:37" ht="18" customHeight="1">
      <c r="A150" s="4">
        <f>RANK(F150,F$5:F$256,0)</f>
        <v>146</v>
      </c>
      <c r="B150" s="4">
        <v>69003</v>
      </c>
      <c r="C150" s="17" t="s">
        <v>329</v>
      </c>
      <c r="D150" s="17" t="s">
        <v>18</v>
      </c>
      <c r="E150" s="4" t="s">
        <v>78</v>
      </c>
      <c r="F150" s="4">
        <f>SUM(H150:BP150)</f>
        <v>6</v>
      </c>
      <c r="G150" s="56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9"/>
      <c r="Z150" s="4"/>
      <c r="AA150" s="4"/>
      <c r="AB150" s="4"/>
      <c r="AC150" s="4"/>
      <c r="AD150" s="4"/>
      <c r="AE150" s="4"/>
      <c r="AF150" s="4">
        <v>6</v>
      </c>
      <c r="AG150" s="4"/>
      <c r="AH150" s="4"/>
      <c r="AI150" s="4"/>
      <c r="AJ150" s="19"/>
      <c r="AK150" s="112"/>
    </row>
    <row r="151" spans="1:37" ht="18" customHeight="1">
      <c r="A151" s="4">
        <f>RANK(F151,F$5:F$256,0)</f>
        <v>146</v>
      </c>
      <c r="B151" s="4">
        <v>58728</v>
      </c>
      <c r="C151" s="17" t="s">
        <v>350</v>
      </c>
      <c r="D151" s="17" t="s">
        <v>18</v>
      </c>
      <c r="E151" s="4" t="s">
        <v>104</v>
      </c>
      <c r="F151" s="4">
        <f>SUM(H151:BP151)</f>
        <v>6</v>
      </c>
      <c r="G151" s="56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9"/>
      <c r="Z151" s="4"/>
      <c r="AA151" s="4"/>
      <c r="AB151" s="4"/>
      <c r="AC151" s="4">
        <v>6</v>
      </c>
      <c r="AD151" s="4"/>
      <c r="AE151" s="4"/>
      <c r="AF151" s="4"/>
      <c r="AG151" s="4"/>
      <c r="AH151" s="4"/>
      <c r="AI151" s="4"/>
      <c r="AJ151" s="19"/>
      <c r="AK151" s="112"/>
    </row>
    <row r="152" spans="1:37" ht="18" customHeight="1">
      <c r="A152" s="4">
        <f>RANK(F152,F$5:F$256,0)</f>
        <v>148</v>
      </c>
      <c r="B152" s="4">
        <v>58709</v>
      </c>
      <c r="C152" s="17" t="s">
        <v>351</v>
      </c>
      <c r="D152" s="17" t="s">
        <v>114</v>
      </c>
      <c r="E152" s="4" t="s">
        <v>104</v>
      </c>
      <c r="F152" s="4">
        <f>SUM(H152:BP152)</f>
        <v>5</v>
      </c>
      <c r="G152" s="5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9"/>
      <c r="Z152" s="4"/>
      <c r="AA152" s="4"/>
      <c r="AB152" s="4"/>
      <c r="AC152" s="4">
        <v>5</v>
      </c>
      <c r="AD152" s="4"/>
      <c r="AE152" s="4"/>
      <c r="AF152" s="4"/>
      <c r="AG152" s="4"/>
      <c r="AH152" s="4"/>
      <c r="AI152" s="4"/>
      <c r="AJ152" s="19"/>
      <c r="AK152" s="112"/>
    </row>
    <row r="153" spans="1:37" ht="18" customHeight="1">
      <c r="A153" s="4">
        <f>RANK(F153,F$5:F$256,0)</f>
        <v>149</v>
      </c>
      <c r="B153" s="4">
        <v>25888</v>
      </c>
      <c r="C153" s="17" t="s">
        <v>352</v>
      </c>
      <c r="D153" s="17" t="s">
        <v>117</v>
      </c>
      <c r="E153" s="4" t="s">
        <v>104</v>
      </c>
      <c r="F153" s="4">
        <f>SUM(H153:BP153)</f>
        <v>4</v>
      </c>
      <c r="G153" s="56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9"/>
      <c r="Z153" s="4"/>
      <c r="AA153" s="4"/>
      <c r="AB153" s="4"/>
      <c r="AC153" s="4">
        <v>4</v>
      </c>
      <c r="AD153" s="4"/>
      <c r="AE153" s="4"/>
      <c r="AF153" s="4"/>
      <c r="AG153" s="4"/>
      <c r="AH153" s="4"/>
      <c r="AI153" s="4"/>
      <c r="AJ153" s="19"/>
      <c r="AK153" s="112"/>
    </row>
    <row r="154" spans="1:37" ht="18" customHeight="1">
      <c r="A154" s="4">
        <f>RANK(F154,F$5:F$256,0)</f>
        <v>150</v>
      </c>
      <c r="B154" s="4">
        <v>40621</v>
      </c>
      <c r="C154" s="17" t="s">
        <v>353</v>
      </c>
      <c r="D154" s="17" t="s">
        <v>18</v>
      </c>
      <c r="E154" s="4" t="s">
        <v>84</v>
      </c>
      <c r="F154" s="4">
        <f>SUM(H154:BP154)</f>
        <v>2</v>
      </c>
      <c r="G154" s="56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9"/>
      <c r="Z154" s="4"/>
      <c r="AA154" s="4"/>
      <c r="AB154" s="4"/>
      <c r="AC154" s="4">
        <v>2</v>
      </c>
      <c r="AD154" s="4"/>
      <c r="AE154" s="4"/>
      <c r="AF154" s="4"/>
      <c r="AG154" s="4"/>
      <c r="AH154" s="4"/>
      <c r="AI154" s="4"/>
      <c r="AJ154" s="19"/>
      <c r="AK154" s="112"/>
    </row>
    <row r="155" spans="1:37" ht="18" customHeight="1">
      <c r="A155" s="4">
        <f>RANK(F155,F$5:F$256,0)</f>
        <v>151</v>
      </c>
      <c r="B155" s="4">
        <v>46433</v>
      </c>
      <c r="C155" s="17" t="s">
        <v>354</v>
      </c>
      <c r="D155" s="17" t="s">
        <v>18</v>
      </c>
      <c r="E155" s="4" t="s">
        <v>104</v>
      </c>
      <c r="F155" s="4">
        <f>SUM(H155:BP155)</f>
        <v>1</v>
      </c>
      <c r="G155" s="56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9"/>
      <c r="Z155" s="4"/>
      <c r="AA155" s="4"/>
      <c r="AB155" s="4"/>
      <c r="AC155" s="4">
        <v>1</v>
      </c>
      <c r="AD155" s="4"/>
      <c r="AE155" s="4"/>
      <c r="AF155" s="4"/>
      <c r="AG155" s="4"/>
      <c r="AH155" s="4"/>
      <c r="AI155" s="4"/>
      <c r="AJ155" s="19"/>
      <c r="AK155" s="112"/>
    </row>
    <row r="156" spans="1:37" ht="18" customHeight="1">
      <c r="A156" s="4">
        <f>RANK(F156,F$5:F$256,0)</f>
        <v>151</v>
      </c>
      <c r="B156" s="4">
        <v>64543</v>
      </c>
      <c r="C156" s="17" t="s">
        <v>1514</v>
      </c>
      <c r="D156" s="15" t="s">
        <v>18</v>
      </c>
      <c r="E156" s="4" t="s">
        <v>987</v>
      </c>
      <c r="F156" s="4">
        <f>SUM(H156:BP156)</f>
        <v>1</v>
      </c>
      <c r="G156" s="56"/>
      <c r="H156" s="4"/>
      <c r="I156" s="4"/>
      <c r="J156" s="4"/>
      <c r="K156" s="4"/>
      <c r="L156" s="4"/>
      <c r="M156" s="4">
        <v>1</v>
      </c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82"/>
      <c r="AK156" s="112"/>
    </row>
    <row r="157" spans="1:37" ht="7.05" customHeight="1">
      <c r="A157" s="120"/>
      <c r="B157" s="76"/>
      <c r="C157" s="77"/>
      <c r="D157" s="78"/>
      <c r="E157" s="76"/>
      <c r="F157" s="76"/>
      <c r="G157" s="73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9"/>
    </row>
  </sheetData>
  <sheetProtection algorithmName="SHA-512" hashValue="arBsgCyXgwR7u5h15J5qWpWPzUyTvwmj/oAHZ+8TRI/ckN71GrePAqA+w5gZrCt8Vrg1ERYmiasoOxygG/SjAA==" saltValue="7Mw8+MlgLJFwdQNZnJrbPw==" spinCount="100000" sheet="1" objects="1" scenarios="1" selectLockedCells="1" selectUnlockedCells="1"/>
  <protectedRanges>
    <protectedRange sqref="N75:N127 H134:R136 T5:X136 R5:R118 P119:R127 P116:P118 H1:K133 N128:R133 B1:B107 D1:E107 C1 C3:C107 B134:E1048576 H137:X1048576" name="Intervalo1"/>
    <protectedRange sqref="X1:X4" name="Intervalo1_2"/>
    <protectedRange sqref="W1:W4" name="Intervalo1_1"/>
    <protectedRange sqref="V1:V4" name="Intervalo1_3"/>
    <protectedRange sqref="U1:U4" name="Intervalo1_4"/>
    <protectedRange sqref="T1:T4" name="Intervalo1_5"/>
    <protectedRange sqref="S5:S136" name="Intervalo1_6"/>
    <protectedRange sqref="S1 S3:S4" name="Intervalo1_7"/>
    <protectedRange sqref="B108:C117 D108:E119 B120:E133" name="Intervalo1_8"/>
    <protectedRange sqref="R1 R3:R4" name="Intervalo1_6_1"/>
    <protectedRange sqref="Q5:Q118" name="Intervalo1_11"/>
    <protectedRange sqref="Q1 Q3:Q4" name="Intervalo1_2_1"/>
    <protectedRange sqref="P5:P115" name="Intervalo1_9"/>
    <protectedRange sqref="P1:P4" name="Intervalo1_8_1"/>
    <protectedRange sqref="O121:O127 O5:O118" name="Intervalo1_10"/>
    <protectedRange sqref="O1:O4" name="Intervalo1_9_1"/>
    <protectedRange sqref="N5:N74" name="Intervalo1_12"/>
    <protectedRange sqref="N1 N3:N4" name="Intervalo1_10_1"/>
    <protectedRange sqref="L5:M133" name="Intervalo1_13"/>
    <protectedRange sqref="L3:M4 L1:M1" name="Intervalo1_2_1_1"/>
  </protectedRanges>
  <mergeCells count="30">
    <mergeCell ref="O1:O2"/>
    <mergeCell ref="N1:N2"/>
    <mergeCell ref="L1:L2"/>
    <mergeCell ref="A2:F2"/>
    <mergeCell ref="K1:K2"/>
    <mergeCell ref="J1:J2"/>
    <mergeCell ref="I1:I2"/>
    <mergeCell ref="H1:H2"/>
    <mergeCell ref="M1:M2"/>
    <mergeCell ref="S1:S2"/>
    <mergeCell ref="W1:W2"/>
    <mergeCell ref="P1:P2"/>
    <mergeCell ref="Q1:Q2"/>
    <mergeCell ref="R1:R2"/>
    <mergeCell ref="AJ1:AJ2"/>
    <mergeCell ref="AH1:AH2"/>
    <mergeCell ref="AI1:AI2"/>
    <mergeCell ref="AD1:AD2"/>
    <mergeCell ref="AE1:AE2"/>
    <mergeCell ref="AF1:AF2"/>
    <mergeCell ref="AG1:AG2"/>
    <mergeCell ref="Z1:Z2"/>
    <mergeCell ref="AA1:AA2"/>
    <mergeCell ref="AB1:AB2"/>
    <mergeCell ref="AC1:AC2"/>
    <mergeCell ref="T1:T2"/>
    <mergeCell ref="Y1:Y2"/>
    <mergeCell ref="V1:V2"/>
    <mergeCell ref="U1:U2"/>
    <mergeCell ref="X1:X2"/>
  </mergeCells>
  <conditionalFormatting sqref="B108">
    <cfRule type="duplicateValues" dxfId="446" priority="12"/>
    <cfRule type="duplicateValues" dxfId="445" priority="17"/>
  </conditionalFormatting>
  <conditionalFormatting sqref="B108:B112">
    <cfRule type="duplicateValues" dxfId="444" priority="7"/>
  </conditionalFormatting>
  <conditionalFormatting sqref="B108:B118">
    <cfRule type="duplicateValues" dxfId="443" priority="5"/>
  </conditionalFormatting>
  <conditionalFormatting sqref="B108:B133">
    <cfRule type="duplicateValues" dxfId="442" priority="3"/>
  </conditionalFormatting>
  <conditionalFormatting sqref="B1:C1 B3:C107 B134:C1048576">
    <cfRule type="duplicateValues" dxfId="441" priority="25"/>
    <cfRule type="duplicateValues" dxfId="440" priority="26"/>
    <cfRule type="duplicateValues" dxfId="439" priority="27"/>
    <cfRule type="duplicateValues" dxfId="438" priority="28"/>
  </conditionalFormatting>
  <conditionalFormatting sqref="B1:C1 B3:C1048576">
    <cfRule type="duplicateValues" dxfId="437" priority="1"/>
    <cfRule type="duplicateValues" dxfId="436" priority="2"/>
  </conditionalFormatting>
  <conditionalFormatting sqref="B3:C3">
    <cfRule type="duplicateValues" dxfId="435" priority="37" stopIfTrue="1"/>
  </conditionalFormatting>
  <conditionalFormatting sqref="B108:C108 C109:C112">
    <cfRule type="duplicateValues" dxfId="434" priority="8"/>
    <cfRule type="duplicateValues" dxfId="433" priority="9"/>
    <cfRule type="duplicateValues" dxfId="432" priority="10"/>
    <cfRule type="duplicateValues" dxfId="431" priority="11"/>
    <cfRule type="duplicateValues" dxfId="430" priority="13"/>
    <cfRule type="duplicateValues" dxfId="429" priority="14"/>
    <cfRule type="duplicateValues" dxfId="428" priority="15"/>
    <cfRule type="duplicateValues" dxfId="427" priority="16"/>
    <cfRule type="duplicateValues" dxfId="426" priority="18"/>
    <cfRule type="duplicateValues" dxfId="425" priority="19"/>
    <cfRule type="duplicateValues" dxfId="424" priority="20" stopIfTrue="1"/>
    <cfRule type="duplicateValues" dxfId="423" priority="21" stopIfTrue="1"/>
    <cfRule type="duplicateValues" dxfId="422" priority="22" stopIfTrue="1"/>
    <cfRule type="duplicateValues" dxfId="421" priority="23" stopIfTrue="1"/>
    <cfRule type="duplicateValues" dxfId="420" priority="24"/>
  </conditionalFormatting>
  <conditionalFormatting sqref="B108:C117">
    <cfRule type="duplicateValues" dxfId="419" priority="6"/>
  </conditionalFormatting>
  <conditionalFormatting sqref="B108:C133">
    <cfRule type="duplicateValues" dxfId="418" priority="4"/>
  </conditionalFormatting>
  <conditionalFormatting sqref="B82:B107 B1 B9 B11:B76 B134:B157 B3:B7">
    <cfRule type="duplicateValues" dxfId="417" priority="3937"/>
  </conditionalFormatting>
  <conditionalFormatting sqref="B82:B107 B1 B134:B157 B3:B78">
    <cfRule type="duplicateValues" dxfId="416" priority="3944"/>
  </conditionalFormatting>
  <conditionalFormatting sqref="B1:C1 B3:C107 B134:C157">
    <cfRule type="duplicateValues" dxfId="415" priority="3949"/>
  </conditionalFormatting>
  <conditionalFormatting sqref="B1:C1 B4:C4">
    <cfRule type="expression" dxfId="414" priority="3953" stopIfTrue="1">
      <formula>AND(COUNTIF($B$1:$C$2, B1)+COUNTIF($B$4:$C$4, B1)+COUNTIF($B$190:$C$65723, B1)&gt;1,NOT(ISBLANK(B1)))</formula>
    </cfRule>
  </conditionalFormatting>
  <conditionalFormatting sqref="B60:C61 B1:C1 B3:C7 B9:C9 C8 B11:C37 C10 B38:B59 B68:C68 B62:B67 B69:B76 B82:C107 B134:C157">
    <cfRule type="duplicateValues" dxfId="413" priority="3955"/>
    <cfRule type="duplicateValues" dxfId="412" priority="3956"/>
    <cfRule type="duplicateValues" dxfId="411" priority="3957"/>
  </conditionalFormatting>
  <conditionalFormatting sqref="B60:C61 B5:C7 B9:C9 C8 B11:C37 C10 B38:B59 B68:C68 B62:B67 B69:B76 B82:C107 B134:C157">
    <cfRule type="duplicateValues" dxfId="410" priority="3997"/>
    <cfRule type="duplicateValues" dxfId="409" priority="3998" stopIfTrue="1"/>
    <cfRule type="duplicateValues" dxfId="408" priority="3999" stopIfTrue="1"/>
    <cfRule type="duplicateValues" dxfId="407" priority="4000" stopIfTrue="1"/>
    <cfRule type="duplicateValues" dxfId="406" priority="4001" stopIfTrue="1"/>
  </conditionalFormatting>
  <conditionalFormatting sqref="B82:C107 B1:C1 B3:C76 B134:C157">
    <cfRule type="duplicateValues" dxfId="405" priority="4062"/>
  </conditionalFormatting>
  <conditionalFormatting sqref="B82:C107 B60:C61 B1:C1 B3:C7 B9:C9 C8 B11:C37 C10 B38:B59 B68:C68 B62:B67 B69:B76 B134:C157">
    <cfRule type="duplicateValues" dxfId="404" priority="4067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D4FF-2FE1-4ED7-828F-24BA7DA999A0}">
  <dimension ref="A1:Z23"/>
  <sheetViews>
    <sheetView showGridLines="0" zoomScale="90" zoomScaleNormal="90" workbookViewId="0">
      <selection activeCell="I9" sqref="I9"/>
    </sheetView>
  </sheetViews>
  <sheetFormatPr defaultRowHeight="14.4"/>
  <cols>
    <col min="1" max="1" width="5.6640625" bestFit="1" customWidth="1"/>
    <col min="2" max="2" width="10.33203125" customWidth="1"/>
    <col min="3" max="3" width="43.21875" style="63" customWidth="1"/>
    <col min="4" max="4" width="32.6640625" style="63" customWidth="1"/>
    <col min="5" max="5" width="6.6640625" customWidth="1"/>
    <col min="6" max="6" width="8" bestFit="1" customWidth="1"/>
    <col min="7" max="7" width="1" customWidth="1"/>
    <col min="8" max="25" width="6.77734375" customWidth="1"/>
    <col min="26" max="26" width="1" customWidth="1"/>
  </cols>
  <sheetData>
    <row r="1" spans="1:26" ht="69" customHeight="1">
      <c r="A1" s="180"/>
      <c r="B1" s="180"/>
      <c r="C1" s="180"/>
      <c r="D1" s="180"/>
      <c r="E1" s="180"/>
      <c r="F1" s="180"/>
      <c r="G1" s="105"/>
      <c r="H1" s="168" t="s">
        <v>1467</v>
      </c>
      <c r="I1" s="163" t="s">
        <v>1450</v>
      </c>
      <c r="J1" s="163" t="s">
        <v>1372</v>
      </c>
      <c r="K1" s="163" t="s">
        <v>1365</v>
      </c>
      <c r="L1" s="163" t="s">
        <v>1469</v>
      </c>
      <c r="M1" s="173" t="s">
        <v>1362</v>
      </c>
      <c r="N1" s="168" t="s">
        <v>1352</v>
      </c>
      <c r="O1" s="176" t="s">
        <v>1337</v>
      </c>
      <c r="P1" s="168" t="s">
        <v>1073</v>
      </c>
      <c r="Q1" s="168" t="s">
        <v>978</v>
      </c>
      <c r="R1" s="168" t="s">
        <v>921</v>
      </c>
      <c r="S1" s="168" t="s">
        <v>799</v>
      </c>
      <c r="T1" s="178" t="s">
        <v>0</v>
      </c>
      <c r="U1" s="163" t="s">
        <v>797</v>
      </c>
      <c r="V1" s="178" t="s">
        <v>2</v>
      </c>
      <c r="W1" s="168" t="s">
        <v>725</v>
      </c>
      <c r="X1" s="178" t="s">
        <v>3</v>
      </c>
      <c r="Y1" s="168" t="s">
        <v>662</v>
      </c>
      <c r="Z1" s="105"/>
    </row>
    <row r="2" spans="1:26" ht="84" customHeight="1">
      <c r="A2" s="179" t="s">
        <v>1601</v>
      </c>
      <c r="B2" s="179"/>
      <c r="C2" s="179"/>
      <c r="D2" s="179"/>
      <c r="E2" s="179"/>
      <c r="F2" s="179"/>
      <c r="G2" s="56"/>
      <c r="H2" s="169"/>
      <c r="I2" s="164"/>
      <c r="J2" s="164"/>
      <c r="K2" s="164"/>
      <c r="L2" s="164"/>
      <c r="M2" s="174"/>
      <c r="N2" s="169"/>
      <c r="O2" s="177"/>
      <c r="P2" s="169"/>
      <c r="Q2" s="169"/>
      <c r="R2" s="169"/>
      <c r="S2" s="169"/>
      <c r="T2" s="178"/>
      <c r="U2" s="164"/>
      <c r="V2" s="178"/>
      <c r="W2" s="169"/>
      <c r="X2" s="178"/>
      <c r="Y2" s="169"/>
      <c r="Z2" s="112"/>
    </row>
    <row r="3" spans="1:26" ht="18" customHeight="1">
      <c r="A3" s="88"/>
      <c r="B3" s="88"/>
      <c r="C3" s="92"/>
      <c r="D3" s="90"/>
      <c r="E3" s="88"/>
      <c r="F3" s="91"/>
      <c r="G3" s="56"/>
      <c r="H3" s="28">
        <v>46250</v>
      </c>
      <c r="I3" s="162">
        <v>46222</v>
      </c>
      <c r="J3" s="103">
        <v>46208</v>
      </c>
      <c r="K3" s="104">
        <v>46201</v>
      </c>
      <c r="L3" s="104">
        <v>46194</v>
      </c>
      <c r="M3" s="146">
        <v>46187</v>
      </c>
      <c r="N3" s="123">
        <v>46180</v>
      </c>
      <c r="O3" s="123">
        <v>46173</v>
      </c>
      <c r="P3" s="123">
        <v>46173</v>
      </c>
      <c r="Q3" s="123">
        <v>46166</v>
      </c>
      <c r="R3" s="123">
        <v>46159</v>
      </c>
      <c r="S3" s="123">
        <v>46138</v>
      </c>
      <c r="T3" s="28">
        <v>46124</v>
      </c>
      <c r="U3" s="103">
        <v>46124</v>
      </c>
      <c r="V3" s="28">
        <v>46124</v>
      </c>
      <c r="W3" s="28">
        <v>46110</v>
      </c>
      <c r="X3" s="28">
        <v>46096</v>
      </c>
      <c r="Y3" s="28">
        <v>46075</v>
      </c>
      <c r="Z3" s="112"/>
    </row>
    <row r="4" spans="1:26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8" t="s">
        <v>12</v>
      </c>
      <c r="I4" s="6" t="s">
        <v>12</v>
      </c>
      <c r="J4" s="6" t="s">
        <v>979</v>
      </c>
      <c r="K4" s="6" t="s">
        <v>1340</v>
      </c>
      <c r="L4" s="6" t="s">
        <v>12</v>
      </c>
      <c r="M4" s="144" t="s">
        <v>12</v>
      </c>
      <c r="N4" s="55" t="s">
        <v>11</v>
      </c>
      <c r="O4" s="55" t="s">
        <v>1340</v>
      </c>
      <c r="P4" s="55" t="s">
        <v>979</v>
      </c>
      <c r="Q4" s="55" t="s">
        <v>979</v>
      </c>
      <c r="R4" s="55" t="s">
        <v>12</v>
      </c>
      <c r="S4" s="55" t="s">
        <v>11</v>
      </c>
      <c r="T4" s="8" t="s">
        <v>12</v>
      </c>
      <c r="U4" s="6" t="s">
        <v>12</v>
      </c>
      <c r="V4" s="8" t="s">
        <v>11</v>
      </c>
      <c r="W4" s="8" t="s">
        <v>13</v>
      </c>
      <c r="X4" s="8" t="s">
        <v>11</v>
      </c>
      <c r="Y4" s="8" t="s">
        <v>13</v>
      </c>
      <c r="Z4" s="112"/>
    </row>
    <row r="5" spans="1:26" ht="18" customHeight="1">
      <c r="A5" s="4">
        <f>RANK(F5,F$5:F$208,0)</f>
        <v>1</v>
      </c>
      <c r="B5" s="4">
        <v>56322</v>
      </c>
      <c r="C5" s="15" t="s">
        <v>363</v>
      </c>
      <c r="D5" s="15" t="s">
        <v>18</v>
      </c>
      <c r="E5" s="4" t="s">
        <v>84</v>
      </c>
      <c r="F5" s="4">
        <f>SUM(H5:BJ5)</f>
        <v>305</v>
      </c>
      <c r="G5" s="56"/>
      <c r="H5" s="4"/>
      <c r="I5" s="4">
        <v>70</v>
      </c>
      <c r="J5" s="4"/>
      <c r="K5" s="4"/>
      <c r="L5" s="4"/>
      <c r="M5" s="4"/>
      <c r="N5" s="4"/>
      <c r="O5" s="4"/>
      <c r="P5" s="4"/>
      <c r="Q5" s="9">
        <v>80</v>
      </c>
      <c r="R5" s="9">
        <v>60</v>
      </c>
      <c r="S5" s="9"/>
      <c r="T5" s="9"/>
      <c r="U5" s="9"/>
      <c r="V5" s="9"/>
      <c r="W5" s="4">
        <v>95</v>
      </c>
      <c r="X5" s="9"/>
      <c r="Y5" s="9"/>
      <c r="Z5" s="112"/>
    </row>
    <row r="6" spans="1:26" ht="18" customHeight="1">
      <c r="A6" s="4">
        <f>RANK(F6,F$5:F$208,0)</f>
        <v>2</v>
      </c>
      <c r="B6" s="4">
        <v>52803</v>
      </c>
      <c r="C6" s="15" t="s">
        <v>1328</v>
      </c>
      <c r="D6" s="15" t="s">
        <v>1140</v>
      </c>
      <c r="E6" s="4" t="s">
        <v>199</v>
      </c>
      <c r="F6" s="4">
        <f>SUM(H6:BJ6)</f>
        <v>225</v>
      </c>
      <c r="G6" s="56"/>
      <c r="H6" s="4"/>
      <c r="I6" s="4"/>
      <c r="J6" s="4">
        <v>75</v>
      </c>
      <c r="K6" s="4"/>
      <c r="L6" s="4"/>
      <c r="M6" s="4">
        <v>70</v>
      </c>
      <c r="N6" s="4"/>
      <c r="O6" s="4"/>
      <c r="P6" s="4">
        <v>80</v>
      </c>
      <c r="Q6" s="9"/>
      <c r="R6" s="9"/>
      <c r="S6" s="9"/>
      <c r="T6" s="9"/>
      <c r="U6" s="9"/>
      <c r="V6" s="9"/>
      <c r="W6" s="9"/>
      <c r="X6" s="9"/>
      <c r="Y6" s="9"/>
      <c r="Z6" s="32"/>
    </row>
    <row r="7" spans="1:26" ht="18" customHeight="1">
      <c r="A7" s="4">
        <f>RANK(F7,F$5:F$208,0)</f>
        <v>3</v>
      </c>
      <c r="B7" s="10">
        <v>54808</v>
      </c>
      <c r="C7" s="15" t="s">
        <v>792</v>
      </c>
      <c r="D7" s="15" t="s">
        <v>18</v>
      </c>
      <c r="E7" s="4" t="s">
        <v>130</v>
      </c>
      <c r="F7" s="4">
        <f>SUM(H7:BJ7)</f>
        <v>190</v>
      </c>
      <c r="G7" s="56"/>
      <c r="H7" s="4"/>
      <c r="I7" s="4"/>
      <c r="J7" s="4"/>
      <c r="K7" s="4">
        <v>90</v>
      </c>
      <c r="L7" s="4"/>
      <c r="M7" s="4"/>
      <c r="N7" s="4"/>
      <c r="O7" s="4">
        <v>50</v>
      </c>
      <c r="P7" s="4"/>
      <c r="Q7" s="9"/>
      <c r="R7" s="9"/>
      <c r="S7" s="9"/>
      <c r="T7" s="4">
        <v>50</v>
      </c>
      <c r="U7" s="9"/>
      <c r="V7" s="9"/>
      <c r="W7" s="9"/>
      <c r="X7" s="9"/>
      <c r="Y7" s="9"/>
      <c r="Z7" s="32"/>
    </row>
    <row r="8" spans="1:26" ht="18" customHeight="1">
      <c r="A8" s="4">
        <f>RANK(F8,F$5:F$208,0)</f>
        <v>4</v>
      </c>
      <c r="B8" s="4">
        <v>52200</v>
      </c>
      <c r="C8" s="15" t="s">
        <v>841</v>
      </c>
      <c r="D8" s="15" t="s">
        <v>18</v>
      </c>
      <c r="E8" s="4" t="s">
        <v>60</v>
      </c>
      <c r="F8" s="4">
        <f>SUM(H8:BJ8)</f>
        <v>170</v>
      </c>
      <c r="G8" s="56"/>
      <c r="H8" s="4">
        <v>70</v>
      </c>
      <c r="I8" s="4"/>
      <c r="J8" s="4"/>
      <c r="K8" s="4"/>
      <c r="L8" s="4"/>
      <c r="M8" s="4"/>
      <c r="N8" s="4"/>
      <c r="O8" s="4"/>
      <c r="P8" s="4"/>
      <c r="Q8" s="9"/>
      <c r="R8" s="9">
        <v>70</v>
      </c>
      <c r="S8" s="9">
        <v>30</v>
      </c>
      <c r="T8" s="9"/>
      <c r="U8" s="9"/>
      <c r="V8" s="9"/>
      <c r="W8" s="9"/>
      <c r="X8" s="9"/>
      <c r="Y8" s="9"/>
      <c r="Z8" s="32"/>
    </row>
    <row r="9" spans="1:26" ht="18" customHeight="1">
      <c r="A9" s="4">
        <f>RANK(F9,F$5:F$208,0)</f>
        <v>5</v>
      </c>
      <c r="B9" s="13">
        <v>63104</v>
      </c>
      <c r="C9" s="65" t="s">
        <v>361</v>
      </c>
      <c r="D9" s="15" t="s">
        <v>18</v>
      </c>
      <c r="E9" s="4" t="s">
        <v>60</v>
      </c>
      <c r="F9" s="4">
        <f>SUM(H9:BJ9)</f>
        <v>165</v>
      </c>
      <c r="G9" s="56"/>
      <c r="H9" s="4"/>
      <c r="I9" s="4"/>
      <c r="J9" s="4"/>
      <c r="K9" s="4"/>
      <c r="L9" s="4"/>
      <c r="M9" s="4"/>
      <c r="N9" s="4">
        <v>30</v>
      </c>
      <c r="O9" s="4"/>
      <c r="P9" s="4"/>
      <c r="Q9" s="9"/>
      <c r="R9" s="9">
        <v>50</v>
      </c>
      <c r="S9" s="9">
        <v>25</v>
      </c>
      <c r="T9" s="9"/>
      <c r="U9" s="9"/>
      <c r="V9" s="9"/>
      <c r="W9" s="9"/>
      <c r="X9" s="4">
        <v>60</v>
      </c>
      <c r="Y9" s="9"/>
      <c r="Z9" s="32"/>
    </row>
    <row r="10" spans="1:26" ht="18" customHeight="1">
      <c r="A10" s="4">
        <f>RANK(F10,F$5:F$208,0)</f>
        <v>6</v>
      </c>
      <c r="B10" s="4">
        <v>68500</v>
      </c>
      <c r="C10" s="64" t="s">
        <v>664</v>
      </c>
      <c r="D10" s="17" t="s">
        <v>45</v>
      </c>
      <c r="E10" s="4" t="s">
        <v>40</v>
      </c>
      <c r="F10" s="4">
        <f>SUM(H10:BJ10)</f>
        <v>120</v>
      </c>
      <c r="G10" s="56"/>
      <c r="H10" s="4"/>
      <c r="I10" s="4"/>
      <c r="J10" s="4"/>
      <c r="K10" s="4"/>
      <c r="L10" s="4"/>
      <c r="M10" s="4"/>
      <c r="N10" s="4"/>
      <c r="O10" s="4"/>
      <c r="P10" s="4"/>
      <c r="Q10" s="9"/>
      <c r="R10" s="9"/>
      <c r="S10" s="9"/>
      <c r="T10" s="9"/>
      <c r="U10" s="4">
        <v>70</v>
      </c>
      <c r="V10" s="9"/>
      <c r="W10" s="9"/>
      <c r="X10" s="9"/>
      <c r="Y10" s="4">
        <v>50</v>
      </c>
      <c r="Z10" s="32"/>
    </row>
    <row r="11" spans="1:26" ht="18" customHeight="1">
      <c r="A11" s="4">
        <f>RANK(F11,F$5:F$208,0)</f>
        <v>6</v>
      </c>
      <c r="B11" s="4">
        <v>65149</v>
      </c>
      <c r="C11" s="15" t="s">
        <v>1497</v>
      </c>
      <c r="D11" s="15" t="s">
        <v>1498</v>
      </c>
      <c r="E11" s="4" t="s">
        <v>1072</v>
      </c>
      <c r="F11" s="4">
        <f>SUM(H11:BJ11)</f>
        <v>120</v>
      </c>
      <c r="G11" s="56"/>
      <c r="H11" s="9"/>
      <c r="I11" s="4"/>
      <c r="J11" s="4"/>
      <c r="K11" s="4"/>
      <c r="L11" s="4">
        <v>120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32"/>
    </row>
    <row r="12" spans="1:26" ht="18" customHeight="1">
      <c r="A12" s="4">
        <f>RANK(F12,F$5:F$208,0)</f>
        <v>8</v>
      </c>
      <c r="B12" s="4">
        <v>67810</v>
      </c>
      <c r="C12" s="15" t="s">
        <v>1330</v>
      </c>
      <c r="D12" s="15" t="s">
        <v>18</v>
      </c>
      <c r="E12" s="4" t="s">
        <v>130</v>
      </c>
      <c r="F12" s="4">
        <f>SUM(H12:BJ12)</f>
        <v>95</v>
      </c>
      <c r="G12" s="56"/>
      <c r="H12" s="4"/>
      <c r="I12" s="4"/>
      <c r="J12" s="4"/>
      <c r="K12" s="4">
        <v>95</v>
      </c>
      <c r="L12" s="4"/>
      <c r="M12" s="4"/>
      <c r="N12" s="4"/>
      <c r="O12" s="4"/>
      <c r="P12" s="4"/>
      <c r="Q12" s="9"/>
      <c r="R12" s="9"/>
      <c r="S12" s="9"/>
      <c r="T12" s="9"/>
      <c r="U12" s="9"/>
      <c r="V12" s="9"/>
      <c r="W12" s="9"/>
      <c r="X12" s="9"/>
      <c r="Y12" s="9"/>
      <c r="Z12" s="32"/>
    </row>
    <row r="13" spans="1:26" ht="18" customHeight="1">
      <c r="A13" s="4">
        <f>RANK(F13,F$5:F$208,0)</f>
        <v>8</v>
      </c>
      <c r="B13" s="4">
        <v>66971</v>
      </c>
      <c r="C13" s="15" t="s">
        <v>1499</v>
      </c>
      <c r="D13" s="15" t="s">
        <v>18</v>
      </c>
      <c r="E13" s="4" t="s">
        <v>1072</v>
      </c>
      <c r="F13" s="4">
        <f>SUM(H13:BJ13)</f>
        <v>95</v>
      </c>
      <c r="G13" s="56"/>
      <c r="H13" s="9"/>
      <c r="I13" s="4"/>
      <c r="J13" s="4"/>
      <c r="K13" s="4"/>
      <c r="L13" s="4">
        <v>95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32"/>
    </row>
    <row r="14" spans="1:26" ht="18" customHeight="1">
      <c r="A14" s="4">
        <f>RANK(F14,F$5:F$208,0)</f>
        <v>10</v>
      </c>
      <c r="B14" s="4">
        <v>63270</v>
      </c>
      <c r="C14" s="15" t="s">
        <v>364</v>
      </c>
      <c r="D14" s="15" t="s">
        <v>18</v>
      </c>
      <c r="E14" s="4" t="s">
        <v>84</v>
      </c>
      <c r="F14" s="4">
        <f>SUM(H14:BJ14)</f>
        <v>90</v>
      </c>
      <c r="G14" s="56"/>
      <c r="H14" s="4"/>
      <c r="I14" s="4"/>
      <c r="J14" s="4"/>
      <c r="K14" s="4"/>
      <c r="L14" s="4"/>
      <c r="M14" s="4"/>
      <c r="N14" s="4"/>
      <c r="O14" s="4"/>
      <c r="P14" s="4"/>
      <c r="Q14" s="9"/>
      <c r="R14" s="9"/>
      <c r="S14" s="9"/>
      <c r="T14" s="9"/>
      <c r="U14" s="9"/>
      <c r="V14" s="9"/>
      <c r="W14" s="4">
        <v>90</v>
      </c>
      <c r="X14" s="9"/>
      <c r="Y14" s="9"/>
      <c r="Z14" s="32"/>
    </row>
    <row r="15" spans="1:26" ht="18" customHeight="1">
      <c r="A15" s="4">
        <f>RANK(F15,F$5:F$208,0)</f>
        <v>11</v>
      </c>
      <c r="B15" s="4">
        <v>68085</v>
      </c>
      <c r="C15" s="15" t="s">
        <v>1331</v>
      </c>
      <c r="D15" s="15" t="s">
        <v>18</v>
      </c>
      <c r="E15" s="4" t="s">
        <v>130</v>
      </c>
      <c r="F15" s="4">
        <f>SUM(H15:BJ15)</f>
        <v>85</v>
      </c>
      <c r="G15" s="56"/>
      <c r="H15" s="4"/>
      <c r="I15" s="4"/>
      <c r="J15" s="4"/>
      <c r="K15" s="4">
        <v>85</v>
      </c>
      <c r="L15" s="4"/>
      <c r="M15" s="4"/>
      <c r="N15" s="4"/>
      <c r="O15" s="4"/>
      <c r="P15" s="4"/>
      <c r="Q15" s="9"/>
      <c r="R15" s="9"/>
      <c r="S15" s="9"/>
      <c r="T15" s="9"/>
      <c r="U15" s="9"/>
      <c r="V15" s="9"/>
      <c r="W15" s="9"/>
      <c r="X15" s="9"/>
      <c r="Y15" s="9"/>
      <c r="Z15" s="32"/>
    </row>
    <row r="16" spans="1:26" ht="18" customHeight="1">
      <c r="A16" s="4">
        <f>RANK(F16,F$5:F$208,0)</f>
        <v>12</v>
      </c>
      <c r="B16" s="4">
        <v>32503</v>
      </c>
      <c r="C16" s="15" t="s">
        <v>1394</v>
      </c>
      <c r="D16" s="15" t="s">
        <v>1065</v>
      </c>
      <c r="E16" s="4" t="s">
        <v>199</v>
      </c>
      <c r="F16" s="4">
        <f>SUM(H16:BJ16)</f>
        <v>80</v>
      </c>
      <c r="G16" s="56"/>
      <c r="H16" s="4"/>
      <c r="I16" s="4"/>
      <c r="J16" s="4">
        <v>80</v>
      </c>
      <c r="K16" s="4"/>
      <c r="L16" s="4"/>
      <c r="M16" s="4"/>
      <c r="N16" s="4"/>
      <c r="O16" s="4"/>
      <c r="P16" s="4"/>
      <c r="Q16" s="9"/>
      <c r="R16" s="9"/>
      <c r="S16" s="9"/>
      <c r="T16" s="9"/>
      <c r="U16" s="9"/>
      <c r="V16" s="9"/>
      <c r="W16" s="9"/>
      <c r="X16" s="9"/>
      <c r="Y16" s="9"/>
      <c r="Z16" s="32"/>
    </row>
    <row r="17" spans="1:26" ht="18" customHeight="1">
      <c r="A17" s="4">
        <f>RANK(F17,F$5:F$208,0)</f>
        <v>13</v>
      </c>
      <c r="B17" s="4">
        <v>67841</v>
      </c>
      <c r="C17" s="15" t="s">
        <v>743</v>
      </c>
      <c r="D17" s="15" t="s">
        <v>275</v>
      </c>
      <c r="E17" s="4" t="s">
        <v>104</v>
      </c>
      <c r="F17" s="4">
        <f>SUM(H17:BJ17)</f>
        <v>75</v>
      </c>
      <c r="G17" s="56"/>
      <c r="H17" s="4"/>
      <c r="I17" s="4"/>
      <c r="J17" s="4"/>
      <c r="K17" s="4"/>
      <c r="L17" s="4"/>
      <c r="M17" s="4"/>
      <c r="N17" s="4"/>
      <c r="O17" s="4"/>
      <c r="P17" s="4"/>
      <c r="Q17" s="9"/>
      <c r="R17" s="9"/>
      <c r="S17" s="9"/>
      <c r="T17" s="9"/>
      <c r="U17" s="9"/>
      <c r="V17" s="9"/>
      <c r="W17" s="4">
        <v>75</v>
      </c>
      <c r="X17" s="9"/>
      <c r="Y17" s="9"/>
      <c r="Z17" s="32"/>
    </row>
    <row r="18" spans="1:26" ht="18" customHeight="1">
      <c r="A18" s="4">
        <f>RANK(F18,F$5:F$208,0)</f>
        <v>13</v>
      </c>
      <c r="B18" s="4">
        <v>68199</v>
      </c>
      <c r="C18" s="15" t="s">
        <v>1063</v>
      </c>
      <c r="D18" s="15" t="s">
        <v>18</v>
      </c>
      <c r="E18" s="4" t="s">
        <v>256</v>
      </c>
      <c r="F18" s="4">
        <f>SUM(H18:BJ18)</f>
        <v>75</v>
      </c>
      <c r="G18" s="56"/>
      <c r="H18" s="4"/>
      <c r="I18" s="4"/>
      <c r="J18" s="4"/>
      <c r="K18" s="4"/>
      <c r="L18" s="4"/>
      <c r="M18" s="4"/>
      <c r="N18" s="4"/>
      <c r="O18" s="4"/>
      <c r="P18" s="4"/>
      <c r="Q18" s="9">
        <v>75</v>
      </c>
      <c r="R18" s="9"/>
      <c r="S18" s="9"/>
      <c r="T18" s="9"/>
      <c r="U18" s="9"/>
      <c r="V18" s="9"/>
      <c r="W18" s="9"/>
      <c r="X18" s="9"/>
      <c r="Y18" s="9"/>
      <c r="Z18" s="32"/>
    </row>
    <row r="19" spans="1:26" ht="18" customHeight="1">
      <c r="A19" s="4">
        <f>RANK(F19,F$5:F$208,0)</f>
        <v>13</v>
      </c>
      <c r="B19" s="4">
        <v>59346</v>
      </c>
      <c r="C19" s="15" t="s">
        <v>1329</v>
      </c>
      <c r="D19" s="15" t="s">
        <v>18</v>
      </c>
      <c r="E19" s="4" t="s">
        <v>1187</v>
      </c>
      <c r="F19" s="4">
        <f>SUM(H19:BJ19)</f>
        <v>75</v>
      </c>
      <c r="G19" s="56"/>
      <c r="H19" s="4"/>
      <c r="I19" s="4"/>
      <c r="J19" s="4"/>
      <c r="K19" s="4"/>
      <c r="L19" s="4"/>
      <c r="M19" s="4"/>
      <c r="N19" s="4"/>
      <c r="O19" s="4"/>
      <c r="P19" s="4">
        <v>75</v>
      </c>
      <c r="Q19" s="9"/>
      <c r="R19" s="9"/>
      <c r="S19" s="9"/>
      <c r="T19" s="9"/>
      <c r="U19" s="9"/>
      <c r="V19" s="9"/>
      <c r="W19" s="9"/>
      <c r="X19" s="9"/>
      <c r="Y19" s="9"/>
      <c r="Z19" s="32"/>
    </row>
    <row r="20" spans="1:26" ht="18" customHeight="1">
      <c r="A20" s="4">
        <f>RANK(F20,F$5:F$208,0)</f>
        <v>13</v>
      </c>
      <c r="B20" s="4">
        <v>66343</v>
      </c>
      <c r="C20" s="15" t="s">
        <v>1332</v>
      </c>
      <c r="D20" s="15" t="s">
        <v>18</v>
      </c>
      <c r="E20" s="4" t="s">
        <v>130</v>
      </c>
      <c r="F20" s="4">
        <f>SUM(H20:BJ20)</f>
        <v>75</v>
      </c>
      <c r="G20" s="56"/>
      <c r="H20" s="4"/>
      <c r="I20" s="4"/>
      <c r="J20" s="4"/>
      <c r="K20" s="4">
        <v>75</v>
      </c>
      <c r="L20" s="4"/>
      <c r="M20" s="4"/>
      <c r="N20" s="4"/>
      <c r="O20" s="4"/>
      <c r="P20" s="4"/>
      <c r="Q20" s="9"/>
      <c r="R20" s="9"/>
      <c r="S20" s="9"/>
      <c r="T20" s="9"/>
      <c r="U20" s="9"/>
      <c r="V20" s="9"/>
      <c r="W20" s="9"/>
      <c r="X20" s="9"/>
      <c r="Y20" s="9"/>
      <c r="Z20" s="32"/>
    </row>
    <row r="21" spans="1:26" ht="18" customHeight="1">
      <c r="A21" s="4">
        <f>RANK(F21,F$5:F$208,0)</f>
        <v>17</v>
      </c>
      <c r="B21" s="13">
        <v>64399</v>
      </c>
      <c r="C21" s="65" t="s">
        <v>362</v>
      </c>
      <c r="D21" s="15" t="s">
        <v>18</v>
      </c>
      <c r="E21" s="4" t="s">
        <v>229</v>
      </c>
      <c r="F21" s="4">
        <f>SUM(H21:BJ21)</f>
        <v>30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9"/>
      <c r="R21" s="9"/>
      <c r="S21" s="9"/>
      <c r="T21" s="9"/>
      <c r="U21" s="9"/>
      <c r="V21" s="9"/>
      <c r="W21" s="9"/>
      <c r="X21" s="4">
        <v>30</v>
      </c>
      <c r="Y21" s="9"/>
      <c r="Z21" s="32"/>
    </row>
    <row r="22" spans="1:26" ht="18" customHeight="1">
      <c r="A22" s="4">
        <f>RANK(F22,F$5:F$208,0)</f>
        <v>17</v>
      </c>
      <c r="B22" s="4">
        <v>49637</v>
      </c>
      <c r="C22" s="15" t="s">
        <v>365</v>
      </c>
      <c r="D22" s="15" t="s">
        <v>18</v>
      </c>
      <c r="E22" s="4" t="s">
        <v>104</v>
      </c>
      <c r="F22" s="4">
        <f>SUM(H22:BJ22)</f>
        <v>30</v>
      </c>
      <c r="G22" s="56"/>
      <c r="H22" s="4"/>
      <c r="I22" s="4"/>
      <c r="J22" s="4"/>
      <c r="K22" s="4"/>
      <c r="L22" s="4"/>
      <c r="M22" s="4"/>
      <c r="N22" s="4"/>
      <c r="O22" s="4"/>
      <c r="P22" s="4"/>
      <c r="Q22" s="9"/>
      <c r="R22" s="9"/>
      <c r="S22" s="9"/>
      <c r="T22" s="9"/>
      <c r="U22" s="9"/>
      <c r="V22" s="4">
        <v>30</v>
      </c>
      <c r="W22" s="9"/>
      <c r="X22" s="9"/>
      <c r="Y22" s="9"/>
      <c r="Z22" s="32"/>
    </row>
    <row r="23" spans="1:26" ht="7.05" customHeight="1">
      <c r="A23" s="74"/>
      <c r="B23" s="76"/>
      <c r="C23" s="78"/>
      <c r="D23" s="78"/>
      <c r="E23" s="76"/>
      <c r="F23" s="36"/>
      <c r="G23" s="73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79"/>
    </row>
  </sheetData>
  <sheetProtection algorithmName="SHA-512" hashValue="OJI2euLSlJ9B7mNCZ98fN9IdaCxOsjpun5Y/u9dJuSZxiapu2OQ0ILbIfxNYQWteZoyLuFATBenWF10UliF4qw==" saltValue="wctCKEyhJsSJO/CBj7xnEA==" spinCount="100000" sheet="1" objects="1" scenarios="1" selectLockedCells="1" selectUnlockedCells="1"/>
  <protectedRanges>
    <protectedRange sqref="B23:E1048576 H23:R1048576 Q5:R16 O5:O6 N17:R17 N7:O16 H5:J20 M18:R20 I4:J4 J1:J3 H21:R22 B1:E22" name="Intervalo1"/>
    <protectedRange sqref="R1:R4" name="Intervalo1_1"/>
    <protectedRange sqref="Q1:Q4" name="Intervalo1_5"/>
    <protectedRange sqref="P5:P16" name="Intervalo1_2"/>
    <protectedRange sqref="P1 P3:P4" name="Intervalo1_7"/>
    <protectedRange sqref="O1 O3:O4" name="Intervalo1_6"/>
    <protectedRange sqref="N5:N6" name="Intervalo1_3"/>
    <protectedRange sqref="N1:N4" name="Intervalo1_8"/>
    <protectedRange sqref="M5:M17" name="Intervalo1_4"/>
    <protectedRange sqref="M1:M2 M4" name="Intervalo1_9"/>
    <protectedRange sqref="M3" name="Intervalo1_9_1"/>
    <protectedRange sqref="K5:L20" name="Intervalo1_10"/>
    <protectedRange sqref="K3:L4 K1:L1" name="Intervalo1_2_1"/>
    <protectedRange sqref="I1:I3" name="Intervalo1_11"/>
    <protectedRange sqref="H1:H4" name="Intervalo1_12"/>
  </protectedRanges>
  <mergeCells count="20">
    <mergeCell ref="X1:X2"/>
    <mergeCell ref="Y1:Y2"/>
    <mergeCell ref="A2:F2"/>
    <mergeCell ref="A1:F1"/>
    <mergeCell ref="T1:T2"/>
    <mergeCell ref="U1:U2"/>
    <mergeCell ref="V1:V2"/>
    <mergeCell ref="W1:W2"/>
    <mergeCell ref="S1:S2"/>
    <mergeCell ref="R1:R2"/>
    <mergeCell ref="Q1:Q2"/>
    <mergeCell ref="P1:P2"/>
    <mergeCell ref="O1:O2"/>
    <mergeCell ref="N1:N2"/>
    <mergeCell ref="L1:L2"/>
    <mergeCell ref="M1:M2"/>
    <mergeCell ref="J1:J2"/>
    <mergeCell ref="I1:I2"/>
    <mergeCell ref="H1:H2"/>
    <mergeCell ref="K1:K2"/>
  </mergeCells>
  <conditionalFormatting sqref="B1:C1048576">
    <cfRule type="duplicateValues" dxfId="403" priority="1"/>
    <cfRule type="duplicateValues" dxfId="402" priority="2"/>
    <cfRule type="duplicateValues" dxfId="401" priority="3"/>
    <cfRule type="duplicateValues" dxfId="400" priority="4"/>
    <cfRule type="duplicateValues" dxfId="399" priority="6"/>
  </conditionalFormatting>
  <conditionalFormatting sqref="B3:C3">
    <cfRule type="duplicateValues" dxfId="398" priority="13" stopIfTrue="1"/>
  </conditionalFormatting>
  <conditionalFormatting sqref="B23:C23 B1:C2 B4:C4">
    <cfRule type="expression" dxfId="397" priority="15" stopIfTrue="1">
      <formula>AND(COUNTIF($B$1:$C$2, B1)+COUNTIF($B$4:$C$4, B1)+COUNTIF($B$23:$C$65545, B1)&gt;1,NOT(ISBLANK(B1)))</formula>
    </cfRule>
  </conditionalFormatting>
  <conditionalFormatting sqref="B23:C23">
    <cfRule type="duplicateValues" dxfId="396" priority="14" stopIfTrue="1"/>
  </conditionalFormatting>
  <conditionalFormatting sqref="C1:C1048576">
    <cfRule type="duplicateValues" dxfId="395" priority="5"/>
  </conditionalFormatting>
  <conditionalFormatting sqref="B1:B11 B13:B23">
    <cfRule type="duplicateValues" dxfId="394" priority="4068"/>
  </conditionalFormatting>
  <conditionalFormatting sqref="B1:C7 B13:C23 B8:B11">
    <cfRule type="duplicateValues" dxfId="393" priority="4071"/>
    <cfRule type="duplicateValues" dxfId="392" priority="4072"/>
    <cfRule type="duplicateValues" dxfId="391" priority="4073"/>
    <cfRule type="duplicateValues" dxfId="390" priority="4074"/>
  </conditionalFormatting>
  <conditionalFormatting sqref="B1:C11 B13:C23">
    <cfRule type="duplicateValues" dxfId="389" priority="4087"/>
  </conditionalFormatting>
  <conditionalFormatting sqref="B5:C7 B13:C22 B8:B11">
    <cfRule type="duplicateValues" dxfId="388" priority="4105"/>
    <cfRule type="duplicateValues" dxfId="387" priority="4106" stopIfTrue="1"/>
    <cfRule type="duplicateValues" dxfId="386" priority="4107" stopIfTrue="1"/>
    <cfRule type="duplicateValues" dxfId="385" priority="4108" stopIfTrue="1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6358-9BCA-4F81-8796-2E3AFE41D7CE}">
  <dimension ref="A1:W21"/>
  <sheetViews>
    <sheetView showGridLines="0" workbookViewId="0">
      <selection activeCell="H15" sqref="H15"/>
    </sheetView>
  </sheetViews>
  <sheetFormatPr defaultRowHeight="14.4"/>
  <cols>
    <col min="1" max="1" width="5.6640625" bestFit="1" customWidth="1"/>
    <col min="2" max="2" width="10.33203125" customWidth="1"/>
    <col min="3" max="3" width="44.6640625" style="63" customWidth="1"/>
    <col min="4" max="4" width="38.77734375" style="63" customWidth="1"/>
    <col min="5" max="5" width="6.33203125" customWidth="1"/>
    <col min="6" max="6" width="7.109375" customWidth="1"/>
    <col min="7" max="7" width="1" customWidth="1"/>
    <col min="8" max="22" width="6.77734375" customWidth="1"/>
    <col min="23" max="23" width="1" customWidth="1"/>
  </cols>
  <sheetData>
    <row r="1" spans="1:23" ht="69" customHeight="1">
      <c r="A1" s="180"/>
      <c r="B1" s="180"/>
      <c r="C1" s="180"/>
      <c r="D1" s="180"/>
      <c r="E1" s="180"/>
      <c r="F1" s="180"/>
      <c r="G1" s="105"/>
      <c r="H1" s="163" t="s">
        <v>1450</v>
      </c>
      <c r="I1" s="163" t="s">
        <v>1372</v>
      </c>
      <c r="J1" s="163" t="s">
        <v>1469</v>
      </c>
      <c r="K1" s="168" t="s">
        <v>1364</v>
      </c>
      <c r="L1" s="173" t="s">
        <v>1362</v>
      </c>
      <c r="M1" s="168" t="s">
        <v>1352</v>
      </c>
      <c r="N1" s="168" t="s">
        <v>1073</v>
      </c>
      <c r="O1" s="168" t="s">
        <v>978</v>
      </c>
      <c r="P1" s="168" t="s">
        <v>947</v>
      </c>
      <c r="Q1" s="168" t="s">
        <v>861</v>
      </c>
      <c r="R1" s="168" t="s">
        <v>799</v>
      </c>
      <c r="S1" s="178" t="s">
        <v>2</v>
      </c>
      <c r="T1" s="168" t="s">
        <v>725</v>
      </c>
      <c r="U1" s="168" t="s">
        <v>690</v>
      </c>
      <c r="V1" s="181" t="s">
        <v>671</v>
      </c>
      <c r="W1" s="105"/>
    </row>
    <row r="2" spans="1:23" ht="84" customHeight="1">
      <c r="A2" s="179" t="s">
        <v>1602</v>
      </c>
      <c r="B2" s="179"/>
      <c r="C2" s="179"/>
      <c r="D2" s="179"/>
      <c r="E2" s="179"/>
      <c r="F2" s="179"/>
      <c r="G2" s="56"/>
      <c r="H2" s="164"/>
      <c r="I2" s="164"/>
      <c r="J2" s="164"/>
      <c r="K2" s="169"/>
      <c r="L2" s="174"/>
      <c r="M2" s="169"/>
      <c r="N2" s="169"/>
      <c r="O2" s="169"/>
      <c r="P2" s="169"/>
      <c r="Q2" s="169"/>
      <c r="R2" s="169"/>
      <c r="S2" s="178"/>
      <c r="T2" s="169"/>
      <c r="U2" s="169"/>
      <c r="V2" s="182"/>
      <c r="W2" s="112"/>
    </row>
    <row r="3" spans="1:23" ht="18" customHeight="1">
      <c r="A3" s="94"/>
      <c r="B3" s="88"/>
      <c r="C3" s="90"/>
      <c r="D3" s="90"/>
      <c r="E3" s="88"/>
      <c r="F3" s="91"/>
      <c r="G3" s="56"/>
      <c r="H3" s="103">
        <v>46222</v>
      </c>
      <c r="I3" s="103">
        <v>46208</v>
      </c>
      <c r="J3" s="103">
        <v>46194</v>
      </c>
      <c r="K3" s="58">
        <v>46194</v>
      </c>
      <c r="L3" s="146">
        <v>46187</v>
      </c>
      <c r="M3" s="123">
        <v>46180</v>
      </c>
      <c r="N3" s="123">
        <v>46173</v>
      </c>
      <c r="O3" s="123">
        <v>46166</v>
      </c>
      <c r="P3" s="123">
        <v>46159</v>
      </c>
      <c r="Q3" s="123">
        <v>46143</v>
      </c>
      <c r="R3" s="123">
        <v>46138</v>
      </c>
      <c r="S3" s="28">
        <v>46124</v>
      </c>
      <c r="T3" s="28">
        <v>46110</v>
      </c>
      <c r="U3" s="28">
        <v>46103</v>
      </c>
      <c r="V3" s="114">
        <v>46089</v>
      </c>
      <c r="W3" s="112"/>
    </row>
    <row r="4" spans="1:23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6" t="s">
        <v>12</v>
      </c>
      <c r="I4" s="6" t="s">
        <v>979</v>
      </c>
      <c r="J4" s="6" t="s">
        <v>12</v>
      </c>
      <c r="K4" s="8" t="s">
        <v>11</v>
      </c>
      <c r="L4" s="144" t="s">
        <v>12</v>
      </c>
      <c r="M4" s="55" t="s">
        <v>11</v>
      </c>
      <c r="N4" s="55" t="s">
        <v>979</v>
      </c>
      <c r="O4" s="55" t="s">
        <v>979</v>
      </c>
      <c r="P4" s="55" t="s">
        <v>11</v>
      </c>
      <c r="Q4" s="55" t="s">
        <v>11</v>
      </c>
      <c r="R4" s="55" t="s">
        <v>11</v>
      </c>
      <c r="S4" s="8" t="s">
        <v>11</v>
      </c>
      <c r="T4" s="8" t="s">
        <v>13</v>
      </c>
      <c r="U4" s="8" t="s">
        <v>11</v>
      </c>
      <c r="V4" s="81" t="s">
        <v>11</v>
      </c>
      <c r="W4" s="112"/>
    </row>
    <row r="5" spans="1:23" ht="18" customHeight="1">
      <c r="A5" s="4">
        <f>RANK(F5,F$5:F$192,0)</f>
        <v>1</v>
      </c>
      <c r="B5" s="4">
        <v>57392</v>
      </c>
      <c r="C5" s="17" t="s">
        <v>1064</v>
      </c>
      <c r="D5" s="15" t="s">
        <v>1065</v>
      </c>
      <c r="E5" s="4" t="s">
        <v>199</v>
      </c>
      <c r="F5" s="4">
        <f>SUM(H5:Z5)</f>
        <v>450</v>
      </c>
      <c r="G5" s="56"/>
      <c r="H5" s="4"/>
      <c r="I5" s="4">
        <v>80</v>
      </c>
      <c r="J5" s="4">
        <v>140</v>
      </c>
      <c r="K5" s="4"/>
      <c r="L5" s="4">
        <v>70</v>
      </c>
      <c r="M5" s="4"/>
      <c r="N5" s="4">
        <v>80</v>
      </c>
      <c r="O5" s="4">
        <v>80</v>
      </c>
      <c r="P5" s="4"/>
      <c r="Q5" s="9"/>
      <c r="R5" s="9"/>
      <c r="S5" s="9"/>
      <c r="T5" s="9"/>
      <c r="U5" s="9"/>
      <c r="V5" s="82"/>
      <c r="W5" s="112"/>
    </row>
    <row r="6" spans="1:23" ht="18" customHeight="1">
      <c r="A6" s="4">
        <f>RANK(F6,F$5:F$192,0)</f>
        <v>2</v>
      </c>
      <c r="B6" s="4">
        <v>60949</v>
      </c>
      <c r="C6" s="17" t="s">
        <v>369</v>
      </c>
      <c r="D6" s="15" t="s">
        <v>18</v>
      </c>
      <c r="E6" s="4" t="s">
        <v>84</v>
      </c>
      <c r="F6" s="4">
        <f>SUM(H6:Z6)</f>
        <v>315</v>
      </c>
      <c r="G6" s="56"/>
      <c r="H6" s="4">
        <v>70</v>
      </c>
      <c r="I6" s="4">
        <v>75</v>
      </c>
      <c r="J6" s="4"/>
      <c r="K6" s="4"/>
      <c r="L6" s="4"/>
      <c r="M6" s="4"/>
      <c r="N6" s="4">
        <v>70</v>
      </c>
      <c r="O6" s="4"/>
      <c r="P6" s="4"/>
      <c r="Q6" s="9"/>
      <c r="R6" s="9"/>
      <c r="S6" s="4"/>
      <c r="T6" s="4">
        <v>100</v>
      </c>
      <c r="U6" s="4"/>
      <c r="V6" s="19"/>
      <c r="W6" s="112"/>
    </row>
    <row r="7" spans="1:23" ht="18" customHeight="1">
      <c r="A7" s="4">
        <f>RANK(F7,F$5:F$192,0)</f>
        <v>3</v>
      </c>
      <c r="B7" s="4">
        <v>63043</v>
      </c>
      <c r="C7" s="17" t="s">
        <v>744</v>
      </c>
      <c r="D7" s="15" t="s">
        <v>18</v>
      </c>
      <c r="E7" s="4" t="s">
        <v>84</v>
      </c>
      <c r="F7" s="4">
        <f>SUM(H7:Z7)</f>
        <v>235</v>
      </c>
      <c r="G7" s="56"/>
      <c r="H7" s="4">
        <v>60</v>
      </c>
      <c r="I7" s="4"/>
      <c r="J7" s="4">
        <v>95</v>
      </c>
      <c r="K7" s="4"/>
      <c r="L7" s="4"/>
      <c r="M7" s="4"/>
      <c r="N7" s="4"/>
      <c r="O7" s="4"/>
      <c r="P7" s="4"/>
      <c r="Q7" s="9"/>
      <c r="R7" s="9"/>
      <c r="S7" s="4"/>
      <c r="T7" s="4">
        <v>80</v>
      </c>
      <c r="U7" s="4"/>
      <c r="V7" s="19"/>
      <c r="W7" s="112"/>
    </row>
    <row r="8" spans="1:23" ht="18" customHeight="1">
      <c r="A8" s="4">
        <f>RANK(F8,F$5:F$192,0)</f>
        <v>4</v>
      </c>
      <c r="B8" s="47">
        <v>65314</v>
      </c>
      <c r="C8" s="148" t="s">
        <v>1354</v>
      </c>
      <c r="D8" s="148" t="s">
        <v>1009</v>
      </c>
      <c r="E8" s="47" t="s">
        <v>987</v>
      </c>
      <c r="F8" s="4">
        <f>SUM(H8:Z8)</f>
        <v>130</v>
      </c>
      <c r="G8" s="56"/>
      <c r="H8" s="4"/>
      <c r="I8" s="4">
        <v>70</v>
      </c>
      <c r="J8" s="4"/>
      <c r="K8" s="4"/>
      <c r="L8" s="4">
        <v>60</v>
      </c>
      <c r="M8" s="4"/>
      <c r="N8" s="4"/>
      <c r="O8" s="4"/>
      <c r="P8" s="4"/>
      <c r="Q8" s="9"/>
      <c r="R8" s="9"/>
      <c r="S8" s="9"/>
      <c r="T8" s="9"/>
      <c r="U8" s="9"/>
      <c r="V8" s="82"/>
      <c r="W8" s="112"/>
    </row>
    <row r="9" spans="1:23" ht="18" customHeight="1">
      <c r="A9" s="4">
        <f>RANK(F9,F$5:F$192,0)</f>
        <v>5</v>
      </c>
      <c r="B9" s="4">
        <v>60269</v>
      </c>
      <c r="C9" s="17" t="s">
        <v>1500</v>
      </c>
      <c r="D9" s="15" t="s">
        <v>18</v>
      </c>
      <c r="E9" s="4" t="s">
        <v>987</v>
      </c>
      <c r="F9" s="4">
        <f>SUM(H9:Z9)</f>
        <v>100</v>
      </c>
      <c r="G9" s="56"/>
      <c r="H9" s="4"/>
      <c r="I9" s="4"/>
      <c r="J9" s="4">
        <v>100</v>
      </c>
      <c r="K9" s="4"/>
      <c r="L9" s="4"/>
      <c r="M9" s="4"/>
      <c r="N9" s="4"/>
      <c r="O9" s="4"/>
      <c r="P9" s="4"/>
      <c r="Q9" s="9"/>
      <c r="R9" s="9"/>
      <c r="S9" s="9"/>
      <c r="T9" s="9"/>
      <c r="U9" s="9"/>
      <c r="V9" s="82"/>
      <c r="W9" s="112"/>
    </row>
    <row r="10" spans="1:23" ht="18" customHeight="1">
      <c r="A10" s="4">
        <f>RANK(F10,F$5:F$192,0)</f>
        <v>6</v>
      </c>
      <c r="B10" s="4">
        <v>60800</v>
      </c>
      <c r="C10" s="17" t="s">
        <v>1501</v>
      </c>
      <c r="D10" s="15" t="s">
        <v>1502</v>
      </c>
      <c r="E10" s="4" t="s">
        <v>1072</v>
      </c>
      <c r="F10" s="4">
        <f>SUM(H10:Z10)</f>
        <v>90</v>
      </c>
      <c r="G10" s="56"/>
      <c r="H10" s="4"/>
      <c r="I10" s="4"/>
      <c r="J10" s="4">
        <v>90</v>
      </c>
      <c r="K10" s="4"/>
      <c r="L10" s="4"/>
      <c r="M10" s="4"/>
      <c r="N10" s="4"/>
      <c r="O10" s="4"/>
      <c r="P10" s="4"/>
      <c r="Q10" s="9"/>
      <c r="R10" s="9"/>
      <c r="S10" s="9"/>
      <c r="T10" s="9"/>
      <c r="U10" s="9"/>
      <c r="V10" s="82"/>
      <c r="W10" s="112"/>
    </row>
    <row r="11" spans="1:23" ht="18" customHeight="1">
      <c r="A11" s="4">
        <f>RANK(F11,F$5:F$192,0)</f>
        <v>7</v>
      </c>
      <c r="B11" s="4">
        <v>47719</v>
      </c>
      <c r="C11" s="213" t="s">
        <v>370</v>
      </c>
      <c r="D11" s="17" t="s">
        <v>346</v>
      </c>
      <c r="E11" s="4" t="s">
        <v>104</v>
      </c>
      <c r="F11" s="4">
        <f>SUM(H11:Z11)</f>
        <v>85</v>
      </c>
      <c r="G11" s="56"/>
      <c r="H11" s="4"/>
      <c r="I11" s="4"/>
      <c r="J11" s="4"/>
      <c r="K11" s="4"/>
      <c r="L11" s="4"/>
      <c r="M11" s="4"/>
      <c r="N11" s="4"/>
      <c r="O11" s="4"/>
      <c r="P11" s="4"/>
      <c r="Q11" s="9"/>
      <c r="R11" s="9"/>
      <c r="S11" s="4"/>
      <c r="T11" s="4">
        <v>85</v>
      </c>
      <c r="U11" s="4"/>
      <c r="V11" s="19"/>
      <c r="W11" s="112"/>
    </row>
    <row r="12" spans="1:23" ht="18" customHeight="1">
      <c r="A12" s="4">
        <f>RANK(F12,F$5:F$192,0)</f>
        <v>8</v>
      </c>
      <c r="B12" s="4">
        <v>64935</v>
      </c>
      <c r="C12" s="17" t="s">
        <v>368</v>
      </c>
      <c r="D12" s="15" t="s">
        <v>73</v>
      </c>
      <c r="E12" s="4" t="s">
        <v>68</v>
      </c>
      <c r="F12" s="4">
        <f>SUM(H12:Z12)</f>
        <v>70</v>
      </c>
      <c r="G12" s="56"/>
      <c r="H12" s="4"/>
      <c r="I12" s="4"/>
      <c r="J12" s="4"/>
      <c r="K12" s="4">
        <v>25</v>
      </c>
      <c r="L12" s="4"/>
      <c r="M12" s="4"/>
      <c r="N12" s="4"/>
      <c r="O12" s="4"/>
      <c r="P12" s="4">
        <v>25</v>
      </c>
      <c r="Q12" s="9"/>
      <c r="R12" s="9"/>
      <c r="S12" s="4"/>
      <c r="T12" s="4"/>
      <c r="U12" s="4">
        <v>20</v>
      </c>
      <c r="V12" s="19"/>
      <c r="W12" s="112"/>
    </row>
    <row r="13" spans="1:23" ht="18" customHeight="1">
      <c r="A13" s="4">
        <f>RANK(F13,F$5:F$192,0)</f>
        <v>9</v>
      </c>
      <c r="B13" s="4">
        <v>63033</v>
      </c>
      <c r="C13" s="17" t="s">
        <v>960</v>
      </c>
      <c r="D13" s="15" t="s">
        <v>73</v>
      </c>
      <c r="E13" s="4" t="s">
        <v>68</v>
      </c>
      <c r="F13" s="4">
        <f>SUM(H13:Z13)</f>
        <v>50</v>
      </c>
      <c r="G13" s="56"/>
      <c r="H13" s="4"/>
      <c r="I13" s="4"/>
      <c r="J13" s="4"/>
      <c r="K13" s="4">
        <v>20</v>
      </c>
      <c r="L13" s="4"/>
      <c r="M13" s="4"/>
      <c r="N13" s="4"/>
      <c r="O13" s="4"/>
      <c r="P13" s="4">
        <v>30</v>
      </c>
      <c r="Q13" s="9"/>
      <c r="R13" s="9"/>
      <c r="S13" s="9"/>
      <c r="T13" s="9"/>
      <c r="U13" s="9"/>
      <c r="V13" s="82"/>
      <c r="W13" s="112"/>
    </row>
    <row r="14" spans="1:23" ht="18" customHeight="1">
      <c r="A14" s="4">
        <f>RANK(F14,F$5:F$192,0)</f>
        <v>10</v>
      </c>
      <c r="B14" s="12">
        <v>58890</v>
      </c>
      <c r="C14" s="17" t="s">
        <v>366</v>
      </c>
      <c r="D14" s="15" t="s">
        <v>18</v>
      </c>
      <c r="E14" s="4" t="s">
        <v>48</v>
      </c>
      <c r="F14" s="4">
        <f>SUM(H14:Z14)</f>
        <v>30</v>
      </c>
      <c r="G14" s="56"/>
      <c r="H14" s="4"/>
      <c r="I14" s="4"/>
      <c r="J14" s="4"/>
      <c r="K14" s="4"/>
      <c r="L14" s="4"/>
      <c r="M14" s="4"/>
      <c r="N14" s="4"/>
      <c r="O14" s="4"/>
      <c r="P14" s="4"/>
      <c r="Q14" s="9"/>
      <c r="R14" s="9"/>
      <c r="S14" s="4"/>
      <c r="T14" s="4"/>
      <c r="U14" s="4"/>
      <c r="V14" s="19">
        <v>30</v>
      </c>
      <c r="W14" s="112"/>
    </row>
    <row r="15" spans="1:23" ht="18" customHeight="1">
      <c r="A15" s="4">
        <f>RANK(F15,F$5:F$192,0)</f>
        <v>10</v>
      </c>
      <c r="B15" s="4">
        <v>58721</v>
      </c>
      <c r="C15" s="17" t="s">
        <v>371</v>
      </c>
      <c r="D15" s="15" t="s">
        <v>18</v>
      </c>
      <c r="E15" s="4" t="s">
        <v>104</v>
      </c>
      <c r="F15" s="4">
        <f>SUM(H15:Z15)</f>
        <v>30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9"/>
      <c r="R15" s="9"/>
      <c r="S15" s="4">
        <v>30</v>
      </c>
      <c r="T15" s="4"/>
      <c r="U15" s="4"/>
      <c r="V15" s="19"/>
      <c r="W15" s="112"/>
    </row>
    <row r="16" spans="1:23" ht="18" customHeight="1">
      <c r="A16" s="4">
        <f>RANK(F16,F$5:F$192,0)</f>
        <v>10</v>
      </c>
      <c r="B16" s="4">
        <v>69579</v>
      </c>
      <c r="C16" s="17" t="s">
        <v>842</v>
      </c>
      <c r="D16" s="15" t="s">
        <v>18</v>
      </c>
      <c r="E16" s="4" t="s">
        <v>60</v>
      </c>
      <c r="F16" s="4">
        <f>SUM(H16:Z16)</f>
        <v>30</v>
      </c>
      <c r="G16" s="56"/>
      <c r="H16" s="4"/>
      <c r="I16" s="4"/>
      <c r="J16" s="4"/>
      <c r="K16" s="4"/>
      <c r="L16" s="4"/>
      <c r="M16" s="4"/>
      <c r="N16" s="4"/>
      <c r="O16" s="4"/>
      <c r="P16" s="4"/>
      <c r="Q16" s="9"/>
      <c r="R16" s="9">
        <v>30</v>
      </c>
      <c r="S16" s="9"/>
      <c r="T16" s="9"/>
      <c r="U16" s="9"/>
      <c r="V16" s="82"/>
      <c r="W16" s="112"/>
    </row>
    <row r="17" spans="1:23" ht="18" customHeight="1">
      <c r="A17" s="4">
        <f>RANK(F17,F$5:F$192,0)</f>
        <v>10</v>
      </c>
      <c r="B17" s="75">
        <v>56945</v>
      </c>
      <c r="C17" s="108" t="s">
        <v>867</v>
      </c>
      <c r="D17" s="109" t="s">
        <v>18</v>
      </c>
      <c r="E17" s="75" t="s">
        <v>864</v>
      </c>
      <c r="F17" s="4">
        <f>SUM(H17:Z17)</f>
        <v>30</v>
      </c>
      <c r="G17" s="56"/>
      <c r="H17" s="4"/>
      <c r="I17" s="4"/>
      <c r="J17" s="4"/>
      <c r="K17" s="4"/>
      <c r="L17" s="4"/>
      <c r="M17" s="4"/>
      <c r="N17" s="4"/>
      <c r="O17" s="4"/>
      <c r="P17" s="4"/>
      <c r="Q17" s="9">
        <v>30</v>
      </c>
      <c r="R17" s="9"/>
      <c r="S17" s="9"/>
      <c r="T17" s="9"/>
      <c r="U17" s="9"/>
      <c r="V17" s="82"/>
      <c r="W17" s="112"/>
    </row>
    <row r="18" spans="1:23" ht="18" customHeight="1">
      <c r="A18" s="4">
        <f>RANK(F18,F$5:F$192,0)</f>
        <v>10</v>
      </c>
      <c r="B18" s="4">
        <v>70062</v>
      </c>
      <c r="C18" s="17" t="s">
        <v>1353</v>
      </c>
      <c r="D18" s="15" t="s">
        <v>18</v>
      </c>
      <c r="E18" s="4" t="s">
        <v>60</v>
      </c>
      <c r="F18" s="4">
        <f>SUM(H18:Z18)</f>
        <v>30</v>
      </c>
      <c r="G18" s="56"/>
      <c r="H18" s="4"/>
      <c r="I18" s="4"/>
      <c r="J18" s="4"/>
      <c r="K18" s="4"/>
      <c r="L18" s="4"/>
      <c r="M18" s="4">
        <v>30</v>
      </c>
      <c r="N18" s="4"/>
      <c r="O18" s="4"/>
      <c r="P18" s="4"/>
      <c r="Q18" s="9"/>
      <c r="R18" s="9"/>
      <c r="S18" s="9"/>
      <c r="T18" s="9"/>
      <c r="U18" s="9"/>
      <c r="V18" s="82"/>
      <c r="W18" s="112"/>
    </row>
    <row r="19" spans="1:23" ht="18" customHeight="1">
      <c r="A19" s="4">
        <f>RANK(F19,F$5:F$192,0)</f>
        <v>15</v>
      </c>
      <c r="B19" s="4">
        <v>49413</v>
      </c>
      <c r="C19" s="17" t="s">
        <v>367</v>
      </c>
      <c r="D19" s="17" t="s">
        <v>71</v>
      </c>
      <c r="E19" s="4" t="s">
        <v>68</v>
      </c>
      <c r="F19" s="4">
        <f>SUM(H19:Z19)</f>
        <v>25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9"/>
      <c r="R19" s="9"/>
      <c r="S19" s="4"/>
      <c r="T19" s="4"/>
      <c r="U19" s="4">
        <v>25</v>
      </c>
      <c r="V19" s="19"/>
      <c r="W19" s="112"/>
    </row>
    <row r="20" spans="1:23" ht="18" customHeight="1">
      <c r="A20" s="4">
        <f>RANK(F20,F$5:F$192,0)</f>
        <v>15</v>
      </c>
      <c r="B20" s="4">
        <v>49056</v>
      </c>
      <c r="C20" s="17" t="s">
        <v>868</v>
      </c>
      <c r="D20" s="15" t="s">
        <v>18</v>
      </c>
      <c r="E20" s="4" t="s">
        <v>864</v>
      </c>
      <c r="F20" s="4">
        <f>SUM(H20:Z20)</f>
        <v>25</v>
      </c>
      <c r="G20" s="56"/>
      <c r="H20" s="4"/>
      <c r="I20" s="4"/>
      <c r="J20" s="4"/>
      <c r="K20" s="4"/>
      <c r="L20" s="4"/>
      <c r="M20" s="4"/>
      <c r="N20" s="4"/>
      <c r="O20" s="4"/>
      <c r="P20" s="4"/>
      <c r="Q20" s="9">
        <v>25</v>
      </c>
      <c r="R20" s="9"/>
      <c r="S20" s="9"/>
      <c r="T20" s="9"/>
      <c r="U20" s="9"/>
      <c r="V20" s="82"/>
      <c r="W20" s="112"/>
    </row>
    <row r="21" spans="1:23" ht="7.05" customHeight="1">
      <c r="A21" s="74"/>
      <c r="B21" s="76"/>
      <c r="C21" s="77"/>
      <c r="D21" s="78"/>
      <c r="E21" s="76"/>
      <c r="F21" s="36"/>
      <c r="G21" s="73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79"/>
    </row>
  </sheetData>
  <sheetProtection algorithmName="SHA-512" hashValue="+DxE14q4N8i4au3RQj+lwXMRwKOPTTefWGyIfcxPhgWgoykstEofJIu3HGYmKCodah9awoA3q0DWUeFSUXgvAA==" saltValue="mxT7uqzeTYqq5k5RKQMVsw==" spinCount="100000" sheet="1" objects="1" scenarios="1" selectLockedCells="1" selectUnlockedCells="1"/>
  <protectedRanges>
    <protectedRange sqref="B1:E16 Q1:Q4 O5:Q8 N9:Q17 K15:K18 M18:Q18 I1:J4 H5:J1048576 B19:E1048576 K19:Q1048576" name="Intervalo1"/>
    <protectedRange sqref="P1:P4" name="Intervalo1_1"/>
    <protectedRange sqref="O1:O4" name="Intervalo1_5"/>
    <protectedRange sqref="N5:N8" name="Intervalo1_2"/>
    <protectedRange sqref="N1 N3:N4" name="Intervalo1_7"/>
    <protectedRange sqref="M5:M17" name="Intervalo1_3"/>
    <protectedRange sqref="M1:M4" name="Intervalo1_8"/>
    <protectedRange sqref="B17:E18" name="Intervalo1_4"/>
    <protectedRange sqref="L5:L18" name="Intervalo1_10"/>
    <protectedRange sqref="L1:L2 L4" name="Intervalo1_9_1"/>
    <protectedRange sqref="L3" name="Intervalo1_9_1_1"/>
    <protectedRange sqref="K5:K14" name="Intervalo1_11"/>
    <protectedRange sqref="K1 K3:K4" name="Intervalo1_10_1"/>
    <protectedRange sqref="H1:H4" name="Intervalo1_6"/>
  </protectedRanges>
  <mergeCells count="17">
    <mergeCell ref="L1:L2"/>
    <mergeCell ref="K1:K2"/>
    <mergeCell ref="I1:I2"/>
    <mergeCell ref="J1:J2"/>
    <mergeCell ref="H1:H2"/>
    <mergeCell ref="V1:V2"/>
    <mergeCell ref="A2:F2"/>
    <mergeCell ref="A1:F1"/>
    <mergeCell ref="S1:S2"/>
    <mergeCell ref="T1:T2"/>
    <mergeCell ref="U1:U2"/>
    <mergeCell ref="R1:R2"/>
    <mergeCell ref="Q1:Q2"/>
    <mergeCell ref="P1:P2"/>
    <mergeCell ref="O1:O2"/>
    <mergeCell ref="N1:N2"/>
    <mergeCell ref="M1:M2"/>
  </mergeCells>
  <conditionalFormatting sqref="B17">
    <cfRule type="duplicateValues" dxfId="384" priority="9"/>
  </conditionalFormatting>
  <conditionalFormatting sqref="B1:C16 B19:C1048576">
    <cfRule type="duplicateValues" dxfId="383" priority="17"/>
    <cfRule type="duplicateValues" dxfId="382" priority="18"/>
    <cfRule type="duplicateValues" dxfId="381" priority="19"/>
    <cfRule type="duplicateValues" dxfId="380" priority="20"/>
  </conditionalFormatting>
  <conditionalFormatting sqref="B1:C1048576">
    <cfRule type="duplicateValues" dxfId="379" priority="1"/>
  </conditionalFormatting>
  <conditionalFormatting sqref="B3:C3">
    <cfRule type="duplicateValues" dxfId="378" priority="26" stopIfTrue="1"/>
  </conditionalFormatting>
  <conditionalFormatting sqref="B17:C17">
    <cfRule type="duplicateValues" dxfId="377" priority="2"/>
    <cfRule type="duplicateValues" dxfId="376" priority="3"/>
    <cfRule type="duplicateValues" dxfId="375" priority="4"/>
    <cfRule type="duplicateValues" dxfId="374" priority="5"/>
    <cfRule type="duplicateValues" dxfId="373" priority="6"/>
    <cfRule type="duplicateValues" dxfId="372" priority="7"/>
    <cfRule type="duplicateValues" dxfId="371" priority="8"/>
    <cfRule type="duplicateValues" dxfId="370" priority="10"/>
    <cfRule type="duplicateValues" dxfId="369" priority="11"/>
    <cfRule type="duplicateValues" dxfId="368" priority="12" stopIfTrue="1"/>
    <cfRule type="duplicateValues" dxfId="367" priority="13" stopIfTrue="1"/>
    <cfRule type="duplicateValues" dxfId="366" priority="14" stopIfTrue="1"/>
    <cfRule type="duplicateValues" dxfId="365" priority="15" stopIfTrue="1"/>
    <cfRule type="duplicateValues" dxfId="364" priority="16" stopIfTrue="1"/>
  </conditionalFormatting>
  <conditionalFormatting sqref="B21:C21 B1:C2 B4:C4">
    <cfRule type="expression" dxfId="363" priority="28" stopIfTrue="1">
      <formula>AND(COUNTIF($B$1:$C$2, B1)+COUNTIF($B$4:$C$4, B1)+COUNTIF($B$21:$C$65494, B1)&gt;1,NOT(ISBLANK(B1)))</formula>
    </cfRule>
  </conditionalFormatting>
  <conditionalFormatting sqref="B21:C21">
    <cfRule type="duplicateValues" dxfId="362" priority="27" stopIfTrue="1"/>
  </conditionalFormatting>
  <conditionalFormatting sqref="B1:B16 B19:B21">
    <cfRule type="duplicateValues" dxfId="361" priority="4109"/>
  </conditionalFormatting>
  <conditionalFormatting sqref="B1:C7 B12:C16 B8:B11 B19:C21">
    <cfRule type="duplicateValues" dxfId="360" priority="4112"/>
    <cfRule type="duplicateValues" dxfId="359" priority="4113"/>
    <cfRule type="duplicateValues" dxfId="358" priority="4114"/>
  </conditionalFormatting>
  <conditionalFormatting sqref="B1:C16 B19:C21">
    <cfRule type="duplicateValues" dxfId="357" priority="4127"/>
  </conditionalFormatting>
  <conditionalFormatting sqref="B5:C7 B12:C16 B8:B11 B19:C20">
    <cfRule type="duplicateValues" dxfId="356" priority="4149"/>
    <cfRule type="duplicateValues" dxfId="355" priority="4150" stopIfTrue="1"/>
    <cfRule type="duplicateValues" dxfId="354" priority="4151" stopIfTrue="1"/>
    <cfRule type="duplicateValues" dxfId="353" priority="4152" stopIfTrue="1"/>
    <cfRule type="duplicateValues" dxfId="352" priority="4153" stopIfTrue="1"/>
    <cfRule type="duplicateValues" dxfId="351" priority="4154" stopIfTrue="1"/>
  </conditionalFormatting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F205-BA77-4A70-B65B-ECD2859FAAC0}">
  <dimension ref="A1:AK164"/>
  <sheetViews>
    <sheetView showGridLines="0" zoomScale="90" zoomScaleNormal="90" workbookViewId="0">
      <selection activeCell="D172" sqref="D172"/>
    </sheetView>
  </sheetViews>
  <sheetFormatPr defaultRowHeight="14.4"/>
  <cols>
    <col min="1" max="1" width="5.6640625" bestFit="1" customWidth="1"/>
    <col min="2" max="2" width="10.33203125" customWidth="1"/>
    <col min="3" max="3" width="43.77734375" style="63" customWidth="1"/>
    <col min="4" max="4" width="39.88671875" style="63" customWidth="1"/>
    <col min="5" max="5" width="5.5546875" customWidth="1"/>
    <col min="6" max="6" width="8" bestFit="1" customWidth="1"/>
    <col min="7" max="7" width="1" customWidth="1"/>
    <col min="8" max="36" width="6.77734375" customWidth="1"/>
    <col min="37" max="37" width="1" customWidth="1"/>
  </cols>
  <sheetData>
    <row r="1" spans="1:37" ht="69" customHeight="1">
      <c r="A1" s="180"/>
      <c r="B1" s="180"/>
      <c r="C1" s="180"/>
      <c r="D1" s="180"/>
      <c r="E1" s="180"/>
      <c r="F1" s="180"/>
      <c r="G1" s="105"/>
      <c r="H1" s="163" t="s">
        <v>1468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3" t="s">
        <v>978</v>
      </c>
      <c r="U1" s="168" t="s">
        <v>961</v>
      </c>
      <c r="V1" s="168" t="s">
        <v>947</v>
      </c>
      <c r="W1" s="163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698</v>
      </c>
      <c r="AF1" s="168" t="s">
        <v>699</v>
      </c>
      <c r="AG1" s="168" t="s">
        <v>690</v>
      </c>
      <c r="AH1" s="178" t="s">
        <v>3</v>
      </c>
      <c r="AI1" s="168" t="s">
        <v>671</v>
      </c>
      <c r="AJ1" s="181" t="s">
        <v>662</v>
      </c>
      <c r="AK1" s="105"/>
    </row>
    <row r="2" spans="1:37" ht="84" customHeight="1">
      <c r="A2" s="179" t="s">
        <v>1603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4"/>
      <c r="U2" s="169"/>
      <c r="V2" s="169"/>
      <c r="W2" s="164"/>
      <c r="X2" s="169"/>
      <c r="Y2" s="169"/>
      <c r="Z2" s="178"/>
      <c r="AA2" s="178"/>
      <c r="AB2" s="164"/>
      <c r="AC2" s="178"/>
      <c r="AD2" s="169"/>
      <c r="AE2" s="169"/>
      <c r="AF2" s="169"/>
      <c r="AG2" s="169"/>
      <c r="AH2" s="178"/>
      <c r="AI2" s="169"/>
      <c r="AJ2" s="182"/>
      <c r="AK2" s="112"/>
    </row>
    <row r="3" spans="1:37" ht="18" customHeight="1">
      <c r="A3" s="94"/>
      <c r="B3" s="88"/>
      <c r="C3" s="90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41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46103</v>
      </c>
      <c r="AH3" s="28">
        <v>46096</v>
      </c>
      <c r="AI3" s="28">
        <v>46089</v>
      </c>
      <c r="AJ3" s="114">
        <v>46075</v>
      </c>
      <c r="AK3" s="112"/>
    </row>
    <row r="4" spans="1:37" ht="18" customHeight="1">
      <c r="A4" s="20" t="s">
        <v>5</v>
      </c>
      <c r="B4" s="6" t="s">
        <v>6</v>
      </c>
      <c r="C4" s="7" t="s">
        <v>7</v>
      </c>
      <c r="D4" s="21" t="s">
        <v>8</v>
      </c>
      <c r="E4" s="6" t="s">
        <v>9</v>
      </c>
      <c r="F4" s="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133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13</v>
      </c>
      <c r="AF4" s="8" t="s">
        <v>11</v>
      </c>
      <c r="AG4" s="8" t="s">
        <v>11</v>
      </c>
      <c r="AH4" s="8" t="s">
        <v>11</v>
      </c>
      <c r="AI4" s="8" t="s">
        <v>11</v>
      </c>
      <c r="AJ4" s="81" t="s">
        <v>13</v>
      </c>
      <c r="AK4" s="112"/>
    </row>
    <row r="5" spans="1:37" ht="18" customHeight="1">
      <c r="A5" s="4">
        <f>RANK(F5,F$5:F$281,0)</f>
        <v>1</v>
      </c>
      <c r="B5" s="4">
        <v>37964</v>
      </c>
      <c r="C5" s="17" t="s">
        <v>736</v>
      </c>
      <c r="D5" s="22" t="s">
        <v>18</v>
      </c>
      <c r="E5" s="4" t="s">
        <v>84</v>
      </c>
      <c r="F5" s="4">
        <f>SUM(H5:BP5)</f>
        <v>1150</v>
      </c>
      <c r="G5" s="56"/>
      <c r="H5" s="4"/>
      <c r="I5" s="4"/>
      <c r="J5" s="4">
        <v>95</v>
      </c>
      <c r="K5" s="4">
        <v>120</v>
      </c>
      <c r="L5" s="4"/>
      <c r="M5" s="4">
        <v>140</v>
      </c>
      <c r="N5" s="4"/>
      <c r="O5" s="47">
        <v>140</v>
      </c>
      <c r="P5" s="4"/>
      <c r="Q5" s="4"/>
      <c r="R5" s="4"/>
      <c r="S5" s="4">
        <v>140</v>
      </c>
      <c r="T5" s="4">
        <v>150</v>
      </c>
      <c r="U5" s="4"/>
      <c r="V5" s="4"/>
      <c r="W5" s="4">
        <v>95</v>
      </c>
      <c r="X5" s="4"/>
      <c r="Y5" s="4">
        <v>50</v>
      </c>
      <c r="Z5" s="4">
        <v>60</v>
      </c>
      <c r="AA5" s="4"/>
      <c r="AB5" s="4"/>
      <c r="AC5" s="4">
        <v>60</v>
      </c>
      <c r="AD5" s="4">
        <v>100</v>
      </c>
      <c r="AE5" s="4"/>
      <c r="AF5" s="4"/>
      <c r="AG5" s="4"/>
      <c r="AH5" s="4"/>
      <c r="AI5" s="4"/>
      <c r="AJ5" s="19"/>
      <c r="AK5" s="112"/>
    </row>
    <row r="6" spans="1:37" ht="18" customHeight="1">
      <c r="A6" s="4">
        <f>RANK(F6,F$5:F$281,0)</f>
        <v>2</v>
      </c>
      <c r="B6" s="4">
        <v>40074</v>
      </c>
      <c r="C6" s="17" t="s">
        <v>421</v>
      </c>
      <c r="D6" s="66" t="s">
        <v>422</v>
      </c>
      <c r="E6" s="4" t="s">
        <v>84</v>
      </c>
      <c r="F6" s="4">
        <f>SUM(H6:BP6)</f>
        <v>1020</v>
      </c>
      <c r="G6" s="56"/>
      <c r="H6" s="4">
        <v>120</v>
      </c>
      <c r="I6" s="4"/>
      <c r="J6" s="4">
        <v>120</v>
      </c>
      <c r="K6" s="4">
        <v>150</v>
      </c>
      <c r="L6" s="4"/>
      <c r="M6" s="4">
        <v>100</v>
      </c>
      <c r="N6" s="4"/>
      <c r="O6" s="4"/>
      <c r="P6" s="4"/>
      <c r="Q6" s="4"/>
      <c r="R6" s="4"/>
      <c r="S6" s="4"/>
      <c r="T6" s="4">
        <v>120</v>
      </c>
      <c r="U6" s="4"/>
      <c r="V6" s="4"/>
      <c r="W6" s="4">
        <v>90</v>
      </c>
      <c r="X6" s="4"/>
      <c r="Y6" s="4"/>
      <c r="Z6" s="4">
        <v>50</v>
      </c>
      <c r="AA6" s="4"/>
      <c r="AB6" s="4">
        <v>90</v>
      </c>
      <c r="AC6" s="4"/>
      <c r="AD6" s="4">
        <v>95</v>
      </c>
      <c r="AE6" s="4">
        <v>85</v>
      </c>
      <c r="AF6" s="4"/>
      <c r="AG6" s="4"/>
      <c r="AH6" s="4"/>
      <c r="AI6" s="4"/>
      <c r="AJ6" s="19"/>
      <c r="AK6" s="112"/>
    </row>
    <row r="7" spans="1:37" ht="18" customHeight="1">
      <c r="A7" s="4">
        <f>RANK(F7,F$5:F$281,0)</f>
        <v>3</v>
      </c>
      <c r="B7" s="4">
        <v>43417</v>
      </c>
      <c r="C7" s="17" t="s">
        <v>936</v>
      </c>
      <c r="D7" s="66" t="s">
        <v>18</v>
      </c>
      <c r="E7" s="4" t="s">
        <v>84</v>
      </c>
      <c r="F7" s="4">
        <f>SUM(H7:BP7)</f>
        <v>805</v>
      </c>
      <c r="G7" s="56"/>
      <c r="H7" s="4">
        <v>140</v>
      </c>
      <c r="I7" s="4"/>
      <c r="J7" s="4">
        <v>100</v>
      </c>
      <c r="K7" s="4">
        <v>100</v>
      </c>
      <c r="L7" s="4"/>
      <c r="M7" s="4"/>
      <c r="N7" s="4"/>
      <c r="O7" s="47">
        <v>120</v>
      </c>
      <c r="P7" s="4"/>
      <c r="Q7" s="4"/>
      <c r="R7" s="4"/>
      <c r="S7" s="4">
        <v>100</v>
      </c>
      <c r="T7" s="4">
        <v>160</v>
      </c>
      <c r="U7" s="4"/>
      <c r="V7" s="4"/>
      <c r="W7" s="9">
        <v>85</v>
      </c>
      <c r="X7" s="9"/>
      <c r="Y7" s="9"/>
      <c r="Z7" s="4"/>
      <c r="AA7" s="4"/>
      <c r="AB7" s="4"/>
      <c r="AC7" s="4"/>
      <c r="AD7" s="4"/>
      <c r="AE7" s="4"/>
      <c r="AF7" s="4"/>
      <c r="AG7" s="4"/>
      <c r="AH7" s="4"/>
      <c r="AI7" s="4"/>
      <c r="AJ7" s="19"/>
      <c r="AK7" s="112"/>
    </row>
    <row r="8" spans="1:37" ht="18" customHeight="1">
      <c r="A8" s="4">
        <f>RANK(F8,F$5:F$281,0)</f>
        <v>4</v>
      </c>
      <c r="B8" s="4">
        <v>19986</v>
      </c>
      <c r="C8" s="17" t="s">
        <v>423</v>
      </c>
      <c r="D8" s="22" t="s">
        <v>18</v>
      </c>
      <c r="E8" s="4" t="s">
        <v>84</v>
      </c>
      <c r="F8" s="4">
        <f>SUM(H8:BP8)</f>
        <v>630</v>
      </c>
      <c r="G8" s="56"/>
      <c r="H8" s="4">
        <v>85</v>
      </c>
      <c r="I8" s="4"/>
      <c r="J8" s="4">
        <v>90</v>
      </c>
      <c r="K8" s="4">
        <v>85</v>
      </c>
      <c r="L8" s="4"/>
      <c r="M8" s="4"/>
      <c r="N8" s="4"/>
      <c r="O8" s="4"/>
      <c r="P8" s="4"/>
      <c r="Q8" s="4"/>
      <c r="R8" s="4"/>
      <c r="S8" s="4">
        <v>30</v>
      </c>
      <c r="T8" s="4">
        <v>140</v>
      </c>
      <c r="U8" s="4"/>
      <c r="V8" s="4"/>
      <c r="W8" s="9">
        <v>75</v>
      </c>
      <c r="X8" s="9"/>
      <c r="Y8" s="9"/>
      <c r="Z8" s="4"/>
      <c r="AA8" s="4"/>
      <c r="AB8" s="4"/>
      <c r="AC8" s="4">
        <v>35</v>
      </c>
      <c r="AD8" s="4">
        <v>90</v>
      </c>
      <c r="AE8" s="4"/>
      <c r="AF8" s="4"/>
      <c r="AG8" s="4"/>
      <c r="AH8" s="4"/>
      <c r="AI8" s="4"/>
      <c r="AJ8" s="19"/>
      <c r="AK8" s="112"/>
    </row>
    <row r="9" spans="1:37" ht="18" customHeight="1">
      <c r="A9" s="4">
        <f>RANK(F9,F$5:F$281,0)</f>
        <v>5</v>
      </c>
      <c r="B9" s="4">
        <v>33064</v>
      </c>
      <c r="C9" s="17" t="s">
        <v>425</v>
      </c>
      <c r="D9" s="22" t="s">
        <v>18</v>
      </c>
      <c r="E9" s="4" t="s">
        <v>84</v>
      </c>
      <c r="F9" s="4">
        <f>SUM(H9:BP9)</f>
        <v>445</v>
      </c>
      <c r="G9" s="56"/>
      <c r="H9" s="4">
        <v>75</v>
      </c>
      <c r="I9" s="4"/>
      <c r="J9" s="4">
        <v>80</v>
      </c>
      <c r="K9" s="4">
        <v>75</v>
      </c>
      <c r="L9" s="4"/>
      <c r="M9" s="4"/>
      <c r="N9" s="4"/>
      <c r="O9" s="4"/>
      <c r="P9" s="4"/>
      <c r="Q9" s="4"/>
      <c r="R9" s="4"/>
      <c r="S9" s="4">
        <v>50</v>
      </c>
      <c r="T9" s="4"/>
      <c r="U9" s="4"/>
      <c r="V9" s="4"/>
      <c r="W9" s="4">
        <v>50</v>
      </c>
      <c r="X9" s="4"/>
      <c r="Y9" s="4"/>
      <c r="Z9" s="4">
        <v>20</v>
      </c>
      <c r="AA9" s="4"/>
      <c r="AB9" s="4"/>
      <c r="AC9" s="4">
        <v>15</v>
      </c>
      <c r="AD9" s="4">
        <v>80</v>
      </c>
      <c r="AE9" s="4"/>
      <c r="AF9" s="4"/>
      <c r="AG9" s="4"/>
      <c r="AH9" s="4"/>
      <c r="AI9" s="4"/>
      <c r="AJ9" s="19"/>
      <c r="AK9" s="112"/>
    </row>
    <row r="10" spans="1:37" ht="18" customHeight="1">
      <c r="A10" s="4">
        <f>RANK(F10,F$5:F$281,0)</f>
        <v>6</v>
      </c>
      <c r="B10" s="16">
        <v>37650</v>
      </c>
      <c r="C10" s="60" t="s">
        <v>431</v>
      </c>
      <c r="D10" s="66" t="s">
        <v>341</v>
      </c>
      <c r="E10" s="4" t="s">
        <v>40</v>
      </c>
      <c r="F10" s="4">
        <f>SUM(H10:BP10)</f>
        <v>440</v>
      </c>
      <c r="G10" s="56"/>
      <c r="H10" s="4"/>
      <c r="I10" s="4"/>
      <c r="J10" s="4"/>
      <c r="K10" s="4"/>
      <c r="L10" s="4"/>
      <c r="M10" s="4"/>
      <c r="N10" s="4"/>
      <c r="O10" s="4"/>
      <c r="P10" s="4"/>
      <c r="Q10" s="4">
        <v>200</v>
      </c>
      <c r="R10" s="4"/>
      <c r="S10" s="4"/>
      <c r="T10" s="4"/>
      <c r="U10" s="4"/>
      <c r="V10" s="4"/>
      <c r="W10" s="9"/>
      <c r="X10" s="9"/>
      <c r="Y10" s="9"/>
      <c r="Z10" s="4"/>
      <c r="AA10" s="4"/>
      <c r="AB10" s="4">
        <v>140</v>
      </c>
      <c r="AC10" s="4"/>
      <c r="AD10" s="4"/>
      <c r="AE10" s="4">
        <v>100</v>
      </c>
      <c r="AF10" s="4"/>
      <c r="AG10" s="4"/>
      <c r="AH10" s="4"/>
      <c r="AI10" s="4"/>
      <c r="AJ10" s="19"/>
      <c r="AK10" s="112"/>
    </row>
    <row r="11" spans="1:37" ht="18" customHeight="1">
      <c r="A11" s="4">
        <f>RANK(F11,F$5:F$281,0)</f>
        <v>7</v>
      </c>
      <c r="B11" s="11">
        <v>68214</v>
      </c>
      <c r="C11" s="60" t="s">
        <v>373</v>
      </c>
      <c r="D11" s="22" t="s">
        <v>18</v>
      </c>
      <c r="E11" s="4" t="s">
        <v>40</v>
      </c>
      <c r="F11" s="4">
        <f>SUM(H11:BP11)</f>
        <v>395</v>
      </c>
      <c r="G11" s="56"/>
      <c r="H11" s="4"/>
      <c r="I11" s="4"/>
      <c r="J11" s="4"/>
      <c r="K11" s="4"/>
      <c r="L11" s="4"/>
      <c r="M11" s="4"/>
      <c r="N11" s="4"/>
      <c r="O11" s="4"/>
      <c r="P11" s="4"/>
      <c r="Q11" s="4">
        <v>140</v>
      </c>
      <c r="R11" s="4"/>
      <c r="S11" s="4"/>
      <c r="T11" s="4"/>
      <c r="U11" s="4"/>
      <c r="V11" s="4"/>
      <c r="W11" s="9"/>
      <c r="X11" s="9"/>
      <c r="Y11" s="9"/>
      <c r="Z11" s="4"/>
      <c r="AA11" s="4"/>
      <c r="AB11" s="4">
        <v>100</v>
      </c>
      <c r="AC11" s="4"/>
      <c r="AD11" s="4"/>
      <c r="AE11" s="4">
        <v>75</v>
      </c>
      <c r="AF11" s="4"/>
      <c r="AG11" s="4"/>
      <c r="AH11" s="4"/>
      <c r="AI11" s="4"/>
      <c r="AJ11" s="19">
        <v>80</v>
      </c>
      <c r="AK11" s="112"/>
    </row>
    <row r="12" spans="1:37" ht="18" customHeight="1">
      <c r="A12" s="4">
        <f>RANK(F12,F$5:F$281,0)</f>
        <v>8</v>
      </c>
      <c r="B12" s="4">
        <v>46726</v>
      </c>
      <c r="C12" s="17" t="s">
        <v>427</v>
      </c>
      <c r="D12" s="22" t="s">
        <v>18</v>
      </c>
      <c r="E12" s="4" t="s">
        <v>84</v>
      </c>
      <c r="F12" s="4">
        <f>SUM(H12:BP12)</f>
        <v>364</v>
      </c>
      <c r="G12" s="56"/>
      <c r="H12" s="4"/>
      <c r="I12" s="4"/>
      <c r="J12" s="4">
        <v>75</v>
      </c>
      <c r="K12" s="4">
        <v>50</v>
      </c>
      <c r="L12" s="4"/>
      <c r="M12" s="4"/>
      <c r="N12" s="4"/>
      <c r="O12" s="4"/>
      <c r="P12" s="4"/>
      <c r="Q12" s="4"/>
      <c r="R12" s="4"/>
      <c r="S12" s="4">
        <v>45</v>
      </c>
      <c r="T12" s="4">
        <v>85</v>
      </c>
      <c r="U12" s="4"/>
      <c r="V12" s="4"/>
      <c r="W12" s="9">
        <v>30</v>
      </c>
      <c r="X12" s="9"/>
      <c r="Y12" s="9"/>
      <c r="Z12" s="4"/>
      <c r="AA12" s="4"/>
      <c r="AB12" s="4"/>
      <c r="AC12" s="4">
        <v>9</v>
      </c>
      <c r="AD12" s="4">
        <v>70</v>
      </c>
      <c r="AE12" s="4"/>
      <c r="AF12" s="4"/>
      <c r="AG12" s="4"/>
      <c r="AH12" s="4"/>
      <c r="AI12" s="4"/>
      <c r="AJ12" s="19"/>
      <c r="AK12" s="112"/>
    </row>
    <row r="13" spans="1:37" ht="18" customHeight="1">
      <c r="A13" s="4">
        <f>RANK(F13,F$5:F$281,0)</f>
        <v>9</v>
      </c>
      <c r="B13" s="4">
        <v>58786</v>
      </c>
      <c r="C13" s="17" t="s">
        <v>408</v>
      </c>
      <c r="D13" s="66" t="s">
        <v>77</v>
      </c>
      <c r="E13" s="4" t="s">
        <v>78</v>
      </c>
      <c r="F13" s="4">
        <f>SUM(H13:BP13)</f>
        <v>330</v>
      </c>
      <c r="G13" s="5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>
        <v>120</v>
      </c>
      <c r="T13" s="4"/>
      <c r="U13" s="4">
        <v>100</v>
      </c>
      <c r="V13" s="4"/>
      <c r="W13" s="9"/>
      <c r="X13" s="9"/>
      <c r="Y13" s="9"/>
      <c r="Z13" s="4"/>
      <c r="AA13" s="4"/>
      <c r="AB13" s="4"/>
      <c r="AC13" s="4">
        <v>50</v>
      </c>
      <c r="AD13" s="4"/>
      <c r="AE13" s="4"/>
      <c r="AF13" s="4">
        <v>60</v>
      </c>
      <c r="AG13" s="4"/>
      <c r="AH13" s="4"/>
      <c r="AI13" s="4"/>
      <c r="AJ13" s="19"/>
      <c r="AK13" s="112"/>
    </row>
    <row r="14" spans="1:37" ht="18" customHeight="1">
      <c r="A14" s="4">
        <f>RANK(F14,F$5:F$281,0)</f>
        <v>10</v>
      </c>
      <c r="B14" s="4">
        <v>19199</v>
      </c>
      <c r="C14" s="17" t="s">
        <v>1217</v>
      </c>
      <c r="D14" s="66" t="s">
        <v>986</v>
      </c>
      <c r="E14" s="4" t="s">
        <v>987</v>
      </c>
      <c r="F14" s="4">
        <f>SUM(H14:BP14)</f>
        <v>315</v>
      </c>
      <c r="G14" s="56"/>
      <c r="H14" s="4"/>
      <c r="I14" s="4"/>
      <c r="J14" s="4"/>
      <c r="K14" s="4">
        <v>160</v>
      </c>
      <c r="L14" s="4"/>
      <c r="M14" s="4"/>
      <c r="N14" s="4"/>
      <c r="O14" s="47">
        <v>65</v>
      </c>
      <c r="P14" s="4"/>
      <c r="Q14" s="4"/>
      <c r="R14" s="4">
        <v>90</v>
      </c>
      <c r="S14" s="4"/>
      <c r="T14" s="4"/>
      <c r="U14" s="4"/>
      <c r="V14" s="4"/>
      <c r="W14" s="9"/>
      <c r="X14" s="9"/>
      <c r="Y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19"/>
      <c r="AK14" s="112"/>
    </row>
    <row r="15" spans="1:37" ht="18" customHeight="1">
      <c r="A15" s="4">
        <f>RANK(F15,F$5:F$281,0)</f>
        <v>11</v>
      </c>
      <c r="B15" s="14">
        <v>45227</v>
      </c>
      <c r="C15" s="60" t="s">
        <v>372</v>
      </c>
      <c r="D15" s="66" t="s">
        <v>45</v>
      </c>
      <c r="E15" s="4" t="s">
        <v>40</v>
      </c>
      <c r="F15" s="4">
        <f>SUM(H15:BP15)</f>
        <v>310</v>
      </c>
      <c r="G15" s="5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9"/>
      <c r="X15" s="9"/>
      <c r="Y15" s="9"/>
      <c r="Z15" s="4"/>
      <c r="AA15" s="4"/>
      <c r="AB15" s="4">
        <v>120</v>
      </c>
      <c r="AC15" s="4"/>
      <c r="AD15" s="4"/>
      <c r="AE15" s="4">
        <v>95</v>
      </c>
      <c r="AF15" s="4"/>
      <c r="AG15" s="4"/>
      <c r="AH15" s="4"/>
      <c r="AI15" s="4"/>
      <c r="AJ15" s="19">
        <v>95</v>
      </c>
      <c r="AK15" s="112"/>
    </row>
    <row r="16" spans="1:37" ht="18" customHeight="1">
      <c r="A16" s="4">
        <f>RANK(F16,F$5:F$281,0)</f>
        <v>12</v>
      </c>
      <c r="B16" s="4">
        <v>18285</v>
      </c>
      <c r="C16" s="17" t="s">
        <v>1220</v>
      </c>
      <c r="D16" s="66" t="s">
        <v>18</v>
      </c>
      <c r="E16" s="4" t="s">
        <v>84</v>
      </c>
      <c r="F16" s="4">
        <f>SUM(H16:BP16)</f>
        <v>300</v>
      </c>
      <c r="G16" s="56"/>
      <c r="H16" s="4"/>
      <c r="I16" s="4"/>
      <c r="J16" s="4">
        <v>140</v>
      </c>
      <c r="K16" s="4"/>
      <c r="L16" s="4"/>
      <c r="M16" s="4"/>
      <c r="N16" s="4"/>
      <c r="O16" s="4"/>
      <c r="P16" s="4"/>
      <c r="Q16" s="4"/>
      <c r="R16" s="4"/>
      <c r="S16" s="4">
        <v>160</v>
      </c>
      <c r="T16" s="4"/>
      <c r="U16" s="4"/>
      <c r="V16" s="4"/>
      <c r="W16" s="9"/>
      <c r="X16" s="9"/>
      <c r="Y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19"/>
      <c r="AK16" s="112"/>
    </row>
    <row r="17" spans="1:37" ht="18" customHeight="1">
      <c r="A17" s="4">
        <f>RANK(F17,F$5:F$281,0)</f>
        <v>13</v>
      </c>
      <c r="B17" s="4">
        <v>59526</v>
      </c>
      <c r="C17" s="60" t="s">
        <v>374</v>
      </c>
      <c r="D17" s="22" t="s">
        <v>18</v>
      </c>
      <c r="E17" s="4" t="s">
        <v>40</v>
      </c>
      <c r="F17" s="4">
        <f>SUM(H17:BP17)</f>
        <v>285</v>
      </c>
      <c r="G17" s="56"/>
      <c r="H17" s="4"/>
      <c r="I17" s="4"/>
      <c r="J17" s="4"/>
      <c r="K17" s="4"/>
      <c r="L17" s="4"/>
      <c r="M17" s="4"/>
      <c r="N17" s="4"/>
      <c r="O17" s="4"/>
      <c r="P17" s="4"/>
      <c r="Q17" s="4">
        <v>120</v>
      </c>
      <c r="R17" s="4"/>
      <c r="S17" s="4"/>
      <c r="T17" s="4"/>
      <c r="U17" s="4"/>
      <c r="V17" s="4"/>
      <c r="W17" s="9"/>
      <c r="X17" s="9"/>
      <c r="Y17" s="9"/>
      <c r="Z17" s="4"/>
      <c r="AA17" s="4"/>
      <c r="AB17" s="4">
        <v>95</v>
      </c>
      <c r="AC17" s="4"/>
      <c r="AD17" s="4"/>
      <c r="AE17" s="4">
        <v>70</v>
      </c>
      <c r="AF17" s="4"/>
      <c r="AG17" s="4"/>
      <c r="AH17" s="4"/>
      <c r="AI17" s="4"/>
      <c r="AJ17" s="19"/>
      <c r="AK17" s="112"/>
    </row>
    <row r="18" spans="1:37" ht="18" customHeight="1">
      <c r="A18" s="4">
        <f>RANK(F18,F$5:F$281,0)</f>
        <v>13</v>
      </c>
      <c r="B18" s="12">
        <v>59941</v>
      </c>
      <c r="C18" s="17" t="s">
        <v>379</v>
      </c>
      <c r="D18" s="22" t="s">
        <v>18</v>
      </c>
      <c r="E18" s="4" t="s">
        <v>48</v>
      </c>
      <c r="F18" s="4">
        <f>SUM(H18:BP18)</f>
        <v>285</v>
      </c>
      <c r="G18" s="56"/>
      <c r="H18" s="4"/>
      <c r="I18" s="4">
        <v>40</v>
      </c>
      <c r="J18" s="4"/>
      <c r="K18" s="4"/>
      <c r="L18" s="4"/>
      <c r="M18" s="4"/>
      <c r="N18" s="4"/>
      <c r="O18" s="4"/>
      <c r="P18" s="4"/>
      <c r="Q18" s="4"/>
      <c r="R18" s="4"/>
      <c r="S18" s="4">
        <v>80</v>
      </c>
      <c r="T18" s="4"/>
      <c r="U18" s="4"/>
      <c r="V18" s="4"/>
      <c r="W18" s="4"/>
      <c r="X18" s="4"/>
      <c r="Y18" s="4">
        <v>35</v>
      </c>
      <c r="Z18" s="4">
        <v>30</v>
      </c>
      <c r="AA18" s="4"/>
      <c r="AB18" s="4"/>
      <c r="AC18" s="4"/>
      <c r="AD18" s="4"/>
      <c r="AE18" s="4"/>
      <c r="AF18" s="4"/>
      <c r="AG18" s="4"/>
      <c r="AH18" s="4">
        <v>50</v>
      </c>
      <c r="AI18" s="4">
        <v>50</v>
      </c>
      <c r="AJ18" s="19"/>
      <c r="AK18" s="112"/>
    </row>
    <row r="19" spans="1:37" ht="18" customHeight="1">
      <c r="A19" s="4">
        <f>RANK(F19,F$5:F$281,0)</f>
        <v>15</v>
      </c>
      <c r="B19" s="4">
        <v>10453</v>
      </c>
      <c r="C19" s="17" t="s">
        <v>819</v>
      </c>
      <c r="D19" s="22" t="s">
        <v>18</v>
      </c>
      <c r="E19" s="4" t="s">
        <v>60</v>
      </c>
      <c r="F19" s="4">
        <f>SUM(H19:BP19)</f>
        <v>260</v>
      </c>
      <c r="G19" s="56"/>
      <c r="H19" s="4">
        <v>100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9">
        <v>100</v>
      </c>
      <c r="X19" s="9"/>
      <c r="Y19" s="9">
        <v>60</v>
      </c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9"/>
      <c r="AK19" s="112"/>
    </row>
    <row r="20" spans="1:37" ht="18" customHeight="1">
      <c r="A20" s="4">
        <f>RANK(F20,F$5:F$281,0)</f>
        <v>16</v>
      </c>
      <c r="B20" s="4">
        <v>56531</v>
      </c>
      <c r="C20" s="17" t="s">
        <v>429</v>
      </c>
      <c r="D20" s="22" t="s">
        <v>18</v>
      </c>
      <c r="E20" s="4" t="s">
        <v>84</v>
      </c>
      <c r="F20" s="4">
        <f>SUM(H20:BP20)</f>
        <v>257</v>
      </c>
      <c r="G20" s="56"/>
      <c r="H20" s="4">
        <v>35</v>
      </c>
      <c r="I20" s="4"/>
      <c r="J20" s="4">
        <v>65</v>
      </c>
      <c r="K20" s="4">
        <v>10</v>
      </c>
      <c r="L20" s="4"/>
      <c r="M20" s="4">
        <v>3</v>
      </c>
      <c r="N20" s="4"/>
      <c r="O20" s="4"/>
      <c r="P20" s="4"/>
      <c r="Q20" s="4"/>
      <c r="R20" s="4"/>
      <c r="S20" s="4">
        <v>20</v>
      </c>
      <c r="T20" s="4">
        <v>40</v>
      </c>
      <c r="U20" s="4"/>
      <c r="V20" s="4"/>
      <c r="W20" s="9">
        <v>20</v>
      </c>
      <c r="X20" s="9"/>
      <c r="Y20" s="9">
        <v>9</v>
      </c>
      <c r="Z20" s="4"/>
      <c r="AA20" s="4"/>
      <c r="AB20" s="4"/>
      <c r="AC20" s="4"/>
      <c r="AD20" s="4">
        <v>55</v>
      </c>
      <c r="AE20" s="4"/>
      <c r="AF20" s="4"/>
      <c r="AG20" s="4"/>
      <c r="AH20" s="4"/>
      <c r="AI20" s="4"/>
      <c r="AJ20" s="19"/>
      <c r="AK20" s="112"/>
    </row>
    <row r="21" spans="1:37" ht="18" customHeight="1">
      <c r="A21" s="4">
        <f>RANK(F21,F$5:F$281,0)</f>
        <v>17</v>
      </c>
      <c r="B21" s="4">
        <v>49065</v>
      </c>
      <c r="C21" s="60" t="s">
        <v>663</v>
      </c>
      <c r="D21" s="22" t="s">
        <v>18</v>
      </c>
      <c r="E21" s="4" t="s">
        <v>40</v>
      </c>
      <c r="F21" s="4">
        <f>SUM(H21:BP21)</f>
        <v>250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9"/>
      <c r="X21" s="9"/>
      <c r="Y21" s="9"/>
      <c r="Z21" s="4"/>
      <c r="AA21" s="4"/>
      <c r="AB21" s="4">
        <v>85</v>
      </c>
      <c r="AC21" s="4"/>
      <c r="AD21" s="4"/>
      <c r="AE21" s="4">
        <v>80</v>
      </c>
      <c r="AF21" s="4"/>
      <c r="AG21" s="4"/>
      <c r="AH21" s="4"/>
      <c r="AI21" s="4"/>
      <c r="AJ21" s="19">
        <v>85</v>
      </c>
      <c r="AK21" s="112"/>
    </row>
    <row r="22" spans="1:37" ht="18" customHeight="1">
      <c r="A22" s="4">
        <f>RANK(F22,F$5:F$281,0)</f>
        <v>17</v>
      </c>
      <c r="B22" s="12">
        <v>50442</v>
      </c>
      <c r="C22" s="17" t="s">
        <v>673</v>
      </c>
      <c r="D22" s="22" t="s">
        <v>18</v>
      </c>
      <c r="E22" s="4" t="s">
        <v>48</v>
      </c>
      <c r="F22" s="4">
        <f>SUM(H22:BP22)</f>
        <v>250</v>
      </c>
      <c r="G22" s="56"/>
      <c r="H22" s="4"/>
      <c r="I22" s="4">
        <v>25</v>
      </c>
      <c r="J22" s="4"/>
      <c r="K22" s="4">
        <v>60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>
        <v>80</v>
      </c>
      <c r="X22" s="4"/>
      <c r="Y22" s="4"/>
      <c r="Z22" s="4">
        <v>25</v>
      </c>
      <c r="AA22" s="4"/>
      <c r="AB22" s="4"/>
      <c r="AC22" s="4"/>
      <c r="AD22" s="4"/>
      <c r="AE22" s="4"/>
      <c r="AF22" s="4"/>
      <c r="AG22" s="4"/>
      <c r="AH22" s="4"/>
      <c r="AI22" s="4">
        <v>60</v>
      </c>
      <c r="AJ22" s="19"/>
      <c r="AK22" s="112"/>
    </row>
    <row r="23" spans="1:37" ht="18" customHeight="1">
      <c r="A23" s="4">
        <f>RANK(F23,F$5:F$281,0)</f>
        <v>17</v>
      </c>
      <c r="B23" s="4">
        <v>48587</v>
      </c>
      <c r="C23" s="17" t="s">
        <v>397</v>
      </c>
      <c r="D23" s="66" t="s">
        <v>71</v>
      </c>
      <c r="E23" s="4" t="s">
        <v>68</v>
      </c>
      <c r="F23" s="4">
        <f>SUM(H23:BP23)</f>
        <v>250</v>
      </c>
      <c r="G23" s="56"/>
      <c r="H23" s="4"/>
      <c r="I23" s="4"/>
      <c r="J23" s="4"/>
      <c r="K23" s="4"/>
      <c r="L23" s="4">
        <v>100</v>
      </c>
      <c r="M23" s="4"/>
      <c r="N23" s="4">
        <v>60</v>
      </c>
      <c r="O23" s="4"/>
      <c r="P23" s="4"/>
      <c r="Q23" s="4"/>
      <c r="R23" s="4"/>
      <c r="S23" s="4"/>
      <c r="T23" s="4"/>
      <c r="U23" s="4"/>
      <c r="V23" s="4">
        <v>30</v>
      </c>
      <c r="W23" s="9"/>
      <c r="X23" s="9"/>
      <c r="Y23" s="9"/>
      <c r="Z23" s="4"/>
      <c r="AA23" s="4"/>
      <c r="AB23" s="4"/>
      <c r="AC23" s="4"/>
      <c r="AD23" s="4"/>
      <c r="AE23" s="4"/>
      <c r="AF23" s="4"/>
      <c r="AG23" s="4">
        <v>60</v>
      </c>
      <c r="AH23" s="4"/>
      <c r="AI23" s="4"/>
      <c r="AJ23" s="19"/>
      <c r="AK23" s="112"/>
    </row>
    <row r="24" spans="1:37" ht="18" customHeight="1">
      <c r="A24" s="4">
        <f>RANK(F24,F$5:F$281,0)</f>
        <v>20</v>
      </c>
      <c r="B24" s="4">
        <v>54825</v>
      </c>
      <c r="C24" s="17" t="s">
        <v>828</v>
      </c>
      <c r="D24" s="22" t="s">
        <v>18</v>
      </c>
      <c r="E24" s="4" t="s">
        <v>60</v>
      </c>
      <c r="F24" s="4">
        <f>SUM(H24:BP24)</f>
        <v>230</v>
      </c>
      <c r="G24" s="56"/>
      <c r="H24" s="4"/>
      <c r="I24" s="4">
        <v>50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9">
        <v>140</v>
      </c>
      <c r="X24" s="9"/>
      <c r="Y24" s="9">
        <v>40</v>
      </c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82"/>
      <c r="AK24" s="112"/>
    </row>
    <row r="25" spans="1:37" ht="18" customHeight="1">
      <c r="A25" s="4">
        <f>RANK(F25,F$5:F$281,0)</f>
        <v>21</v>
      </c>
      <c r="B25" s="13">
        <v>30690</v>
      </c>
      <c r="C25" s="61" t="s">
        <v>389</v>
      </c>
      <c r="D25" s="22" t="s">
        <v>18</v>
      </c>
      <c r="E25" s="4" t="s">
        <v>60</v>
      </c>
      <c r="F25" s="4">
        <f>SUM(H25:BP25)</f>
        <v>225</v>
      </c>
      <c r="G25" s="56"/>
      <c r="H25" s="4">
        <v>90</v>
      </c>
      <c r="I25" s="4"/>
      <c r="J25" s="4"/>
      <c r="K25" s="4"/>
      <c r="L25" s="4"/>
      <c r="M25" s="4"/>
      <c r="N25" s="4"/>
      <c r="O25" s="4"/>
      <c r="P25" s="4">
        <v>20</v>
      </c>
      <c r="Q25" s="4"/>
      <c r="R25" s="4"/>
      <c r="S25" s="4"/>
      <c r="T25" s="4"/>
      <c r="U25" s="4"/>
      <c r="V25" s="4"/>
      <c r="W25" s="9">
        <v>40</v>
      </c>
      <c r="X25" s="9"/>
      <c r="Y25" s="9">
        <v>15</v>
      </c>
      <c r="Z25" s="4"/>
      <c r="AA25" s="4"/>
      <c r="AB25" s="4"/>
      <c r="AC25" s="4"/>
      <c r="AD25" s="4"/>
      <c r="AE25" s="4"/>
      <c r="AF25" s="4"/>
      <c r="AG25" s="4"/>
      <c r="AH25" s="4">
        <v>60</v>
      </c>
      <c r="AI25" s="4"/>
      <c r="AJ25" s="19"/>
      <c r="AK25" s="112"/>
    </row>
    <row r="26" spans="1:37" ht="18" customHeight="1">
      <c r="A26" s="4">
        <f>RANK(F26,F$5:F$281,0)</f>
        <v>21</v>
      </c>
      <c r="B26" s="4">
        <v>60876</v>
      </c>
      <c r="C26" s="17" t="s">
        <v>1395</v>
      </c>
      <c r="D26" s="66" t="s">
        <v>18</v>
      </c>
      <c r="E26" s="4" t="s">
        <v>199</v>
      </c>
      <c r="F26" s="4">
        <f>SUM(H26:BP26)</f>
        <v>225</v>
      </c>
      <c r="G26" s="56"/>
      <c r="H26" s="4"/>
      <c r="I26" s="4"/>
      <c r="J26" s="4">
        <v>85</v>
      </c>
      <c r="K26" s="4">
        <v>140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9"/>
      <c r="X26" s="9"/>
      <c r="Y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9"/>
      <c r="AK26" s="112"/>
    </row>
    <row r="27" spans="1:37" ht="18" customHeight="1">
      <c r="A27" s="4">
        <f>RANK(F27,F$5:F$281,0)</f>
        <v>23</v>
      </c>
      <c r="B27" s="4">
        <v>49356</v>
      </c>
      <c r="C27" s="60" t="s">
        <v>375</v>
      </c>
      <c r="D27" s="66" t="s">
        <v>376</v>
      </c>
      <c r="E27" s="4" t="s">
        <v>40</v>
      </c>
      <c r="F27" s="4">
        <f>SUM(H27:BP27)</f>
        <v>205</v>
      </c>
      <c r="G27" s="5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9"/>
      <c r="X27" s="9"/>
      <c r="Y27" s="9"/>
      <c r="Z27" s="4"/>
      <c r="AA27" s="4"/>
      <c r="AB27" s="4">
        <v>75</v>
      </c>
      <c r="AC27" s="4"/>
      <c r="AD27" s="4"/>
      <c r="AE27" s="4">
        <v>60</v>
      </c>
      <c r="AF27" s="4"/>
      <c r="AG27" s="4"/>
      <c r="AH27" s="4"/>
      <c r="AI27" s="4"/>
      <c r="AJ27" s="19">
        <v>70</v>
      </c>
      <c r="AK27" s="112"/>
    </row>
    <row r="28" spans="1:37" ht="18" customHeight="1">
      <c r="A28" s="4">
        <f>RANK(F28,F$5:F$281,0)</f>
        <v>24</v>
      </c>
      <c r="B28" s="4">
        <v>55216</v>
      </c>
      <c r="C28" s="17" t="s">
        <v>1030</v>
      </c>
      <c r="D28" s="17" t="s">
        <v>18</v>
      </c>
      <c r="E28" s="4" t="s">
        <v>256</v>
      </c>
      <c r="F28" s="4">
        <f>SUM(H28:BP28)</f>
        <v>180</v>
      </c>
      <c r="G28" s="56"/>
      <c r="H28" s="4"/>
      <c r="I28" s="4"/>
      <c r="J28" s="4"/>
      <c r="K28" s="4">
        <v>80</v>
      </c>
      <c r="L28" s="4"/>
      <c r="M28" s="4"/>
      <c r="N28" s="4"/>
      <c r="O28" s="4"/>
      <c r="P28" s="4"/>
      <c r="Q28" s="4"/>
      <c r="R28" s="4"/>
      <c r="S28" s="4"/>
      <c r="T28" s="4">
        <v>100</v>
      </c>
      <c r="U28" s="4"/>
      <c r="V28" s="4"/>
      <c r="W28" s="9"/>
      <c r="X28" s="9"/>
      <c r="Y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19"/>
      <c r="AK28" s="112"/>
    </row>
    <row r="29" spans="1:37" ht="18" customHeight="1">
      <c r="A29" s="4">
        <f>RANK(F29,F$5:F$281,0)</f>
        <v>24</v>
      </c>
      <c r="B29" s="4">
        <v>35554</v>
      </c>
      <c r="C29" s="17" t="s">
        <v>1396</v>
      </c>
      <c r="D29" s="66" t="s">
        <v>1383</v>
      </c>
      <c r="E29" s="4" t="s">
        <v>1072</v>
      </c>
      <c r="F29" s="4">
        <f>SUM(H29:BP29)</f>
        <v>180</v>
      </c>
      <c r="G29" s="56"/>
      <c r="H29" s="4"/>
      <c r="I29" s="4"/>
      <c r="J29" s="4"/>
      <c r="K29" s="4">
        <v>90</v>
      </c>
      <c r="L29" s="4"/>
      <c r="M29" s="4">
        <v>90</v>
      </c>
      <c r="N29" s="4"/>
      <c r="O29" s="4"/>
      <c r="P29" s="4"/>
      <c r="Q29" s="4"/>
      <c r="R29" s="4"/>
      <c r="S29" s="4"/>
      <c r="T29" s="4"/>
      <c r="U29" s="4"/>
      <c r="V29" s="4"/>
      <c r="W29" s="9"/>
      <c r="X29" s="9"/>
      <c r="Y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19"/>
      <c r="AK29" s="112"/>
    </row>
    <row r="30" spans="1:37" ht="18" customHeight="1">
      <c r="A30" s="4">
        <f>RANK(F30,F$5:F$281,0)</f>
        <v>26</v>
      </c>
      <c r="B30" s="4">
        <v>30492</v>
      </c>
      <c r="C30" s="17" t="s">
        <v>935</v>
      </c>
      <c r="D30" s="66" t="s">
        <v>18</v>
      </c>
      <c r="E30" s="4" t="s">
        <v>60</v>
      </c>
      <c r="F30" s="4">
        <f>SUM(H30:BP30)</f>
        <v>170</v>
      </c>
      <c r="G30" s="56"/>
      <c r="H30" s="4"/>
      <c r="I30" s="4"/>
      <c r="J30" s="4"/>
      <c r="K30" s="4"/>
      <c r="L30" s="4"/>
      <c r="M30" s="4"/>
      <c r="N30" s="4"/>
      <c r="O30" s="4"/>
      <c r="P30" s="4">
        <v>50</v>
      </c>
      <c r="Q30" s="4"/>
      <c r="R30" s="4"/>
      <c r="S30" s="4"/>
      <c r="T30" s="4"/>
      <c r="U30" s="4"/>
      <c r="V30" s="4"/>
      <c r="W30" s="9">
        <v>120</v>
      </c>
      <c r="X30" s="9"/>
      <c r="Y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19"/>
      <c r="AK30" s="112"/>
    </row>
    <row r="31" spans="1:37" ht="18" customHeight="1">
      <c r="A31" s="4">
        <f>RANK(F31,F$5:F$281,0)</f>
        <v>27</v>
      </c>
      <c r="B31" s="4">
        <v>38502</v>
      </c>
      <c r="C31" s="17" t="s">
        <v>1229</v>
      </c>
      <c r="D31" s="66" t="s">
        <v>1096</v>
      </c>
      <c r="E31" s="4" t="s">
        <v>199</v>
      </c>
      <c r="F31" s="4">
        <f>SUM(H31:BP31)</f>
        <v>165</v>
      </c>
      <c r="G31" s="56"/>
      <c r="H31" s="4"/>
      <c r="I31" s="4"/>
      <c r="J31" s="4"/>
      <c r="K31" s="4">
        <v>70</v>
      </c>
      <c r="L31" s="4"/>
      <c r="M31" s="4"/>
      <c r="N31" s="4"/>
      <c r="O31" s="47">
        <v>95</v>
      </c>
      <c r="P31" s="4"/>
      <c r="Q31" s="4"/>
      <c r="R31" s="4"/>
      <c r="S31" s="4"/>
      <c r="T31" s="4"/>
      <c r="U31" s="4"/>
      <c r="V31" s="4"/>
      <c r="W31" s="9"/>
      <c r="X31" s="9"/>
      <c r="Y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19"/>
      <c r="AK31" s="112"/>
    </row>
    <row r="32" spans="1:37" ht="18" customHeight="1">
      <c r="A32" s="4">
        <f>RANK(F32,F$5:F$281,0)</f>
        <v>28</v>
      </c>
      <c r="B32" s="4">
        <v>39377</v>
      </c>
      <c r="C32" s="17" t="s">
        <v>1228</v>
      </c>
      <c r="D32" s="66" t="s">
        <v>18</v>
      </c>
      <c r="E32" s="4" t="s">
        <v>848</v>
      </c>
      <c r="F32" s="4">
        <f>SUM(H32:BP32)</f>
        <v>160</v>
      </c>
      <c r="G32" s="56"/>
      <c r="H32" s="4"/>
      <c r="I32" s="4"/>
      <c r="J32" s="4"/>
      <c r="K32" s="4"/>
      <c r="L32" s="4"/>
      <c r="M32" s="4"/>
      <c r="N32" s="4"/>
      <c r="O32" s="4"/>
      <c r="P32" s="4"/>
      <c r="Q32" s="4">
        <v>160</v>
      </c>
      <c r="R32" s="4"/>
      <c r="S32" s="4"/>
      <c r="T32" s="4"/>
      <c r="U32" s="4"/>
      <c r="V32" s="4"/>
      <c r="W32" s="9"/>
      <c r="X32" s="9"/>
      <c r="Y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9"/>
      <c r="AK32" s="112"/>
    </row>
    <row r="33" spans="1:37" ht="18" customHeight="1">
      <c r="A33" s="4">
        <f>RANK(F33,F$5:F$281,0)</f>
        <v>29</v>
      </c>
      <c r="B33" s="12">
        <v>46033</v>
      </c>
      <c r="C33" s="17" t="s">
        <v>384</v>
      </c>
      <c r="D33" s="22" t="s">
        <v>18</v>
      </c>
      <c r="E33" s="4" t="s">
        <v>48</v>
      </c>
      <c r="F33" s="4">
        <f>SUM(H33:BP33)</f>
        <v>150</v>
      </c>
      <c r="G33" s="56"/>
      <c r="H33" s="4"/>
      <c r="I33" s="4"/>
      <c r="J33" s="4"/>
      <c r="K33" s="4"/>
      <c r="L33" s="4"/>
      <c r="M33" s="4"/>
      <c r="N33" s="4"/>
      <c r="O33" s="4"/>
      <c r="P33" s="4">
        <v>40</v>
      </c>
      <c r="Q33" s="4"/>
      <c r="R33" s="4"/>
      <c r="S33" s="4"/>
      <c r="T33" s="4">
        <v>90</v>
      </c>
      <c r="U33" s="4"/>
      <c r="V33" s="4"/>
      <c r="W33" s="9"/>
      <c r="X33" s="9"/>
      <c r="Y33" s="9"/>
      <c r="Z33" s="4"/>
      <c r="AA33" s="4"/>
      <c r="AB33" s="4"/>
      <c r="AC33" s="4"/>
      <c r="AD33" s="4"/>
      <c r="AE33" s="4"/>
      <c r="AF33" s="4"/>
      <c r="AG33" s="4"/>
      <c r="AH33" s="4"/>
      <c r="AI33" s="4">
        <v>20</v>
      </c>
      <c r="AJ33" s="19"/>
      <c r="AK33" s="112"/>
    </row>
    <row r="34" spans="1:37" ht="18" customHeight="1">
      <c r="A34" s="4">
        <f>RANK(F34,F$5:F$281,0)</f>
        <v>29</v>
      </c>
      <c r="B34" s="4">
        <v>21856</v>
      </c>
      <c r="C34" s="17" t="s">
        <v>1221</v>
      </c>
      <c r="D34" s="66" t="s">
        <v>18</v>
      </c>
      <c r="E34" s="4" t="s">
        <v>84</v>
      </c>
      <c r="F34" s="4">
        <f>SUM(H34:BP34)</f>
        <v>150</v>
      </c>
      <c r="G34" s="5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>
        <v>150</v>
      </c>
      <c r="T34" s="4"/>
      <c r="U34" s="4"/>
      <c r="V34" s="4"/>
      <c r="W34" s="9"/>
      <c r="X34" s="9"/>
      <c r="Y34" s="9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19"/>
      <c r="AK34" s="112"/>
    </row>
    <row r="35" spans="1:37" ht="18" customHeight="1">
      <c r="A35" s="4">
        <f>RANK(F35,F$5:F$281,0)</f>
        <v>31</v>
      </c>
      <c r="B35" s="4">
        <v>54434</v>
      </c>
      <c r="C35" s="60" t="s">
        <v>377</v>
      </c>
      <c r="D35" s="22" t="s">
        <v>18</v>
      </c>
      <c r="E35" s="4" t="s">
        <v>40</v>
      </c>
      <c r="F35" s="4">
        <f>SUM(H35:BP35)</f>
        <v>145</v>
      </c>
      <c r="G35" s="5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9"/>
      <c r="X35" s="9"/>
      <c r="Y35" s="9"/>
      <c r="Z35" s="4"/>
      <c r="AA35" s="4"/>
      <c r="AB35" s="4">
        <v>80</v>
      </c>
      <c r="AC35" s="4"/>
      <c r="AD35" s="4"/>
      <c r="AE35" s="4">
        <v>65</v>
      </c>
      <c r="AF35" s="4"/>
      <c r="AG35" s="4"/>
      <c r="AH35" s="4"/>
      <c r="AI35" s="4"/>
      <c r="AJ35" s="19"/>
      <c r="AK35" s="112"/>
    </row>
    <row r="36" spans="1:37" ht="18" customHeight="1">
      <c r="A36" s="4">
        <f>RANK(F36,F$5:F$281,0)</f>
        <v>31</v>
      </c>
      <c r="B36" s="4">
        <v>31707</v>
      </c>
      <c r="C36" s="17" t="s">
        <v>410</v>
      </c>
      <c r="D36" s="22" t="s">
        <v>18</v>
      </c>
      <c r="E36" s="4" t="s">
        <v>78</v>
      </c>
      <c r="F36" s="4">
        <f>SUM(H36:BP36)</f>
        <v>145</v>
      </c>
      <c r="G36" s="5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>
        <v>90</v>
      </c>
      <c r="V36" s="4"/>
      <c r="W36" s="4"/>
      <c r="X36" s="4"/>
      <c r="Y36" s="4"/>
      <c r="Z36" s="4">
        <v>15</v>
      </c>
      <c r="AA36" s="4"/>
      <c r="AB36" s="4"/>
      <c r="AC36" s="4"/>
      <c r="AD36" s="4"/>
      <c r="AE36" s="4"/>
      <c r="AF36" s="4">
        <v>40</v>
      </c>
      <c r="AG36" s="4"/>
      <c r="AH36" s="4"/>
      <c r="AI36" s="4"/>
      <c r="AJ36" s="19"/>
      <c r="AK36" s="112"/>
    </row>
    <row r="37" spans="1:37" ht="18" customHeight="1">
      <c r="A37" s="4">
        <f>RANK(F37,F$5:F$281,0)</f>
        <v>31</v>
      </c>
      <c r="B37" s="4">
        <v>60492</v>
      </c>
      <c r="C37" s="17" t="s">
        <v>409</v>
      </c>
      <c r="D37" s="66" t="s">
        <v>77</v>
      </c>
      <c r="E37" s="4" t="s">
        <v>78</v>
      </c>
      <c r="F37" s="4">
        <f>SUM(H37:BP37)</f>
        <v>145</v>
      </c>
      <c r="G37" s="5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>
        <v>95</v>
      </c>
      <c r="V37" s="4"/>
      <c r="W37" s="9"/>
      <c r="X37" s="9"/>
      <c r="Y37" s="9"/>
      <c r="Z37" s="4"/>
      <c r="AA37" s="4"/>
      <c r="AB37" s="4"/>
      <c r="AC37" s="4"/>
      <c r="AD37" s="4"/>
      <c r="AE37" s="4"/>
      <c r="AF37" s="4">
        <v>50</v>
      </c>
      <c r="AG37" s="4"/>
      <c r="AH37" s="4"/>
      <c r="AI37" s="4"/>
      <c r="AJ37" s="19"/>
      <c r="AK37" s="112"/>
    </row>
    <row r="38" spans="1:37" ht="18" customHeight="1">
      <c r="A38" s="4">
        <f>RANK(F38,F$5:F$281,0)</f>
        <v>31</v>
      </c>
      <c r="B38" s="4">
        <v>57240</v>
      </c>
      <c r="C38" s="17" t="s">
        <v>426</v>
      </c>
      <c r="D38" s="22" t="s">
        <v>18</v>
      </c>
      <c r="E38" s="4" t="s">
        <v>84</v>
      </c>
      <c r="F38" s="4">
        <f>SUM(H38:BP38)</f>
        <v>145</v>
      </c>
      <c r="G38" s="5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>
        <v>70</v>
      </c>
      <c r="T38" s="4"/>
      <c r="U38" s="4"/>
      <c r="V38" s="4"/>
      <c r="W38" s="9"/>
      <c r="X38" s="9"/>
      <c r="Y38" s="9"/>
      <c r="Z38" s="4"/>
      <c r="AA38" s="4"/>
      <c r="AB38" s="4"/>
      <c r="AC38" s="4"/>
      <c r="AD38" s="4">
        <v>75</v>
      </c>
      <c r="AE38" s="4"/>
      <c r="AF38" s="4"/>
      <c r="AG38" s="4"/>
      <c r="AH38" s="4"/>
      <c r="AI38" s="4"/>
      <c r="AJ38" s="19"/>
      <c r="AK38" s="112"/>
    </row>
    <row r="39" spans="1:37" ht="18" customHeight="1">
      <c r="A39" s="4">
        <f>RANK(F39,F$5:F$281,0)</f>
        <v>35</v>
      </c>
      <c r="B39" s="10">
        <v>3298</v>
      </c>
      <c r="C39" s="17" t="s">
        <v>781</v>
      </c>
      <c r="D39" s="22" t="s">
        <v>18</v>
      </c>
      <c r="E39" s="4" t="s">
        <v>130</v>
      </c>
      <c r="F39" s="4">
        <f>SUM(H39:BP39)</f>
        <v>142.5</v>
      </c>
      <c r="G39" s="56"/>
      <c r="H39" s="4"/>
      <c r="I39" s="4"/>
      <c r="J39" s="4"/>
      <c r="K39" s="4"/>
      <c r="L39" s="4"/>
      <c r="M39" s="4"/>
      <c r="N39" s="4"/>
      <c r="O39" s="4"/>
      <c r="P39" s="4"/>
      <c r="Q39" s="4"/>
      <c r="R39" s="4">
        <v>95</v>
      </c>
      <c r="S39" s="4"/>
      <c r="T39" s="4"/>
      <c r="U39" s="4"/>
      <c r="V39" s="4"/>
      <c r="W39" s="9"/>
      <c r="X39" s="9"/>
      <c r="Y39" s="9"/>
      <c r="Z39" s="4"/>
      <c r="AA39" s="4">
        <v>47.5</v>
      </c>
      <c r="AB39" s="4"/>
      <c r="AC39" s="4"/>
      <c r="AD39" s="4"/>
      <c r="AE39" s="4"/>
      <c r="AF39" s="4"/>
      <c r="AG39" s="4"/>
      <c r="AH39" s="4"/>
      <c r="AI39" s="4"/>
      <c r="AJ39" s="19"/>
      <c r="AK39" s="112"/>
    </row>
    <row r="40" spans="1:37" ht="18" customHeight="1">
      <c r="A40" s="4">
        <f>RANK(F40,F$5:F$281,0)</f>
        <v>36</v>
      </c>
      <c r="B40" s="4">
        <v>40001</v>
      </c>
      <c r="C40" s="17" t="s">
        <v>1218</v>
      </c>
      <c r="D40" s="66" t="s">
        <v>18</v>
      </c>
      <c r="E40" s="4" t="s">
        <v>130</v>
      </c>
      <c r="F40" s="4">
        <f>SUM(H40:BP40)</f>
        <v>140</v>
      </c>
      <c r="G40" s="56"/>
      <c r="H40" s="4"/>
      <c r="I40" s="4"/>
      <c r="J40" s="4"/>
      <c r="K40" s="4"/>
      <c r="L40" s="4">
        <v>55</v>
      </c>
      <c r="M40" s="4"/>
      <c r="N40" s="4"/>
      <c r="O40" s="4"/>
      <c r="P40" s="4"/>
      <c r="Q40" s="4"/>
      <c r="R40" s="4">
        <v>85</v>
      </c>
      <c r="S40" s="4"/>
      <c r="T40" s="4"/>
      <c r="U40" s="4"/>
      <c r="V40" s="4"/>
      <c r="W40" s="9"/>
      <c r="X40" s="9"/>
      <c r="Y40" s="9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19"/>
      <c r="AK40" s="112"/>
    </row>
    <row r="41" spans="1:37" ht="18" customHeight="1">
      <c r="A41" s="4">
        <f>RANK(F41,F$5:F$281,0)</f>
        <v>37</v>
      </c>
      <c r="B41" s="13">
        <v>63086</v>
      </c>
      <c r="C41" s="61" t="s">
        <v>391</v>
      </c>
      <c r="D41" s="22" t="s">
        <v>18</v>
      </c>
      <c r="E41" s="4" t="s">
        <v>60</v>
      </c>
      <c r="F41" s="4">
        <f>SUM(H41:BP41)</f>
        <v>135</v>
      </c>
      <c r="G41" s="56"/>
      <c r="H41" s="4">
        <v>50</v>
      </c>
      <c r="I41" s="4"/>
      <c r="J41" s="4"/>
      <c r="K41" s="4"/>
      <c r="L41" s="4"/>
      <c r="M41" s="4"/>
      <c r="N41" s="4"/>
      <c r="O41" s="4"/>
      <c r="P41" s="4">
        <v>15</v>
      </c>
      <c r="Q41" s="4"/>
      <c r="R41" s="4"/>
      <c r="S41" s="4"/>
      <c r="T41" s="4"/>
      <c r="U41" s="4"/>
      <c r="V41" s="4"/>
      <c r="W41" s="9">
        <v>25</v>
      </c>
      <c r="X41" s="9"/>
      <c r="Y41" s="9">
        <v>10</v>
      </c>
      <c r="Z41" s="4"/>
      <c r="AA41" s="4"/>
      <c r="AB41" s="4"/>
      <c r="AC41" s="4"/>
      <c r="AD41" s="4"/>
      <c r="AE41" s="4"/>
      <c r="AF41" s="4"/>
      <c r="AG41" s="4"/>
      <c r="AH41" s="4">
        <v>35</v>
      </c>
      <c r="AI41" s="4"/>
      <c r="AJ41" s="19"/>
      <c r="AK41" s="112"/>
    </row>
    <row r="42" spans="1:37" ht="18" customHeight="1">
      <c r="A42" s="4">
        <f>RANK(F42,F$5:F$281,0)</f>
        <v>37</v>
      </c>
      <c r="B42" s="10">
        <v>23686</v>
      </c>
      <c r="C42" s="17" t="s">
        <v>444</v>
      </c>
      <c r="D42" s="22" t="s">
        <v>18</v>
      </c>
      <c r="E42" s="4" t="s">
        <v>130</v>
      </c>
      <c r="F42" s="4">
        <f>SUM(H42:BP42)</f>
        <v>135</v>
      </c>
      <c r="G42" s="56"/>
      <c r="H42" s="4"/>
      <c r="I42" s="4"/>
      <c r="J42" s="4"/>
      <c r="K42" s="4"/>
      <c r="L42" s="4">
        <v>85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9"/>
      <c r="X42" s="9"/>
      <c r="Y42" s="9"/>
      <c r="Z42" s="4"/>
      <c r="AA42" s="4">
        <v>50</v>
      </c>
      <c r="AB42" s="4"/>
      <c r="AC42" s="4"/>
      <c r="AD42" s="4"/>
      <c r="AE42" s="4"/>
      <c r="AF42" s="4"/>
      <c r="AG42" s="4"/>
      <c r="AH42" s="4"/>
      <c r="AI42" s="4"/>
      <c r="AJ42" s="19"/>
      <c r="AK42" s="112"/>
    </row>
    <row r="43" spans="1:37" ht="18" customHeight="1">
      <c r="A43" s="4">
        <f>RANK(F43,F$5:F$281,0)</f>
        <v>37</v>
      </c>
      <c r="B43" s="4">
        <v>32213</v>
      </c>
      <c r="C43" s="17" t="s">
        <v>938</v>
      </c>
      <c r="D43" s="66" t="s">
        <v>827</v>
      </c>
      <c r="E43" s="4" t="s">
        <v>60</v>
      </c>
      <c r="F43" s="4">
        <f>SUM(H43:BP43)</f>
        <v>135</v>
      </c>
      <c r="G43" s="56"/>
      <c r="H43" s="4">
        <v>65</v>
      </c>
      <c r="I43" s="4"/>
      <c r="J43" s="4"/>
      <c r="K43" s="4"/>
      <c r="L43" s="4"/>
      <c r="M43" s="4"/>
      <c r="N43" s="4"/>
      <c r="O43" s="4"/>
      <c r="P43" s="4">
        <v>35</v>
      </c>
      <c r="Q43" s="4"/>
      <c r="R43" s="4"/>
      <c r="S43" s="4"/>
      <c r="T43" s="4"/>
      <c r="U43" s="4"/>
      <c r="V43" s="4"/>
      <c r="W43" s="9">
        <v>35</v>
      </c>
      <c r="X43" s="9"/>
      <c r="Y43" s="9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19"/>
      <c r="AK43" s="112"/>
    </row>
    <row r="44" spans="1:37" ht="18" customHeight="1">
      <c r="A44" s="4">
        <f>RANK(F44,F$5:F$281,0)</f>
        <v>40</v>
      </c>
      <c r="B44" s="4">
        <v>54316</v>
      </c>
      <c r="C44" s="17" t="s">
        <v>695</v>
      </c>
      <c r="D44" s="66" t="s">
        <v>73</v>
      </c>
      <c r="E44" s="4" t="s">
        <v>68</v>
      </c>
      <c r="F44" s="4">
        <f>SUM(H44:BP44)</f>
        <v>125</v>
      </c>
      <c r="G44" s="56"/>
      <c r="H44" s="4"/>
      <c r="I44" s="4"/>
      <c r="J44" s="4"/>
      <c r="K44" s="4"/>
      <c r="L44" s="4"/>
      <c r="M44" s="4"/>
      <c r="N44" s="4">
        <v>50</v>
      </c>
      <c r="O44" s="4"/>
      <c r="P44" s="4"/>
      <c r="Q44" s="4"/>
      <c r="R44" s="4"/>
      <c r="S44" s="4"/>
      <c r="T44" s="4"/>
      <c r="U44" s="4"/>
      <c r="V44" s="4">
        <v>25</v>
      </c>
      <c r="W44" s="9"/>
      <c r="X44" s="9"/>
      <c r="Y44" s="9"/>
      <c r="Z44" s="4"/>
      <c r="AA44" s="4"/>
      <c r="AB44" s="4"/>
      <c r="AC44" s="4"/>
      <c r="AD44" s="4"/>
      <c r="AE44" s="4"/>
      <c r="AF44" s="4"/>
      <c r="AG44" s="4">
        <v>50</v>
      </c>
      <c r="AH44" s="4"/>
      <c r="AI44" s="4"/>
      <c r="AJ44" s="19"/>
      <c r="AK44" s="112"/>
    </row>
    <row r="45" spans="1:37" ht="18" customHeight="1">
      <c r="A45" s="4">
        <f>RANK(F45,F$5:F$281,0)</f>
        <v>41</v>
      </c>
      <c r="B45" s="4">
        <v>48551</v>
      </c>
      <c r="C45" s="17" t="s">
        <v>711</v>
      </c>
      <c r="D45" s="22" t="s">
        <v>322</v>
      </c>
      <c r="E45" s="4" t="s">
        <v>78</v>
      </c>
      <c r="F45" s="4">
        <f>SUM(H45:BP45)</f>
        <v>120</v>
      </c>
      <c r="G45" s="56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>
        <v>85</v>
      </c>
      <c r="V45" s="4"/>
      <c r="W45" s="9"/>
      <c r="X45" s="9"/>
      <c r="Y45" s="9"/>
      <c r="Z45" s="4"/>
      <c r="AA45" s="4"/>
      <c r="AB45" s="4"/>
      <c r="AC45" s="4"/>
      <c r="AD45" s="4"/>
      <c r="AE45" s="4"/>
      <c r="AF45" s="4">
        <v>35</v>
      </c>
      <c r="AG45" s="4"/>
      <c r="AH45" s="4"/>
      <c r="AI45" s="4"/>
      <c r="AJ45" s="19"/>
      <c r="AK45" s="112"/>
    </row>
    <row r="46" spans="1:37" ht="18" customHeight="1">
      <c r="A46" s="4">
        <f>RANK(F46,F$5:F$281,0)</f>
        <v>41</v>
      </c>
      <c r="B46" s="4">
        <v>39224</v>
      </c>
      <c r="C46" s="17" t="s">
        <v>1516</v>
      </c>
      <c r="D46" s="22" t="s">
        <v>18</v>
      </c>
      <c r="E46" s="4" t="s">
        <v>987</v>
      </c>
      <c r="F46" s="4">
        <f>SUM(H46:BP46)</f>
        <v>120</v>
      </c>
      <c r="G46" s="56"/>
      <c r="H46" s="4"/>
      <c r="I46" s="4"/>
      <c r="J46" s="4"/>
      <c r="K46" s="4"/>
      <c r="L46" s="4"/>
      <c r="M46" s="4">
        <v>120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82"/>
      <c r="AK46" s="112"/>
    </row>
    <row r="47" spans="1:37" ht="18" customHeight="1">
      <c r="A47" s="4">
        <f>RANK(F47,F$5:F$281,0)</f>
        <v>43</v>
      </c>
      <c r="B47" s="4">
        <v>37849</v>
      </c>
      <c r="C47" s="17" t="s">
        <v>1224</v>
      </c>
      <c r="D47" s="66" t="s">
        <v>18</v>
      </c>
      <c r="E47" s="4" t="s">
        <v>987</v>
      </c>
      <c r="F47" s="4">
        <f>SUM(H47:BP47)</f>
        <v>110</v>
      </c>
      <c r="G47" s="56"/>
      <c r="H47" s="4"/>
      <c r="I47" s="4"/>
      <c r="J47" s="4"/>
      <c r="K47" s="4"/>
      <c r="L47" s="4"/>
      <c r="M47" s="4">
        <v>30</v>
      </c>
      <c r="N47" s="4"/>
      <c r="O47" s="47">
        <v>40</v>
      </c>
      <c r="P47" s="4"/>
      <c r="Q47" s="4"/>
      <c r="R47" s="4"/>
      <c r="S47" s="4">
        <v>40</v>
      </c>
      <c r="T47" s="4"/>
      <c r="U47" s="4"/>
      <c r="V47" s="4"/>
      <c r="W47" s="9"/>
      <c r="X47" s="9"/>
      <c r="Y47" s="9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19"/>
      <c r="AK47" s="112"/>
    </row>
    <row r="48" spans="1:37" ht="18" customHeight="1">
      <c r="A48" s="4">
        <f>RANK(F48,F$5:F$281,0)</f>
        <v>43</v>
      </c>
      <c r="B48" s="4">
        <v>64308</v>
      </c>
      <c r="C48" s="17" t="s">
        <v>1234</v>
      </c>
      <c r="D48" s="66" t="s">
        <v>1096</v>
      </c>
      <c r="E48" s="4" t="s">
        <v>199</v>
      </c>
      <c r="F48" s="4">
        <f>SUM(H48:BP48)</f>
        <v>110</v>
      </c>
      <c r="G48" s="56"/>
      <c r="H48" s="4"/>
      <c r="I48" s="4"/>
      <c r="J48" s="4"/>
      <c r="K48" s="4">
        <v>40</v>
      </c>
      <c r="L48" s="4"/>
      <c r="M48" s="4"/>
      <c r="N48" s="4"/>
      <c r="O48" s="47">
        <v>70</v>
      </c>
      <c r="P48" s="4"/>
      <c r="Q48" s="4"/>
      <c r="R48" s="4"/>
      <c r="S48" s="4"/>
      <c r="T48" s="4"/>
      <c r="U48" s="4"/>
      <c r="V48" s="4"/>
      <c r="W48" s="9"/>
      <c r="X48" s="9"/>
      <c r="Y48" s="9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19"/>
      <c r="AK48" s="112"/>
    </row>
    <row r="49" spans="1:37" ht="18" customHeight="1">
      <c r="A49" s="4">
        <f>RANK(F49,F$5:F$281,0)</f>
        <v>45</v>
      </c>
      <c r="B49" s="4">
        <v>31902</v>
      </c>
      <c r="C49" s="17" t="s">
        <v>412</v>
      </c>
      <c r="D49" s="22" t="s">
        <v>322</v>
      </c>
      <c r="E49" s="4" t="s">
        <v>78</v>
      </c>
      <c r="F49" s="4">
        <f>SUM(H49:BP49)</f>
        <v>100</v>
      </c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>
        <v>75</v>
      </c>
      <c r="V49" s="4"/>
      <c r="W49" s="9"/>
      <c r="X49" s="9"/>
      <c r="Y49" s="9"/>
      <c r="Z49" s="4"/>
      <c r="AA49" s="4"/>
      <c r="AB49" s="4"/>
      <c r="AC49" s="4"/>
      <c r="AD49" s="4"/>
      <c r="AE49" s="4"/>
      <c r="AF49" s="4">
        <v>25</v>
      </c>
      <c r="AG49" s="4"/>
      <c r="AH49" s="4"/>
      <c r="AI49" s="4"/>
      <c r="AJ49" s="19"/>
      <c r="AK49" s="112"/>
    </row>
    <row r="50" spans="1:37" ht="18" customHeight="1">
      <c r="A50" s="4">
        <f>RANK(F50,F$5:F$281,0)</f>
        <v>45</v>
      </c>
      <c r="B50" s="4">
        <v>27936</v>
      </c>
      <c r="C50" s="17" t="s">
        <v>1031</v>
      </c>
      <c r="D50" s="66" t="s">
        <v>1022</v>
      </c>
      <c r="E50" s="4" t="s">
        <v>256</v>
      </c>
      <c r="F50" s="4">
        <f>SUM(H50:BP50)</f>
        <v>100</v>
      </c>
      <c r="G50" s="56"/>
      <c r="H50" s="4"/>
      <c r="I50" s="4"/>
      <c r="J50" s="4"/>
      <c r="K50" s="4">
        <v>20</v>
      </c>
      <c r="L50" s="4"/>
      <c r="M50" s="4"/>
      <c r="N50" s="4"/>
      <c r="O50" s="4"/>
      <c r="P50" s="4"/>
      <c r="Q50" s="4"/>
      <c r="R50" s="4"/>
      <c r="S50" s="4"/>
      <c r="T50" s="4">
        <v>80</v>
      </c>
      <c r="U50" s="4"/>
      <c r="V50" s="4"/>
      <c r="W50" s="9"/>
      <c r="X50" s="9"/>
      <c r="Y50" s="9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19"/>
      <c r="AK50" s="112"/>
    </row>
    <row r="51" spans="1:37" ht="18" customHeight="1">
      <c r="A51" s="4">
        <f>RANK(F51,F$5:F$281,0)</f>
        <v>45</v>
      </c>
      <c r="B51" s="10">
        <v>66299</v>
      </c>
      <c r="C51" s="17" t="s">
        <v>438</v>
      </c>
      <c r="D51" s="22" t="s">
        <v>18</v>
      </c>
      <c r="E51" s="4" t="s">
        <v>48</v>
      </c>
      <c r="F51" s="4">
        <f>SUM(H51:BP51)</f>
        <v>100</v>
      </c>
      <c r="G51" s="56"/>
      <c r="H51" s="4"/>
      <c r="I51" s="4">
        <v>60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9"/>
      <c r="X51" s="9"/>
      <c r="Y51" s="9"/>
      <c r="Z51" s="4">
        <v>40</v>
      </c>
      <c r="AA51" s="4"/>
      <c r="AB51" s="4"/>
      <c r="AC51" s="4"/>
      <c r="AD51" s="4"/>
      <c r="AE51" s="4"/>
      <c r="AF51" s="4"/>
      <c r="AG51" s="4"/>
      <c r="AH51" s="4"/>
      <c r="AI51" s="4"/>
      <c r="AJ51" s="19"/>
      <c r="AK51" s="112"/>
    </row>
    <row r="52" spans="1:37" ht="18" customHeight="1">
      <c r="A52" s="4">
        <f>RANK(F52,F$5:F$281,0)</f>
        <v>45</v>
      </c>
      <c r="B52" s="4">
        <v>48369</v>
      </c>
      <c r="C52" s="17" t="s">
        <v>1341</v>
      </c>
      <c r="D52" s="66" t="s">
        <v>18</v>
      </c>
      <c r="E52" s="4" t="s">
        <v>130</v>
      </c>
      <c r="F52" s="4">
        <f>SUM(H52:BP52)</f>
        <v>100</v>
      </c>
      <c r="G52" s="56"/>
      <c r="H52" s="4"/>
      <c r="I52" s="4"/>
      <c r="J52" s="4"/>
      <c r="K52" s="4"/>
      <c r="L52" s="4"/>
      <c r="M52" s="4"/>
      <c r="N52" s="4"/>
      <c r="O52" s="4"/>
      <c r="P52" s="4"/>
      <c r="Q52" s="4"/>
      <c r="R52" s="4">
        <v>100</v>
      </c>
      <c r="S52" s="4"/>
      <c r="T52" s="4"/>
      <c r="U52" s="4"/>
      <c r="V52" s="4"/>
      <c r="W52" s="9"/>
      <c r="X52" s="9"/>
      <c r="Y52" s="9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19"/>
      <c r="AK52" s="112"/>
    </row>
    <row r="53" spans="1:37" ht="18" customHeight="1">
      <c r="A53" s="4">
        <f>RANK(F53,F$5:F$281,0)</f>
        <v>49</v>
      </c>
      <c r="B53" s="4">
        <v>21586</v>
      </c>
      <c r="C53" s="17" t="s">
        <v>937</v>
      </c>
      <c r="D53" s="66" t="s">
        <v>18</v>
      </c>
      <c r="E53" s="4" t="s">
        <v>60</v>
      </c>
      <c r="F53" s="4">
        <f>SUM(H53:BP53)</f>
        <v>95</v>
      </c>
      <c r="G53" s="56"/>
      <c r="H53" s="4"/>
      <c r="I53" s="4"/>
      <c r="J53" s="4"/>
      <c r="K53" s="4"/>
      <c r="L53" s="4"/>
      <c r="M53" s="4"/>
      <c r="N53" s="4"/>
      <c r="O53" s="4"/>
      <c r="P53" s="4">
        <v>25</v>
      </c>
      <c r="Q53" s="4"/>
      <c r="R53" s="4"/>
      <c r="S53" s="4"/>
      <c r="T53" s="4"/>
      <c r="U53" s="4"/>
      <c r="V53" s="4"/>
      <c r="W53" s="9">
        <v>70</v>
      </c>
      <c r="X53" s="9"/>
      <c r="Y53" s="9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19"/>
      <c r="AK53" s="112"/>
    </row>
    <row r="54" spans="1:37" ht="18" customHeight="1">
      <c r="A54" s="4">
        <f>RANK(F54,F$5:F$281,0)</f>
        <v>49</v>
      </c>
      <c r="B54" s="4">
        <v>30792</v>
      </c>
      <c r="C54" s="17" t="s">
        <v>1241</v>
      </c>
      <c r="D54" s="66" t="s">
        <v>18</v>
      </c>
      <c r="E54" s="4" t="s">
        <v>130</v>
      </c>
      <c r="F54" s="4">
        <f>SUM(H54:BP54)</f>
        <v>95</v>
      </c>
      <c r="G54" s="56"/>
      <c r="H54" s="4"/>
      <c r="I54" s="4"/>
      <c r="J54" s="4"/>
      <c r="K54" s="4"/>
      <c r="L54" s="4">
        <v>95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9"/>
      <c r="X54" s="9"/>
      <c r="Y54" s="9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19"/>
      <c r="AK54" s="112"/>
    </row>
    <row r="55" spans="1:37" ht="18" customHeight="1">
      <c r="A55" s="4">
        <f>RANK(F55,F$5:F$281,0)</f>
        <v>49</v>
      </c>
      <c r="B55" s="4">
        <v>1934</v>
      </c>
      <c r="C55" s="17" t="s">
        <v>1408</v>
      </c>
      <c r="D55" s="66" t="s">
        <v>1409</v>
      </c>
      <c r="E55" s="4" t="s">
        <v>229</v>
      </c>
      <c r="F55" s="4">
        <f>SUM(H55:BP55)</f>
        <v>95</v>
      </c>
      <c r="G55" s="56"/>
      <c r="H55" s="4">
        <v>95</v>
      </c>
      <c r="I55" s="4"/>
      <c r="J55" s="4"/>
      <c r="K55" s="4"/>
      <c r="L55" s="4"/>
      <c r="M55" s="4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19"/>
      <c r="AK55" s="112"/>
    </row>
    <row r="56" spans="1:37" ht="18" customHeight="1">
      <c r="A56" s="4">
        <f>RANK(F56,F$5:F$281,0)</f>
        <v>49</v>
      </c>
      <c r="B56" s="4">
        <v>44876</v>
      </c>
      <c r="C56" s="17" t="s">
        <v>1517</v>
      </c>
      <c r="D56" s="22" t="s">
        <v>18</v>
      </c>
      <c r="E56" s="4" t="s">
        <v>1072</v>
      </c>
      <c r="F56" s="4">
        <f>SUM(H56:BP56)</f>
        <v>95</v>
      </c>
      <c r="G56" s="56"/>
      <c r="H56" s="4"/>
      <c r="I56" s="4"/>
      <c r="J56" s="4"/>
      <c r="K56" s="4"/>
      <c r="L56" s="4"/>
      <c r="M56" s="4">
        <v>95</v>
      </c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82"/>
      <c r="AK56" s="112"/>
    </row>
    <row r="57" spans="1:37" ht="18" customHeight="1">
      <c r="A57" s="4">
        <f>RANK(F57,F$5:F$281,0)</f>
        <v>53</v>
      </c>
      <c r="B57" s="4">
        <v>52532</v>
      </c>
      <c r="C57" s="17" t="s">
        <v>1367</v>
      </c>
      <c r="D57" s="66" t="s">
        <v>18</v>
      </c>
      <c r="E57" s="4" t="s">
        <v>256</v>
      </c>
      <c r="F57" s="4">
        <f>SUM(H57:BP57)</f>
        <v>93</v>
      </c>
      <c r="G57" s="56"/>
      <c r="H57" s="4"/>
      <c r="I57" s="4"/>
      <c r="J57" s="4"/>
      <c r="K57" s="4">
        <v>3</v>
      </c>
      <c r="L57" s="4"/>
      <c r="M57" s="4"/>
      <c r="N57" s="4"/>
      <c r="O57" s="47">
        <v>90</v>
      </c>
      <c r="P57" s="4"/>
      <c r="Q57" s="4"/>
      <c r="R57" s="4"/>
      <c r="S57" s="4"/>
      <c r="T57" s="4"/>
      <c r="U57" s="4"/>
      <c r="V57" s="4"/>
      <c r="W57" s="9"/>
      <c r="X57" s="9"/>
      <c r="Y57" s="9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19"/>
      <c r="AK57" s="112"/>
    </row>
    <row r="58" spans="1:37" ht="18" customHeight="1">
      <c r="A58" s="4">
        <f>RANK(F58,F$5:F$281,0)</f>
        <v>54</v>
      </c>
      <c r="B58" s="4">
        <v>31865</v>
      </c>
      <c r="C58" s="17" t="s">
        <v>415</v>
      </c>
      <c r="D58" s="22" t="s">
        <v>18</v>
      </c>
      <c r="E58" s="4" t="s">
        <v>78</v>
      </c>
      <c r="F58" s="4">
        <f>SUM(H58:BP58)</f>
        <v>90</v>
      </c>
      <c r="G58" s="56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>
        <v>80</v>
      </c>
      <c r="V58" s="4"/>
      <c r="W58" s="9"/>
      <c r="X58" s="9"/>
      <c r="Y58" s="9"/>
      <c r="Z58" s="4"/>
      <c r="AA58" s="4"/>
      <c r="AB58" s="4"/>
      <c r="AC58" s="4"/>
      <c r="AD58" s="4"/>
      <c r="AE58" s="4"/>
      <c r="AF58" s="4">
        <v>10</v>
      </c>
      <c r="AG58" s="4"/>
      <c r="AH58" s="4"/>
      <c r="AI58" s="4"/>
      <c r="AJ58" s="19"/>
      <c r="AK58" s="112"/>
    </row>
    <row r="59" spans="1:37" ht="18" customHeight="1">
      <c r="A59" s="4">
        <f>RANK(F59,F$5:F$281,0)</f>
        <v>54</v>
      </c>
      <c r="B59" s="4">
        <v>6492</v>
      </c>
      <c r="C59" s="17" t="s">
        <v>1242</v>
      </c>
      <c r="D59" s="66" t="s">
        <v>18</v>
      </c>
      <c r="E59" s="4" t="s">
        <v>130</v>
      </c>
      <c r="F59" s="4">
        <f>SUM(H59:BP59)</f>
        <v>90</v>
      </c>
      <c r="G59" s="56"/>
      <c r="H59" s="4"/>
      <c r="I59" s="4"/>
      <c r="J59" s="4"/>
      <c r="K59" s="4"/>
      <c r="L59" s="4">
        <v>90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9"/>
      <c r="X59" s="9"/>
      <c r="Y59" s="9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19"/>
      <c r="AK59" s="112"/>
    </row>
    <row r="60" spans="1:37" ht="18" customHeight="1">
      <c r="A60" s="4">
        <f>RANK(F60,F$5:F$281,0)</f>
        <v>54</v>
      </c>
      <c r="B60" s="4">
        <v>63677</v>
      </c>
      <c r="C60" s="17" t="s">
        <v>1404</v>
      </c>
      <c r="D60" s="66" t="s">
        <v>1393</v>
      </c>
      <c r="E60" s="4" t="s">
        <v>48</v>
      </c>
      <c r="F60" s="4">
        <f>SUM(H60:BP60)</f>
        <v>90</v>
      </c>
      <c r="G60" s="56"/>
      <c r="H60" s="4">
        <v>70</v>
      </c>
      <c r="I60" s="4">
        <v>20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9"/>
      <c r="X60" s="9"/>
      <c r="Y60" s="9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19"/>
      <c r="AK60" s="112"/>
    </row>
    <row r="61" spans="1:37" ht="18" customHeight="1">
      <c r="A61" s="4">
        <f>RANK(F61,F$5:F$281,0)</f>
        <v>57</v>
      </c>
      <c r="B61" s="11">
        <v>63580</v>
      </c>
      <c r="C61" s="60" t="s">
        <v>378</v>
      </c>
      <c r="D61" s="22" t="s">
        <v>18</v>
      </c>
      <c r="E61" s="4" t="s">
        <v>40</v>
      </c>
      <c r="F61" s="4">
        <f>SUM(H61:BP61)</f>
        <v>85</v>
      </c>
      <c r="G61" s="5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9"/>
      <c r="X61" s="9"/>
      <c r="Y61" s="9"/>
      <c r="Z61" s="4"/>
      <c r="AA61" s="4"/>
      <c r="AB61" s="4"/>
      <c r="AC61" s="4"/>
      <c r="AD61" s="4"/>
      <c r="AE61" s="4">
        <v>30</v>
      </c>
      <c r="AF61" s="4"/>
      <c r="AG61" s="4"/>
      <c r="AH61" s="4"/>
      <c r="AI61" s="4"/>
      <c r="AJ61" s="19">
        <v>55</v>
      </c>
      <c r="AK61" s="112"/>
    </row>
    <row r="62" spans="1:37" ht="18" customHeight="1">
      <c r="A62" s="4">
        <f>RANK(F62,F$5:F$281,0)</f>
        <v>57</v>
      </c>
      <c r="B62" s="4">
        <v>49375</v>
      </c>
      <c r="C62" s="17" t="s">
        <v>424</v>
      </c>
      <c r="D62" s="22" t="s">
        <v>18</v>
      </c>
      <c r="E62" s="4" t="s">
        <v>84</v>
      </c>
      <c r="F62" s="4">
        <f>SUM(H62:BP62)</f>
        <v>85</v>
      </c>
      <c r="G62" s="56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9"/>
      <c r="X62" s="9"/>
      <c r="Y62" s="9"/>
      <c r="Z62" s="4"/>
      <c r="AA62" s="4"/>
      <c r="AB62" s="4"/>
      <c r="AC62" s="4"/>
      <c r="AD62" s="4">
        <v>85</v>
      </c>
      <c r="AE62" s="4"/>
      <c r="AF62" s="4"/>
      <c r="AG62" s="4"/>
      <c r="AH62" s="4"/>
      <c r="AI62" s="4"/>
      <c r="AJ62" s="19"/>
      <c r="AK62" s="112"/>
    </row>
    <row r="63" spans="1:37" ht="18" customHeight="1">
      <c r="A63" s="4">
        <f>RANK(F63,F$5:F$281,0)</f>
        <v>57</v>
      </c>
      <c r="B63" s="4">
        <v>63549</v>
      </c>
      <c r="C63" s="17" t="s">
        <v>413</v>
      </c>
      <c r="D63" s="22" t="s">
        <v>18</v>
      </c>
      <c r="E63" s="4" t="s">
        <v>78</v>
      </c>
      <c r="F63" s="4">
        <f>SUM(H63:BP63)</f>
        <v>85</v>
      </c>
      <c r="G63" s="5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>
        <v>65</v>
      </c>
      <c r="V63" s="4"/>
      <c r="W63" s="9"/>
      <c r="X63" s="9"/>
      <c r="Y63" s="9"/>
      <c r="Z63" s="4"/>
      <c r="AA63" s="4"/>
      <c r="AB63" s="4"/>
      <c r="AC63" s="4"/>
      <c r="AD63" s="4"/>
      <c r="AE63" s="4"/>
      <c r="AF63" s="4">
        <v>20</v>
      </c>
      <c r="AG63" s="4"/>
      <c r="AH63" s="4"/>
      <c r="AI63" s="4"/>
      <c r="AJ63" s="19"/>
      <c r="AK63" s="112"/>
    </row>
    <row r="64" spans="1:37" ht="18" customHeight="1">
      <c r="A64" s="4">
        <f>RANK(F64,F$5:F$281,0)</f>
        <v>57</v>
      </c>
      <c r="B64" s="4">
        <v>54238</v>
      </c>
      <c r="C64" s="17" t="s">
        <v>1222</v>
      </c>
      <c r="D64" s="66" t="s">
        <v>198</v>
      </c>
      <c r="E64" s="4" t="s">
        <v>199</v>
      </c>
      <c r="F64" s="4">
        <f>SUM(H64:BP64)</f>
        <v>85</v>
      </c>
      <c r="G64" s="5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85</v>
      </c>
      <c r="T64" s="4"/>
      <c r="U64" s="4"/>
      <c r="V64" s="4"/>
      <c r="W64" s="9"/>
      <c r="X64" s="9"/>
      <c r="Y64" s="9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19"/>
      <c r="AK64" s="112"/>
    </row>
    <row r="65" spans="1:37" ht="18" customHeight="1">
      <c r="A65" s="4">
        <f>RANK(F65,F$5:F$281,0)</f>
        <v>57</v>
      </c>
      <c r="B65" s="4">
        <v>534</v>
      </c>
      <c r="C65" s="17" t="s">
        <v>1230</v>
      </c>
      <c r="D65" s="66" t="s">
        <v>1093</v>
      </c>
      <c r="E65" s="4" t="s">
        <v>40</v>
      </c>
      <c r="F65" s="4">
        <f>SUM(H65:BP65)</f>
        <v>85</v>
      </c>
      <c r="G65" s="56"/>
      <c r="H65" s="4"/>
      <c r="I65" s="4"/>
      <c r="J65" s="4"/>
      <c r="K65" s="4"/>
      <c r="L65" s="4"/>
      <c r="M65" s="4"/>
      <c r="N65" s="4"/>
      <c r="O65" s="47">
        <v>85</v>
      </c>
      <c r="P65" s="4"/>
      <c r="Q65" s="4"/>
      <c r="R65" s="4"/>
      <c r="S65" s="4"/>
      <c r="T65" s="4"/>
      <c r="U65" s="4"/>
      <c r="V65" s="4"/>
      <c r="W65" s="9"/>
      <c r="X65" s="9"/>
      <c r="Y65" s="9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19"/>
      <c r="AK65" s="112"/>
    </row>
    <row r="66" spans="1:37" ht="18" customHeight="1">
      <c r="A66" s="4">
        <f>RANK(F66,F$5:F$281,0)</f>
        <v>57</v>
      </c>
      <c r="B66" s="4">
        <v>70070</v>
      </c>
      <c r="C66" s="17" t="s">
        <v>1518</v>
      </c>
      <c r="D66" s="22" t="s">
        <v>18</v>
      </c>
      <c r="E66" s="4" t="s">
        <v>1072</v>
      </c>
      <c r="F66" s="4">
        <f>SUM(H66:BP66)</f>
        <v>85</v>
      </c>
      <c r="G66" s="56"/>
      <c r="H66" s="4"/>
      <c r="I66" s="4"/>
      <c r="J66" s="4"/>
      <c r="K66" s="4"/>
      <c r="L66" s="4"/>
      <c r="M66" s="4">
        <v>85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82"/>
      <c r="AK66" s="112"/>
    </row>
    <row r="67" spans="1:37" ht="18" customHeight="1">
      <c r="A67" s="4">
        <f>RANK(F67,F$5:F$281,0)</f>
        <v>63</v>
      </c>
      <c r="B67" s="4">
        <v>58755</v>
      </c>
      <c r="C67" s="17" t="s">
        <v>822</v>
      </c>
      <c r="D67" s="22" t="s">
        <v>174</v>
      </c>
      <c r="E67" s="4" t="s">
        <v>60</v>
      </c>
      <c r="F67" s="4">
        <f>SUM(H67:BP67)</f>
        <v>82</v>
      </c>
      <c r="G67" s="56"/>
      <c r="H67" s="4"/>
      <c r="I67" s="4"/>
      <c r="J67" s="4"/>
      <c r="K67" s="4"/>
      <c r="L67" s="4"/>
      <c r="M67" s="4"/>
      <c r="N67" s="4"/>
      <c r="O67" s="4"/>
      <c r="P67" s="4">
        <v>10</v>
      </c>
      <c r="Q67" s="4"/>
      <c r="R67" s="4"/>
      <c r="S67" s="4"/>
      <c r="T67" s="4"/>
      <c r="U67" s="4"/>
      <c r="V67" s="4"/>
      <c r="W67" s="9">
        <v>65</v>
      </c>
      <c r="X67" s="9"/>
      <c r="Y67" s="9">
        <v>7</v>
      </c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82"/>
      <c r="AK67" s="112"/>
    </row>
    <row r="68" spans="1:37" ht="18" customHeight="1">
      <c r="A68" s="4">
        <f>RANK(F68,F$5:F$281,0)</f>
        <v>64</v>
      </c>
      <c r="B68" s="4">
        <v>50359</v>
      </c>
      <c r="C68" s="17" t="s">
        <v>398</v>
      </c>
      <c r="D68" s="22" t="s">
        <v>18</v>
      </c>
      <c r="E68" s="4" t="s">
        <v>68</v>
      </c>
      <c r="F68" s="4">
        <f>SUM(H68:BP68)</f>
        <v>80</v>
      </c>
      <c r="G68" s="56"/>
      <c r="H68" s="4"/>
      <c r="I68" s="4"/>
      <c r="J68" s="4"/>
      <c r="K68" s="4"/>
      <c r="L68" s="4"/>
      <c r="M68" s="4"/>
      <c r="N68" s="4">
        <v>40</v>
      </c>
      <c r="O68" s="4"/>
      <c r="P68" s="4"/>
      <c r="Q68" s="4"/>
      <c r="R68" s="4"/>
      <c r="S68" s="4"/>
      <c r="T68" s="4"/>
      <c r="U68" s="4"/>
      <c r="V68" s="4"/>
      <c r="W68" s="9"/>
      <c r="X68" s="9"/>
      <c r="Y68" s="9"/>
      <c r="Z68" s="4"/>
      <c r="AA68" s="4"/>
      <c r="AB68" s="4"/>
      <c r="AC68" s="4"/>
      <c r="AD68" s="4"/>
      <c r="AE68" s="4"/>
      <c r="AF68" s="4"/>
      <c r="AG68" s="4">
        <v>40</v>
      </c>
      <c r="AH68" s="4"/>
      <c r="AI68" s="4"/>
      <c r="AJ68" s="19"/>
      <c r="AK68" s="112"/>
    </row>
    <row r="69" spans="1:37" ht="18" customHeight="1">
      <c r="A69" s="4">
        <f>RANK(F69,F$5:F$281,0)</f>
        <v>64</v>
      </c>
      <c r="B69" s="4">
        <v>15778</v>
      </c>
      <c r="C69" s="17" t="s">
        <v>1219</v>
      </c>
      <c r="D69" s="66" t="s">
        <v>18</v>
      </c>
      <c r="E69" s="4" t="s">
        <v>19</v>
      </c>
      <c r="F69" s="4">
        <f>SUM(H69:BP69)</f>
        <v>80</v>
      </c>
      <c r="G69" s="56"/>
      <c r="H69" s="4"/>
      <c r="I69" s="4"/>
      <c r="J69" s="4"/>
      <c r="K69" s="4"/>
      <c r="L69" s="4"/>
      <c r="M69" s="4"/>
      <c r="N69" s="4"/>
      <c r="O69" s="4"/>
      <c r="P69" s="4"/>
      <c r="Q69" s="4"/>
      <c r="R69" s="4">
        <v>80</v>
      </c>
      <c r="S69" s="4"/>
      <c r="T69" s="4"/>
      <c r="U69" s="4"/>
      <c r="V69" s="4"/>
      <c r="W69" s="9"/>
      <c r="X69" s="9"/>
      <c r="Y69" s="9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19"/>
      <c r="AK69" s="112"/>
    </row>
    <row r="70" spans="1:37" ht="18" customHeight="1">
      <c r="A70" s="4">
        <f>RANK(F70,F$5:F$281,0)</f>
        <v>64</v>
      </c>
      <c r="B70" s="4">
        <v>22035</v>
      </c>
      <c r="C70" s="17" t="s">
        <v>1231</v>
      </c>
      <c r="D70" s="66" t="s">
        <v>1232</v>
      </c>
      <c r="E70" s="4" t="s">
        <v>199</v>
      </c>
      <c r="F70" s="4">
        <f>SUM(H70:BP70)</f>
        <v>80</v>
      </c>
      <c r="G70" s="56"/>
      <c r="H70" s="4"/>
      <c r="I70" s="4"/>
      <c r="J70" s="4"/>
      <c r="K70" s="4"/>
      <c r="L70" s="4"/>
      <c r="M70" s="4"/>
      <c r="N70" s="4"/>
      <c r="O70" s="47">
        <v>80</v>
      </c>
      <c r="P70" s="4"/>
      <c r="Q70" s="4"/>
      <c r="R70" s="4"/>
      <c r="S70" s="4"/>
      <c r="T70" s="4"/>
      <c r="U70" s="4"/>
      <c r="V70" s="4"/>
      <c r="W70" s="9"/>
      <c r="X70" s="9"/>
      <c r="Y70" s="9"/>
      <c r="Z70" s="4"/>
      <c r="AA70" s="4"/>
      <c r="AB70" s="4"/>
      <c r="AC70" s="4"/>
      <c r="AD70" s="4"/>
      <c r="AE70" s="4"/>
      <c r="AF70" s="214"/>
      <c r="AG70" s="4"/>
      <c r="AH70" s="4"/>
      <c r="AI70" s="4"/>
      <c r="AJ70" s="19"/>
      <c r="AK70" s="112"/>
    </row>
    <row r="71" spans="1:37" ht="18" customHeight="1">
      <c r="A71" s="4">
        <f>RANK(F71,F$5:F$281,0)</f>
        <v>64</v>
      </c>
      <c r="B71" s="4">
        <v>65152</v>
      </c>
      <c r="C71" s="17" t="s">
        <v>1243</v>
      </c>
      <c r="D71" s="66" t="s">
        <v>18</v>
      </c>
      <c r="E71" s="4" t="s">
        <v>130</v>
      </c>
      <c r="F71" s="4">
        <f>SUM(H71:BP71)</f>
        <v>80</v>
      </c>
      <c r="G71" s="56"/>
      <c r="H71" s="4"/>
      <c r="I71" s="4"/>
      <c r="J71" s="4"/>
      <c r="K71" s="4"/>
      <c r="L71" s="4">
        <v>80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9"/>
      <c r="X71" s="9"/>
      <c r="Y71" s="9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19"/>
      <c r="AK71" s="112"/>
    </row>
    <row r="72" spans="1:37" ht="18" customHeight="1">
      <c r="A72" s="4">
        <f>RANK(F72,F$5:F$281,0)</f>
        <v>64</v>
      </c>
      <c r="B72" s="4">
        <v>45098</v>
      </c>
      <c r="C72" s="17" t="s">
        <v>1410</v>
      </c>
      <c r="D72" s="66" t="s">
        <v>18</v>
      </c>
      <c r="E72" s="4" t="s">
        <v>229</v>
      </c>
      <c r="F72" s="4">
        <f>SUM(H72:BP72)</f>
        <v>80</v>
      </c>
      <c r="G72" s="56"/>
      <c r="H72" s="4">
        <v>80</v>
      </c>
      <c r="I72" s="4"/>
      <c r="J72" s="4"/>
      <c r="K72" s="4"/>
      <c r="L72" s="4"/>
      <c r="M72" s="4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19"/>
      <c r="AK72" s="112"/>
    </row>
    <row r="73" spans="1:37" ht="18" customHeight="1">
      <c r="A73" s="4">
        <f>RANK(F73,F$5:F$281,0)</f>
        <v>64</v>
      </c>
      <c r="B73" s="4">
        <v>39694</v>
      </c>
      <c r="C73" s="17" t="s">
        <v>1519</v>
      </c>
      <c r="D73" s="22" t="s">
        <v>18</v>
      </c>
      <c r="E73" s="4" t="s">
        <v>987</v>
      </c>
      <c r="F73" s="4">
        <f>SUM(H73:BP73)</f>
        <v>80</v>
      </c>
      <c r="G73" s="56"/>
      <c r="H73" s="4"/>
      <c r="I73" s="4"/>
      <c r="J73" s="4"/>
      <c r="K73" s="4"/>
      <c r="L73" s="4"/>
      <c r="M73" s="4">
        <v>80</v>
      </c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82"/>
      <c r="AK73" s="112"/>
    </row>
    <row r="74" spans="1:37" ht="18" customHeight="1">
      <c r="A74" s="4">
        <f>RANK(F74,F$5:F$281,0)</f>
        <v>70</v>
      </c>
      <c r="B74" s="4">
        <v>50384</v>
      </c>
      <c r="C74" s="17" t="s">
        <v>414</v>
      </c>
      <c r="D74" s="22" t="s">
        <v>18</v>
      </c>
      <c r="E74" s="4" t="s">
        <v>78</v>
      </c>
      <c r="F74" s="4">
        <f>SUM(H74:BP74)</f>
        <v>75</v>
      </c>
      <c r="G74" s="5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>
        <v>60</v>
      </c>
      <c r="V74" s="4"/>
      <c r="W74" s="9"/>
      <c r="X74" s="9"/>
      <c r="Y74" s="9"/>
      <c r="Z74" s="4"/>
      <c r="AA74" s="4"/>
      <c r="AB74" s="4"/>
      <c r="AC74" s="4"/>
      <c r="AD74" s="4"/>
      <c r="AE74" s="4"/>
      <c r="AF74" s="4">
        <v>15</v>
      </c>
      <c r="AG74" s="4"/>
      <c r="AH74" s="4"/>
      <c r="AI74" s="4"/>
      <c r="AJ74" s="19"/>
      <c r="AK74" s="112"/>
    </row>
    <row r="75" spans="1:37" ht="18" customHeight="1">
      <c r="A75" s="4">
        <f>RANK(F75,F$5:F$281,0)</f>
        <v>70</v>
      </c>
      <c r="B75" s="4">
        <v>30715</v>
      </c>
      <c r="C75" s="17" t="s">
        <v>1023</v>
      </c>
      <c r="D75" s="66" t="s">
        <v>18</v>
      </c>
      <c r="E75" s="4" t="s">
        <v>256</v>
      </c>
      <c r="F75" s="4">
        <f>SUM(H75:BP75)</f>
        <v>75</v>
      </c>
      <c r="G75" s="5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>
        <v>75</v>
      </c>
      <c r="U75" s="4"/>
      <c r="V75" s="4"/>
      <c r="W75" s="9"/>
      <c r="X75" s="9"/>
      <c r="Y75" s="9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19"/>
      <c r="AK75" s="112"/>
    </row>
    <row r="76" spans="1:37" ht="18" customHeight="1">
      <c r="A76" s="4">
        <f>RANK(F76,F$5:F$281,0)</f>
        <v>70</v>
      </c>
      <c r="B76" s="4">
        <v>57455</v>
      </c>
      <c r="C76" s="17" t="s">
        <v>1223</v>
      </c>
      <c r="D76" s="66" t="s">
        <v>18</v>
      </c>
      <c r="E76" s="4" t="s">
        <v>48</v>
      </c>
      <c r="F76" s="4">
        <f>SUM(H76:BP76)</f>
        <v>75</v>
      </c>
      <c r="G76" s="56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>
        <v>75</v>
      </c>
      <c r="T76" s="4"/>
      <c r="U76" s="4"/>
      <c r="V76" s="4"/>
      <c r="W76" s="9"/>
      <c r="X76" s="9"/>
      <c r="Y76" s="9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19"/>
      <c r="AK76" s="112"/>
    </row>
    <row r="77" spans="1:37" ht="18" customHeight="1">
      <c r="A77" s="4">
        <f>RANK(F77,F$5:F$281,0)</f>
        <v>70</v>
      </c>
      <c r="B77" s="4">
        <v>34277</v>
      </c>
      <c r="C77" s="17" t="s">
        <v>1233</v>
      </c>
      <c r="D77" s="66" t="s">
        <v>1208</v>
      </c>
      <c r="E77" s="4" t="s">
        <v>199</v>
      </c>
      <c r="F77" s="4">
        <f>SUM(H77:BP77)</f>
        <v>75</v>
      </c>
      <c r="G77" s="56"/>
      <c r="H77" s="4"/>
      <c r="I77" s="4"/>
      <c r="J77" s="4"/>
      <c r="K77" s="4"/>
      <c r="L77" s="4"/>
      <c r="M77" s="4"/>
      <c r="N77" s="4"/>
      <c r="O77" s="47">
        <v>75</v>
      </c>
      <c r="P77" s="4"/>
      <c r="Q77" s="4"/>
      <c r="R77" s="4"/>
      <c r="S77" s="4"/>
      <c r="T77" s="4"/>
      <c r="U77" s="4"/>
      <c r="V77" s="4"/>
      <c r="W77" s="9"/>
      <c r="X77" s="9"/>
      <c r="Y77" s="9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19"/>
      <c r="AK77" s="112"/>
    </row>
    <row r="78" spans="1:37" ht="18" customHeight="1">
      <c r="A78" s="4">
        <f>RANK(F78,F$5:F$281,0)</f>
        <v>70</v>
      </c>
      <c r="B78" s="4">
        <v>59431</v>
      </c>
      <c r="C78" s="17" t="s">
        <v>1244</v>
      </c>
      <c r="D78" s="66" t="s">
        <v>18</v>
      </c>
      <c r="E78" s="4" t="s">
        <v>130</v>
      </c>
      <c r="F78" s="4">
        <f>SUM(H78:BP78)</f>
        <v>75</v>
      </c>
      <c r="G78" s="56"/>
      <c r="H78" s="4"/>
      <c r="I78" s="4"/>
      <c r="J78" s="4"/>
      <c r="K78" s="4"/>
      <c r="L78" s="4">
        <v>75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9"/>
      <c r="X78" s="9"/>
      <c r="Y78" s="9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19"/>
      <c r="AK78" s="112"/>
    </row>
    <row r="79" spans="1:37" ht="18" customHeight="1">
      <c r="A79" s="4">
        <f>RANK(F79,F$5:F$281,0)</f>
        <v>70</v>
      </c>
      <c r="B79" s="4">
        <v>43187</v>
      </c>
      <c r="C79" s="17" t="s">
        <v>1342</v>
      </c>
      <c r="D79" s="66" t="s">
        <v>18</v>
      </c>
      <c r="E79" s="4" t="s">
        <v>15</v>
      </c>
      <c r="F79" s="4">
        <f>SUM(H79:BP79)</f>
        <v>75</v>
      </c>
      <c r="G79" s="56"/>
      <c r="H79" s="4"/>
      <c r="I79" s="4"/>
      <c r="J79" s="4"/>
      <c r="K79" s="4"/>
      <c r="L79" s="4"/>
      <c r="M79" s="4"/>
      <c r="N79" s="4"/>
      <c r="O79" s="4"/>
      <c r="P79" s="4"/>
      <c r="Q79" s="4"/>
      <c r="R79" s="4">
        <v>75</v>
      </c>
      <c r="S79" s="4"/>
      <c r="T79" s="4"/>
      <c r="U79" s="4"/>
      <c r="V79" s="4"/>
      <c r="W79" s="9"/>
      <c r="X79" s="9"/>
      <c r="Y79" s="9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19"/>
      <c r="AK79" s="112"/>
    </row>
    <row r="80" spans="1:37" ht="18" customHeight="1">
      <c r="A80" s="4">
        <f>RANK(F80,F$5:F$281,0)</f>
        <v>70</v>
      </c>
      <c r="B80" s="4">
        <v>67653</v>
      </c>
      <c r="C80" s="17" t="s">
        <v>1520</v>
      </c>
      <c r="D80" s="22" t="s">
        <v>18</v>
      </c>
      <c r="E80" s="4" t="s">
        <v>987</v>
      </c>
      <c r="F80" s="4">
        <f>SUM(H80:BP80)</f>
        <v>75</v>
      </c>
      <c r="G80" s="56"/>
      <c r="H80" s="4"/>
      <c r="I80" s="4"/>
      <c r="J80" s="4"/>
      <c r="K80" s="4"/>
      <c r="L80" s="4"/>
      <c r="M80" s="4">
        <v>75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82"/>
      <c r="AK80" s="112"/>
    </row>
    <row r="81" spans="1:37" ht="18" customHeight="1">
      <c r="A81" s="4">
        <f>RANK(F81,F$5:F$281,0)</f>
        <v>77</v>
      </c>
      <c r="B81" s="4">
        <v>34545</v>
      </c>
      <c r="C81" s="17" t="s">
        <v>972</v>
      </c>
      <c r="D81" s="66" t="s">
        <v>18</v>
      </c>
      <c r="E81" s="4" t="s">
        <v>78</v>
      </c>
      <c r="F81" s="4">
        <f>SUM(H81:BP81)</f>
        <v>70</v>
      </c>
      <c r="G81" s="56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>
        <v>70</v>
      </c>
      <c r="V81" s="4"/>
      <c r="W81" s="9"/>
      <c r="X81" s="9"/>
      <c r="Y81" s="9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19"/>
      <c r="AK81" s="112"/>
    </row>
    <row r="82" spans="1:37" ht="18" customHeight="1">
      <c r="A82" s="4">
        <f>RANK(F82,F$5:F$281,0)</f>
        <v>77</v>
      </c>
      <c r="B82" s="4">
        <v>55237</v>
      </c>
      <c r="C82" s="17" t="s">
        <v>1024</v>
      </c>
      <c r="D82" s="66" t="s">
        <v>18</v>
      </c>
      <c r="E82" s="4" t="s">
        <v>256</v>
      </c>
      <c r="F82" s="4">
        <f>SUM(H82:BP82)</f>
        <v>70</v>
      </c>
      <c r="G82" s="56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>
        <v>70</v>
      </c>
      <c r="U82" s="4"/>
      <c r="V82" s="4"/>
      <c r="W82" s="9"/>
      <c r="X82" s="9"/>
      <c r="Y82" s="9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19"/>
      <c r="AK82" s="112"/>
    </row>
    <row r="83" spans="1:37" ht="18" customHeight="1">
      <c r="A83" s="4">
        <f>RANK(F83,F$5:F$281,0)</f>
        <v>77</v>
      </c>
      <c r="B83" s="4">
        <v>16278</v>
      </c>
      <c r="C83" s="17" t="s">
        <v>1343</v>
      </c>
      <c r="D83" s="66" t="s">
        <v>18</v>
      </c>
      <c r="E83" s="4" t="s">
        <v>130</v>
      </c>
      <c r="F83" s="4">
        <f>SUM(H83:BP83)</f>
        <v>70</v>
      </c>
      <c r="G83" s="56"/>
      <c r="H83" s="4"/>
      <c r="I83" s="4"/>
      <c r="J83" s="4"/>
      <c r="K83" s="4"/>
      <c r="L83" s="4"/>
      <c r="M83" s="4"/>
      <c r="N83" s="4"/>
      <c r="O83" s="4"/>
      <c r="P83" s="4"/>
      <c r="Q83" s="4"/>
      <c r="R83" s="4">
        <v>70</v>
      </c>
      <c r="S83" s="4"/>
      <c r="T83" s="4"/>
      <c r="U83" s="4"/>
      <c r="V83" s="4"/>
      <c r="W83" s="9"/>
      <c r="X83" s="9"/>
      <c r="Y83" s="9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19"/>
      <c r="AK83" s="112"/>
    </row>
    <row r="84" spans="1:37" ht="18" customHeight="1">
      <c r="A84" s="4">
        <f>RANK(F84,F$5:F$281,0)</f>
        <v>77</v>
      </c>
      <c r="B84" s="4">
        <v>60337</v>
      </c>
      <c r="C84" s="17" t="s">
        <v>1403</v>
      </c>
      <c r="D84" s="66" t="s">
        <v>18</v>
      </c>
      <c r="E84" s="4" t="s">
        <v>84</v>
      </c>
      <c r="F84" s="4">
        <f>SUM(H84:BP84)</f>
        <v>70</v>
      </c>
      <c r="G84" s="56"/>
      <c r="H84" s="4"/>
      <c r="I84" s="4"/>
      <c r="J84" s="4">
        <v>70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9"/>
      <c r="X84" s="9"/>
      <c r="Y84" s="9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19"/>
      <c r="AK84" s="112"/>
    </row>
    <row r="85" spans="1:37" ht="18" customHeight="1">
      <c r="A85" s="4">
        <f>RANK(F85,F$5:F$281,0)</f>
        <v>77</v>
      </c>
      <c r="B85" s="4">
        <v>45805</v>
      </c>
      <c r="C85" s="17" t="s">
        <v>1521</v>
      </c>
      <c r="D85" s="22" t="s">
        <v>18</v>
      </c>
      <c r="E85" s="4" t="s">
        <v>987</v>
      </c>
      <c r="F85" s="4">
        <f>SUM(H85:BP85)</f>
        <v>70</v>
      </c>
      <c r="G85" s="56"/>
      <c r="H85" s="4"/>
      <c r="I85" s="4"/>
      <c r="J85" s="4"/>
      <c r="K85" s="4"/>
      <c r="L85" s="4"/>
      <c r="M85" s="4">
        <v>70</v>
      </c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82"/>
      <c r="AK85" s="112"/>
    </row>
    <row r="86" spans="1:37" ht="18" customHeight="1">
      <c r="A86" s="4">
        <f>RANK(F86,F$5:F$281,0)</f>
        <v>82</v>
      </c>
      <c r="B86" s="4">
        <v>25360</v>
      </c>
      <c r="C86" s="17" t="s">
        <v>737</v>
      </c>
      <c r="D86" s="66" t="s">
        <v>275</v>
      </c>
      <c r="E86" s="4" t="s">
        <v>104</v>
      </c>
      <c r="F86" s="4">
        <f>SUM(H86:BP86)</f>
        <v>67</v>
      </c>
      <c r="G86" s="56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9"/>
      <c r="X86" s="9"/>
      <c r="Y86" s="9"/>
      <c r="Z86" s="4"/>
      <c r="AA86" s="4"/>
      <c r="AB86" s="4"/>
      <c r="AC86" s="4">
        <v>2</v>
      </c>
      <c r="AD86" s="4">
        <v>65</v>
      </c>
      <c r="AE86" s="4"/>
      <c r="AF86" s="4"/>
      <c r="AG86" s="4"/>
      <c r="AH86" s="4"/>
      <c r="AI86" s="4"/>
      <c r="AJ86" s="19"/>
      <c r="AK86" s="112"/>
    </row>
    <row r="87" spans="1:37" ht="18" customHeight="1">
      <c r="A87" s="4">
        <f>RANK(F87,F$5:F$281,0)</f>
        <v>83</v>
      </c>
      <c r="B87" s="4">
        <v>59250</v>
      </c>
      <c r="C87" s="17" t="s">
        <v>1522</v>
      </c>
      <c r="D87" s="22" t="s">
        <v>18</v>
      </c>
      <c r="E87" s="4" t="s">
        <v>987</v>
      </c>
      <c r="F87" s="4">
        <f>SUM(H87:BP87)</f>
        <v>65</v>
      </c>
      <c r="G87" s="56"/>
      <c r="H87" s="4"/>
      <c r="I87" s="4"/>
      <c r="J87" s="4"/>
      <c r="K87" s="4"/>
      <c r="L87" s="4"/>
      <c r="M87" s="4">
        <v>65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82"/>
      <c r="AK87" s="112"/>
    </row>
    <row r="88" spans="1:37" ht="18" customHeight="1">
      <c r="A88" s="4">
        <f>RANK(F88,F$5:F$281,0)</f>
        <v>84</v>
      </c>
      <c r="B88" s="4">
        <v>63149</v>
      </c>
      <c r="C88" s="17" t="s">
        <v>416</v>
      </c>
      <c r="D88" s="66" t="s">
        <v>77</v>
      </c>
      <c r="E88" s="4" t="s">
        <v>78</v>
      </c>
      <c r="F88" s="4">
        <f>SUM(H88:BP88)</f>
        <v>64</v>
      </c>
      <c r="G88" s="56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>
        <v>55</v>
      </c>
      <c r="V88" s="4"/>
      <c r="W88" s="9"/>
      <c r="X88" s="9"/>
      <c r="Y88" s="9"/>
      <c r="Z88" s="4"/>
      <c r="AA88" s="4"/>
      <c r="AB88" s="4"/>
      <c r="AC88" s="4"/>
      <c r="AD88" s="4"/>
      <c r="AE88" s="4"/>
      <c r="AF88" s="4">
        <v>9</v>
      </c>
      <c r="AG88" s="4"/>
      <c r="AH88" s="4"/>
      <c r="AI88" s="4"/>
      <c r="AJ88" s="19"/>
      <c r="AK88" s="112"/>
    </row>
    <row r="89" spans="1:37" ht="18" customHeight="1">
      <c r="A89" s="4">
        <f>RANK(F89,F$5:F$281,0)</f>
        <v>84</v>
      </c>
      <c r="B89" s="13">
        <v>54929</v>
      </c>
      <c r="C89" s="61" t="s">
        <v>392</v>
      </c>
      <c r="D89" s="22" t="s">
        <v>18</v>
      </c>
      <c r="E89" s="4" t="s">
        <v>60</v>
      </c>
      <c r="F89" s="4">
        <f>SUM(H89:BP89)</f>
        <v>64</v>
      </c>
      <c r="G89" s="56"/>
      <c r="H89" s="4"/>
      <c r="I89" s="4"/>
      <c r="J89" s="4"/>
      <c r="K89" s="4"/>
      <c r="L89" s="4"/>
      <c r="M89" s="4"/>
      <c r="N89" s="4"/>
      <c r="O89" s="4"/>
      <c r="P89" s="4">
        <v>9</v>
      </c>
      <c r="Q89" s="4"/>
      <c r="R89" s="4"/>
      <c r="S89" s="4"/>
      <c r="T89" s="4"/>
      <c r="U89" s="4"/>
      <c r="V89" s="4"/>
      <c r="W89" s="9"/>
      <c r="X89" s="9"/>
      <c r="Y89" s="9">
        <v>25</v>
      </c>
      <c r="Z89" s="4"/>
      <c r="AA89" s="4"/>
      <c r="AB89" s="4"/>
      <c r="AC89" s="4"/>
      <c r="AD89" s="4"/>
      <c r="AE89" s="4"/>
      <c r="AF89" s="4"/>
      <c r="AG89" s="4"/>
      <c r="AH89" s="4">
        <v>30</v>
      </c>
      <c r="AI89" s="4"/>
      <c r="AJ89" s="19"/>
      <c r="AK89" s="112"/>
    </row>
    <row r="90" spans="1:37" ht="18" customHeight="1">
      <c r="A90" s="4">
        <f>RANK(F90,F$5:F$281,0)</f>
        <v>86</v>
      </c>
      <c r="B90" s="4">
        <v>49633</v>
      </c>
      <c r="C90" s="17" t="s">
        <v>428</v>
      </c>
      <c r="D90" s="66" t="s">
        <v>117</v>
      </c>
      <c r="E90" s="4" t="s">
        <v>104</v>
      </c>
      <c r="F90" s="4">
        <f>SUM(H90:BP90)</f>
        <v>63</v>
      </c>
      <c r="G90" s="5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9"/>
      <c r="X90" s="9"/>
      <c r="Y90" s="9"/>
      <c r="Z90" s="4"/>
      <c r="AA90" s="4"/>
      <c r="AB90" s="4"/>
      <c r="AC90" s="4">
        <v>3</v>
      </c>
      <c r="AD90" s="4">
        <v>60</v>
      </c>
      <c r="AE90" s="4"/>
      <c r="AF90" s="4"/>
      <c r="AG90" s="4"/>
      <c r="AH90" s="4"/>
      <c r="AI90" s="4"/>
      <c r="AJ90" s="19"/>
      <c r="AK90" s="112"/>
    </row>
    <row r="91" spans="1:37" ht="18" customHeight="1">
      <c r="A91" s="4">
        <f>RANK(F91,F$5:F$281,0)</f>
        <v>87</v>
      </c>
      <c r="B91" s="4">
        <v>11498</v>
      </c>
      <c r="C91" s="17" t="s">
        <v>904</v>
      </c>
      <c r="D91" s="22" t="s">
        <v>18</v>
      </c>
      <c r="E91" s="4" t="s">
        <v>864</v>
      </c>
      <c r="F91" s="4">
        <f>SUM(H91:BP91)</f>
        <v>60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9"/>
      <c r="X91" s="9">
        <v>60</v>
      </c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82"/>
      <c r="AK91" s="112"/>
    </row>
    <row r="92" spans="1:37" ht="18" customHeight="1">
      <c r="A92" s="4">
        <f>RANK(F92,F$5:F$281,0)</f>
        <v>87</v>
      </c>
      <c r="B92" s="4">
        <v>61565</v>
      </c>
      <c r="C92" s="17" t="s">
        <v>1025</v>
      </c>
      <c r="D92" s="66" t="s">
        <v>18</v>
      </c>
      <c r="E92" s="4" t="s">
        <v>256</v>
      </c>
      <c r="F92" s="4">
        <f>SUM(H92:BP92)</f>
        <v>60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>
        <v>60</v>
      </c>
      <c r="U92" s="4"/>
      <c r="V92" s="4"/>
      <c r="W92" s="9"/>
      <c r="X92" s="9"/>
      <c r="Y92" s="9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19"/>
      <c r="AK92" s="112"/>
    </row>
    <row r="93" spans="1:37" ht="18" customHeight="1">
      <c r="A93" s="4">
        <f>RANK(F93,F$5:F$281,0)</f>
        <v>87</v>
      </c>
      <c r="B93" s="4">
        <v>62761</v>
      </c>
      <c r="C93" s="17" t="s">
        <v>820</v>
      </c>
      <c r="D93" s="22" t="s">
        <v>18</v>
      </c>
      <c r="E93" s="4" t="s">
        <v>60</v>
      </c>
      <c r="F93" s="4">
        <f>SUM(H93:BP93)</f>
        <v>60</v>
      </c>
      <c r="G93" s="56"/>
      <c r="H93" s="4"/>
      <c r="I93" s="4"/>
      <c r="J93" s="4"/>
      <c r="K93" s="4"/>
      <c r="L93" s="4"/>
      <c r="M93" s="4"/>
      <c r="N93" s="4"/>
      <c r="O93" s="4"/>
      <c r="P93" s="4">
        <v>30</v>
      </c>
      <c r="Q93" s="4"/>
      <c r="R93" s="4"/>
      <c r="S93" s="4"/>
      <c r="T93" s="4"/>
      <c r="U93" s="4"/>
      <c r="V93" s="4"/>
      <c r="W93" s="9"/>
      <c r="X93" s="9"/>
      <c r="Y93" s="9">
        <v>30</v>
      </c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82"/>
      <c r="AK93" s="112"/>
    </row>
    <row r="94" spans="1:37" ht="18" customHeight="1">
      <c r="A94" s="4">
        <f>RANK(F94,F$5:F$281,0)</f>
        <v>87</v>
      </c>
      <c r="B94" s="4">
        <v>23470</v>
      </c>
      <c r="C94" s="17" t="s">
        <v>400</v>
      </c>
      <c r="D94" s="22" t="s">
        <v>18</v>
      </c>
      <c r="E94" s="4" t="s">
        <v>68</v>
      </c>
      <c r="F94" s="4">
        <f>SUM(H94:BP94)</f>
        <v>60</v>
      </c>
      <c r="G94" s="56"/>
      <c r="H94" s="4"/>
      <c r="I94" s="4"/>
      <c r="J94" s="4"/>
      <c r="K94" s="4"/>
      <c r="L94" s="4"/>
      <c r="M94" s="4"/>
      <c r="N94" s="4">
        <v>35</v>
      </c>
      <c r="O94" s="4"/>
      <c r="P94" s="4"/>
      <c r="Q94" s="4"/>
      <c r="R94" s="4"/>
      <c r="S94" s="4"/>
      <c r="T94" s="4"/>
      <c r="U94" s="4"/>
      <c r="V94" s="4"/>
      <c r="W94" s="9"/>
      <c r="X94" s="9"/>
      <c r="Y94" s="9"/>
      <c r="Z94" s="4"/>
      <c r="AA94" s="4"/>
      <c r="AB94" s="4"/>
      <c r="AC94" s="4"/>
      <c r="AD94" s="4"/>
      <c r="AE94" s="4"/>
      <c r="AF94" s="4"/>
      <c r="AG94" s="4">
        <v>25</v>
      </c>
      <c r="AH94" s="4"/>
      <c r="AI94" s="4"/>
      <c r="AJ94" s="19"/>
      <c r="AK94" s="112"/>
    </row>
    <row r="95" spans="1:37" ht="18" customHeight="1">
      <c r="A95" s="4">
        <f>RANK(F95,F$5:F$281,0)</f>
        <v>87</v>
      </c>
      <c r="B95" s="4">
        <v>37598</v>
      </c>
      <c r="C95" s="17" t="s">
        <v>1247</v>
      </c>
      <c r="D95" s="66" t="s">
        <v>18</v>
      </c>
      <c r="E95" s="4" t="s">
        <v>1187</v>
      </c>
      <c r="F95" s="4">
        <f>SUM(H95:BP95)</f>
        <v>60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>
        <v>60</v>
      </c>
      <c r="T95" s="4"/>
      <c r="U95" s="4"/>
      <c r="V95" s="4"/>
      <c r="W95" s="9"/>
      <c r="X95" s="9"/>
      <c r="Y95" s="9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19"/>
      <c r="AK95" s="112"/>
    </row>
    <row r="96" spans="1:37" ht="18" customHeight="1">
      <c r="A96" s="4">
        <f>RANK(F96,F$5:F$281,0)</f>
        <v>87</v>
      </c>
      <c r="B96" s="4">
        <v>52612</v>
      </c>
      <c r="C96" s="17" t="s">
        <v>1225</v>
      </c>
      <c r="D96" s="66" t="s">
        <v>198</v>
      </c>
      <c r="E96" s="4" t="s">
        <v>199</v>
      </c>
      <c r="F96" s="4">
        <f>SUM(H96:BP96)</f>
        <v>60</v>
      </c>
      <c r="G96" s="56"/>
      <c r="H96" s="4"/>
      <c r="I96" s="4"/>
      <c r="J96" s="4"/>
      <c r="K96" s="4"/>
      <c r="L96" s="4"/>
      <c r="M96" s="4"/>
      <c r="N96" s="4"/>
      <c r="O96" s="47">
        <v>25</v>
      </c>
      <c r="P96" s="4"/>
      <c r="Q96" s="4"/>
      <c r="R96" s="4"/>
      <c r="S96" s="4">
        <v>35</v>
      </c>
      <c r="T96" s="4"/>
      <c r="U96" s="4"/>
      <c r="V96" s="4"/>
      <c r="W96" s="9"/>
      <c r="X96" s="9"/>
      <c r="Y96" s="9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19"/>
      <c r="AK96" s="112"/>
    </row>
    <row r="97" spans="1:37" ht="18" customHeight="1">
      <c r="A97" s="4">
        <f>RANK(F97,F$5:F$281,0)</f>
        <v>87</v>
      </c>
      <c r="B97" s="4">
        <v>14323</v>
      </c>
      <c r="C97" s="17" t="s">
        <v>1226</v>
      </c>
      <c r="D97" s="66" t="s">
        <v>18</v>
      </c>
      <c r="E97" s="4" t="s">
        <v>60</v>
      </c>
      <c r="F97" s="4">
        <f>SUM(H97:BP97)</f>
        <v>60</v>
      </c>
      <c r="G97" s="56"/>
      <c r="H97" s="4"/>
      <c r="I97" s="4"/>
      <c r="J97" s="4"/>
      <c r="K97" s="4"/>
      <c r="L97" s="4"/>
      <c r="M97" s="4"/>
      <c r="N97" s="4"/>
      <c r="O97" s="4"/>
      <c r="P97" s="4">
        <v>60</v>
      </c>
      <c r="Q97" s="4"/>
      <c r="R97" s="4"/>
      <c r="S97" s="4"/>
      <c r="T97" s="4"/>
      <c r="U97" s="4"/>
      <c r="V97" s="4"/>
      <c r="W97" s="9"/>
      <c r="X97" s="9"/>
      <c r="Y97" s="9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19"/>
      <c r="AK97" s="112"/>
    </row>
    <row r="98" spans="1:37" ht="18" customHeight="1">
      <c r="A98" s="4">
        <f>RANK(F98,F$5:F$281,0)</f>
        <v>94</v>
      </c>
      <c r="B98" s="4">
        <v>34700</v>
      </c>
      <c r="C98" s="17" t="s">
        <v>405</v>
      </c>
      <c r="D98" s="66" t="s">
        <v>406</v>
      </c>
      <c r="E98" s="4" t="s">
        <v>68</v>
      </c>
      <c r="F98" s="4">
        <f>SUM(H98:BP98)</f>
        <v>57</v>
      </c>
      <c r="G98" s="56"/>
      <c r="H98" s="4"/>
      <c r="I98" s="4"/>
      <c r="J98" s="4"/>
      <c r="K98" s="4"/>
      <c r="L98" s="4"/>
      <c r="M98" s="4"/>
      <c r="N98" s="4">
        <v>30</v>
      </c>
      <c r="O98" s="4"/>
      <c r="P98" s="4"/>
      <c r="Q98" s="4"/>
      <c r="R98" s="4"/>
      <c r="S98" s="4"/>
      <c r="T98" s="4"/>
      <c r="U98" s="4"/>
      <c r="V98" s="4">
        <v>20</v>
      </c>
      <c r="W98" s="9"/>
      <c r="X98" s="9"/>
      <c r="Y98" s="9"/>
      <c r="Z98" s="4"/>
      <c r="AA98" s="4"/>
      <c r="AB98" s="4"/>
      <c r="AC98" s="4"/>
      <c r="AD98" s="4"/>
      <c r="AE98" s="4"/>
      <c r="AF98" s="4"/>
      <c r="AG98" s="4">
        <v>7</v>
      </c>
      <c r="AH98" s="4"/>
      <c r="AI98" s="4"/>
      <c r="AJ98" s="19"/>
      <c r="AK98" s="112"/>
    </row>
    <row r="99" spans="1:37" ht="18" customHeight="1">
      <c r="A99" s="4">
        <f>RANK(F99,F$5:F$281,0)</f>
        <v>95</v>
      </c>
      <c r="B99" s="4">
        <v>33046</v>
      </c>
      <c r="C99" s="17" t="s">
        <v>905</v>
      </c>
      <c r="D99" s="22" t="s">
        <v>18</v>
      </c>
      <c r="E99" s="4" t="s">
        <v>906</v>
      </c>
      <c r="F99" s="4">
        <f>SUM(H99:BP99)</f>
        <v>50</v>
      </c>
      <c r="G99" s="56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9"/>
      <c r="X99" s="9">
        <v>50</v>
      </c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82"/>
      <c r="AK99" s="112"/>
    </row>
    <row r="100" spans="1:37" ht="18" customHeight="1">
      <c r="A100" s="4">
        <f>RANK(F100,F$5:F$281,0)</f>
        <v>95</v>
      </c>
      <c r="B100" s="4">
        <v>67578</v>
      </c>
      <c r="C100" s="17" t="s">
        <v>1026</v>
      </c>
      <c r="D100" s="66" t="s">
        <v>18</v>
      </c>
      <c r="E100" s="4" t="s">
        <v>256</v>
      </c>
      <c r="F100" s="4">
        <f>SUM(H100:BP100)</f>
        <v>50</v>
      </c>
      <c r="G100" s="56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>
        <v>50</v>
      </c>
      <c r="U100" s="4"/>
      <c r="V100" s="4"/>
      <c r="W100" s="9"/>
      <c r="X100" s="9"/>
      <c r="Y100" s="9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19"/>
      <c r="AK100" s="112"/>
    </row>
    <row r="101" spans="1:37" ht="18" customHeight="1">
      <c r="A101" s="4">
        <f>RANK(F101,F$5:F$281,0)</f>
        <v>95</v>
      </c>
      <c r="B101" s="4">
        <v>15374</v>
      </c>
      <c r="C101" s="17" t="s">
        <v>1235</v>
      </c>
      <c r="D101" s="66" t="s">
        <v>1138</v>
      </c>
      <c r="E101" s="4" t="s">
        <v>199</v>
      </c>
      <c r="F101" s="4">
        <f>SUM(H101:BP101)</f>
        <v>50</v>
      </c>
      <c r="G101" s="56"/>
      <c r="H101" s="4"/>
      <c r="I101" s="4"/>
      <c r="J101" s="4"/>
      <c r="K101" s="4"/>
      <c r="L101" s="4"/>
      <c r="M101" s="4"/>
      <c r="N101" s="4"/>
      <c r="O101" s="47">
        <v>50</v>
      </c>
      <c r="P101" s="4"/>
      <c r="Q101" s="4"/>
      <c r="R101" s="4"/>
      <c r="S101" s="4"/>
      <c r="T101" s="4"/>
      <c r="U101" s="4"/>
      <c r="V101" s="4"/>
      <c r="W101" s="9"/>
      <c r="X101" s="9"/>
      <c r="Y101" s="9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19"/>
      <c r="AK101" s="112"/>
    </row>
    <row r="102" spans="1:37" ht="18" customHeight="1">
      <c r="A102" s="4">
        <f>RANK(F102,F$5:F$281,0)</f>
        <v>95</v>
      </c>
      <c r="B102" s="4">
        <v>65004</v>
      </c>
      <c r="C102" s="17" t="s">
        <v>1523</v>
      </c>
      <c r="D102" s="22" t="s">
        <v>18</v>
      </c>
      <c r="E102" s="4" t="s">
        <v>987</v>
      </c>
      <c r="F102" s="4">
        <f>SUM(H102:BP102)</f>
        <v>50</v>
      </c>
      <c r="G102" s="56"/>
      <c r="H102" s="4"/>
      <c r="I102" s="4"/>
      <c r="J102" s="4"/>
      <c r="K102" s="4"/>
      <c r="L102" s="4"/>
      <c r="M102" s="4">
        <v>50</v>
      </c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82"/>
      <c r="AK102" s="112"/>
    </row>
    <row r="103" spans="1:37" ht="18" customHeight="1">
      <c r="A103" s="4">
        <f>RANK(F103,F$5:F$281,0)</f>
        <v>99</v>
      </c>
      <c r="B103" s="12">
        <v>40446</v>
      </c>
      <c r="C103" s="17" t="s">
        <v>380</v>
      </c>
      <c r="D103" s="22" t="s">
        <v>18</v>
      </c>
      <c r="E103" s="4" t="s">
        <v>48</v>
      </c>
      <c r="F103" s="4">
        <f>SUM(H103:BP103)</f>
        <v>45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9"/>
      <c r="X103" s="9"/>
      <c r="Y103" s="9"/>
      <c r="Z103" s="4">
        <v>5</v>
      </c>
      <c r="AA103" s="4"/>
      <c r="AB103" s="4"/>
      <c r="AC103" s="4"/>
      <c r="AD103" s="4"/>
      <c r="AE103" s="4"/>
      <c r="AF103" s="4"/>
      <c r="AG103" s="4"/>
      <c r="AH103" s="4"/>
      <c r="AI103" s="4">
        <v>40</v>
      </c>
      <c r="AJ103" s="19"/>
      <c r="AK103" s="112"/>
    </row>
    <row r="104" spans="1:37" ht="18" customHeight="1">
      <c r="A104" s="4">
        <f>RANK(F104,F$5:F$281,0)</f>
        <v>99</v>
      </c>
      <c r="B104" s="10">
        <v>58700</v>
      </c>
      <c r="C104" s="17" t="s">
        <v>782</v>
      </c>
      <c r="D104" s="22" t="s">
        <v>18</v>
      </c>
      <c r="E104" s="4" t="s">
        <v>130</v>
      </c>
      <c r="F104" s="4">
        <f>SUM(H104:BP104)</f>
        <v>45</v>
      </c>
      <c r="G104" s="5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9"/>
      <c r="X104" s="9"/>
      <c r="Y104" s="9"/>
      <c r="Z104" s="4"/>
      <c r="AA104" s="4">
        <v>45</v>
      </c>
      <c r="AB104" s="4"/>
      <c r="AC104" s="4"/>
      <c r="AD104" s="4"/>
      <c r="AE104" s="4"/>
      <c r="AF104" s="4"/>
      <c r="AG104" s="4"/>
      <c r="AH104" s="4"/>
      <c r="AI104" s="4"/>
      <c r="AJ104" s="19"/>
      <c r="AK104" s="112"/>
    </row>
    <row r="105" spans="1:37" ht="18" customHeight="1">
      <c r="A105" s="4">
        <f>RANK(F105,F$5:F$281,0)</f>
        <v>99</v>
      </c>
      <c r="B105" s="4">
        <v>31399</v>
      </c>
      <c r="C105" s="17" t="s">
        <v>1027</v>
      </c>
      <c r="D105" s="66" t="s">
        <v>18</v>
      </c>
      <c r="E105" s="4" t="s">
        <v>256</v>
      </c>
      <c r="F105" s="4">
        <f>SUM(H105:BP105)</f>
        <v>45</v>
      </c>
      <c r="G105" s="56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>
        <v>45</v>
      </c>
      <c r="U105" s="4"/>
      <c r="V105" s="4"/>
      <c r="W105" s="9"/>
      <c r="X105" s="9"/>
      <c r="Y105" s="9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19"/>
      <c r="AK105" s="112"/>
    </row>
    <row r="106" spans="1:37" ht="18" customHeight="1">
      <c r="A106" s="4">
        <f>RANK(F106,F$5:F$281,0)</f>
        <v>99</v>
      </c>
      <c r="B106" s="10">
        <v>42665</v>
      </c>
      <c r="C106" s="17" t="s">
        <v>440</v>
      </c>
      <c r="D106" s="22" t="s">
        <v>18</v>
      </c>
      <c r="E106" s="4" t="s">
        <v>48</v>
      </c>
      <c r="F106" s="4">
        <f>SUM(H106:BP106)</f>
        <v>45</v>
      </c>
      <c r="G106" s="56"/>
      <c r="H106" s="4"/>
      <c r="I106" s="4">
        <v>35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9"/>
      <c r="X106" s="9"/>
      <c r="Y106" s="9"/>
      <c r="Z106" s="4">
        <v>10</v>
      </c>
      <c r="AA106" s="4"/>
      <c r="AB106" s="4"/>
      <c r="AC106" s="4"/>
      <c r="AD106" s="4"/>
      <c r="AE106" s="4"/>
      <c r="AF106" s="4"/>
      <c r="AG106" s="4"/>
      <c r="AH106" s="4"/>
      <c r="AI106" s="4"/>
      <c r="AJ106" s="19"/>
      <c r="AK106" s="112"/>
    </row>
    <row r="107" spans="1:37" ht="18" customHeight="1">
      <c r="A107" s="4">
        <f>RANK(F107,F$5:F$281,0)</f>
        <v>99</v>
      </c>
      <c r="B107" s="4">
        <v>64930</v>
      </c>
      <c r="C107" s="17" t="s">
        <v>1397</v>
      </c>
      <c r="D107" s="66" t="s">
        <v>18</v>
      </c>
      <c r="E107" s="4" t="s">
        <v>84</v>
      </c>
      <c r="F107" s="4">
        <f>SUM(H107:BP107)</f>
        <v>45</v>
      </c>
      <c r="G107" s="56"/>
      <c r="H107" s="4"/>
      <c r="I107" s="4"/>
      <c r="J107" s="4"/>
      <c r="K107" s="4">
        <v>45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9"/>
      <c r="X107" s="9"/>
      <c r="Y107" s="9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19"/>
      <c r="AK107" s="112"/>
    </row>
    <row r="108" spans="1:37" ht="18" customHeight="1">
      <c r="A108" s="4">
        <f>RANK(F108,F$5:F$281,0)</f>
        <v>104</v>
      </c>
      <c r="B108" s="4">
        <v>68360</v>
      </c>
      <c r="C108" s="17" t="s">
        <v>712</v>
      </c>
      <c r="D108" s="22" t="s">
        <v>18</v>
      </c>
      <c r="E108" s="4" t="s">
        <v>78</v>
      </c>
      <c r="F108" s="4">
        <f>SUM(H108:BP108)</f>
        <v>44</v>
      </c>
      <c r="G108" s="5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>
        <v>40</v>
      </c>
      <c r="V108" s="4"/>
      <c r="W108" s="9"/>
      <c r="X108" s="9"/>
      <c r="Y108" s="9"/>
      <c r="Z108" s="4"/>
      <c r="AA108" s="4"/>
      <c r="AB108" s="4"/>
      <c r="AC108" s="4"/>
      <c r="AD108" s="4"/>
      <c r="AE108" s="4"/>
      <c r="AF108" s="4">
        <v>4</v>
      </c>
      <c r="AG108" s="4"/>
      <c r="AH108" s="4"/>
      <c r="AI108" s="4"/>
      <c r="AJ108" s="19"/>
      <c r="AK108" s="112"/>
    </row>
    <row r="109" spans="1:37" ht="18" customHeight="1">
      <c r="A109" s="4">
        <f>RANK(F109,F$5:F$281,0)</f>
        <v>105</v>
      </c>
      <c r="B109" s="13">
        <v>34431</v>
      </c>
      <c r="C109" s="61" t="s">
        <v>390</v>
      </c>
      <c r="D109" s="22" t="s">
        <v>18</v>
      </c>
      <c r="E109" s="4" t="s">
        <v>60</v>
      </c>
      <c r="F109" s="4">
        <f>SUM(H109:BP109)</f>
        <v>40</v>
      </c>
      <c r="G109" s="56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9"/>
      <c r="X109" s="9"/>
      <c r="Y109" s="9"/>
      <c r="Z109" s="4"/>
      <c r="AA109" s="4"/>
      <c r="AB109" s="4"/>
      <c r="AC109" s="4"/>
      <c r="AD109" s="4"/>
      <c r="AE109" s="4"/>
      <c r="AF109" s="4"/>
      <c r="AG109" s="4"/>
      <c r="AH109" s="4">
        <v>40</v>
      </c>
      <c r="AI109" s="4"/>
      <c r="AJ109" s="19"/>
      <c r="AK109" s="112"/>
    </row>
    <row r="110" spans="1:37" ht="18" customHeight="1">
      <c r="A110" s="4">
        <f>RANK(F110,F$5:F$281,0)</f>
        <v>105</v>
      </c>
      <c r="B110" s="4">
        <v>58819</v>
      </c>
      <c r="C110" s="17" t="s">
        <v>430</v>
      </c>
      <c r="D110" s="22" t="s">
        <v>18</v>
      </c>
      <c r="E110" s="4" t="s">
        <v>84</v>
      </c>
      <c r="F110" s="4">
        <f>SUM(H110:BP110)</f>
        <v>40</v>
      </c>
      <c r="G110" s="56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9"/>
      <c r="X110" s="9"/>
      <c r="Y110" s="9"/>
      <c r="Z110" s="4"/>
      <c r="AA110" s="4"/>
      <c r="AB110" s="4"/>
      <c r="AC110" s="4"/>
      <c r="AD110" s="4">
        <v>40</v>
      </c>
      <c r="AE110" s="4"/>
      <c r="AF110" s="4"/>
      <c r="AG110" s="4"/>
      <c r="AH110" s="4"/>
      <c r="AI110" s="4"/>
      <c r="AJ110" s="19"/>
      <c r="AK110" s="112"/>
    </row>
    <row r="111" spans="1:37" ht="18" customHeight="1">
      <c r="A111" s="4">
        <f>RANK(F111,F$5:F$281,0)</f>
        <v>105</v>
      </c>
      <c r="B111" s="4">
        <v>46863</v>
      </c>
      <c r="C111" s="17" t="s">
        <v>907</v>
      </c>
      <c r="D111" s="22" t="s">
        <v>18</v>
      </c>
      <c r="E111" s="4" t="s">
        <v>864</v>
      </c>
      <c r="F111" s="4">
        <f>SUM(H111:BP111)</f>
        <v>40</v>
      </c>
      <c r="G111" s="56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9"/>
      <c r="X111" s="9">
        <v>40</v>
      </c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82"/>
      <c r="AK111" s="112"/>
    </row>
    <row r="112" spans="1:37" ht="18" customHeight="1">
      <c r="A112" s="4">
        <f>RANK(F112,F$5:F$281,0)</f>
        <v>105</v>
      </c>
      <c r="B112" s="4">
        <v>70743</v>
      </c>
      <c r="C112" s="17" t="s">
        <v>1411</v>
      </c>
      <c r="D112" s="66" t="s">
        <v>18</v>
      </c>
      <c r="E112" s="4" t="s">
        <v>48</v>
      </c>
      <c r="F112" s="4">
        <f>SUM(H112:BP112)</f>
        <v>40</v>
      </c>
      <c r="G112" s="56"/>
      <c r="H112" s="4">
        <v>40</v>
      </c>
      <c r="I112" s="4"/>
      <c r="J112" s="4"/>
      <c r="K112" s="4"/>
      <c r="L112" s="4"/>
      <c r="M112" s="4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19"/>
      <c r="AK112" s="112"/>
    </row>
    <row r="113" spans="1:37" ht="18" customHeight="1">
      <c r="A113" s="4">
        <f>RANK(F113,F$5:F$281,0)</f>
        <v>109</v>
      </c>
      <c r="B113" s="13">
        <v>68969</v>
      </c>
      <c r="C113" s="61" t="s">
        <v>395</v>
      </c>
      <c r="D113" s="22" t="s">
        <v>18</v>
      </c>
      <c r="E113" s="4" t="s">
        <v>60</v>
      </c>
      <c r="F113" s="4">
        <f>SUM(H113:BP113)</f>
        <v>38</v>
      </c>
      <c r="G113" s="5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9">
        <v>15</v>
      </c>
      <c r="X113" s="9"/>
      <c r="Y113" s="9">
        <v>8</v>
      </c>
      <c r="Z113" s="4"/>
      <c r="AA113" s="4"/>
      <c r="AB113" s="4"/>
      <c r="AC113" s="4"/>
      <c r="AD113" s="4"/>
      <c r="AE113" s="4"/>
      <c r="AF113" s="4"/>
      <c r="AG113" s="4"/>
      <c r="AH113" s="4">
        <v>15</v>
      </c>
      <c r="AI113" s="4"/>
      <c r="AJ113" s="19"/>
      <c r="AK113" s="112"/>
    </row>
    <row r="114" spans="1:37" ht="18" customHeight="1">
      <c r="A114" s="4">
        <f>RANK(F114,F$5:F$281,0)</f>
        <v>109</v>
      </c>
      <c r="B114" s="10">
        <v>37085</v>
      </c>
      <c r="C114" s="17" t="s">
        <v>441</v>
      </c>
      <c r="D114" s="22" t="s">
        <v>18</v>
      </c>
      <c r="E114" s="4" t="s">
        <v>60</v>
      </c>
      <c r="F114" s="4">
        <f>SUM(H114:BP114)</f>
        <v>38</v>
      </c>
      <c r="G114" s="56"/>
      <c r="H114" s="4"/>
      <c r="I114" s="4">
        <v>30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9"/>
      <c r="X114" s="9"/>
      <c r="Y114" s="9"/>
      <c r="Z114" s="4">
        <v>8</v>
      </c>
      <c r="AA114" s="4"/>
      <c r="AB114" s="4"/>
      <c r="AC114" s="4"/>
      <c r="AD114" s="4"/>
      <c r="AE114" s="4"/>
      <c r="AF114" s="4"/>
      <c r="AG114" s="4"/>
      <c r="AH114" s="4"/>
      <c r="AI114" s="4"/>
      <c r="AJ114" s="19"/>
      <c r="AK114" s="112"/>
    </row>
    <row r="115" spans="1:37" ht="18" customHeight="1">
      <c r="A115" s="4">
        <f>RANK(F115,F$5:F$281,0)</f>
        <v>111</v>
      </c>
      <c r="B115" s="4">
        <v>68972</v>
      </c>
      <c r="C115" s="17" t="s">
        <v>399</v>
      </c>
      <c r="D115" s="22" t="s">
        <v>18</v>
      </c>
      <c r="E115" s="4" t="s">
        <v>68</v>
      </c>
      <c r="F115" s="4">
        <f>SUM(H115:BP115)</f>
        <v>35</v>
      </c>
      <c r="G115" s="56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9"/>
      <c r="X115" s="9"/>
      <c r="Y115" s="9"/>
      <c r="Z115" s="4"/>
      <c r="AA115" s="4"/>
      <c r="AB115" s="4"/>
      <c r="AC115" s="4"/>
      <c r="AD115" s="4"/>
      <c r="AE115" s="4"/>
      <c r="AF115" s="4"/>
      <c r="AG115" s="4">
        <v>35</v>
      </c>
      <c r="AH115" s="4"/>
      <c r="AI115" s="4"/>
      <c r="AJ115" s="19"/>
      <c r="AK115" s="112"/>
    </row>
    <row r="116" spans="1:37" ht="18" customHeight="1">
      <c r="A116" s="4">
        <f>RANK(F116,F$5:F$281,0)</f>
        <v>111</v>
      </c>
      <c r="B116" s="10">
        <v>59535</v>
      </c>
      <c r="C116" s="17" t="s">
        <v>439</v>
      </c>
      <c r="D116" s="22" t="s">
        <v>18</v>
      </c>
      <c r="E116" s="4" t="s">
        <v>48</v>
      </c>
      <c r="F116" s="4">
        <f>SUM(H116:BP116)</f>
        <v>35</v>
      </c>
      <c r="G116" s="56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4"/>
      <c r="S116" s="4"/>
      <c r="T116" s="4"/>
      <c r="U116" s="4"/>
      <c r="V116" s="4"/>
      <c r="W116" s="9"/>
      <c r="X116" s="9"/>
      <c r="Y116" s="9"/>
      <c r="Z116" s="4">
        <v>35</v>
      </c>
      <c r="AA116" s="4"/>
      <c r="AB116" s="4"/>
      <c r="AC116" s="4"/>
      <c r="AD116" s="4"/>
      <c r="AE116" s="4"/>
      <c r="AF116" s="4"/>
      <c r="AG116" s="4"/>
      <c r="AH116" s="4"/>
      <c r="AI116" s="4"/>
      <c r="AJ116" s="19"/>
      <c r="AK116" s="112"/>
    </row>
    <row r="117" spans="1:37" ht="18" customHeight="1">
      <c r="A117" s="4">
        <f>RANK(F117,F$5:F$281,0)</f>
        <v>111</v>
      </c>
      <c r="B117" s="4">
        <v>8691</v>
      </c>
      <c r="C117" s="17" t="s">
        <v>908</v>
      </c>
      <c r="D117" s="22" t="s">
        <v>18</v>
      </c>
      <c r="E117" s="4" t="s">
        <v>864</v>
      </c>
      <c r="F117" s="4">
        <f>SUM(H117:BP117)</f>
        <v>35</v>
      </c>
      <c r="G117" s="56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4"/>
      <c r="S117" s="4"/>
      <c r="T117" s="4"/>
      <c r="U117" s="4"/>
      <c r="V117" s="4"/>
      <c r="W117" s="9"/>
      <c r="X117" s="9">
        <v>35</v>
      </c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82"/>
      <c r="AK117" s="112"/>
    </row>
    <row r="118" spans="1:37" ht="18" customHeight="1">
      <c r="A118" s="4">
        <f>RANK(F118,F$5:F$281,0)</f>
        <v>111</v>
      </c>
      <c r="B118" s="4">
        <v>49862</v>
      </c>
      <c r="C118" s="17" t="s">
        <v>1236</v>
      </c>
      <c r="D118" s="66" t="s">
        <v>1237</v>
      </c>
      <c r="E118" s="4" t="s">
        <v>199</v>
      </c>
      <c r="F118" s="4">
        <f>SUM(H118:BP118)</f>
        <v>35</v>
      </c>
      <c r="G118" s="56"/>
      <c r="H118" s="75"/>
      <c r="I118" s="75"/>
      <c r="J118" s="75"/>
      <c r="K118" s="75"/>
      <c r="L118" s="75"/>
      <c r="M118" s="75"/>
      <c r="N118" s="75"/>
      <c r="O118" s="149">
        <v>35</v>
      </c>
      <c r="P118" s="75"/>
      <c r="Q118" s="75"/>
      <c r="R118" s="4"/>
      <c r="S118" s="4"/>
      <c r="T118" s="4"/>
      <c r="U118" s="4"/>
      <c r="V118" s="4"/>
      <c r="W118" s="9"/>
      <c r="X118" s="9"/>
      <c r="Y118" s="9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19"/>
      <c r="AK118" s="112"/>
    </row>
    <row r="119" spans="1:37" ht="18" customHeight="1">
      <c r="A119" s="4">
        <f>RANK(F119,F$5:F$281,0)</f>
        <v>111</v>
      </c>
      <c r="B119" s="4">
        <v>21076</v>
      </c>
      <c r="C119" s="17" t="s">
        <v>1398</v>
      </c>
      <c r="D119" s="66" t="s">
        <v>1399</v>
      </c>
      <c r="E119" s="4" t="s">
        <v>987</v>
      </c>
      <c r="F119" s="4">
        <f>SUM(H119:BP119)</f>
        <v>35</v>
      </c>
      <c r="G119" s="56"/>
      <c r="H119" s="75"/>
      <c r="I119" s="75"/>
      <c r="J119" s="75"/>
      <c r="K119" s="75">
        <v>35</v>
      </c>
      <c r="L119" s="158"/>
      <c r="M119" s="158"/>
      <c r="N119" s="4"/>
      <c r="O119" s="4"/>
      <c r="P119" s="4"/>
      <c r="Q119" s="4"/>
      <c r="R119" s="4"/>
      <c r="S119" s="4"/>
      <c r="T119" s="4"/>
      <c r="U119" s="4"/>
      <c r="V119" s="4"/>
      <c r="W119" s="9"/>
      <c r="X119" s="9"/>
      <c r="Y119" s="9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19"/>
      <c r="AK119" s="112"/>
    </row>
    <row r="120" spans="1:37" ht="18" customHeight="1">
      <c r="A120" s="4">
        <f>RANK(F120,F$5:F$281,0)</f>
        <v>111</v>
      </c>
      <c r="B120" s="4">
        <v>52512</v>
      </c>
      <c r="C120" s="17" t="s">
        <v>1524</v>
      </c>
      <c r="D120" s="22" t="s">
        <v>18</v>
      </c>
      <c r="E120" s="4" t="s">
        <v>199</v>
      </c>
      <c r="F120" s="4">
        <f>SUM(H120:BP120)</f>
        <v>35</v>
      </c>
      <c r="G120" s="56"/>
      <c r="H120" s="158"/>
      <c r="I120" s="158"/>
      <c r="J120" s="158"/>
      <c r="K120" s="158"/>
      <c r="L120" s="158"/>
      <c r="M120" s="158">
        <v>35</v>
      </c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82"/>
      <c r="AK120" s="112"/>
    </row>
    <row r="121" spans="1:37" ht="18" customHeight="1">
      <c r="A121" s="4">
        <f>RANK(F121,F$5:F$281,0)</f>
        <v>117</v>
      </c>
      <c r="B121" s="13">
        <v>10444</v>
      </c>
      <c r="C121" s="61" t="s">
        <v>393</v>
      </c>
      <c r="D121" s="22" t="s">
        <v>18</v>
      </c>
      <c r="E121" s="4" t="s">
        <v>60</v>
      </c>
      <c r="F121" s="4">
        <f>SUM(H121:BP121)</f>
        <v>33</v>
      </c>
      <c r="G121" s="56"/>
      <c r="H121" s="158"/>
      <c r="I121" s="158"/>
      <c r="J121" s="158"/>
      <c r="K121" s="158"/>
      <c r="L121" s="158"/>
      <c r="M121" s="158"/>
      <c r="N121" s="4"/>
      <c r="O121" s="4"/>
      <c r="P121" s="4">
        <v>8</v>
      </c>
      <c r="Q121" s="4"/>
      <c r="R121" s="4"/>
      <c r="S121" s="4"/>
      <c r="T121" s="4"/>
      <c r="U121" s="4"/>
      <c r="V121" s="4"/>
      <c r="W121" s="9"/>
      <c r="X121" s="9"/>
      <c r="Y121" s="9"/>
      <c r="Z121" s="4"/>
      <c r="AA121" s="4"/>
      <c r="AB121" s="4"/>
      <c r="AC121" s="4"/>
      <c r="AD121" s="4"/>
      <c r="AE121" s="4"/>
      <c r="AF121" s="4"/>
      <c r="AG121" s="4"/>
      <c r="AH121" s="4">
        <v>25</v>
      </c>
      <c r="AI121" s="4"/>
      <c r="AJ121" s="19"/>
      <c r="AK121" s="112"/>
    </row>
    <row r="122" spans="1:37" ht="18" customHeight="1">
      <c r="A122" s="4">
        <f>RANK(F122,F$5:F$281,0)</f>
        <v>117</v>
      </c>
      <c r="B122" s="12">
        <v>67705</v>
      </c>
      <c r="C122" s="17" t="s">
        <v>387</v>
      </c>
      <c r="D122" s="66" t="s">
        <v>388</v>
      </c>
      <c r="E122" s="4" t="s">
        <v>48</v>
      </c>
      <c r="F122" s="4">
        <f>SUM(H122:BP122)</f>
        <v>33</v>
      </c>
      <c r="G122" s="56"/>
      <c r="H122" s="158"/>
      <c r="I122" s="158">
        <v>15</v>
      </c>
      <c r="J122" s="158"/>
      <c r="K122" s="158"/>
      <c r="L122" s="158"/>
      <c r="M122" s="158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>
        <v>9</v>
      </c>
      <c r="AA122" s="4"/>
      <c r="AB122" s="4"/>
      <c r="AC122" s="4"/>
      <c r="AD122" s="4"/>
      <c r="AE122" s="4"/>
      <c r="AF122" s="4"/>
      <c r="AG122" s="4"/>
      <c r="AH122" s="4"/>
      <c r="AI122" s="4">
        <v>9</v>
      </c>
      <c r="AJ122" s="19"/>
      <c r="AK122" s="112"/>
    </row>
    <row r="123" spans="1:37" ht="18" customHeight="1">
      <c r="A123" s="4">
        <f>RANK(F123,F$5:F$281,0)</f>
        <v>117</v>
      </c>
      <c r="B123" s="4">
        <v>67949</v>
      </c>
      <c r="C123" s="17" t="s">
        <v>404</v>
      </c>
      <c r="D123" s="22" t="s">
        <v>18</v>
      </c>
      <c r="E123" s="4" t="s">
        <v>68</v>
      </c>
      <c r="F123" s="4">
        <f>SUM(H123:BP123)</f>
        <v>33</v>
      </c>
      <c r="G123" s="56"/>
      <c r="H123" s="158"/>
      <c r="I123" s="158"/>
      <c r="J123" s="158"/>
      <c r="K123" s="158"/>
      <c r="L123" s="158"/>
      <c r="M123" s="158"/>
      <c r="N123" s="4">
        <v>25</v>
      </c>
      <c r="O123" s="4"/>
      <c r="P123" s="4"/>
      <c r="Q123" s="4"/>
      <c r="R123" s="4"/>
      <c r="S123" s="4"/>
      <c r="T123" s="4"/>
      <c r="U123" s="4"/>
      <c r="V123" s="4"/>
      <c r="W123" s="9"/>
      <c r="X123" s="9"/>
      <c r="Y123" s="9"/>
      <c r="Z123" s="4"/>
      <c r="AA123" s="4"/>
      <c r="AB123" s="4"/>
      <c r="AC123" s="4"/>
      <c r="AD123" s="4"/>
      <c r="AE123" s="4"/>
      <c r="AF123" s="4"/>
      <c r="AG123" s="4">
        <v>8</v>
      </c>
      <c r="AH123" s="4"/>
      <c r="AI123" s="4"/>
      <c r="AJ123" s="19"/>
      <c r="AK123" s="112"/>
    </row>
    <row r="124" spans="1:37" ht="18" customHeight="1">
      <c r="A124" s="4">
        <f>RANK(F124,F$5:F$281,0)</f>
        <v>120</v>
      </c>
      <c r="B124" s="4">
        <v>61956</v>
      </c>
      <c r="C124" s="17" t="s">
        <v>402</v>
      </c>
      <c r="D124" s="22" t="s">
        <v>18</v>
      </c>
      <c r="E124" s="4" t="s">
        <v>68</v>
      </c>
      <c r="F124" s="4">
        <f>SUM(H124:BP124)</f>
        <v>32.5</v>
      </c>
      <c r="G124" s="56"/>
      <c r="H124" s="158"/>
      <c r="I124" s="158"/>
      <c r="J124" s="158"/>
      <c r="K124" s="158"/>
      <c r="L124" s="158"/>
      <c r="M124" s="158"/>
      <c r="N124" s="4"/>
      <c r="O124" s="4"/>
      <c r="P124" s="4"/>
      <c r="Q124" s="4"/>
      <c r="R124" s="4"/>
      <c r="S124" s="4"/>
      <c r="T124" s="4"/>
      <c r="U124" s="4"/>
      <c r="V124" s="4">
        <v>17.5</v>
      </c>
      <c r="W124" s="9"/>
      <c r="X124" s="9"/>
      <c r="Y124" s="9"/>
      <c r="Z124" s="4"/>
      <c r="AA124" s="4"/>
      <c r="AB124" s="4"/>
      <c r="AC124" s="4"/>
      <c r="AD124" s="4"/>
      <c r="AE124" s="4"/>
      <c r="AF124" s="4"/>
      <c r="AG124" s="4">
        <v>15</v>
      </c>
      <c r="AH124" s="4"/>
      <c r="AI124" s="4"/>
      <c r="AJ124" s="19"/>
      <c r="AK124" s="112"/>
    </row>
    <row r="125" spans="1:37" ht="18" customHeight="1">
      <c r="A125" s="4">
        <f>RANK(F125,F$5:F$281,0)</f>
        <v>121</v>
      </c>
      <c r="B125" s="4">
        <v>32261</v>
      </c>
      <c r="C125" s="17" t="s">
        <v>694</v>
      </c>
      <c r="D125" s="22" t="s">
        <v>18</v>
      </c>
      <c r="E125" s="4" t="s">
        <v>68</v>
      </c>
      <c r="F125" s="4">
        <f>SUM(H125:BP125)</f>
        <v>30</v>
      </c>
      <c r="G125" s="56"/>
      <c r="H125" s="158"/>
      <c r="I125" s="158"/>
      <c r="J125" s="158"/>
      <c r="K125" s="158"/>
      <c r="L125" s="158"/>
      <c r="M125" s="158"/>
      <c r="N125" s="4"/>
      <c r="O125" s="4"/>
      <c r="P125" s="4"/>
      <c r="Q125" s="4"/>
      <c r="R125" s="4"/>
      <c r="S125" s="4"/>
      <c r="T125" s="4"/>
      <c r="U125" s="4"/>
      <c r="V125" s="4"/>
      <c r="W125" s="9"/>
      <c r="X125" s="9"/>
      <c r="Y125" s="9"/>
      <c r="Z125" s="4"/>
      <c r="AA125" s="4"/>
      <c r="AB125" s="4"/>
      <c r="AC125" s="4"/>
      <c r="AD125" s="4"/>
      <c r="AE125" s="4"/>
      <c r="AF125" s="4"/>
      <c r="AG125" s="4">
        <v>30</v>
      </c>
      <c r="AH125" s="4"/>
      <c r="AI125" s="4"/>
      <c r="AJ125" s="19"/>
      <c r="AK125" s="112"/>
    </row>
    <row r="126" spans="1:37" ht="18" customHeight="1">
      <c r="A126" s="4">
        <f>RANK(F126,F$5:F$281,0)</f>
        <v>121</v>
      </c>
      <c r="B126" s="4">
        <v>59302</v>
      </c>
      <c r="C126" s="17" t="s">
        <v>411</v>
      </c>
      <c r="D126" s="22" t="s">
        <v>18</v>
      </c>
      <c r="E126" s="4" t="s">
        <v>78</v>
      </c>
      <c r="F126" s="4">
        <f>SUM(H126:BP126)</f>
        <v>30</v>
      </c>
      <c r="G126" s="56"/>
      <c r="H126" s="158"/>
      <c r="I126" s="158"/>
      <c r="J126" s="158"/>
      <c r="K126" s="158"/>
      <c r="L126" s="158"/>
      <c r="M126" s="158"/>
      <c r="N126" s="4"/>
      <c r="O126" s="4"/>
      <c r="P126" s="4"/>
      <c r="Q126" s="4"/>
      <c r="R126" s="4"/>
      <c r="S126" s="4"/>
      <c r="T126" s="4"/>
      <c r="U126" s="4"/>
      <c r="V126" s="4"/>
      <c r="W126" s="9"/>
      <c r="X126" s="9"/>
      <c r="Y126" s="9"/>
      <c r="Z126" s="4"/>
      <c r="AA126" s="4"/>
      <c r="AB126" s="4"/>
      <c r="AC126" s="4"/>
      <c r="AD126" s="4"/>
      <c r="AE126" s="4"/>
      <c r="AF126" s="4">
        <v>30</v>
      </c>
      <c r="AG126" s="4"/>
      <c r="AH126" s="4"/>
      <c r="AI126" s="4"/>
      <c r="AJ126" s="19"/>
      <c r="AK126" s="112"/>
    </row>
    <row r="127" spans="1:37" ht="18" customHeight="1">
      <c r="A127" s="4">
        <f>RANK(F127,F$5:F$281,0)</f>
        <v>121</v>
      </c>
      <c r="B127" s="4">
        <v>62921</v>
      </c>
      <c r="C127" s="17" t="s">
        <v>738</v>
      </c>
      <c r="D127" s="22" t="s">
        <v>18</v>
      </c>
      <c r="E127" s="4" t="s">
        <v>84</v>
      </c>
      <c r="F127" s="4">
        <f>SUM(H127:BP127)</f>
        <v>30</v>
      </c>
      <c r="G127" s="56"/>
      <c r="H127" s="158"/>
      <c r="I127" s="158"/>
      <c r="J127" s="158"/>
      <c r="K127" s="158"/>
      <c r="L127" s="158"/>
      <c r="M127" s="158"/>
      <c r="N127" s="4"/>
      <c r="O127" s="4"/>
      <c r="P127" s="4"/>
      <c r="Q127" s="4"/>
      <c r="R127" s="4"/>
      <c r="S127" s="4"/>
      <c r="T127" s="4"/>
      <c r="U127" s="4"/>
      <c r="V127" s="4"/>
      <c r="W127" s="9"/>
      <c r="X127" s="9"/>
      <c r="Y127" s="9"/>
      <c r="Z127" s="4"/>
      <c r="AA127" s="4"/>
      <c r="AB127" s="4"/>
      <c r="AC127" s="4"/>
      <c r="AD127" s="4">
        <v>30</v>
      </c>
      <c r="AE127" s="4"/>
      <c r="AF127" s="4"/>
      <c r="AG127" s="4"/>
      <c r="AH127" s="4"/>
      <c r="AI127" s="4"/>
      <c r="AJ127" s="19"/>
      <c r="AK127" s="112"/>
    </row>
    <row r="128" spans="1:37" ht="18" customHeight="1">
      <c r="A128" s="4">
        <f>RANK(F128,F$5:F$281,0)</f>
        <v>121</v>
      </c>
      <c r="B128" s="4">
        <v>69648</v>
      </c>
      <c r="C128" s="17" t="s">
        <v>909</v>
      </c>
      <c r="D128" s="22" t="s">
        <v>18</v>
      </c>
      <c r="E128" s="4" t="s">
        <v>864</v>
      </c>
      <c r="F128" s="4">
        <f>SUM(H128:BP128)</f>
        <v>30</v>
      </c>
      <c r="G128" s="56"/>
      <c r="H128" s="158"/>
      <c r="I128" s="158"/>
      <c r="J128" s="158"/>
      <c r="K128" s="158"/>
      <c r="L128" s="158"/>
      <c r="M128" s="158"/>
      <c r="N128" s="4"/>
      <c r="O128" s="4"/>
      <c r="P128" s="4"/>
      <c r="Q128" s="4"/>
      <c r="R128" s="4"/>
      <c r="S128" s="4"/>
      <c r="T128" s="4"/>
      <c r="U128" s="4"/>
      <c r="V128" s="4"/>
      <c r="W128" s="9"/>
      <c r="X128" s="9">
        <v>30</v>
      </c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82"/>
      <c r="AK128" s="112"/>
    </row>
    <row r="129" spans="1:37" ht="18" customHeight="1">
      <c r="A129" s="4">
        <f>RANK(F129,F$5:F$281,0)</f>
        <v>121</v>
      </c>
      <c r="B129" s="4">
        <v>64975</v>
      </c>
      <c r="C129" s="17" t="s">
        <v>1238</v>
      </c>
      <c r="D129" s="66" t="s">
        <v>1239</v>
      </c>
      <c r="E129" s="4" t="s">
        <v>199</v>
      </c>
      <c r="F129" s="4">
        <f>SUM(H129:BP129)</f>
        <v>30</v>
      </c>
      <c r="G129" s="56"/>
      <c r="H129" s="75"/>
      <c r="I129" s="75"/>
      <c r="J129" s="75"/>
      <c r="K129" s="75"/>
      <c r="L129" s="75"/>
      <c r="M129" s="75"/>
      <c r="N129" s="4"/>
      <c r="O129" s="47">
        <v>30</v>
      </c>
      <c r="P129" s="4"/>
      <c r="Q129" s="4"/>
      <c r="R129" s="4"/>
      <c r="S129" s="4"/>
      <c r="T129" s="4"/>
      <c r="U129" s="4"/>
      <c r="V129" s="4"/>
      <c r="W129" s="9"/>
      <c r="X129" s="9"/>
      <c r="Y129" s="9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19"/>
      <c r="AK129" s="112"/>
    </row>
    <row r="130" spans="1:37" ht="18" customHeight="1">
      <c r="A130" s="4">
        <f>RANK(F130,F$5:F$281,0)</f>
        <v>121</v>
      </c>
      <c r="B130" s="4">
        <v>43141</v>
      </c>
      <c r="C130" s="17" t="s">
        <v>1400</v>
      </c>
      <c r="D130" s="66" t="s">
        <v>18</v>
      </c>
      <c r="E130" s="4" t="s">
        <v>84</v>
      </c>
      <c r="F130" s="4">
        <f>SUM(H130:BP130)</f>
        <v>30</v>
      </c>
      <c r="G130" s="56"/>
      <c r="H130" s="75"/>
      <c r="I130" s="75"/>
      <c r="J130" s="75"/>
      <c r="K130" s="75">
        <v>30</v>
      </c>
      <c r="L130" s="75"/>
      <c r="M130" s="75"/>
      <c r="N130" s="4"/>
      <c r="O130" s="4"/>
      <c r="P130" s="4"/>
      <c r="Q130" s="4"/>
      <c r="R130" s="4"/>
      <c r="S130" s="4"/>
      <c r="T130" s="4"/>
      <c r="U130" s="4"/>
      <c r="V130" s="4"/>
      <c r="W130" s="9"/>
      <c r="X130" s="9"/>
      <c r="Y130" s="9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19"/>
      <c r="AK130" s="112"/>
    </row>
    <row r="131" spans="1:37" ht="18" customHeight="1">
      <c r="A131" s="4">
        <f>RANK(F131,F$5:F$281,0)</f>
        <v>127</v>
      </c>
      <c r="B131" s="12">
        <v>24454</v>
      </c>
      <c r="C131" s="17" t="s">
        <v>381</v>
      </c>
      <c r="D131" s="66" t="s">
        <v>382</v>
      </c>
      <c r="E131" s="4" t="s">
        <v>383</v>
      </c>
      <c r="F131" s="4">
        <f>SUM(H131:BP131)</f>
        <v>25</v>
      </c>
      <c r="G131" s="56"/>
      <c r="H131" s="75"/>
      <c r="I131" s="75"/>
      <c r="J131" s="75"/>
      <c r="K131" s="75"/>
      <c r="L131" s="75"/>
      <c r="M131" s="75"/>
      <c r="N131" s="4"/>
      <c r="O131" s="4"/>
      <c r="P131" s="4"/>
      <c r="Q131" s="4"/>
      <c r="R131" s="4"/>
      <c r="S131" s="4"/>
      <c r="T131" s="4"/>
      <c r="U131" s="4"/>
      <c r="V131" s="4"/>
      <c r="W131" s="9"/>
      <c r="X131" s="9"/>
      <c r="Y131" s="9"/>
      <c r="Z131" s="4"/>
      <c r="AA131" s="4"/>
      <c r="AB131" s="4"/>
      <c r="AC131" s="4"/>
      <c r="AD131" s="4"/>
      <c r="AE131" s="4"/>
      <c r="AF131" s="4"/>
      <c r="AG131" s="4"/>
      <c r="AH131" s="4"/>
      <c r="AI131" s="4">
        <v>25</v>
      </c>
      <c r="AJ131" s="19"/>
      <c r="AK131" s="112"/>
    </row>
    <row r="132" spans="1:37" ht="18" customHeight="1">
      <c r="A132" s="4">
        <f>RANK(F132,F$5:F$281,0)</f>
        <v>127</v>
      </c>
      <c r="B132" s="4">
        <v>3285</v>
      </c>
      <c r="C132" s="17" t="s">
        <v>1245</v>
      </c>
      <c r="D132" s="66" t="s">
        <v>18</v>
      </c>
      <c r="E132" s="4" t="s">
        <v>130</v>
      </c>
      <c r="F132" s="4">
        <f>SUM(H132:BP132)</f>
        <v>25</v>
      </c>
      <c r="G132" s="56"/>
      <c r="H132" s="75"/>
      <c r="I132" s="75"/>
      <c r="J132" s="75"/>
      <c r="K132" s="75"/>
      <c r="L132" s="75">
        <v>25</v>
      </c>
      <c r="M132" s="75"/>
      <c r="N132" s="4"/>
      <c r="O132" s="4"/>
      <c r="P132" s="4"/>
      <c r="Q132" s="4"/>
      <c r="R132" s="4"/>
      <c r="S132" s="4"/>
      <c r="T132" s="4"/>
      <c r="U132" s="4"/>
      <c r="V132" s="4"/>
      <c r="W132" s="9"/>
      <c r="X132" s="9"/>
      <c r="Y132" s="9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19"/>
      <c r="AK132" s="112"/>
    </row>
    <row r="133" spans="1:37" ht="18" customHeight="1">
      <c r="A133" s="4">
        <f>RANK(F133,F$5:F$281,0)</f>
        <v>129</v>
      </c>
      <c r="B133" s="13">
        <v>59831</v>
      </c>
      <c r="C133" s="61" t="s">
        <v>394</v>
      </c>
      <c r="D133" s="22" t="s">
        <v>18</v>
      </c>
      <c r="E133" s="4" t="s">
        <v>60</v>
      </c>
      <c r="F133" s="4">
        <f>SUM(H133:BP133)</f>
        <v>20</v>
      </c>
      <c r="G133" s="56"/>
      <c r="H133" s="75"/>
      <c r="I133" s="75"/>
      <c r="J133" s="75"/>
      <c r="K133" s="75"/>
      <c r="L133" s="75"/>
      <c r="M133" s="75"/>
      <c r="N133" s="4"/>
      <c r="O133" s="4"/>
      <c r="P133" s="4"/>
      <c r="Q133" s="4"/>
      <c r="R133" s="4"/>
      <c r="S133" s="4"/>
      <c r="T133" s="4"/>
      <c r="U133" s="4"/>
      <c r="V133" s="4"/>
      <c r="W133" s="9"/>
      <c r="X133" s="9"/>
      <c r="Y133" s="9"/>
      <c r="Z133" s="4"/>
      <c r="AA133" s="4"/>
      <c r="AB133" s="4"/>
      <c r="AC133" s="4"/>
      <c r="AD133" s="4"/>
      <c r="AE133" s="4"/>
      <c r="AF133" s="4"/>
      <c r="AG133" s="4"/>
      <c r="AH133" s="4">
        <v>20</v>
      </c>
      <c r="AI133" s="4"/>
      <c r="AJ133" s="19"/>
      <c r="AK133" s="112"/>
    </row>
    <row r="134" spans="1:37" ht="18" customHeight="1">
      <c r="A134" s="4">
        <f>RANK(F134,F$5:F$281,0)</f>
        <v>129</v>
      </c>
      <c r="B134" s="4">
        <v>67355</v>
      </c>
      <c r="C134" s="17" t="s">
        <v>401</v>
      </c>
      <c r="D134" s="22" t="s">
        <v>18</v>
      </c>
      <c r="E134" s="4" t="s">
        <v>68</v>
      </c>
      <c r="F134" s="4">
        <f>SUM(H134:BP134)</f>
        <v>20</v>
      </c>
      <c r="G134" s="56"/>
      <c r="H134" s="75"/>
      <c r="I134" s="75"/>
      <c r="J134" s="75"/>
      <c r="K134" s="75"/>
      <c r="L134" s="75"/>
      <c r="M134" s="75"/>
      <c r="N134" s="4"/>
      <c r="O134" s="4"/>
      <c r="P134" s="4"/>
      <c r="Q134" s="4"/>
      <c r="R134" s="4"/>
      <c r="S134" s="4"/>
      <c r="T134" s="4"/>
      <c r="U134" s="4"/>
      <c r="V134" s="4"/>
      <c r="W134" s="9"/>
      <c r="X134" s="9"/>
      <c r="Y134" s="9"/>
      <c r="Z134" s="4"/>
      <c r="AA134" s="4"/>
      <c r="AB134" s="4"/>
      <c r="AC134" s="4"/>
      <c r="AD134" s="4"/>
      <c r="AE134" s="4"/>
      <c r="AF134" s="4"/>
      <c r="AG134" s="4">
        <v>20</v>
      </c>
      <c r="AH134" s="4"/>
      <c r="AI134" s="4"/>
      <c r="AJ134" s="19"/>
      <c r="AK134" s="112"/>
    </row>
    <row r="135" spans="1:37" ht="18" customHeight="1">
      <c r="A135" s="4">
        <f>RANK(F135,F$5:F$281,0)</f>
        <v>129</v>
      </c>
      <c r="B135" s="16">
        <v>41855</v>
      </c>
      <c r="C135" s="17" t="s">
        <v>432</v>
      </c>
      <c r="D135" s="22" t="s">
        <v>433</v>
      </c>
      <c r="E135" s="4" t="s">
        <v>104</v>
      </c>
      <c r="F135" s="4">
        <f>SUM(H135:BP135)</f>
        <v>20</v>
      </c>
      <c r="G135" s="56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9"/>
      <c r="X135" s="9"/>
      <c r="Y135" s="9"/>
      <c r="Z135" s="4"/>
      <c r="AA135" s="4"/>
      <c r="AB135" s="4"/>
      <c r="AC135" s="4">
        <v>20</v>
      </c>
      <c r="AD135" s="4"/>
      <c r="AE135" s="4"/>
      <c r="AF135" s="4"/>
      <c r="AG135" s="4"/>
      <c r="AH135" s="4"/>
      <c r="AI135" s="4"/>
      <c r="AJ135" s="19"/>
      <c r="AK135" s="112"/>
    </row>
    <row r="136" spans="1:37" ht="18" customHeight="1">
      <c r="A136" s="4">
        <f>RANK(F136,F$5:F$281,0)</f>
        <v>129</v>
      </c>
      <c r="B136" s="4">
        <v>10232</v>
      </c>
      <c r="C136" s="17" t="s">
        <v>821</v>
      </c>
      <c r="D136" s="22" t="s">
        <v>18</v>
      </c>
      <c r="E136" s="4" t="s">
        <v>60</v>
      </c>
      <c r="F136" s="4">
        <f>SUM(H136:BP136)</f>
        <v>20</v>
      </c>
      <c r="G136" s="56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9"/>
      <c r="X136" s="9"/>
      <c r="Y136" s="9">
        <v>20</v>
      </c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82"/>
      <c r="AK136" s="112"/>
    </row>
    <row r="137" spans="1:37" ht="18" customHeight="1">
      <c r="A137" s="4">
        <f>RANK(F137,F$5:F$281,0)</f>
        <v>129</v>
      </c>
      <c r="B137" s="4">
        <v>52838</v>
      </c>
      <c r="C137" s="17" t="s">
        <v>1240</v>
      </c>
      <c r="D137" s="66" t="s">
        <v>18</v>
      </c>
      <c r="E137" s="4" t="s">
        <v>199</v>
      </c>
      <c r="F137" s="4">
        <f>SUM(H137:BP137)</f>
        <v>20</v>
      </c>
      <c r="G137" s="56"/>
      <c r="H137" s="4"/>
      <c r="I137" s="4"/>
      <c r="J137" s="4"/>
      <c r="K137" s="4"/>
      <c r="L137" s="4"/>
      <c r="M137" s="4"/>
      <c r="N137" s="4"/>
      <c r="O137" s="47">
        <v>20</v>
      </c>
      <c r="P137" s="4"/>
      <c r="Q137" s="4"/>
      <c r="R137" s="4"/>
      <c r="S137" s="4"/>
      <c r="T137" s="4"/>
      <c r="U137" s="4"/>
      <c r="V137" s="4"/>
      <c r="W137" s="9"/>
      <c r="X137" s="9"/>
      <c r="Y137" s="9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19"/>
      <c r="AK137" s="112"/>
    </row>
    <row r="138" spans="1:37" ht="18" customHeight="1">
      <c r="A138" s="4">
        <f>RANK(F138,F$5:F$281,0)</f>
        <v>134</v>
      </c>
      <c r="B138" s="13">
        <v>30607</v>
      </c>
      <c r="C138" s="61" t="s">
        <v>396</v>
      </c>
      <c r="D138" s="22" t="s">
        <v>18</v>
      </c>
      <c r="E138" s="4" t="s">
        <v>60</v>
      </c>
      <c r="F138" s="4">
        <f>SUM(H138:BP138)</f>
        <v>16</v>
      </c>
      <c r="G138" s="5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9"/>
      <c r="X138" s="9"/>
      <c r="Y138" s="9">
        <v>6</v>
      </c>
      <c r="Z138" s="4"/>
      <c r="AA138" s="4"/>
      <c r="AB138" s="4"/>
      <c r="AC138" s="4"/>
      <c r="AD138" s="4"/>
      <c r="AE138" s="4"/>
      <c r="AF138" s="4"/>
      <c r="AG138" s="4"/>
      <c r="AH138" s="4">
        <v>10</v>
      </c>
      <c r="AI138" s="4"/>
      <c r="AJ138" s="19"/>
      <c r="AK138" s="112"/>
    </row>
    <row r="139" spans="1:37" ht="18" customHeight="1">
      <c r="A139" s="4">
        <f>RANK(F139,F$5:F$281,0)</f>
        <v>134</v>
      </c>
      <c r="B139" s="18">
        <v>63576</v>
      </c>
      <c r="C139" s="17" t="s">
        <v>386</v>
      </c>
      <c r="D139" s="22" t="s">
        <v>18</v>
      </c>
      <c r="E139" s="4" t="s">
        <v>48</v>
      </c>
      <c r="F139" s="4">
        <f>SUM(H139:BP139)</f>
        <v>16</v>
      </c>
      <c r="G139" s="56"/>
      <c r="H139" s="4"/>
      <c r="I139" s="4"/>
      <c r="J139" s="4"/>
      <c r="K139" s="4"/>
      <c r="L139" s="4"/>
      <c r="M139" s="4"/>
      <c r="N139" s="4"/>
      <c r="O139" s="4"/>
      <c r="P139" s="4">
        <v>6</v>
      </c>
      <c r="Q139" s="4"/>
      <c r="R139" s="4"/>
      <c r="S139" s="4"/>
      <c r="T139" s="4"/>
      <c r="U139" s="4"/>
      <c r="V139" s="4"/>
      <c r="W139" s="9"/>
      <c r="X139" s="9"/>
      <c r="Y139" s="9"/>
      <c r="Z139" s="4"/>
      <c r="AA139" s="4"/>
      <c r="AB139" s="4"/>
      <c r="AC139" s="4"/>
      <c r="AD139" s="4"/>
      <c r="AE139" s="4"/>
      <c r="AF139" s="4"/>
      <c r="AG139" s="4"/>
      <c r="AH139" s="4"/>
      <c r="AI139" s="4">
        <v>10</v>
      </c>
      <c r="AJ139" s="19"/>
      <c r="AK139" s="112"/>
    </row>
    <row r="140" spans="1:37" ht="18" customHeight="1">
      <c r="A140" s="4">
        <f>RANK(F140,F$5:F$281,0)</f>
        <v>136</v>
      </c>
      <c r="B140" s="12">
        <v>4133</v>
      </c>
      <c r="C140" s="17" t="s">
        <v>385</v>
      </c>
      <c r="D140" s="22" t="s">
        <v>18</v>
      </c>
      <c r="E140" s="4" t="s">
        <v>48</v>
      </c>
      <c r="F140" s="4">
        <f>SUM(H140:BP140)</f>
        <v>15</v>
      </c>
      <c r="G140" s="56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9"/>
      <c r="X140" s="9"/>
      <c r="Y140" s="9"/>
      <c r="Z140" s="4"/>
      <c r="AA140" s="4"/>
      <c r="AB140" s="4"/>
      <c r="AC140" s="4"/>
      <c r="AD140" s="4"/>
      <c r="AE140" s="4"/>
      <c r="AF140" s="4"/>
      <c r="AG140" s="4"/>
      <c r="AH140" s="4"/>
      <c r="AI140" s="4">
        <v>15</v>
      </c>
      <c r="AJ140" s="19"/>
      <c r="AK140" s="112"/>
    </row>
    <row r="141" spans="1:37" ht="18" customHeight="1">
      <c r="A141" s="4">
        <f>RANK(F141,F$5:F$281,0)</f>
        <v>136</v>
      </c>
      <c r="B141" s="4">
        <v>68112</v>
      </c>
      <c r="C141" s="17" t="s">
        <v>1246</v>
      </c>
      <c r="D141" s="66" t="s">
        <v>18</v>
      </c>
      <c r="E141" s="4" t="s">
        <v>130</v>
      </c>
      <c r="F141" s="4">
        <f>SUM(H141:BP141)</f>
        <v>15</v>
      </c>
      <c r="G141" s="56"/>
      <c r="H141" s="4"/>
      <c r="I141" s="4"/>
      <c r="J141" s="4"/>
      <c r="K141" s="4"/>
      <c r="L141" s="4">
        <v>15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9"/>
      <c r="X141" s="9"/>
      <c r="Y141" s="9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19"/>
      <c r="AK141" s="112"/>
    </row>
    <row r="142" spans="1:37" ht="18" customHeight="1">
      <c r="A142" s="4">
        <f>RANK(F142,F$5:F$281,0)</f>
        <v>136</v>
      </c>
      <c r="B142" s="4">
        <v>44613</v>
      </c>
      <c r="C142" s="17" t="s">
        <v>1525</v>
      </c>
      <c r="D142" s="22" t="s">
        <v>1383</v>
      </c>
      <c r="E142" s="4" t="s">
        <v>1072</v>
      </c>
      <c r="F142" s="4">
        <f>SUM(H142:BP142)</f>
        <v>15</v>
      </c>
      <c r="G142" s="56"/>
      <c r="H142" s="4"/>
      <c r="I142" s="4"/>
      <c r="J142" s="4"/>
      <c r="K142" s="4"/>
      <c r="L142" s="4"/>
      <c r="M142" s="4">
        <v>15</v>
      </c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82"/>
      <c r="AK142" s="112"/>
    </row>
    <row r="143" spans="1:37" ht="18" customHeight="1">
      <c r="A143" s="4">
        <f>RANK(F143,F$5:F$281,0)</f>
        <v>139</v>
      </c>
      <c r="B143" s="10">
        <v>36620</v>
      </c>
      <c r="C143" s="17" t="s">
        <v>443</v>
      </c>
      <c r="D143" s="22" t="s">
        <v>18</v>
      </c>
      <c r="E143" s="4" t="s">
        <v>48</v>
      </c>
      <c r="F143" s="4">
        <f>SUM(H143:BP143)</f>
        <v>13</v>
      </c>
      <c r="G143" s="56"/>
      <c r="H143" s="4"/>
      <c r="I143" s="4">
        <v>7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9"/>
      <c r="X143" s="9"/>
      <c r="Y143" s="9"/>
      <c r="Z143" s="4">
        <v>6</v>
      </c>
      <c r="AA143" s="4"/>
      <c r="AB143" s="4"/>
      <c r="AC143" s="4"/>
      <c r="AD143" s="4"/>
      <c r="AE143" s="4"/>
      <c r="AF143" s="4"/>
      <c r="AG143" s="4"/>
      <c r="AH143" s="4"/>
      <c r="AI143" s="4"/>
      <c r="AJ143" s="19"/>
      <c r="AK143" s="112"/>
    </row>
    <row r="144" spans="1:37" ht="18" customHeight="1">
      <c r="A144" s="4">
        <f>RANK(F144,F$5:F$281,0)</f>
        <v>140</v>
      </c>
      <c r="B144" s="4">
        <v>45989</v>
      </c>
      <c r="C144" s="17" t="s">
        <v>403</v>
      </c>
      <c r="D144" s="22" t="s">
        <v>18</v>
      </c>
      <c r="E144" s="4" t="s">
        <v>68</v>
      </c>
      <c r="F144" s="4">
        <f>SUM(H144:BP144)</f>
        <v>10</v>
      </c>
      <c r="G144" s="56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9"/>
      <c r="X144" s="9"/>
      <c r="Y144" s="9"/>
      <c r="Z144" s="4"/>
      <c r="AA144" s="4"/>
      <c r="AB144" s="4"/>
      <c r="AC144" s="4"/>
      <c r="AD144" s="4"/>
      <c r="AE144" s="4"/>
      <c r="AF144" s="4"/>
      <c r="AG144" s="4">
        <v>10</v>
      </c>
      <c r="AH144" s="4"/>
      <c r="AI144" s="4"/>
      <c r="AJ144" s="19"/>
      <c r="AK144" s="112"/>
    </row>
    <row r="145" spans="1:37" ht="18" customHeight="1">
      <c r="A145" s="4">
        <f>RANK(F145,F$5:F$281,0)</f>
        <v>140</v>
      </c>
      <c r="B145" s="4">
        <v>63036</v>
      </c>
      <c r="C145" s="17" t="s">
        <v>1405</v>
      </c>
      <c r="D145" s="66" t="s">
        <v>18</v>
      </c>
      <c r="E145" s="4" t="s">
        <v>48</v>
      </c>
      <c r="F145" s="4">
        <f>SUM(H145:BP145)</f>
        <v>10</v>
      </c>
      <c r="G145" s="56"/>
      <c r="H145" s="4"/>
      <c r="I145" s="4">
        <v>10</v>
      </c>
      <c r="J145" s="4"/>
      <c r="K145" s="4"/>
      <c r="L145" s="4"/>
      <c r="M145" s="4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19"/>
      <c r="AK145" s="112"/>
    </row>
    <row r="146" spans="1:37" ht="18" customHeight="1">
      <c r="A146" s="4">
        <f>RANK(F146,F$5:F$281,0)</f>
        <v>140</v>
      </c>
      <c r="B146" s="4">
        <v>69623</v>
      </c>
      <c r="C146" s="17" t="s">
        <v>1526</v>
      </c>
      <c r="D146" s="22" t="s">
        <v>1527</v>
      </c>
      <c r="E146" s="4" t="s">
        <v>1072</v>
      </c>
      <c r="F146" s="4">
        <f>SUM(H146:BP146)</f>
        <v>10</v>
      </c>
      <c r="G146" s="56"/>
      <c r="H146" s="4"/>
      <c r="I146" s="4"/>
      <c r="J146" s="4"/>
      <c r="K146" s="4"/>
      <c r="L146" s="4"/>
      <c r="M146" s="4">
        <v>10</v>
      </c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82"/>
      <c r="AK146" s="112"/>
    </row>
    <row r="147" spans="1:37" ht="18" customHeight="1">
      <c r="A147" s="4">
        <f>RANK(F147,F$5:F$281,0)</f>
        <v>143</v>
      </c>
      <c r="B147" s="4">
        <v>30958</v>
      </c>
      <c r="C147" s="17" t="s">
        <v>1406</v>
      </c>
      <c r="D147" s="66" t="s">
        <v>18</v>
      </c>
      <c r="E147" s="4" t="s">
        <v>60</v>
      </c>
      <c r="F147" s="4">
        <f>SUM(H147:BP147)</f>
        <v>9</v>
      </c>
      <c r="G147" s="56"/>
      <c r="H147" s="4"/>
      <c r="I147" s="4">
        <v>9</v>
      </c>
      <c r="J147" s="4"/>
      <c r="K147" s="4"/>
      <c r="L147" s="4"/>
      <c r="M147" s="4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19"/>
      <c r="AK147" s="112"/>
    </row>
    <row r="148" spans="1:37" ht="18" customHeight="1">
      <c r="A148" s="4">
        <f>RANK(F148,F$5:F$281,0)</f>
        <v>144</v>
      </c>
      <c r="B148" s="4">
        <v>63155</v>
      </c>
      <c r="C148" s="15" t="s">
        <v>417</v>
      </c>
      <c r="D148" s="66" t="s">
        <v>77</v>
      </c>
      <c r="E148" s="4" t="s">
        <v>78</v>
      </c>
      <c r="F148" s="4">
        <f>SUM(H148:BP148)</f>
        <v>8</v>
      </c>
      <c r="G148" s="56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9"/>
      <c r="X148" s="9"/>
      <c r="Y148" s="9"/>
      <c r="Z148" s="4"/>
      <c r="AA148" s="4"/>
      <c r="AB148" s="4"/>
      <c r="AC148" s="4"/>
      <c r="AD148" s="4"/>
      <c r="AE148" s="4"/>
      <c r="AF148" s="4">
        <v>8</v>
      </c>
      <c r="AG148" s="4"/>
      <c r="AH148" s="4"/>
      <c r="AI148" s="4"/>
      <c r="AJ148" s="19"/>
      <c r="AK148" s="112"/>
    </row>
    <row r="149" spans="1:37" ht="18" customHeight="1">
      <c r="A149" s="4">
        <f>RANK(F149,F$5:F$281,0)</f>
        <v>144</v>
      </c>
      <c r="B149" s="4">
        <v>58710</v>
      </c>
      <c r="C149" s="17" t="s">
        <v>434</v>
      </c>
      <c r="D149" s="66" t="s">
        <v>103</v>
      </c>
      <c r="E149" s="4" t="s">
        <v>104</v>
      </c>
      <c r="F149" s="4">
        <f>SUM(H149:BP149)</f>
        <v>8</v>
      </c>
      <c r="G149" s="5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9"/>
      <c r="X149" s="9"/>
      <c r="Y149" s="9"/>
      <c r="Z149" s="4"/>
      <c r="AA149" s="4"/>
      <c r="AB149" s="4"/>
      <c r="AC149" s="4">
        <v>8</v>
      </c>
      <c r="AD149" s="4"/>
      <c r="AE149" s="4"/>
      <c r="AF149" s="4"/>
      <c r="AG149" s="4"/>
      <c r="AH149" s="4"/>
      <c r="AI149" s="4"/>
      <c r="AJ149" s="19"/>
      <c r="AK149" s="112"/>
    </row>
    <row r="150" spans="1:37" ht="18" customHeight="1">
      <c r="A150" s="4">
        <f>RANK(F150,F$5:F$281,0)</f>
        <v>144</v>
      </c>
      <c r="B150" s="4">
        <v>27103</v>
      </c>
      <c r="C150" s="17" t="s">
        <v>1407</v>
      </c>
      <c r="D150" s="66" t="s">
        <v>18</v>
      </c>
      <c r="E150" s="4" t="s">
        <v>60</v>
      </c>
      <c r="F150" s="4">
        <f>SUM(H150:BP150)</f>
        <v>8</v>
      </c>
      <c r="G150" s="56"/>
      <c r="H150" s="4"/>
      <c r="I150" s="4">
        <v>8</v>
      </c>
      <c r="J150" s="4"/>
      <c r="K150" s="4"/>
      <c r="L150" s="4"/>
      <c r="M150" s="4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19"/>
      <c r="AK150" s="112"/>
    </row>
    <row r="151" spans="1:37" ht="18" customHeight="1">
      <c r="A151" s="4">
        <f>RANK(F151,F$5:F$281,0)</f>
        <v>147</v>
      </c>
      <c r="B151" s="4">
        <v>67714</v>
      </c>
      <c r="C151" s="15" t="s">
        <v>418</v>
      </c>
      <c r="D151" s="22" t="s">
        <v>18</v>
      </c>
      <c r="E151" s="4" t="s">
        <v>78</v>
      </c>
      <c r="F151" s="4">
        <f>SUM(H151:BP151)</f>
        <v>7</v>
      </c>
      <c r="G151" s="56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9"/>
      <c r="X151" s="9"/>
      <c r="Y151" s="9"/>
      <c r="Z151" s="4"/>
      <c r="AA151" s="4"/>
      <c r="AB151" s="4"/>
      <c r="AC151" s="4"/>
      <c r="AD151" s="4"/>
      <c r="AE151" s="4"/>
      <c r="AF151" s="4">
        <v>7</v>
      </c>
      <c r="AG151" s="4"/>
      <c r="AH151" s="4"/>
      <c r="AI151" s="4"/>
      <c r="AJ151" s="19"/>
      <c r="AK151" s="112"/>
    </row>
    <row r="152" spans="1:37" ht="18" customHeight="1">
      <c r="A152" s="4">
        <f>RANK(F152,F$5:F$281,0)</f>
        <v>147</v>
      </c>
      <c r="B152" s="10">
        <v>55719</v>
      </c>
      <c r="C152" s="17" t="s">
        <v>442</v>
      </c>
      <c r="D152" s="22" t="s">
        <v>18</v>
      </c>
      <c r="E152" s="4" t="s">
        <v>48</v>
      </c>
      <c r="F152" s="4">
        <f>SUM(H152:BP152)</f>
        <v>7</v>
      </c>
      <c r="G152" s="5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9"/>
      <c r="X152" s="9"/>
      <c r="Y152" s="9"/>
      <c r="Z152" s="4">
        <v>7</v>
      </c>
      <c r="AA152" s="4"/>
      <c r="AB152" s="4"/>
      <c r="AC152" s="4"/>
      <c r="AD152" s="4"/>
      <c r="AE152" s="4"/>
      <c r="AF152" s="4"/>
      <c r="AG152" s="4"/>
      <c r="AH152" s="4"/>
      <c r="AI152" s="4"/>
      <c r="AJ152" s="19"/>
      <c r="AK152" s="112"/>
    </row>
    <row r="153" spans="1:37" ht="18" customHeight="1">
      <c r="A153" s="4">
        <f>RANK(F153,F$5:F$281,0)</f>
        <v>147</v>
      </c>
      <c r="B153" s="4">
        <v>69696</v>
      </c>
      <c r="C153" s="17" t="s">
        <v>1227</v>
      </c>
      <c r="D153" s="66" t="s">
        <v>928</v>
      </c>
      <c r="E153" s="4" t="s">
        <v>60</v>
      </c>
      <c r="F153" s="4">
        <f>SUM(H153:BP153)</f>
        <v>7</v>
      </c>
      <c r="G153" s="56"/>
      <c r="H153" s="4"/>
      <c r="I153" s="4"/>
      <c r="J153" s="4"/>
      <c r="K153" s="4"/>
      <c r="L153" s="4"/>
      <c r="M153" s="4"/>
      <c r="N153" s="4"/>
      <c r="O153" s="4"/>
      <c r="P153" s="4">
        <v>7</v>
      </c>
      <c r="Q153" s="4"/>
      <c r="R153" s="4"/>
      <c r="S153" s="4"/>
      <c r="T153" s="4"/>
      <c r="U153" s="4"/>
      <c r="V153" s="4"/>
      <c r="W153" s="9"/>
      <c r="X153" s="9"/>
      <c r="Y153" s="9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19"/>
      <c r="AK153" s="112"/>
    </row>
    <row r="154" spans="1:37" ht="18" customHeight="1">
      <c r="A154" s="4">
        <f>RANK(F154,F$5:F$281,0)</f>
        <v>150</v>
      </c>
      <c r="B154" s="4">
        <v>69019</v>
      </c>
      <c r="C154" s="17" t="s">
        <v>407</v>
      </c>
      <c r="D154" s="22" t="s">
        <v>18</v>
      </c>
      <c r="E154" s="4" t="s">
        <v>68</v>
      </c>
      <c r="F154" s="4">
        <f>SUM(H154:BP154)</f>
        <v>6</v>
      </c>
      <c r="G154" s="56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9"/>
      <c r="X154" s="9"/>
      <c r="Y154" s="9"/>
      <c r="Z154" s="4"/>
      <c r="AA154" s="4"/>
      <c r="AB154" s="4"/>
      <c r="AC154" s="4"/>
      <c r="AD154" s="4"/>
      <c r="AE154" s="4"/>
      <c r="AF154" s="4"/>
      <c r="AG154" s="4">
        <v>6</v>
      </c>
      <c r="AH154" s="4"/>
      <c r="AI154" s="4"/>
      <c r="AJ154" s="19"/>
      <c r="AK154" s="112"/>
    </row>
    <row r="155" spans="1:37" ht="18" customHeight="1">
      <c r="A155" s="4">
        <f>RANK(F155,F$5:F$281,0)</f>
        <v>150</v>
      </c>
      <c r="B155" s="4">
        <v>48553</v>
      </c>
      <c r="C155" s="15" t="s">
        <v>419</v>
      </c>
      <c r="D155" s="22" t="s">
        <v>18</v>
      </c>
      <c r="E155" s="4" t="s">
        <v>78</v>
      </c>
      <c r="F155" s="4">
        <f>SUM(H155:BP155)</f>
        <v>6</v>
      </c>
      <c r="G155" s="56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9"/>
      <c r="X155" s="9"/>
      <c r="Y155" s="9"/>
      <c r="Z155" s="4"/>
      <c r="AA155" s="4"/>
      <c r="AB155" s="4"/>
      <c r="AC155" s="4"/>
      <c r="AD155" s="4"/>
      <c r="AE155" s="4"/>
      <c r="AF155" s="4">
        <v>6</v>
      </c>
      <c r="AG155" s="4"/>
      <c r="AH155" s="4"/>
      <c r="AI155" s="4"/>
      <c r="AJ155" s="19"/>
      <c r="AK155" s="112"/>
    </row>
    <row r="156" spans="1:37" ht="18" customHeight="1">
      <c r="A156" s="4">
        <f>RANK(F156,F$5:F$281,0)</f>
        <v>150</v>
      </c>
      <c r="B156" s="4">
        <v>66900</v>
      </c>
      <c r="C156" s="17" t="s">
        <v>435</v>
      </c>
      <c r="D156" s="22" t="s">
        <v>18</v>
      </c>
      <c r="E156" s="4" t="s">
        <v>104</v>
      </c>
      <c r="F156" s="4">
        <f>SUM(H156:BP156)</f>
        <v>6</v>
      </c>
      <c r="G156" s="56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9"/>
      <c r="X156" s="9"/>
      <c r="Y156" s="9"/>
      <c r="Z156" s="4"/>
      <c r="AA156" s="4"/>
      <c r="AB156" s="4"/>
      <c r="AC156" s="4">
        <v>6</v>
      </c>
      <c r="AD156" s="4"/>
      <c r="AE156" s="4"/>
      <c r="AF156" s="95"/>
      <c r="AG156" s="4"/>
      <c r="AH156" s="4"/>
      <c r="AI156" s="4"/>
      <c r="AJ156" s="19"/>
      <c r="AK156" s="112"/>
    </row>
    <row r="157" spans="1:37" ht="18" customHeight="1">
      <c r="A157" s="4">
        <f>RANK(F157,F$5:F$281,0)</f>
        <v>153</v>
      </c>
      <c r="B157" s="4">
        <v>69183</v>
      </c>
      <c r="C157" s="17" t="s">
        <v>420</v>
      </c>
      <c r="D157" s="22" t="s">
        <v>18</v>
      </c>
      <c r="E157" s="4" t="s">
        <v>78</v>
      </c>
      <c r="F157" s="4">
        <f>SUM(H157:BP157)</f>
        <v>5</v>
      </c>
      <c r="G157" s="56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9"/>
      <c r="X157" s="9"/>
      <c r="Y157" s="9"/>
      <c r="Z157" s="4"/>
      <c r="AA157" s="4"/>
      <c r="AB157" s="4"/>
      <c r="AC157" s="4"/>
      <c r="AD157" s="4"/>
      <c r="AE157" s="4"/>
      <c r="AF157" s="4">
        <v>5</v>
      </c>
      <c r="AG157" s="4"/>
      <c r="AH157" s="4"/>
      <c r="AI157" s="4"/>
      <c r="AJ157" s="19"/>
      <c r="AK157" s="112"/>
    </row>
    <row r="158" spans="1:37" ht="18" customHeight="1">
      <c r="A158" s="4">
        <f>RANK(F158,F$5:F$281,0)</f>
        <v>153</v>
      </c>
      <c r="B158" s="4">
        <v>54792</v>
      </c>
      <c r="C158" s="17" t="s">
        <v>753</v>
      </c>
      <c r="D158" s="66" t="s">
        <v>103</v>
      </c>
      <c r="E158" s="4" t="s">
        <v>104</v>
      </c>
      <c r="F158" s="4">
        <f>SUM(H158:BP158)</f>
        <v>5</v>
      </c>
      <c r="G158" s="56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9"/>
      <c r="X158" s="9"/>
      <c r="Y158" s="9"/>
      <c r="Z158" s="4"/>
      <c r="AA158" s="4"/>
      <c r="AB158" s="4"/>
      <c r="AC158" s="4">
        <v>5</v>
      </c>
      <c r="AD158" s="4"/>
      <c r="AE158" s="4"/>
      <c r="AF158" s="4"/>
      <c r="AG158" s="4"/>
      <c r="AH158" s="4"/>
      <c r="AI158" s="4"/>
      <c r="AJ158" s="19"/>
      <c r="AK158" s="112"/>
    </row>
    <row r="159" spans="1:37" ht="18" customHeight="1">
      <c r="A159" s="4">
        <f>RANK(F159,F$5:F$281,0)</f>
        <v>153</v>
      </c>
      <c r="B159" s="4">
        <v>68619</v>
      </c>
      <c r="C159" s="17" t="s">
        <v>1401</v>
      </c>
      <c r="D159" s="66" t="s">
        <v>18</v>
      </c>
      <c r="E159" s="4" t="s">
        <v>987</v>
      </c>
      <c r="F159" s="4">
        <f>SUM(H159:BP159)</f>
        <v>5</v>
      </c>
      <c r="G159" s="56"/>
      <c r="H159" s="4"/>
      <c r="I159" s="4"/>
      <c r="J159" s="4"/>
      <c r="K159" s="4">
        <v>5</v>
      </c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9"/>
      <c r="X159" s="9"/>
      <c r="Y159" s="9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19"/>
      <c r="AK159" s="112"/>
    </row>
    <row r="160" spans="1:37" ht="18" customHeight="1">
      <c r="A160" s="4">
        <f>RANK(F160,F$5:F$281,0)</f>
        <v>156</v>
      </c>
      <c r="B160" s="4">
        <v>38811</v>
      </c>
      <c r="C160" s="17" t="s">
        <v>436</v>
      </c>
      <c r="D160" s="66" t="s">
        <v>269</v>
      </c>
      <c r="E160" s="4" t="s">
        <v>104</v>
      </c>
      <c r="F160" s="4">
        <f>SUM(H160:BP160)</f>
        <v>4</v>
      </c>
      <c r="G160" s="56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9"/>
      <c r="X160" s="9"/>
      <c r="Y160" s="9"/>
      <c r="Z160" s="4"/>
      <c r="AA160" s="4"/>
      <c r="AB160" s="4"/>
      <c r="AC160" s="4">
        <v>4</v>
      </c>
      <c r="AD160" s="4"/>
      <c r="AE160" s="4"/>
      <c r="AF160" s="4"/>
      <c r="AG160" s="4"/>
      <c r="AH160" s="4"/>
      <c r="AI160" s="4"/>
      <c r="AJ160" s="19"/>
      <c r="AK160" s="112"/>
    </row>
    <row r="161" spans="1:37" ht="18" customHeight="1">
      <c r="A161" s="4">
        <f>RANK(F161,F$5:F$281,0)</f>
        <v>157</v>
      </c>
      <c r="B161" s="4">
        <v>55215</v>
      </c>
      <c r="C161" s="17" t="s">
        <v>1402</v>
      </c>
      <c r="D161" s="66" t="s">
        <v>18</v>
      </c>
      <c r="E161" s="4" t="s">
        <v>256</v>
      </c>
      <c r="F161" s="4">
        <f>SUM(H161:BP161)</f>
        <v>2</v>
      </c>
      <c r="G161" s="56"/>
      <c r="H161" s="4"/>
      <c r="I161" s="4"/>
      <c r="J161" s="4"/>
      <c r="K161" s="4">
        <v>2</v>
      </c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9"/>
      <c r="X161" s="9"/>
      <c r="Y161" s="9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19"/>
      <c r="AK161" s="112"/>
    </row>
    <row r="162" spans="1:37" ht="18" customHeight="1">
      <c r="A162" s="4">
        <f>RANK(F162,F$5:F$281,0)</f>
        <v>158</v>
      </c>
      <c r="B162" s="4">
        <v>39812</v>
      </c>
      <c r="C162" s="17" t="s">
        <v>437</v>
      </c>
      <c r="D162" s="66" t="s">
        <v>268</v>
      </c>
      <c r="E162" s="4" t="s">
        <v>104</v>
      </c>
      <c r="F162" s="4">
        <f>SUM(H162:BP162)</f>
        <v>1</v>
      </c>
      <c r="G162" s="56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9"/>
      <c r="X162" s="9"/>
      <c r="Y162" s="9"/>
      <c r="Z162" s="4"/>
      <c r="AA162" s="4"/>
      <c r="AB162" s="4"/>
      <c r="AC162" s="4">
        <v>1</v>
      </c>
      <c r="AD162" s="4"/>
      <c r="AE162" s="4"/>
      <c r="AF162" s="4"/>
      <c r="AG162" s="4"/>
      <c r="AH162" s="4"/>
      <c r="AI162" s="4"/>
      <c r="AJ162" s="19"/>
      <c r="AK162" s="112"/>
    </row>
    <row r="163" spans="1:37" ht="18" customHeight="1">
      <c r="A163" s="4">
        <f>RANK(F163,F$5:F$281,0)</f>
        <v>158</v>
      </c>
      <c r="B163" s="4">
        <v>44617</v>
      </c>
      <c r="C163" s="17" t="s">
        <v>1528</v>
      </c>
      <c r="D163" s="22" t="s">
        <v>18</v>
      </c>
      <c r="E163" s="4" t="s">
        <v>1072</v>
      </c>
      <c r="F163" s="4">
        <f>SUM(H163:BP163)</f>
        <v>1</v>
      </c>
      <c r="G163" s="56"/>
      <c r="H163" s="9"/>
      <c r="I163" s="9"/>
      <c r="J163" s="9"/>
      <c r="K163" s="9"/>
      <c r="L163" s="9"/>
      <c r="M163" s="4">
        <v>1</v>
      </c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82"/>
      <c r="AK163" s="112"/>
    </row>
    <row r="164" spans="1:37" ht="7.05" customHeight="1">
      <c r="A164" s="120"/>
      <c r="B164" s="76"/>
      <c r="C164" s="77"/>
      <c r="D164" s="78"/>
      <c r="E164" s="76"/>
      <c r="F164" s="76"/>
      <c r="G164" s="73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9"/>
    </row>
  </sheetData>
  <sheetProtection algorithmName="SHA-512" hashValue="UBVv5GLbpgTT4XF8Q/pT08bb+Ft2pQmLOW8xf1t94HsM/dlApM4r/hRQrxGCQuX0qUQ3JdjJiEyS676aE58sYQ==" saltValue="MQLhVci4H0MhwiSCh8LTeQ==" spinCount="100000" sheet="1" objects="1" scenarios="1" selectLockedCells="1" selectUnlockedCells="1"/>
  <protectedRanges>
    <protectedRange sqref="H135:R136 T5:X142 R109:R118 P119:R128 P118 N129:R134 N92:N128 L143:X143 H137:K143 L137:R142 H1:K134 B1:E151 B152:E1048576 H144:X1048576" name="Intervalo1"/>
    <protectedRange sqref="X1:X4" name="Intervalo1_2"/>
    <protectedRange sqref="W1:W4" name="Intervalo1_1"/>
    <protectedRange sqref="V1:V4" name="Intervalo1_3"/>
    <protectedRange sqref="U1:U4" name="Intervalo1_4"/>
    <protectedRange sqref="T1:T4" name="Intervalo1_5"/>
    <protectedRange sqref="S5:S142" name="Intervalo1_9"/>
    <protectedRange sqref="S1 S3:S4" name="Intervalo1_7_2"/>
    <protectedRange sqref="R5:R108" name="Intervalo1_10"/>
    <protectedRange sqref="R1 R3:R4" name="Intervalo1_6_1"/>
    <protectedRange sqref="Q5:Q118" name="Intervalo1_11"/>
    <protectedRange sqref="Q1 Q3:Q4" name="Intervalo1_2_1"/>
    <protectedRange sqref="P5:P117" name="Intervalo1_6"/>
    <protectedRange sqref="P1:P4" name="Intervalo1_8"/>
    <protectedRange sqref="O5:O124 O128" name="Intervalo1_7"/>
    <protectedRange sqref="O1:O2 O4" name="Intervalo1_9_1"/>
    <protectedRange sqref="O3" name="Intervalo1_9_1_1"/>
    <protectedRange sqref="N5:N91" name="Intervalo1_12"/>
    <protectedRange sqref="N1 N3:N4" name="Intervalo1_10_1"/>
    <protectedRange sqref="L5:M134" name="Intervalo1_13"/>
    <protectedRange sqref="L3:M4 L1:M1" name="Intervalo1_2_1_1"/>
  </protectedRanges>
  <mergeCells count="31">
    <mergeCell ref="H1:H2"/>
    <mergeCell ref="M1:M2"/>
    <mergeCell ref="A1:F1"/>
    <mergeCell ref="Z1:Z2"/>
    <mergeCell ref="AA1:AA2"/>
    <mergeCell ref="AB1:AB2"/>
    <mergeCell ref="T1:T2"/>
    <mergeCell ref="S1:S2"/>
    <mergeCell ref="Y1:Y2"/>
    <mergeCell ref="V1:V2"/>
    <mergeCell ref="U1:U2"/>
    <mergeCell ref="R1:R2"/>
    <mergeCell ref="P1:P2"/>
    <mergeCell ref="O1:O2"/>
    <mergeCell ref="N1:N2"/>
    <mergeCell ref="L1:L2"/>
    <mergeCell ref="A2:F2"/>
    <mergeCell ref="Q1:Q2"/>
    <mergeCell ref="AJ1:AJ2"/>
    <mergeCell ref="AH1:AH2"/>
    <mergeCell ref="AI1:AI2"/>
    <mergeCell ref="X1:X2"/>
    <mergeCell ref="W1:W2"/>
    <mergeCell ref="AD1:AD2"/>
    <mergeCell ref="AE1:AE2"/>
    <mergeCell ref="AF1:AF2"/>
    <mergeCell ref="AG1:AG2"/>
    <mergeCell ref="AC1:AC2"/>
    <mergeCell ref="K1:K2"/>
    <mergeCell ref="J1:J2"/>
    <mergeCell ref="I1:I2"/>
  </mergeCells>
  <conditionalFormatting sqref="B5">
    <cfRule type="duplicateValues" dxfId="350" priority="12"/>
    <cfRule type="duplicateValues" dxfId="349" priority="14"/>
  </conditionalFormatting>
  <conditionalFormatting sqref="B1:C1048576">
    <cfRule type="duplicateValues" dxfId="348" priority="1"/>
    <cfRule type="duplicateValues" dxfId="347" priority="2"/>
    <cfRule type="duplicateValues" dxfId="346" priority="3"/>
    <cfRule type="duplicateValues" dxfId="345" priority="4"/>
    <cfRule type="duplicateValues" dxfId="344" priority="5"/>
  </conditionalFormatting>
  <conditionalFormatting sqref="B3:C3">
    <cfRule type="duplicateValues" dxfId="343" priority="30" stopIfTrue="1"/>
  </conditionalFormatting>
  <conditionalFormatting sqref="B83:B164 B1:B4 B6:B73">
    <cfRule type="duplicateValues" dxfId="342" priority="4422"/>
  </conditionalFormatting>
  <conditionalFormatting sqref="B83:B164 B1:B79">
    <cfRule type="duplicateValues" dxfId="341" priority="4426"/>
  </conditionalFormatting>
  <conditionalFormatting sqref="B1:C2 B4:C4">
    <cfRule type="expression" dxfId="340" priority="4429" stopIfTrue="1">
      <formula>AND(COUNTIF($B$1:$C$2, B1)+COUNTIF($B$4:$C$4, B1)+COUNTIF($B$209:$C$65761, B1)&gt;1,NOT(ISBLANK(B1)))</formula>
    </cfRule>
  </conditionalFormatting>
  <conditionalFormatting sqref="B1:C164">
    <cfRule type="duplicateValues" dxfId="339" priority="4431"/>
  </conditionalFormatting>
  <conditionalFormatting sqref="B5:C5">
    <cfRule type="duplicateValues" dxfId="338" priority="4433"/>
    <cfRule type="duplicateValues" dxfId="337" priority="4434"/>
    <cfRule type="duplicateValues" dxfId="336" priority="4435"/>
    <cfRule type="duplicateValues" dxfId="335" priority="4436"/>
    <cfRule type="duplicateValues" dxfId="334" priority="4437"/>
    <cfRule type="duplicateValues" dxfId="333" priority="4438"/>
    <cfRule type="duplicateValues" dxfId="332" priority="4439" stopIfTrue="1"/>
    <cfRule type="duplicateValues" dxfId="331" priority="4440" stopIfTrue="1"/>
    <cfRule type="duplicateValues" dxfId="330" priority="4441" stopIfTrue="1"/>
    <cfRule type="duplicateValues" dxfId="329" priority="4442" stopIfTrue="1"/>
    <cfRule type="duplicateValues" dxfId="328" priority="4443" stopIfTrue="1"/>
    <cfRule type="duplicateValues" dxfId="327" priority="4444"/>
    <cfRule type="duplicateValues" dxfId="326" priority="4445"/>
    <cfRule type="expression" dxfId="325" priority="4446" stopIfTrue="1">
      <formula>AND(COUNTIF($B$1:$C$2, B5)+COUNTIF($B$4:$C$4, B5)+COUNTIF($B$9:$C$65768, B5)&gt;1,NOT(ISBLANK(B5)))</formula>
    </cfRule>
  </conditionalFormatting>
  <conditionalFormatting sqref="B67:C67 B1:C4 B6:C39 B40:B66 B70:C70 B68:B69 B71:B73 B83:C164">
    <cfRule type="duplicateValues" dxfId="324" priority="4447"/>
    <cfRule type="duplicateValues" dxfId="323" priority="4448"/>
    <cfRule type="duplicateValues" dxfId="322" priority="4449"/>
    <cfRule type="duplicateValues" dxfId="321" priority="4450"/>
    <cfRule type="duplicateValues" dxfId="320" priority="4451"/>
  </conditionalFormatting>
  <conditionalFormatting sqref="B67:C67 B6:C39 B40:B66 B70:C70 B68:B69 B71:B73 B83:C164">
    <cfRule type="duplicateValues" dxfId="319" priority="4492"/>
    <cfRule type="duplicateValues" dxfId="318" priority="4493" stopIfTrue="1"/>
    <cfRule type="duplicateValues" dxfId="317" priority="4494" stopIfTrue="1"/>
    <cfRule type="duplicateValues" dxfId="316" priority="4495" stopIfTrue="1"/>
    <cfRule type="duplicateValues" dxfId="315" priority="4496" stopIfTrue="1"/>
  </conditionalFormatting>
  <conditionalFormatting sqref="B83:C164 B1:C73">
    <cfRule type="duplicateValues" dxfId="314" priority="4532"/>
  </conditionalFormatting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4729-B027-4C95-930E-76300F35BF86}">
  <dimension ref="A1:AK157"/>
  <sheetViews>
    <sheetView showGridLines="0" zoomScale="90" zoomScaleNormal="90" workbookViewId="0">
      <selection activeCell="A2" sqref="A2:F2"/>
    </sheetView>
  </sheetViews>
  <sheetFormatPr defaultRowHeight="14.4"/>
  <cols>
    <col min="1" max="1" width="5.6640625" bestFit="1" customWidth="1"/>
    <col min="2" max="2" width="10.33203125" customWidth="1"/>
    <col min="3" max="3" width="42.77734375" style="63" customWidth="1"/>
    <col min="4" max="4" width="48" style="63" customWidth="1"/>
    <col min="5" max="5" width="6.109375" customWidth="1"/>
    <col min="6" max="6" width="8" bestFit="1" customWidth="1"/>
    <col min="7" max="7" width="1" customWidth="1"/>
    <col min="8" max="36" width="6.77734375" customWidth="1"/>
    <col min="37" max="37" width="1" customWidth="1"/>
  </cols>
  <sheetData>
    <row r="1" spans="1:37" ht="69" customHeight="1">
      <c r="A1" s="180"/>
      <c r="B1" s="180"/>
      <c r="C1" s="180"/>
      <c r="D1" s="180"/>
      <c r="E1" s="180"/>
      <c r="F1" s="180"/>
      <c r="G1" s="105"/>
      <c r="H1" s="163" t="s">
        <v>1468</v>
      </c>
      <c r="I1" s="163" t="s">
        <v>1466</v>
      </c>
      <c r="J1" s="163" t="s">
        <v>1450</v>
      </c>
      <c r="K1" s="163" t="s">
        <v>1372</v>
      </c>
      <c r="L1" s="163" t="s">
        <v>1365</v>
      </c>
      <c r="M1" s="163" t="s">
        <v>1469</v>
      </c>
      <c r="N1" s="168" t="s">
        <v>1364</v>
      </c>
      <c r="O1" s="173" t="s">
        <v>1362</v>
      </c>
      <c r="P1" s="168" t="s">
        <v>1352</v>
      </c>
      <c r="Q1" s="168" t="s">
        <v>1350</v>
      </c>
      <c r="R1" s="176" t="s">
        <v>1337</v>
      </c>
      <c r="S1" s="168" t="s">
        <v>1073</v>
      </c>
      <c r="T1" s="168" t="s">
        <v>978</v>
      </c>
      <c r="U1" s="168" t="s">
        <v>961</v>
      </c>
      <c r="V1" s="168" t="s">
        <v>947</v>
      </c>
      <c r="W1" s="163" t="s">
        <v>921</v>
      </c>
      <c r="X1" s="168" t="s">
        <v>861</v>
      </c>
      <c r="Y1" s="168" t="s">
        <v>799</v>
      </c>
      <c r="Z1" s="178" t="s">
        <v>763</v>
      </c>
      <c r="AA1" s="178" t="s">
        <v>0</v>
      </c>
      <c r="AB1" s="163" t="s">
        <v>797</v>
      </c>
      <c r="AC1" s="178" t="s">
        <v>2</v>
      </c>
      <c r="AD1" s="168" t="s">
        <v>725</v>
      </c>
      <c r="AE1" s="168" t="s">
        <v>698</v>
      </c>
      <c r="AF1" s="168" t="s">
        <v>699</v>
      </c>
      <c r="AG1" s="168" t="s">
        <v>690</v>
      </c>
      <c r="AH1" s="178" t="s">
        <v>3</v>
      </c>
      <c r="AI1" s="168" t="s">
        <v>671</v>
      </c>
      <c r="AJ1" s="168" t="s">
        <v>662</v>
      </c>
      <c r="AK1" s="105"/>
    </row>
    <row r="2" spans="1:37" ht="84" customHeight="1">
      <c r="A2" s="179" t="s">
        <v>1604</v>
      </c>
      <c r="B2" s="179"/>
      <c r="C2" s="179"/>
      <c r="D2" s="179"/>
      <c r="E2" s="179"/>
      <c r="F2" s="179"/>
      <c r="G2" s="56"/>
      <c r="H2" s="164"/>
      <c r="I2" s="164"/>
      <c r="J2" s="164"/>
      <c r="K2" s="164"/>
      <c r="L2" s="164"/>
      <c r="M2" s="164"/>
      <c r="N2" s="169"/>
      <c r="O2" s="174"/>
      <c r="P2" s="169"/>
      <c r="Q2" s="169"/>
      <c r="R2" s="177"/>
      <c r="S2" s="169"/>
      <c r="T2" s="169"/>
      <c r="U2" s="169"/>
      <c r="V2" s="169"/>
      <c r="W2" s="164"/>
      <c r="X2" s="169"/>
      <c r="Y2" s="169"/>
      <c r="Z2" s="178"/>
      <c r="AA2" s="178"/>
      <c r="AB2" s="164"/>
      <c r="AC2" s="178"/>
      <c r="AD2" s="169"/>
      <c r="AE2" s="169"/>
      <c r="AF2" s="169"/>
      <c r="AG2" s="169"/>
      <c r="AH2" s="178"/>
      <c r="AI2" s="169"/>
      <c r="AJ2" s="169"/>
      <c r="AK2" s="112"/>
    </row>
    <row r="3" spans="1:37" ht="18" customHeight="1">
      <c r="A3" s="94"/>
      <c r="B3" s="88"/>
      <c r="C3" s="90"/>
      <c r="D3" s="90"/>
      <c r="E3" s="88"/>
      <c r="F3" s="91"/>
      <c r="G3" s="56"/>
      <c r="H3" s="103">
        <v>46250</v>
      </c>
      <c r="I3" s="103">
        <v>46229</v>
      </c>
      <c r="J3" s="103">
        <v>46222</v>
      </c>
      <c r="K3" s="103">
        <v>46208</v>
      </c>
      <c r="L3" s="104">
        <v>46201</v>
      </c>
      <c r="M3" s="104">
        <v>46194</v>
      </c>
      <c r="N3" s="58">
        <v>46194</v>
      </c>
      <c r="O3" s="146">
        <v>46187</v>
      </c>
      <c r="P3" s="123">
        <v>46180</v>
      </c>
      <c r="Q3" s="123">
        <v>46180</v>
      </c>
      <c r="R3" s="123">
        <v>46173</v>
      </c>
      <c r="S3" s="123">
        <v>46173</v>
      </c>
      <c r="T3" s="123">
        <v>46166</v>
      </c>
      <c r="U3" s="123">
        <v>46159</v>
      </c>
      <c r="V3" s="123">
        <v>46159</v>
      </c>
      <c r="W3" s="141">
        <v>46159</v>
      </c>
      <c r="X3" s="123">
        <v>46143</v>
      </c>
      <c r="Y3" s="123">
        <v>46138</v>
      </c>
      <c r="Z3" s="28">
        <v>46131</v>
      </c>
      <c r="AA3" s="28">
        <v>46124</v>
      </c>
      <c r="AB3" s="103">
        <v>46124</v>
      </c>
      <c r="AC3" s="28">
        <v>46124</v>
      </c>
      <c r="AD3" s="28">
        <v>46110</v>
      </c>
      <c r="AE3" s="28">
        <v>46103</v>
      </c>
      <c r="AF3" s="28">
        <v>46103</v>
      </c>
      <c r="AG3" s="28">
        <v>46103</v>
      </c>
      <c r="AH3" s="28">
        <v>46096</v>
      </c>
      <c r="AI3" s="28">
        <v>46089</v>
      </c>
      <c r="AJ3" s="28">
        <v>46075</v>
      </c>
      <c r="AK3" s="112"/>
    </row>
    <row r="4" spans="1:37" ht="18" customHeight="1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32"/>
      <c r="H4" s="6" t="s">
        <v>12</v>
      </c>
      <c r="I4" s="6" t="s">
        <v>11</v>
      </c>
      <c r="J4" s="6" t="s">
        <v>12</v>
      </c>
      <c r="K4" s="6" t="s">
        <v>979</v>
      </c>
      <c r="L4" s="6" t="s">
        <v>1340</v>
      </c>
      <c r="M4" s="6" t="s">
        <v>12</v>
      </c>
      <c r="N4" s="8" t="s">
        <v>11</v>
      </c>
      <c r="O4" s="144" t="s">
        <v>12</v>
      </c>
      <c r="P4" s="55" t="s">
        <v>11</v>
      </c>
      <c r="Q4" s="55" t="s">
        <v>1351</v>
      </c>
      <c r="R4" s="55" t="s">
        <v>1340</v>
      </c>
      <c r="S4" s="55" t="s">
        <v>979</v>
      </c>
      <c r="T4" s="55" t="s">
        <v>979</v>
      </c>
      <c r="U4" s="55" t="s">
        <v>13</v>
      </c>
      <c r="V4" s="55" t="s">
        <v>11</v>
      </c>
      <c r="W4" s="133" t="s">
        <v>12</v>
      </c>
      <c r="X4" s="55" t="s">
        <v>11</v>
      </c>
      <c r="Y4" s="55" t="s">
        <v>11</v>
      </c>
      <c r="Z4" s="8" t="s">
        <v>11</v>
      </c>
      <c r="AA4" s="8" t="s">
        <v>12</v>
      </c>
      <c r="AB4" s="6" t="s">
        <v>12</v>
      </c>
      <c r="AC4" s="8" t="s">
        <v>11</v>
      </c>
      <c r="AD4" s="8" t="s">
        <v>13</v>
      </c>
      <c r="AE4" s="8" t="s">
        <v>13</v>
      </c>
      <c r="AF4" s="8" t="s">
        <v>11</v>
      </c>
      <c r="AG4" s="8" t="s">
        <v>11</v>
      </c>
      <c r="AH4" s="8" t="s">
        <v>11</v>
      </c>
      <c r="AI4" s="8" t="s">
        <v>11</v>
      </c>
      <c r="AJ4" s="8" t="s">
        <v>13</v>
      </c>
      <c r="AK4" s="112"/>
    </row>
    <row r="5" spans="1:37" ht="18" customHeight="1">
      <c r="A5" s="4">
        <f>RANK(F5,F$5:F$256,0)</f>
        <v>1</v>
      </c>
      <c r="B5" s="10">
        <v>32538</v>
      </c>
      <c r="C5" s="17" t="s">
        <v>1032</v>
      </c>
      <c r="D5" s="15" t="s">
        <v>18</v>
      </c>
      <c r="E5" s="4" t="s">
        <v>199</v>
      </c>
      <c r="F5" s="4">
        <f>SUM(H5:BP5)</f>
        <v>850</v>
      </c>
      <c r="G5" s="56"/>
      <c r="H5" s="4"/>
      <c r="I5" s="4"/>
      <c r="J5" s="4">
        <v>120</v>
      </c>
      <c r="K5" s="4">
        <v>150</v>
      </c>
      <c r="L5" s="4"/>
      <c r="M5" s="4">
        <v>120</v>
      </c>
      <c r="N5" s="4"/>
      <c r="O5" s="4">
        <v>140</v>
      </c>
      <c r="P5" s="4"/>
      <c r="Q5" s="4"/>
      <c r="R5" s="4"/>
      <c r="S5" s="4">
        <v>160</v>
      </c>
      <c r="T5" s="4">
        <v>160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12"/>
    </row>
    <row r="6" spans="1:37" ht="18" customHeight="1">
      <c r="A6" s="4">
        <f>RANK(F6,F$5:F$256,0)</f>
        <v>2</v>
      </c>
      <c r="B6" s="4">
        <v>38853</v>
      </c>
      <c r="C6" s="17" t="s">
        <v>739</v>
      </c>
      <c r="D6" s="17" t="s">
        <v>18</v>
      </c>
      <c r="E6" s="4" t="s">
        <v>84</v>
      </c>
      <c r="F6" s="4">
        <f>SUM(H6:BP6)</f>
        <v>760</v>
      </c>
      <c r="G6" s="56"/>
      <c r="H6" s="4">
        <v>95</v>
      </c>
      <c r="I6" s="4"/>
      <c r="J6" s="4">
        <v>90</v>
      </c>
      <c r="K6" s="4">
        <v>85</v>
      </c>
      <c r="L6" s="4"/>
      <c r="M6" s="4"/>
      <c r="N6" s="4"/>
      <c r="O6" s="4"/>
      <c r="P6" s="4"/>
      <c r="Q6" s="4"/>
      <c r="R6" s="4"/>
      <c r="S6" s="4">
        <v>150</v>
      </c>
      <c r="T6" s="4">
        <v>150</v>
      </c>
      <c r="U6" s="9"/>
      <c r="V6" s="9"/>
      <c r="W6" s="9">
        <v>90</v>
      </c>
      <c r="X6" s="9"/>
      <c r="Y6" s="9"/>
      <c r="Z6" s="4"/>
      <c r="AA6" s="4"/>
      <c r="AB6" s="4"/>
      <c r="AC6" s="4"/>
      <c r="AD6" s="4">
        <v>100</v>
      </c>
      <c r="AE6" s="4"/>
      <c r="AF6" s="4"/>
      <c r="AG6" s="4"/>
      <c r="AH6" s="4"/>
      <c r="AI6" s="4"/>
      <c r="AJ6" s="4"/>
      <c r="AK6" s="112"/>
    </row>
    <row r="7" spans="1:37" ht="18" customHeight="1">
      <c r="A7" s="4">
        <f>RANK(F7,F$5:F$256,0)</f>
        <v>3</v>
      </c>
      <c r="B7" s="4">
        <v>13797</v>
      </c>
      <c r="C7" s="17" t="s">
        <v>485</v>
      </c>
      <c r="D7" s="17" t="s">
        <v>18</v>
      </c>
      <c r="E7" s="4" t="s">
        <v>84</v>
      </c>
      <c r="F7" s="4">
        <f>SUM(H7:BP7)</f>
        <v>583</v>
      </c>
      <c r="G7" s="56"/>
      <c r="H7" s="4">
        <v>75</v>
      </c>
      <c r="I7" s="4"/>
      <c r="J7" s="4">
        <v>40</v>
      </c>
      <c r="K7" s="4">
        <v>160</v>
      </c>
      <c r="L7" s="4"/>
      <c r="M7" s="4"/>
      <c r="N7" s="4"/>
      <c r="O7" s="4"/>
      <c r="P7" s="4"/>
      <c r="Q7" s="4"/>
      <c r="R7" s="4"/>
      <c r="S7" s="4">
        <v>75</v>
      </c>
      <c r="T7" s="4">
        <v>70</v>
      </c>
      <c r="U7" s="9"/>
      <c r="V7" s="9"/>
      <c r="W7" s="9">
        <v>40</v>
      </c>
      <c r="X7" s="9"/>
      <c r="Y7" s="9"/>
      <c r="Z7" s="4">
        <v>8</v>
      </c>
      <c r="AA7" s="4"/>
      <c r="AB7" s="4"/>
      <c r="AC7" s="4">
        <v>50</v>
      </c>
      <c r="AD7" s="4">
        <v>65</v>
      </c>
      <c r="AE7" s="4"/>
      <c r="AF7" s="4"/>
      <c r="AG7" s="4"/>
      <c r="AH7" s="4"/>
      <c r="AI7" s="4"/>
      <c r="AJ7" s="4"/>
      <c r="AK7" s="112"/>
    </row>
    <row r="8" spans="1:37" ht="18" customHeight="1">
      <c r="A8" s="4">
        <f>RANK(F8,F$5:F$256,0)</f>
        <v>4</v>
      </c>
      <c r="B8" s="4">
        <v>28075</v>
      </c>
      <c r="C8" s="17" t="s">
        <v>484</v>
      </c>
      <c r="D8" s="17" t="s">
        <v>422</v>
      </c>
      <c r="E8" s="4" t="s">
        <v>84</v>
      </c>
      <c r="F8" s="4">
        <f>SUM(H8:BP8)</f>
        <v>555</v>
      </c>
      <c r="G8" s="56"/>
      <c r="H8" s="4">
        <v>120</v>
      </c>
      <c r="I8" s="4"/>
      <c r="J8" s="4">
        <v>85</v>
      </c>
      <c r="K8" s="4">
        <v>140</v>
      </c>
      <c r="L8" s="4"/>
      <c r="M8" s="4"/>
      <c r="N8" s="4"/>
      <c r="O8" s="4"/>
      <c r="P8" s="4"/>
      <c r="Q8" s="4"/>
      <c r="R8" s="4"/>
      <c r="S8" s="4">
        <v>140</v>
      </c>
      <c r="T8" s="4"/>
      <c r="U8" s="9"/>
      <c r="V8" s="9"/>
      <c r="W8" s="9"/>
      <c r="X8" s="9"/>
      <c r="Y8" s="9"/>
      <c r="Z8" s="4"/>
      <c r="AA8" s="4"/>
      <c r="AB8" s="4"/>
      <c r="AC8" s="4"/>
      <c r="AD8" s="4">
        <v>70</v>
      </c>
      <c r="AE8" s="4"/>
      <c r="AF8" s="4"/>
      <c r="AG8" s="4"/>
      <c r="AH8" s="4"/>
      <c r="AI8" s="4"/>
      <c r="AJ8" s="4"/>
      <c r="AK8" s="112"/>
    </row>
    <row r="9" spans="1:37" ht="18" customHeight="1">
      <c r="A9" s="4">
        <f>RANK(F9,F$5:F$256,0)</f>
        <v>5</v>
      </c>
      <c r="B9" s="10">
        <v>30862</v>
      </c>
      <c r="C9" s="17" t="s">
        <v>1038</v>
      </c>
      <c r="D9" s="15" t="s">
        <v>986</v>
      </c>
      <c r="E9" s="4" t="s">
        <v>987</v>
      </c>
      <c r="F9" s="4">
        <f>SUM(H9:BP9)</f>
        <v>485</v>
      </c>
      <c r="G9" s="56"/>
      <c r="H9" s="4"/>
      <c r="I9" s="4"/>
      <c r="J9" s="4"/>
      <c r="K9" s="4">
        <v>100</v>
      </c>
      <c r="L9" s="4"/>
      <c r="M9" s="4">
        <v>90</v>
      </c>
      <c r="N9" s="4"/>
      <c r="O9" s="4">
        <v>95</v>
      </c>
      <c r="P9" s="4"/>
      <c r="Q9" s="4"/>
      <c r="R9" s="4"/>
      <c r="S9" s="4">
        <v>100</v>
      </c>
      <c r="T9" s="4">
        <v>100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12"/>
    </row>
    <row r="10" spans="1:37" ht="18" customHeight="1">
      <c r="A10" s="4">
        <f>RANK(F10,F$5:F$256,0)</f>
        <v>6</v>
      </c>
      <c r="B10" s="4">
        <v>6695</v>
      </c>
      <c r="C10" s="60" t="s">
        <v>445</v>
      </c>
      <c r="D10" s="17" t="s">
        <v>45</v>
      </c>
      <c r="E10" s="4" t="s">
        <v>40</v>
      </c>
      <c r="F10" s="4">
        <f>SUM(H10:BP10)</f>
        <v>480</v>
      </c>
      <c r="G10" s="56"/>
      <c r="H10" s="4"/>
      <c r="I10" s="4"/>
      <c r="J10" s="4"/>
      <c r="K10" s="4"/>
      <c r="L10" s="4"/>
      <c r="M10" s="4"/>
      <c r="N10" s="4"/>
      <c r="O10" s="4"/>
      <c r="P10" s="4"/>
      <c r="Q10" s="4">
        <v>180</v>
      </c>
      <c r="R10" s="4"/>
      <c r="S10" s="4"/>
      <c r="T10" s="4"/>
      <c r="U10" s="9"/>
      <c r="V10" s="9"/>
      <c r="W10" s="9"/>
      <c r="X10" s="9"/>
      <c r="Y10" s="9"/>
      <c r="Z10" s="4"/>
      <c r="AA10" s="4"/>
      <c r="AB10" s="4">
        <v>100</v>
      </c>
      <c r="AC10" s="4"/>
      <c r="AD10" s="4"/>
      <c r="AE10" s="4">
        <v>100</v>
      </c>
      <c r="AF10" s="4"/>
      <c r="AG10" s="4"/>
      <c r="AH10" s="4"/>
      <c r="AI10" s="4"/>
      <c r="AJ10" s="4">
        <v>100</v>
      </c>
      <c r="AK10" s="112"/>
    </row>
    <row r="11" spans="1:37" ht="18" customHeight="1">
      <c r="A11" s="4">
        <f>RANK(F11,F$5:F$256,0)</f>
        <v>7</v>
      </c>
      <c r="B11" s="4">
        <v>54486</v>
      </c>
      <c r="C11" s="17" t="s">
        <v>481</v>
      </c>
      <c r="D11" s="17" t="s">
        <v>18</v>
      </c>
      <c r="E11" s="4" t="s">
        <v>84</v>
      </c>
      <c r="F11" s="4">
        <f>SUM(H11:BP11)</f>
        <v>445</v>
      </c>
      <c r="G11" s="56"/>
      <c r="H11" s="4"/>
      <c r="I11" s="4"/>
      <c r="J11" s="4">
        <v>80</v>
      </c>
      <c r="K11" s="4">
        <v>90</v>
      </c>
      <c r="L11" s="4"/>
      <c r="M11" s="4"/>
      <c r="N11" s="4"/>
      <c r="O11" s="4"/>
      <c r="P11" s="4"/>
      <c r="Q11" s="4"/>
      <c r="R11" s="4"/>
      <c r="S11" s="4">
        <v>90</v>
      </c>
      <c r="T11" s="4"/>
      <c r="U11" s="9"/>
      <c r="V11" s="9"/>
      <c r="W11" s="9">
        <v>100</v>
      </c>
      <c r="X11" s="9"/>
      <c r="Y11" s="9"/>
      <c r="Z11" s="4"/>
      <c r="AA11" s="4"/>
      <c r="AB11" s="4"/>
      <c r="AC11" s="4"/>
      <c r="AD11" s="4">
        <v>85</v>
      </c>
      <c r="AE11" s="4"/>
      <c r="AF11" s="4"/>
      <c r="AG11" s="4"/>
      <c r="AH11" s="4"/>
      <c r="AI11" s="4"/>
      <c r="AJ11" s="4"/>
      <c r="AK11" s="112"/>
    </row>
    <row r="12" spans="1:37" ht="18" customHeight="1">
      <c r="A12" s="4">
        <f>RANK(F12,F$5:F$256,0)</f>
        <v>8</v>
      </c>
      <c r="B12" s="16">
        <v>11315</v>
      </c>
      <c r="C12" s="60" t="s">
        <v>490</v>
      </c>
      <c r="D12" s="17" t="s">
        <v>18</v>
      </c>
      <c r="E12" s="4" t="s">
        <v>40</v>
      </c>
      <c r="F12" s="4">
        <f>SUM(H12:BP12)</f>
        <v>415</v>
      </c>
      <c r="G12" s="56"/>
      <c r="H12" s="4"/>
      <c r="I12" s="4"/>
      <c r="J12" s="4"/>
      <c r="K12" s="4"/>
      <c r="L12" s="4"/>
      <c r="M12" s="4"/>
      <c r="N12" s="4"/>
      <c r="O12" s="4"/>
      <c r="P12" s="4"/>
      <c r="Q12" s="4">
        <v>200</v>
      </c>
      <c r="R12" s="4"/>
      <c r="S12" s="4"/>
      <c r="T12" s="4"/>
      <c r="U12" s="9"/>
      <c r="V12" s="9"/>
      <c r="W12" s="9"/>
      <c r="X12" s="9"/>
      <c r="Y12" s="9"/>
      <c r="Z12" s="4"/>
      <c r="AA12" s="4"/>
      <c r="AB12" s="4">
        <v>120</v>
      </c>
      <c r="AC12" s="4"/>
      <c r="AD12" s="4"/>
      <c r="AE12" s="4">
        <v>95</v>
      </c>
      <c r="AF12" s="4"/>
      <c r="AG12" s="4"/>
      <c r="AH12" s="4"/>
      <c r="AI12" s="4"/>
      <c r="AJ12" s="4"/>
      <c r="AK12" s="112"/>
    </row>
    <row r="13" spans="1:37" ht="18" customHeight="1">
      <c r="A13" s="4">
        <f>RANK(F13,F$5:F$256,0)</f>
        <v>8</v>
      </c>
      <c r="B13" s="13">
        <v>30872</v>
      </c>
      <c r="C13" s="61" t="s">
        <v>454</v>
      </c>
      <c r="D13" s="17" t="s">
        <v>18</v>
      </c>
      <c r="E13" s="4" t="s">
        <v>60</v>
      </c>
      <c r="F13" s="4">
        <f>SUM(H13:BP13)</f>
        <v>415</v>
      </c>
      <c r="G13" s="56"/>
      <c r="H13" s="4">
        <v>100</v>
      </c>
      <c r="I13" s="4">
        <v>50</v>
      </c>
      <c r="J13" s="4"/>
      <c r="K13" s="4"/>
      <c r="L13" s="4"/>
      <c r="M13" s="4"/>
      <c r="N13" s="4"/>
      <c r="O13" s="4"/>
      <c r="P13" s="4">
        <v>50</v>
      </c>
      <c r="Q13" s="4"/>
      <c r="R13" s="4"/>
      <c r="S13" s="4"/>
      <c r="T13" s="4"/>
      <c r="U13" s="9"/>
      <c r="V13" s="9"/>
      <c r="W13" s="9">
        <v>95</v>
      </c>
      <c r="X13" s="9"/>
      <c r="Y13" s="9">
        <v>60</v>
      </c>
      <c r="Z13" s="4"/>
      <c r="AA13" s="4"/>
      <c r="AB13" s="4"/>
      <c r="AC13" s="4"/>
      <c r="AD13" s="4"/>
      <c r="AE13" s="4"/>
      <c r="AF13" s="4"/>
      <c r="AG13" s="4"/>
      <c r="AH13" s="4">
        <v>60</v>
      </c>
      <c r="AI13" s="4"/>
      <c r="AJ13" s="4"/>
      <c r="AK13" s="112"/>
    </row>
    <row r="14" spans="1:37" ht="18" customHeight="1">
      <c r="A14" s="4">
        <f>RANK(F14,F$5:F$256,0)</f>
        <v>10</v>
      </c>
      <c r="B14" s="4">
        <v>30619</v>
      </c>
      <c r="C14" s="17" t="s">
        <v>939</v>
      </c>
      <c r="D14" s="15" t="s">
        <v>18</v>
      </c>
      <c r="E14" s="4" t="s">
        <v>60</v>
      </c>
      <c r="F14" s="4">
        <f>SUM(H14:BP14)</f>
        <v>380</v>
      </c>
      <c r="G14" s="56"/>
      <c r="H14" s="4">
        <v>140</v>
      </c>
      <c r="I14" s="4">
        <v>40</v>
      </c>
      <c r="J14" s="4"/>
      <c r="K14" s="4"/>
      <c r="L14" s="4"/>
      <c r="M14" s="4"/>
      <c r="N14" s="4"/>
      <c r="O14" s="4"/>
      <c r="P14" s="4">
        <v>60</v>
      </c>
      <c r="Q14" s="4"/>
      <c r="R14" s="4"/>
      <c r="S14" s="4"/>
      <c r="T14" s="4"/>
      <c r="U14" s="9"/>
      <c r="V14" s="9"/>
      <c r="W14" s="9">
        <v>140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2"/>
    </row>
    <row r="15" spans="1:37" ht="18" customHeight="1">
      <c r="A15" s="4">
        <f>RANK(F15,F$5:F$256,0)</f>
        <v>11</v>
      </c>
      <c r="B15" s="12">
        <v>3331</v>
      </c>
      <c r="C15" s="17" t="s">
        <v>448</v>
      </c>
      <c r="D15" s="17" t="s">
        <v>18</v>
      </c>
      <c r="E15" s="4" t="s">
        <v>48</v>
      </c>
      <c r="F15" s="4">
        <f>SUM(H15:BP15)</f>
        <v>355</v>
      </c>
      <c r="G15" s="56"/>
      <c r="H15" s="4"/>
      <c r="I15" s="4">
        <v>25</v>
      </c>
      <c r="J15" s="4"/>
      <c r="K15" s="4">
        <v>80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>
        <v>120</v>
      </c>
      <c r="X15" s="4"/>
      <c r="Y15" s="4">
        <v>30</v>
      </c>
      <c r="Z15" s="4">
        <v>40</v>
      </c>
      <c r="AA15" s="4"/>
      <c r="AB15" s="4"/>
      <c r="AC15" s="4"/>
      <c r="AD15" s="4"/>
      <c r="AE15" s="4"/>
      <c r="AF15" s="4"/>
      <c r="AG15" s="4"/>
      <c r="AH15" s="4"/>
      <c r="AI15" s="4">
        <v>60</v>
      </c>
      <c r="AJ15" s="4"/>
      <c r="AK15" s="112"/>
    </row>
    <row r="16" spans="1:37" ht="18" customHeight="1">
      <c r="A16" s="4">
        <f>RANK(F16,F$5:F$256,0)</f>
        <v>12</v>
      </c>
      <c r="B16" s="11">
        <v>67813</v>
      </c>
      <c r="C16" s="60" t="s">
        <v>447</v>
      </c>
      <c r="D16" s="15" t="s">
        <v>215</v>
      </c>
      <c r="E16" s="4" t="s">
        <v>40</v>
      </c>
      <c r="F16" s="4">
        <f>SUM(H16:BP16)</f>
        <v>335</v>
      </c>
      <c r="G16" s="56"/>
      <c r="H16" s="4"/>
      <c r="I16" s="4"/>
      <c r="J16" s="4"/>
      <c r="K16" s="4"/>
      <c r="L16" s="4"/>
      <c r="M16" s="4"/>
      <c r="N16" s="4"/>
      <c r="O16" s="4"/>
      <c r="P16" s="4"/>
      <c r="Q16" s="4">
        <v>160</v>
      </c>
      <c r="R16" s="4"/>
      <c r="S16" s="4"/>
      <c r="T16" s="4"/>
      <c r="U16" s="9"/>
      <c r="V16" s="9"/>
      <c r="W16" s="9"/>
      <c r="X16" s="9"/>
      <c r="Y16" s="9"/>
      <c r="Z16" s="4"/>
      <c r="AA16" s="4"/>
      <c r="AB16" s="4">
        <v>95</v>
      </c>
      <c r="AC16" s="4"/>
      <c r="AD16" s="4"/>
      <c r="AE16" s="4"/>
      <c r="AF16" s="4"/>
      <c r="AG16" s="4"/>
      <c r="AH16" s="4"/>
      <c r="AI16" s="4"/>
      <c r="AJ16" s="4">
        <v>80</v>
      </c>
      <c r="AK16" s="112"/>
    </row>
    <row r="17" spans="1:37" ht="18" customHeight="1">
      <c r="A17" s="4">
        <f>RANK(F17,F$5:F$256,0)</f>
        <v>13</v>
      </c>
      <c r="B17" s="13">
        <v>37963</v>
      </c>
      <c r="C17" s="61" t="s">
        <v>457</v>
      </c>
      <c r="D17" s="17" t="s">
        <v>18</v>
      </c>
      <c r="E17" s="4" t="s">
        <v>60</v>
      </c>
      <c r="F17" s="4">
        <f>SUM(H17:BP17)</f>
        <v>280</v>
      </c>
      <c r="G17" s="56"/>
      <c r="H17" s="4">
        <v>85</v>
      </c>
      <c r="I17" s="4"/>
      <c r="J17" s="4"/>
      <c r="K17" s="4"/>
      <c r="L17" s="4"/>
      <c r="M17" s="4"/>
      <c r="N17" s="4"/>
      <c r="O17" s="4"/>
      <c r="P17" s="4">
        <v>40</v>
      </c>
      <c r="Q17" s="4"/>
      <c r="R17" s="4"/>
      <c r="S17" s="4"/>
      <c r="T17" s="4"/>
      <c r="U17" s="9"/>
      <c r="V17" s="9"/>
      <c r="W17" s="9">
        <v>85</v>
      </c>
      <c r="X17" s="9"/>
      <c r="Y17" s="9">
        <v>35</v>
      </c>
      <c r="Z17" s="4"/>
      <c r="AA17" s="4"/>
      <c r="AB17" s="4"/>
      <c r="AC17" s="4"/>
      <c r="AD17" s="4"/>
      <c r="AE17" s="4"/>
      <c r="AF17" s="4"/>
      <c r="AG17" s="4"/>
      <c r="AH17" s="4">
        <v>35</v>
      </c>
      <c r="AI17" s="4"/>
      <c r="AJ17" s="4"/>
      <c r="AK17" s="112"/>
    </row>
    <row r="18" spans="1:37" ht="18" customHeight="1">
      <c r="A18" s="4">
        <f>RANK(F18,F$5:F$256,0)</f>
        <v>14</v>
      </c>
      <c r="B18" s="4">
        <v>64076</v>
      </c>
      <c r="C18" s="60" t="s">
        <v>446</v>
      </c>
      <c r="D18" s="17" t="s">
        <v>18</v>
      </c>
      <c r="E18" s="4" t="s">
        <v>40</v>
      </c>
      <c r="F18" s="4">
        <f>SUM(H18:BP18)</f>
        <v>260</v>
      </c>
      <c r="G18" s="56"/>
      <c r="H18" s="4"/>
      <c r="I18" s="4"/>
      <c r="J18" s="4"/>
      <c r="K18" s="4"/>
      <c r="L18" s="4"/>
      <c r="M18" s="4"/>
      <c r="N18" s="4"/>
      <c r="O18" s="4"/>
      <c r="P18" s="4"/>
      <c r="Q18" s="4">
        <v>100</v>
      </c>
      <c r="R18" s="4"/>
      <c r="S18" s="4"/>
      <c r="T18" s="4"/>
      <c r="U18" s="9"/>
      <c r="V18" s="9"/>
      <c r="W18" s="9"/>
      <c r="X18" s="9"/>
      <c r="Y18" s="9"/>
      <c r="Z18" s="4"/>
      <c r="AA18" s="4"/>
      <c r="AB18" s="4">
        <v>90</v>
      </c>
      <c r="AC18" s="4"/>
      <c r="AD18" s="4"/>
      <c r="AE18" s="4">
        <v>70</v>
      </c>
      <c r="AF18" s="4"/>
      <c r="AG18" s="4"/>
      <c r="AH18" s="4"/>
      <c r="AI18" s="4"/>
      <c r="AJ18" s="4"/>
      <c r="AK18" s="112"/>
    </row>
    <row r="19" spans="1:37" ht="18" customHeight="1">
      <c r="A19" s="4">
        <f>RANK(F19,F$5:F$256,0)</f>
        <v>15</v>
      </c>
      <c r="B19" s="16">
        <v>1743</v>
      </c>
      <c r="C19" s="60" t="s">
        <v>491</v>
      </c>
      <c r="D19" s="17" t="s">
        <v>120</v>
      </c>
      <c r="E19" s="4" t="s">
        <v>40</v>
      </c>
      <c r="F19" s="4">
        <f>SUM(H19:BP19)</f>
        <v>225</v>
      </c>
      <c r="G19" s="56"/>
      <c r="H19" s="4"/>
      <c r="I19" s="4"/>
      <c r="J19" s="4"/>
      <c r="K19" s="4"/>
      <c r="L19" s="4"/>
      <c r="M19" s="4"/>
      <c r="N19" s="4"/>
      <c r="O19" s="4"/>
      <c r="P19" s="4"/>
      <c r="Q19" s="4">
        <v>140</v>
      </c>
      <c r="R19" s="4"/>
      <c r="S19" s="4"/>
      <c r="T19" s="4"/>
      <c r="U19" s="9"/>
      <c r="V19" s="9"/>
      <c r="W19" s="9"/>
      <c r="X19" s="9"/>
      <c r="Y19" s="9"/>
      <c r="Z19" s="4"/>
      <c r="AA19" s="4"/>
      <c r="AB19" s="4"/>
      <c r="AC19" s="4"/>
      <c r="AD19" s="4"/>
      <c r="AE19" s="4">
        <v>85</v>
      </c>
      <c r="AF19" s="4"/>
      <c r="AG19" s="4"/>
      <c r="AH19" s="4"/>
      <c r="AI19" s="4"/>
      <c r="AJ19" s="4"/>
      <c r="AK19" s="112"/>
    </row>
    <row r="20" spans="1:37" ht="18" customHeight="1">
      <c r="A20" s="4">
        <f>RANK(F20,F$5:F$256,0)</f>
        <v>16</v>
      </c>
      <c r="B20" s="13">
        <v>53625</v>
      </c>
      <c r="C20" s="61" t="s">
        <v>458</v>
      </c>
      <c r="D20" s="17" t="s">
        <v>18</v>
      </c>
      <c r="E20" s="4" t="s">
        <v>60</v>
      </c>
      <c r="F20" s="4">
        <f>SUM(H20:BP20)</f>
        <v>200</v>
      </c>
      <c r="G20" s="56"/>
      <c r="H20" s="4"/>
      <c r="I20" s="4">
        <v>35</v>
      </c>
      <c r="J20" s="4"/>
      <c r="K20" s="4"/>
      <c r="L20" s="4"/>
      <c r="M20" s="4"/>
      <c r="N20" s="4"/>
      <c r="O20" s="4"/>
      <c r="P20" s="4"/>
      <c r="Q20" s="4"/>
      <c r="R20" s="4"/>
      <c r="S20" s="4">
        <v>85</v>
      </c>
      <c r="T20" s="4"/>
      <c r="U20" s="4"/>
      <c r="V20" s="4"/>
      <c r="W20" s="4"/>
      <c r="X20" s="4"/>
      <c r="Y20" s="4"/>
      <c r="Z20" s="4">
        <v>50</v>
      </c>
      <c r="AA20" s="4"/>
      <c r="AB20" s="4"/>
      <c r="AC20" s="4"/>
      <c r="AD20" s="4"/>
      <c r="AE20" s="4"/>
      <c r="AF20" s="4"/>
      <c r="AG20" s="4"/>
      <c r="AH20" s="4">
        <v>30</v>
      </c>
      <c r="AI20" s="4"/>
      <c r="AJ20" s="4"/>
      <c r="AK20" s="112"/>
    </row>
    <row r="21" spans="1:37" ht="18" customHeight="1">
      <c r="A21" s="4">
        <f>RANK(F21,F$5:F$256,0)</f>
        <v>16</v>
      </c>
      <c r="B21" s="16">
        <v>67973</v>
      </c>
      <c r="C21" s="60" t="s">
        <v>492</v>
      </c>
      <c r="D21" s="17" t="s">
        <v>120</v>
      </c>
      <c r="E21" s="4" t="s">
        <v>40</v>
      </c>
      <c r="F21" s="4">
        <f>SUM(H21:BP21)</f>
        <v>200</v>
      </c>
      <c r="G21" s="56"/>
      <c r="H21" s="4"/>
      <c r="I21" s="4"/>
      <c r="J21" s="4"/>
      <c r="K21" s="4"/>
      <c r="L21" s="4"/>
      <c r="M21" s="4"/>
      <c r="N21" s="4"/>
      <c r="O21" s="4"/>
      <c r="P21" s="4"/>
      <c r="Q21" s="4">
        <v>120</v>
      </c>
      <c r="R21" s="4"/>
      <c r="S21" s="4"/>
      <c r="T21" s="4"/>
      <c r="U21" s="9"/>
      <c r="V21" s="9"/>
      <c r="W21" s="9"/>
      <c r="X21" s="9"/>
      <c r="Y21" s="9"/>
      <c r="Z21" s="4"/>
      <c r="AA21" s="4"/>
      <c r="AB21" s="4"/>
      <c r="AC21" s="4"/>
      <c r="AD21" s="4"/>
      <c r="AE21" s="4">
        <v>80</v>
      </c>
      <c r="AF21" s="4"/>
      <c r="AG21" s="4"/>
      <c r="AH21" s="4"/>
      <c r="AI21" s="4"/>
      <c r="AJ21" s="4"/>
      <c r="AK21" s="112"/>
    </row>
    <row r="22" spans="1:37" ht="18" customHeight="1">
      <c r="A22" s="4">
        <f>RANK(F22,F$5:F$256,0)</f>
        <v>18</v>
      </c>
      <c r="B22" s="4">
        <v>56857</v>
      </c>
      <c r="C22" s="17" t="s">
        <v>471</v>
      </c>
      <c r="D22" s="17" t="s">
        <v>18</v>
      </c>
      <c r="E22" s="4" t="s">
        <v>78</v>
      </c>
      <c r="F22" s="4">
        <f>SUM(H22:BP22)</f>
        <v>180</v>
      </c>
      <c r="G22" s="56"/>
      <c r="H22" s="4"/>
      <c r="I22" s="4">
        <v>20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85</v>
      </c>
      <c r="V22" s="4"/>
      <c r="W22" s="4"/>
      <c r="X22" s="4"/>
      <c r="Y22" s="4"/>
      <c r="Z22" s="4">
        <v>15</v>
      </c>
      <c r="AA22" s="4"/>
      <c r="AB22" s="4"/>
      <c r="AC22" s="4"/>
      <c r="AD22" s="4"/>
      <c r="AE22" s="4"/>
      <c r="AF22" s="4">
        <v>60</v>
      </c>
      <c r="AG22" s="4"/>
      <c r="AH22" s="4"/>
      <c r="AI22" s="4"/>
      <c r="AJ22" s="4"/>
      <c r="AK22" s="112"/>
    </row>
    <row r="23" spans="1:37" ht="18" customHeight="1">
      <c r="A23" s="4">
        <f>RANK(F23,F$5:F$256,0)</f>
        <v>18</v>
      </c>
      <c r="B23" s="4">
        <v>3000</v>
      </c>
      <c r="C23" s="17" t="s">
        <v>1250</v>
      </c>
      <c r="D23" s="15" t="s">
        <v>198</v>
      </c>
      <c r="E23" s="4" t="s">
        <v>199</v>
      </c>
      <c r="F23" s="4">
        <f>SUM(H23:BP23)</f>
        <v>180</v>
      </c>
      <c r="G23" s="56"/>
      <c r="H23" s="4"/>
      <c r="I23" s="4"/>
      <c r="J23" s="4"/>
      <c r="K23" s="4"/>
      <c r="L23" s="4"/>
      <c r="M23" s="4"/>
      <c r="N23" s="4"/>
      <c r="O23" s="4">
        <v>100</v>
      </c>
      <c r="P23" s="4"/>
      <c r="Q23" s="4"/>
      <c r="R23" s="4"/>
      <c r="S23" s="4">
        <v>80</v>
      </c>
      <c r="T23" s="4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2"/>
    </row>
    <row r="24" spans="1:37" ht="18" customHeight="1">
      <c r="A24" s="4">
        <f>RANK(F24,F$5:F$256,0)</f>
        <v>20</v>
      </c>
      <c r="B24" s="10">
        <v>37840</v>
      </c>
      <c r="C24" s="17" t="s">
        <v>503</v>
      </c>
      <c r="D24" s="17" t="s">
        <v>18</v>
      </c>
      <c r="E24" s="4" t="s">
        <v>48</v>
      </c>
      <c r="F24" s="4">
        <f>SUM(H24:BP24)</f>
        <v>175</v>
      </c>
      <c r="G24" s="5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>
        <v>80</v>
      </c>
      <c r="U24" s="9"/>
      <c r="V24" s="9"/>
      <c r="W24" s="9">
        <v>35</v>
      </c>
      <c r="X24" s="9"/>
      <c r="Y24" s="9"/>
      <c r="Z24" s="4">
        <v>60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112"/>
    </row>
    <row r="25" spans="1:37" ht="18" customHeight="1">
      <c r="A25" s="4">
        <f>RANK(F25,F$5:F$256,0)</f>
        <v>20</v>
      </c>
      <c r="B25" s="4">
        <v>67395</v>
      </c>
      <c r="C25" s="17" t="s">
        <v>825</v>
      </c>
      <c r="D25" s="15" t="s">
        <v>18</v>
      </c>
      <c r="E25" s="4" t="s">
        <v>60</v>
      </c>
      <c r="F25" s="4">
        <f>SUM(H25:BP25)</f>
        <v>175</v>
      </c>
      <c r="G25" s="56"/>
      <c r="H25" s="4">
        <v>80</v>
      </c>
      <c r="I25" s="4"/>
      <c r="J25" s="4"/>
      <c r="K25" s="4"/>
      <c r="L25" s="4"/>
      <c r="M25" s="4"/>
      <c r="N25" s="4"/>
      <c r="O25" s="4"/>
      <c r="P25" s="4">
        <v>15</v>
      </c>
      <c r="Q25" s="4"/>
      <c r="R25" s="4"/>
      <c r="S25" s="4"/>
      <c r="T25" s="4"/>
      <c r="U25" s="9"/>
      <c r="V25" s="9"/>
      <c r="W25" s="9">
        <v>65</v>
      </c>
      <c r="X25" s="9"/>
      <c r="Y25" s="9">
        <v>15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2"/>
    </row>
    <row r="26" spans="1:37" ht="18" customHeight="1">
      <c r="A26" s="4">
        <f>RANK(F26,F$5:F$256,0)</f>
        <v>22</v>
      </c>
      <c r="B26" s="4">
        <v>51988</v>
      </c>
      <c r="C26" s="17" t="s">
        <v>479</v>
      </c>
      <c r="D26" s="17" t="s">
        <v>18</v>
      </c>
      <c r="E26" s="4" t="s">
        <v>84</v>
      </c>
      <c r="F26" s="4">
        <f>SUM(H26:BP26)</f>
        <v>170</v>
      </c>
      <c r="G26" s="56"/>
      <c r="H26" s="4"/>
      <c r="I26" s="4"/>
      <c r="J26" s="4">
        <v>75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9"/>
      <c r="V26" s="9"/>
      <c r="W26" s="9"/>
      <c r="X26" s="9"/>
      <c r="Y26" s="9"/>
      <c r="Z26" s="4"/>
      <c r="AA26" s="4"/>
      <c r="AB26" s="4"/>
      <c r="AC26" s="4"/>
      <c r="AD26" s="4">
        <v>95</v>
      </c>
      <c r="AE26" s="4"/>
      <c r="AF26" s="4"/>
      <c r="AG26" s="4"/>
      <c r="AH26" s="4"/>
      <c r="AI26" s="4"/>
      <c r="AJ26" s="4"/>
      <c r="AK26" s="112"/>
    </row>
    <row r="27" spans="1:37" ht="18" customHeight="1">
      <c r="A27" s="4">
        <f>RANK(F27,F$5:F$256,0)</f>
        <v>23</v>
      </c>
      <c r="B27" s="10">
        <v>57484</v>
      </c>
      <c r="C27" s="17" t="s">
        <v>505</v>
      </c>
      <c r="D27" s="17" t="s">
        <v>18</v>
      </c>
      <c r="E27" s="4" t="s">
        <v>84</v>
      </c>
      <c r="F27" s="4">
        <f>SUM(H27:BP27)</f>
        <v>165</v>
      </c>
      <c r="G27" s="56"/>
      <c r="H27" s="4"/>
      <c r="I27" s="4"/>
      <c r="J27" s="4">
        <v>95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9"/>
      <c r="V27" s="9"/>
      <c r="W27" s="9"/>
      <c r="X27" s="9"/>
      <c r="Y27" s="9">
        <v>40</v>
      </c>
      <c r="Z27" s="4">
        <v>30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112"/>
    </row>
    <row r="28" spans="1:37" ht="18" customHeight="1">
      <c r="A28" s="4">
        <f>RANK(F28,F$5:F$256,0)</f>
        <v>24</v>
      </c>
      <c r="B28" s="10">
        <v>12510</v>
      </c>
      <c r="C28" s="17" t="s">
        <v>1040</v>
      </c>
      <c r="D28" s="15" t="s">
        <v>1000</v>
      </c>
      <c r="E28" s="4" t="s">
        <v>256</v>
      </c>
      <c r="F28" s="4">
        <f>SUM(H28:BP28)</f>
        <v>160</v>
      </c>
      <c r="G28" s="56"/>
      <c r="H28" s="4"/>
      <c r="I28" s="4"/>
      <c r="J28" s="4"/>
      <c r="K28" s="4">
        <v>75</v>
      </c>
      <c r="L28" s="4"/>
      <c r="M28" s="4"/>
      <c r="N28" s="4"/>
      <c r="O28" s="4"/>
      <c r="P28" s="4"/>
      <c r="Q28" s="4"/>
      <c r="R28" s="4"/>
      <c r="S28" s="4"/>
      <c r="T28" s="4">
        <v>85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12"/>
    </row>
    <row r="29" spans="1:37" ht="18" customHeight="1">
      <c r="A29" s="4">
        <f>RANK(F29,F$5:F$256,0)</f>
        <v>25</v>
      </c>
      <c r="B29" s="4">
        <v>68973</v>
      </c>
      <c r="C29" s="17" t="s">
        <v>714</v>
      </c>
      <c r="D29" s="17" t="s">
        <v>77</v>
      </c>
      <c r="E29" s="4" t="s">
        <v>78</v>
      </c>
      <c r="F29" s="4">
        <f>SUM(H29:BP29)</f>
        <v>150</v>
      </c>
      <c r="G29" s="5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9">
        <v>100</v>
      </c>
      <c r="V29" s="9"/>
      <c r="W29" s="9"/>
      <c r="X29" s="9"/>
      <c r="Y29" s="9"/>
      <c r="Z29" s="4"/>
      <c r="AA29" s="4"/>
      <c r="AB29" s="4"/>
      <c r="AC29" s="4"/>
      <c r="AD29" s="4"/>
      <c r="AE29" s="4"/>
      <c r="AF29" s="4">
        <v>50</v>
      </c>
      <c r="AG29" s="4"/>
      <c r="AH29" s="4"/>
      <c r="AI29" s="4"/>
      <c r="AJ29" s="4"/>
      <c r="AK29" s="112"/>
    </row>
    <row r="30" spans="1:37" ht="18" customHeight="1">
      <c r="A30" s="4">
        <f>RANK(F30,F$5:F$256,0)</f>
        <v>25</v>
      </c>
      <c r="B30" s="4">
        <v>56329</v>
      </c>
      <c r="C30" s="17" t="s">
        <v>1261</v>
      </c>
      <c r="D30" s="15" t="s">
        <v>1208</v>
      </c>
      <c r="E30" s="4" t="s">
        <v>199</v>
      </c>
      <c r="F30" s="4">
        <f>SUM(H30:BP30)</f>
        <v>150</v>
      </c>
      <c r="G30" s="56"/>
      <c r="H30" s="4"/>
      <c r="I30" s="4"/>
      <c r="J30" s="4"/>
      <c r="K30" s="4">
        <v>60</v>
      </c>
      <c r="L30" s="4"/>
      <c r="M30" s="4"/>
      <c r="N30" s="4"/>
      <c r="O30" s="4">
        <v>90</v>
      </c>
      <c r="P30" s="4"/>
      <c r="Q30" s="4"/>
      <c r="R30" s="4"/>
      <c r="S30" s="4"/>
      <c r="T30" s="4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112"/>
    </row>
    <row r="31" spans="1:37" ht="18" customHeight="1">
      <c r="A31" s="4">
        <f>RANK(F31,F$5:F$256,0)</f>
        <v>27</v>
      </c>
      <c r="B31" s="13">
        <v>59740</v>
      </c>
      <c r="C31" s="61" t="s">
        <v>456</v>
      </c>
      <c r="D31" s="17" t="s">
        <v>174</v>
      </c>
      <c r="E31" s="4" t="s">
        <v>60</v>
      </c>
      <c r="F31" s="4">
        <f>SUM(H31:BP31)</f>
        <v>149</v>
      </c>
      <c r="G31" s="56"/>
      <c r="H31" s="4"/>
      <c r="I31" s="4">
        <v>9</v>
      </c>
      <c r="J31" s="4"/>
      <c r="K31" s="4"/>
      <c r="L31" s="4"/>
      <c r="M31" s="4"/>
      <c r="N31" s="4"/>
      <c r="O31" s="4"/>
      <c r="P31" s="4">
        <v>25</v>
      </c>
      <c r="Q31" s="4"/>
      <c r="R31" s="4"/>
      <c r="S31" s="4"/>
      <c r="T31" s="4"/>
      <c r="U31" s="9"/>
      <c r="V31" s="9"/>
      <c r="W31" s="9">
        <v>75</v>
      </c>
      <c r="X31" s="9"/>
      <c r="Y31" s="9"/>
      <c r="Z31" s="4"/>
      <c r="AA31" s="4"/>
      <c r="AB31" s="4"/>
      <c r="AC31" s="4"/>
      <c r="AD31" s="4"/>
      <c r="AE31" s="4"/>
      <c r="AF31" s="4"/>
      <c r="AG31" s="4"/>
      <c r="AH31" s="4">
        <v>40</v>
      </c>
      <c r="AI31" s="4"/>
      <c r="AJ31" s="4"/>
      <c r="AK31" s="112"/>
    </row>
    <row r="32" spans="1:37" ht="18" customHeight="1">
      <c r="A32" s="4">
        <f>RANK(F32,F$5:F$256,0)</f>
        <v>28</v>
      </c>
      <c r="B32" s="4">
        <v>1978</v>
      </c>
      <c r="C32" s="17" t="s">
        <v>502</v>
      </c>
      <c r="D32" s="17" t="s">
        <v>18</v>
      </c>
      <c r="E32" s="4" t="s">
        <v>40</v>
      </c>
      <c r="F32" s="4">
        <f>SUM(H32:BP32)</f>
        <v>140</v>
      </c>
      <c r="G32" s="5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9"/>
      <c r="V32" s="9"/>
      <c r="W32" s="9"/>
      <c r="X32" s="9"/>
      <c r="Y32" s="9"/>
      <c r="Z32" s="4"/>
      <c r="AA32" s="4"/>
      <c r="AB32" s="4">
        <v>140</v>
      </c>
      <c r="AC32" s="4"/>
      <c r="AD32" s="4"/>
      <c r="AE32" s="4"/>
      <c r="AF32" s="4"/>
      <c r="AG32" s="4"/>
      <c r="AH32" s="4"/>
      <c r="AI32" s="4"/>
      <c r="AJ32" s="4"/>
      <c r="AK32" s="112"/>
    </row>
    <row r="33" spans="1:37" ht="18" customHeight="1">
      <c r="A33" s="4">
        <f>RANK(F33,F$5:F$256,0)</f>
        <v>28</v>
      </c>
      <c r="B33" s="10">
        <v>49164</v>
      </c>
      <c r="C33" s="17" t="s">
        <v>1033</v>
      </c>
      <c r="D33" s="15" t="s">
        <v>18</v>
      </c>
      <c r="E33" s="4" t="s">
        <v>256</v>
      </c>
      <c r="F33" s="4">
        <f>SUM(H33:BP33)</f>
        <v>140</v>
      </c>
      <c r="G33" s="5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>
        <v>140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112"/>
    </row>
    <row r="34" spans="1:37" ht="18" customHeight="1">
      <c r="A34" s="4">
        <f>RANK(F34,F$5:F$256,0)</f>
        <v>28</v>
      </c>
      <c r="B34" s="4">
        <v>41377</v>
      </c>
      <c r="C34" s="17" t="s">
        <v>463</v>
      </c>
      <c r="D34" s="17" t="s">
        <v>73</v>
      </c>
      <c r="E34" s="4" t="s">
        <v>68</v>
      </c>
      <c r="F34" s="4">
        <f>SUM(H34:BP34)</f>
        <v>140</v>
      </c>
      <c r="G34" s="56"/>
      <c r="H34" s="4"/>
      <c r="I34" s="4"/>
      <c r="J34" s="4"/>
      <c r="K34" s="4"/>
      <c r="L34" s="4"/>
      <c r="M34" s="4"/>
      <c r="N34" s="4">
        <v>20</v>
      </c>
      <c r="O34" s="4"/>
      <c r="P34" s="4"/>
      <c r="Q34" s="4"/>
      <c r="R34" s="4"/>
      <c r="S34" s="4"/>
      <c r="T34" s="4"/>
      <c r="U34" s="9"/>
      <c r="V34" s="9">
        <v>60</v>
      </c>
      <c r="W34" s="9"/>
      <c r="X34" s="9"/>
      <c r="Y34" s="9"/>
      <c r="Z34" s="4"/>
      <c r="AA34" s="4"/>
      <c r="AB34" s="4"/>
      <c r="AC34" s="4"/>
      <c r="AD34" s="4"/>
      <c r="AE34" s="4"/>
      <c r="AF34" s="4"/>
      <c r="AG34" s="4">
        <v>60</v>
      </c>
      <c r="AH34" s="4"/>
      <c r="AI34" s="4"/>
      <c r="AJ34" s="4"/>
      <c r="AK34" s="112"/>
    </row>
    <row r="35" spans="1:37" ht="18" customHeight="1">
      <c r="A35" s="4">
        <f>RANK(F35,F$5:F$256,0)</f>
        <v>28</v>
      </c>
      <c r="B35" s="4">
        <v>8819</v>
      </c>
      <c r="C35" s="17" t="s">
        <v>1419</v>
      </c>
      <c r="D35" s="15" t="s">
        <v>18</v>
      </c>
      <c r="E35" s="4" t="s">
        <v>84</v>
      </c>
      <c r="F35" s="4">
        <f>SUM(H35:BP35)</f>
        <v>140</v>
      </c>
      <c r="G35" s="56"/>
      <c r="H35" s="4"/>
      <c r="I35" s="4"/>
      <c r="J35" s="4">
        <v>140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112"/>
    </row>
    <row r="36" spans="1:37" ht="18" customHeight="1">
      <c r="A36" s="4">
        <f>RANK(F36,F$5:F$256,0)</f>
        <v>32</v>
      </c>
      <c r="B36" s="4">
        <v>17407</v>
      </c>
      <c r="C36" s="17" t="s">
        <v>472</v>
      </c>
      <c r="D36" s="17" t="s">
        <v>18</v>
      </c>
      <c r="E36" s="4" t="s">
        <v>78</v>
      </c>
      <c r="F36" s="4">
        <f>SUM(H36:BP36)</f>
        <v>130</v>
      </c>
      <c r="G36" s="5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9">
        <v>90</v>
      </c>
      <c r="V36" s="9"/>
      <c r="W36" s="9"/>
      <c r="X36" s="9"/>
      <c r="Y36" s="9"/>
      <c r="Z36" s="4"/>
      <c r="AA36" s="4"/>
      <c r="AB36" s="4"/>
      <c r="AC36" s="4"/>
      <c r="AD36" s="4"/>
      <c r="AE36" s="4"/>
      <c r="AF36" s="4">
        <v>40</v>
      </c>
      <c r="AG36" s="4"/>
      <c r="AH36" s="4"/>
      <c r="AI36" s="4"/>
      <c r="AJ36" s="4"/>
      <c r="AK36" s="112"/>
    </row>
    <row r="37" spans="1:37" ht="18" customHeight="1">
      <c r="A37" s="4">
        <f>RANK(F37,F$5:F$256,0)</f>
        <v>33</v>
      </c>
      <c r="B37" s="10">
        <v>55273</v>
      </c>
      <c r="C37" s="17" t="s">
        <v>1035</v>
      </c>
      <c r="D37" s="15" t="s">
        <v>18</v>
      </c>
      <c r="E37" s="4" t="s">
        <v>256</v>
      </c>
      <c r="F37" s="4">
        <f>SUM(H37:BP37)</f>
        <v>120</v>
      </c>
      <c r="G37" s="5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>
        <v>120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112"/>
    </row>
    <row r="38" spans="1:37" ht="18" customHeight="1">
      <c r="A38" s="4">
        <f>RANK(F38,F$5:F$256,0)</f>
        <v>33</v>
      </c>
      <c r="B38" s="4">
        <v>44281</v>
      </c>
      <c r="C38" s="17" t="s">
        <v>1249</v>
      </c>
      <c r="D38" s="15" t="s">
        <v>18</v>
      </c>
      <c r="E38" s="4" t="s">
        <v>199</v>
      </c>
      <c r="F38" s="4">
        <f>SUM(H38:BP38)</f>
        <v>120</v>
      </c>
      <c r="G38" s="5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>
        <v>120</v>
      </c>
      <c r="T38" s="4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112"/>
    </row>
    <row r="39" spans="1:37" ht="18" customHeight="1">
      <c r="A39" s="4">
        <f>RANK(F39,F$5:F$256,0)</f>
        <v>33</v>
      </c>
      <c r="B39" s="4">
        <v>41692</v>
      </c>
      <c r="C39" s="17" t="s">
        <v>1260</v>
      </c>
      <c r="D39" s="15" t="s">
        <v>18</v>
      </c>
      <c r="E39" s="4" t="s">
        <v>256</v>
      </c>
      <c r="F39" s="4">
        <f>SUM(H39:BP39)</f>
        <v>120</v>
      </c>
      <c r="G39" s="56"/>
      <c r="H39" s="4"/>
      <c r="I39" s="4"/>
      <c r="J39" s="4"/>
      <c r="K39" s="4"/>
      <c r="L39" s="4"/>
      <c r="M39" s="4"/>
      <c r="N39" s="4"/>
      <c r="O39" s="47">
        <v>120</v>
      </c>
      <c r="P39" s="4"/>
      <c r="Q39" s="4"/>
      <c r="R39" s="4"/>
      <c r="S39" s="4"/>
      <c r="T39" s="4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112"/>
    </row>
    <row r="40" spans="1:37" ht="18" customHeight="1">
      <c r="A40" s="4">
        <f>RANK(F40,F$5:F$256,0)</f>
        <v>33</v>
      </c>
      <c r="B40" s="4">
        <v>50450</v>
      </c>
      <c r="C40" s="17" t="s">
        <v>1412</v>
      </c>
      <c r="D40" s="15" t="s">
        <v>18</v>
      </c>
      <c r="E40" s="4" t="s">
        <v>256</v>
      </c>
      <c r="F40" s="4">
        <f>SUM(H40:BP40)</f>
        <v>120</v>
      </c>
      <c r="G40" s="56"/>
      <c r="H40" s="4"/>
      <c r="I40" s="4"/>
      <c r="J40" s="4"/>
      <c r="K40" s="4">
        <v>120</v>
      </c>
      <c r="L40" s="4"/>
      <c r="M40" s="4"/>
      <c r="N40" s="4"/>
      <c r="O40" s="4"/>
      <c r="P40" s="4"/>
      <c r="Q40" s="4"/>
      <c r="R40" s="4"/>
      <c r="S40" s="4"/>
      <c r="T40" s="4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112"/>
    </row>
    <row r="41" spans="1:37" ht="18" customHeight="1">
      <c r="A41" s="4">
        <f>RANK(F41,F$5:F$256,0)</f>
        <v>37</v>
      </c>
      <c r="B41" s="4">
        <v>5305</v>
      </c>
      <c r="C41" s="17" t="s">
        <v>823</v>
      </c>
      <c r="D41" s="15" t="s">
        <v>18</v>
      </c>
      <c r="E41" s="4" t="s">
        <v>48</v>
      </c>
      <c r="F41" s="4">
        <f>SUM(H41:BP41)</f>
        <v>110</v>
      </c>
      <c r="G41" s="56"/>
      <c r="H41" s="4"/>
      <c r="I41" s="4">
        <v>60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9"/>
      <c r="V41" s="9"/>
      <c r="W41" s="9"/>
      <c r="X41" s="9"/>
      <c r="Y41" s="9">
        <v>50</v>
      </c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112"/>
    </row>
    <row r="42" spans="1:37" ht="18" customHeight="1">
      <c r="A42" s="4">
        <f>RANK(F42,F$5:F$256,0)</f>
        <v>38</v>
      </c>
      <c r="B42" s="13">
        <v>53599</v>
      </c>
      <c r="C42" s="61" t="s">
        <v>460</v>
      </c>
      <c r="D42" s="17" t="s">
        <v>18</v>
      </c>
      <c r="E42" s="4" t="s">
        <v>60</v>
      </c>
      <c r="F42" s="4">
        <f>SUM(H42:BP42)</f>
        <v>108</v>
      </c>
      <c r="G42" s="56"/>
      <c r="H42" s="4"/>
      <c r="I42" s="4"/>
      <c r="J42" s="4"/>
      <c r="K42" s="4"/>
      <c r="L42" s="4"/>
      <c r="M42" s="4"/>
      <c r="N42" s="4"/>
      <c r="O42" s="4"/>
      <c r="P42" s="4">
        <v>8</v>
      </c>
      <c r="Q42" s="4"/>
      <c r="R42" s="4"/>
      <c r="S42" s="4"/>
      <c r="T42" s="4"/>
      <c r="U42" s="9"/>
      <c r="V42" s="9"/>
      <c r="W42" s="9">
        <v>80</v>
      </c>
      <c r="X42" s="9"/>
      <c r="Y42" s="9"/>
      <c r="Z42" s="4"/>
      <c r="AA42" s="4"/>
      <c r="AB42" s="4"/>
      <c r="AC42" s="4"/>
      <c r="AD42" s="4"/>
      <c r="AE42" s="4"/>
      <c r="AF42" s="4"/>
      <c r="AG42" s="4"/>
      <c r="AH42" s="4">
        <v>20</v>
      </c>
      <c r="AI42" s="4"/>
      <c r="AJ42" s="4"/>
      <c r="AK42" s="112"/>
    </row>
    <row r="43" spans="1:37" ht="18" customHeight="1">
      <c r="A43" s="4">
        <f>RANK(F43,F$5:F$256,0)</f>
        <v>39</v>
      </c>
      <c r="B43" s="4">
        <v>59921</v>
      </c>
      <c r="C43" s="17" t="s">
        <v>973</v>
      </c>
      <c r="D43" s="17" t="s">
        <v>77</v>
      </c>
      <c r="E43" s="4" t="s">
        <v>78</v>
      </c>
      <c r="F43" s="4">
        <f>SUM(H43:BP43)</f>
        <v>104</v>
      </c>
      <c r="G43" s="56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9">
        <v>95</v>
      </c>
      <c r="V43" s="9"/>
      <c r="W43" s="9"/>
      <c r="X43" s="9"/>
      <c r="Y43" s="9"/>
      <c r="Z43" s="4"/>
      <c r="AA43" s="4"/>
      <c r="AB43" s="4"/>
      <c r="AC43" s="4"/>
      <c r="AD43" s="4"/>
      <c r="AE43" s="4"/>
      <c r="AF43" s="4">
        <v>9</v>
      </c>
      <c r="AG43" s="4"/>
      <c r="AH43" s="4"/>
      <c r="AI43" s="4"/>
      <c r="AJ43" s="4"/>
      <c r="AK43" s="112"/>
    </row>
    <row r="44" spans="1:37" ht="18" customHeight="1">
      <c r="A44" s="4">
        <f>RANK(F44,F$5:F$256,0)</f>
        <v>40</v>
      </c>
      <c r="B44" s="4">
        <v>2613</v>
      </c>
      <c r="C44" s="17" t="s">
        <v>475</v>
      </c>
      <c r="D44" s="17" t="s">
        <v>18</v>
      </c>
      <c r="E44" s="4" t="s">
        <v>78</v>
      </c>
      <c r="F44" s="4">
        <f>SUM(H44:BP44)</f>
        <v>100</v>
      </c>
      <c r="G44" s="56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9">
        <v>80</v>
      </c>
      <c r="V44" s="9"/>
      <c r="W44" s="9"/>
      <c r="X44" s="9"/>
      <c r="Y44" s="9"/>
      <c r="Z44" s="4"/>
      <c r="AA44" s="4"/>
      <c r="AB44" s="4"/>
      <c r="AC44" s="4"/>
      <c r="AD44" s="4"/>
      <c r="AE44" s="4"/>
      <c r="AF44" s="4">
        <v>20</v>
      </c>
      <c r="AG44" s="4"/>
      <c r="AH44" s="4"/>
      <c r="AI44" s="4"/>
      <c r="AJ44" s="4"/>
      <c r="AK44" s="112"/>
    </row>
    <row r="45" spans="1:37" ht="18" customHeight="1">
      <c r="A45" s="4">
        <f>RANK(F45,F$5:F$256,0)</f>
        <v>40</v>
      </c>
      <c r="B45" s="4">
        <v>663</v>
      </c>
      <c r="C45" s="17" t="s">
        <v>1267</v>
      </c>
      <c r="D45" s="15" t="s">
        <v>18</v>
      </c>
      <c r="E45" s="4" t="s">
        <v>130</v>
      </c>
      <c r="F45" s="4">
        <f>SUM(H45:BP45)</f>
        <v>100</v>
      </c>
      <c r="G45" s="56"/>
      <c r="H45" s="4"/>
      <c r="I45" s="4"/>
      <c r="J45" s="4"/>
      <c r="K45" s="4"/>
      <c r="L45" s="4">
        <v>100</v>
      </c>
      <c r="M45" s="4"/>
      <c r="N45" s="4"/>
      <c r="O45" s="4"/>
      <c r="P45" s="4"/>
      <c r="Q45" s="4"/>
      <c r="R45" s="4"/>
      <c r="S45" s="4"/>
      <c r="T45" s="4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112"/>
    </row>
    <row r="46" spans="1:37" ht="18" customHeight="1">
      <c r="A46" s="4">
        <f>RANK(F46,F$5:F$256,0)</f>
        <v>40</v>
      </c>
      <c r="B46" s="4">
        <v>63223</v>
      </c>
      <c r="C46" s="17" t="s">
        <v>1420</v>
      </c>
      <c r="D46" s="15" t="s">
        <v>18</v>
      </c>
      <c r="E46" s="4" t="s">
        <v>84</v>
      </c>
      <c r="F46" s="4">
        <f>SUM(H46:BP46)</f>
        <v>100</v>
      </c>
      <c r="G46" s="56"/>
      <c r="H46" s="4"/>
      <c r="I46" s="4"/>
      <c r="J46" s="4">
        <v>100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112"/>
    </row>
    <row r="47" spans="1:37" ht="18" customHeight="1">
      <c r="A47" s="4">
        <f>RANK(F47,F$5:F$256,0)</f>
        <v>40</v>
      </c>
      <c r="B47" s="4">
        <v>62823</v>
      </c>
      <c r="C47" s="17" t="s">
        <v>1427</v>
      </c>
      <c r="D47" s="15" t="s">
        <v>18</v>
      </c>
      <c r="E47" s="4" t="s">
        <v>60</v>
      </c>
      <c r="F47" s="4">
        <f>SUM(H47:BP47)</f>
        <v>100</v>
      </c>
      <c r="G47" s="56"/>
      <c r="H47" s="4">
        <v>90</v>
      </c>
      <c r="I47" s="4">
        <v>10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112"/>
    </row>
    <row r="48" spans="1:37" ht="18" customHeight="1">
      <c r="A48" s="4">
        <f>RANK(F48,F$5:F$256,0)</f>
        <v>40</v>
      </c>
      <c r="B48" s="4">
        <v>32663</v>
      </c>
      <c r="C48" s="17" t="s">
        <v>1534</v>
      </c>
      <c r="D48" s="15" t="s">
        <v>18</v>
      </c>
      <c r="E48" s="4" t="s">
        <v>987</v>
      </c>
      <c r="F48" s="4">
        <f>SUM(H48:BP48)</f>
        <v>100</v>
      </c>
      <c r="G48" s="56"/>
      <c r="H48" s="4"/>
      <c r="I48" s="4"/>
      <c r="J48" s="4"/>
      <c r="K48" s="4"/>
      <c r="L48" s="4"/>
      <c r="M48" s="4">
        <v>100</v>
      </c>
      <c r="N48" s="4"/>
      <c r="O48" s="4"/>
      <c r="P48" s="4"/>
      <c r="Q48" s="4"/>
      <c r="R48" s="4"/>
      <c r="S48" s="4"/>
      <c r="T48" s="4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112"/>
    </row>
    <row r="49" spans="1:37" ht="18" customHeight="1">
      <c r="A49" s="4">
        <f>RANK(F49,F$5:F$256,0)</f>
        <v>45</v>
      </c>
      <c r="B49" s="4">
        <v>63153</v>
      </c>
      <c r="C49" s="15" t="s">
        <v>474</v>
      </c>
      <c r="D49" s="17" t="s">
        <v>77</v>
      </c>
      <c r="E49" s="4" t="s">
        <v>78</v>
      </c>
      <c r="F49" s="4">
        <f>SUM(H49:BP49)</f>
        <v>95</v>
      </c>
      <c r="G49" s="56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9">
        <v>65</v>
      </c>
      <c r="V49" s="9"/>
      <c r="W49" s="9"/>
      <c r="X49" s="9"/>
      <c r="Y49" s="9"/>
      <c r="Z49" s="4"/>
      <c r="AA49" s="4"/>
      <c r="AB49" s="4"/>
      <c r="AC49" s="4"/>
      <c r="AD49" s="4"/>
      <c r="AE49" s="4"/>
      <c r="AF49" s="4">
        <v>30</v>
      </c>
      <c r="AG49" s="4"/>
      <c r="AH49" s="4"/>
      <c r="AI49" s="4"/>
      <c r="AJ49" s="4"/>
      <c r="AK49" s="112"/>
    </row>
    <row r="50" spans="1:37" ht="18" customHeight="1">
      <c r="A50" s="4">
        <f>RANK(F50,F$5:F$256,0)</f>
        <v>45</v>
      </c>
      <c r="B50" s="4">
        <v>37535</v>
      </c>
      <c r="C50" s="17" t="s">
        <v>1535</v>
      </c>
      <c r="D50" s="15" t="s">
        <v>18</v>
      </c>
      <c r="E50" s="4" t="s">
        <v>987</v>
      </c>
      <c r="F50" s="4">
        <f>SUM(H50:BP50)</f>
        <v>95</v>
      </c>
      <c r="G50" s="56"/>
      <c r="H50" s="4"/>
      <c r="I50" s="4"/>
      <c r="J50" s="4"/>
      <c r="K50" s="4"/>
      <c r="L50" s="4"/>
      <c r="M50" s="4">
        <v>95</v>
      </c>
      <c r="N50" s="4"/>
      <c r="O50" s="4"/>
      <c r="P50" s="4"/>
      <c r="Q50" s="4"/>
      <c r="R50" s="4"/>
      <c r="S50" s="4"/>
      <c r="T50" s="4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112"/>
    </row>
    <row r="51" spans="1:37" ht="18" customHeight="1">
      <c r="A51" s="4">
        <f>RANK(F51,F$5:F$256,0)</f>
        <v>47</v>
      </c>
      <c r="B51" s="4">
        <v>62796</v>
      </c>
      <c r="C51" s="17" t="s">
        <v>480</v>
      </c>
      <c r="D51" s="17" t="s">
        <v>18</v>
      </c>
      <c r="E51" s="4" t="s">
        <v>84</v>
      </c>
      <c r="F51" s="4">
        <f>SUM(H51:BP51)</f>
        <v>90</v>
      </c>
      <c r="G51" s="56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9"/>
      <c r="V51" s="9"/>
      <c r="W51" s="9"/>
      <c r="X51" s="9"/>
      <c r="Y51" s="9"/>
      <c r="Z51" s="4"/>
      <c r="AA51" s="4"/>
      <c r="AB51" s="4"/>
      <c r="AC51" s="4"/>
      <c r="AD51" s="4">
        <v>90</v>
      </c>
      <c r="AE51" s="4"/>
      <c r="AF51" s="4"/>
      <c r="AG51" s="4"/>
      <c r="AH51" s="4"/>
      <c r="AI51" s="4"/>
      <c r="AJ51" s="4"/>
      <c r="AK51" s="112"/>
    </row>
    <row r="52" spans="1:37" ht="18" customHeight="1">
      <c r="A52" s="4">
        <f>RANK(F52,F$5:F$256,0)</f>
        <v>47</v>
      </c>
      <c r="B52" s="4">
        <v>48529</v>
      </c>
      <c r="C52" s="17" t="s">
        <v>696</v>
      </c>
      <c r="D52" s="17" t="s">
        <v>71</v>
      </c>
      <c r="E52" s="4" t="s">
        <v>68</v>
      </c>
      <c r="F52" s="4">
        <f>SUM(H52:BP52)</f>
        <v>90</v>
      </c>
      <c r="G52" s="56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9"/>
      <c r="V52" s="9">
        <v>50</v>
      </c>
      <c r="W52" s="9"/>
      <c r="X52" s="9"/>
      <c r="Y52" s="9"/>
      <c r="Z52" s="4"/>
      <c r="AA52" s="4"/>
      <c r="AB52" s="4"/>
      <c r="AC52" s="4"/>
      <c r="AD52" s="4"/>
      <c r="AE52" s="4"/>
      <c r="AF52" s="4"/>
      <c r="AG52" s="4">
        <v>40</v>
      </c>
      <c r="AH52" s="4"/>
      <c r="AI52" s="4"/>
      <c r="AJ52" s="4"/>
      <c r="AK52" s="112"/>
    </row>
    <row r="53" spans="1:37" ht="18" customHeight="1">
      <c r="A53" s="4">
        <f>RANK(F53,F$5:F$256,0)</f>
        <v>47</v>
      </c>
      <c r="B53" s="10">
        <v>49777</v>
      </c>
      <c r="C53" s="17" t="s">
        <v>1039</v>
      </c>
      <c r="D53" s="15" t="s">
        <v>18</v>
      </c>
      <c r="E53" s="4" t="s">
        <v>60</v>
      </c>
      <c r="F53" s="4">
        <f>SUM(H53:BP53)</f>
        <v>90</v>
      </c>
      <c r="G53" s="56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>
        <v>90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112"/>
    </row>
    <row r="54" spans="1:37" ht="18" customHeight="1">
      <c r="A54" s="4">
        <f>RANK(F54,F$5:F$256,0)</f>
        <v>47</v>
      </c>
      <c r="B54" s="10">
        <v>6610</v>
      </c>
      <c r="C54" s="17" t="s">
        <v>786</v>
      </c>
      <c r="D54" s="17" t="s">
        <v>129</v>
      </c>
      <c r="E54" s="4" t="s">
        <v>130</v>
      </c>
      <c r="F54" s="4">
        <f>SUM(H54:BP54)</f>
        <v>90</v>
      </c>
      <c r="G54" s="56"/>
      <c r="H54" s="4"/>
      <c r="I54" s="4"/>
      <c r="J54" s="4"/>
      <c r="K54" s="4"/>
      <c r="L54" s="4"/>
      <c r="M54" s="4"/>
      <c r="N54" s="4"/>
      <c r="O54" s="4"/>
      <c r="P54" s="4"/>
      <c r="Q54" s="4"/>
      <c r="R54" s="4">
        <v>47.5</v>
      </c>
      <c r="S54" s="4"/>
      <c r="T54" s="4"/>
      <c r="U54" s="9"/>
      <c r="V54" s="9"/>
      <c r="W54" s="9"/>
      <c r="X54" s="9"/>
      <c r="Y54" s="9"/>
      <c r="Z54" s="4"/>
      <c r="AA54" s="4">
        <v>42.5</v>
      </c>
      <c r="AB54" s="4"/>
      <c r="AC54" s="4"/>
      <c r="AD54" s="4"/>
      <c r="AE54" s="4"/>
      <c r="AF54" s="4"/>
      <c r="AG54" s="4"/>
      <c r="AH54" s="4"/>
      <c r="AI54" s="4"/>
      <c r="AJ54" s="4"/>
      <c r="AK54" s="112"/>
    </row>
    <row r="55" spans="1:37" ht="18" customHeight="1">
      <c r="A55" s="4">
        <f>RANK(F55,F$5:F$256,0)</f>
        <v>51</v>
      </c>
      <c r="B55" s="4">
        <v>67659</v>
      </c>
      <c r="C55" s="17" t="s">
        <v>826</v>
      </c>
      <c r="D55" s="15" t="s">
        <v>827</v>
      </c>
      <c r="E55" s="4" t="s">
        <v>60</v>
      </c>
      <c r="F55" s="4">
        <f>SUM(H55:BP55)</f>
        <v>89</v>
      </c>
      <c r="G55" s="56"/>
      <c r="H55" s="4"/>
      <c r="I55" s="4"/>
      <c r="J55" s="4"/>
      <c r="K55" s="4"/>
      <c r="L55" s="4"/>
      <c r="M55" s="4"/>
      <c r="N55" s="4"/>
      <c r="O55" s="4"/>
      <c r="P55" s="4">
        <v>10</v>
      </c>
      <c r="Q55" s="4"/>
      <c r="R55" s="4"/>
      <c r="S55" s="4"/>
      <c r="T55" s="4"/>
      <c r="U55" s="9"/>
      <c r="V55" s="9"/>
      <c r="W55" s="9">
        <v>70</v>
      </c>
      <c r="X55" s="9"/>
      <c r="Y55" s="9">
        <v>9</v>
      </c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112"/>
    </row>
    <row r="56" spans="1:37" ht="18" customHeight="1">
      <c r="A56" s="4">
        <f>RANK(F56,F$5:F$256,0)</f>
        <v>52</v>
      </c>
      <c r="B56" s="4">
        <v>67770</v>
      </c>
      <c r="C56" s="17" t="s">
        <v>483</v>
      </c>
      <c r="D56" s="17" t="s">
        <v>18</v>
      </c>
      <c r="E56" s="4" t="s">
        <v>104</v>
      </c>
      <c r="F56" s="4">
        <f>SUM(H56:BP56)</f>
        <v>85</v>
      </c>
      <c r="G56" s="56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9"/>
      <c r="V56" s="9"/>
      <c r="W56" s="9"/>
      <c r="X56" s="9"/>
      <c r="Y56" s="9"/>
      <c r="Z56" s="4"/>
      <c r="AA56" s="4"/>
      <c r="AB56" s="4"/>
      <c r="AC56" s="4">
        <v>10</v>
      </c>
      <c r="AD56" s="4">
        <v>75</v>
      </c>
      <c r="AE56" s="4"/>
      <c r="AF56" s="4"/>
      <c r="AG56" s="4"/>
      <c r="AH56" s="4"/>
      <c r="AI56" s="4"/>
      <c r="AJ56" s="4"/>
      <c r="AK56" s="112"/>
    </row>
    <row r="57" spans="1:37" ht="18" customHeight="1">
      <c r="A57" s="4">
        <f>RANK(F57,F$5:F$256,0)</f>
        <v>52</v>
      </c>
      <c r="B57" s="4">
        <v>52763</v>
      </c>
      <c r="C57" s="17" t="s">
        <v>1262</v>
      </c>
      <c r="D57" s="15" t="s">
        <v>1097</v>
      </c>
      <c r="E57" s="4" t="s">
        <v>199</v>
      </c>
      <c r="F57" s="4">
        <f>SUM(H57:BP57)</f>
        <v>85</v>
      </c>
      <c r="G57" s="56"/>
      <c r="H57" s="4"/>
      <c r="I57" s="4"/>
      <c r="J57" s="4"/>
      <c r="K57" s="4"/>
      <c r="L57" s="4"/>
      <c r="M57" s="4"/>
      <c r="N57" s="4"/>
      <c r="O57" s="4">
        <v>85</v>
      </c>
      <c r="P57" s="4"/>
      <c r="Q57" s="4"/>
      <c r="R57" s="4"/>
      <c r="S57" s="4"/>
      <c r="T57" s="4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112"/>
    </row>
    <row r="58" spans="1:37" ht="18" customHeight="1">
      <c r="A58" s="4">
        <f>RANK(F58,F$5:F$256,0)</f>
        <v>52</v>
      </c>
      <c r="B58" s="4">
        <v>25284</v>
      </c>
      <c r="C58" s="17" t="s">
        <v>1606</v>
      </c>
      <c r="D58" s="15" t="s">
        <v>18</v>
      </c>
      <c r="E58" s="4" t="s">
        <v>987</v>
      </c>
      <c r="F58" s="4">
        <f>SUM(H58:BP58)</f>
        <v>85</v>
      </c>
      <c r="G58" s="56"/>
      <c r="H58" s="4"/>
      <c r="I58" s="4"/>
      <c r="J58" s="4"/>
      <c r="K58" s="4"/>
      <c r="L58" s="4"/>
      <c r="M58" s="4">
        <v>85</v>
      </c>
      <c r="N58" s="4"/>
      <c r="O58" s="4"/>
      <c r="P58" s="4"/>
      <c r="Q58" s="4"/>
      <c r="R58" s="4"/>
      <c r="S58" s="4"/>
      <c r="T58" s="4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112"/>
    </row>
    <row r="59" spans="1:37" ht="18" customHeight="1">
      <c r="A59" s="4">
        <f>RANK(F59,F$5:F$256,0)</f>
        <v>55</v>
      </c>
      <c r="B59" s="12">
        <v>46037</v>
      </c>
      <c r="C59" s="17" t="s">
        <v>452</v>
      </c>
      <c r="D59" s="17" t="s">
        <v>18</v>
      </c>
      <c r="E59" s="4" t="s">
        <v>48</v>
      </c>
      <c r="F59" s="4">
        <f>SUM(H59:BP59)</f>
        <v>84</v>
      </c>
      <c r="G59" s="56"/>
      <c r="H59" s="4"/>
      <c r="I59" s="4"/>
      <c r="J59" s="4"/>
      <c r="K59" s="4">
        <v>45</v>
      </c>
      <c r="L59" s="4"/>
      <c r="M59" s="4"/>
      <c r="N59" s="4"/>
      <c r="O59" s="4"/>
      <c r="P59" s="4"/>
      <c r="Q59" s="4"/>
      <c r="R59" s="4"/>
      <c r="S59" s="4"/>
      <c r="T59" s="4"/>
      <c r="U59" s="9"/>
      <c r="V59" s="9"/>
      <c r="W59" s="9"/>
      <c r="X59" s="9"/>
      <c r="Y59" s="9"/>
      <c r="Z59" s="4">
        <v>9</v>
      </c>
      <c r="AA59" s="4"/>
      <c r="AB59" s="4"/>
      <c r="AC59" s="4"/>
      <c r="AD59" s="4"/>
      <c r="AE59" s="4"/>
      <c r="AF59" s="4"/>
      <c r="AG59" s="4"/>
      <c r="AH59" s="4"/>
      <c r="AI59" s="4">
        <v>30</v>
      </c>
      <c r="AJ59" s="4"/>
      <c r="AK59" s="112"/>
    </row>
    <row r="60" spans="1:37" ht="18" customHeight="1">
      <c r="A60" s="4">
        <f>RANK(F60,F$5:F$256,0)</f>
        <v>56</v>
      </c>
      <c r="B60" s="4">
        <v>68318</v>
      </c>
      <c r="C60" s="17" t="s">
        <v>466</v>
      </c>
      <c r="D60" s="17" t="s">
        <v>18</v>
      </c>
      <c r="E60" s="4" t="s">
        <v>68</v>
      </c>
      <c r="F60" s="4">
        <f>SUM(H60:BP60)</f>
        <v>82.5</v>
      </c>
      <c r="G60" s="56"/>
      <c r="H60" s="4"/>
      <c r="I60" s="4"/>
      <c r="J60" s="4"/>
      <c r="K60" s="4"/>
      <c r="L60" s="4"/>
      <c r="M60" s="4"/>
      <c r="N60" s="4">
        <v>17.5</v>
      </c>
      <c r="O60" s="4"/>
      <c r="P60" s="4"/>
      <c r="Q60" s="4"/>
      <c r="R60" s="4"/>
      <c r="S60" s="4"/>
      <c r="T60" s="4"/>
      <c r="U60" s="9"/>
      <c r="V60" s="9">
        <v>35</v>
      </c>
      <c r="W60" s="9"/>
      <c r="X60" s="9"/>
      <c r="Y60" s="9"/>
      <c r="Z60" s="4"/>
      <c r="AA60" s="4"/>
      <c r="AB60" s="4"/>
      <c r="AC60" s="4"/>
      <c r="AD60" s="4"/>
      <c r="AE60" s="4"/>
      <c r="AF60" s="4"/>
      <c r="AG60" s="4">
        <v>30</v>
      </c>
      <c r="AH60" s="4"/>
      <c r="AI60" s="4"/>
      <c r="AJ60" s="4"/>
      <c r="AK60" s="112"/>
    </row>
    <row r="61" spans="1:37" ht="18" customHeight="1">
      <c r="A61" s="4">
        <f>RANK(F61,F$5:F$256,0)</f>
        <v>57</v>
      </c>
      <c r="B61" s="4">
        <v>41018</v>
      </c>
      <c r="C61" s="17" t="s">
        <v>482</v>
      </c>
      <c r="D61" s="17" t="s">
        <v>18</v>
      </c>
      <c r="E61" s="4" t="s">
        <v>84</v>
      </c>
      <c r="F61" s="4">
        <f>SUM(H61:BP61)</f>
        <v>80</v>
      </c>
      <c r="G61" s="56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9"/>
      <c r="V61" s="9"/>
      <c r="W61" s="9"/>
      <c r="X61" s="9"/>
      <c r="Y61" s="9"/>
      <c r="Z61" s="4"/>
      <c r="AA61" s="4"/>
      <c r="AB61" s="4"/>
      <c r="AC61" s="4"/>
      <c r="AD61" s="4">
        <v>80</v>
      </c>
      <c r="AE61" s="4"/>
      <c r="AF61" s="4"/>
      <c r="AG61" s="4"/>
      <c r="AH61" s="4"/>
      <c r="AI61" s="4"/>
      <c r="AJ61" s="4"/>
      <c r="AK61" s="112"/>
    </row>
    <row r="62" spans="1:37" ht="18" customHeight="1">
      <c r="A62" s="4">
        <f>RANK(F62,F$5:F$256,0)</f>
        <v>57</v>
      </c>
      <c r="B62" s="4">
        <v>60543</v>
      </c>
      <c r="C62" s="17" t="s">
        <v>1263</v>
      </c>
      <c r="D62" s="15" t="s">
        <v>1237</v>
      </c>
      <c r="E62" s="4" t="s">
        <v>199</v>
      </c>
      <c r="F62" s="4">
        <f>SUM(H62:BP62)</f>
        <v>80</v>
      </c>
      <c r="G62" s="56"/>
      <c r="H62" s="4"/>
      <c r="I62" s="4"/>
      <c r="J62" s="4"/>
      <c r="K62" s="4"/>
      <c r="L62" s="4"/>
      <c r="M62" s="4"/>
      <c r="N62" s="4"/>
      <c r="O62" s="4">
        <v>80</v>
      </c>
      <c r="P62" s="4"/>
      <c r="Q62" s="4"/>
      <c r="R62" s="4"/>
      <c r="S62" s="4"/>
      <c r="T62" s="4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112"/>
    </row>
    <row r="63" spans="1:37" ht="18" customHeight="1">
      <c r="A63" s="4">
        <f>RANK(F63,F$5:F$256,0)</f>
        <v>59</v>
      </c>
      <c r="B63" s="4">
        <v>60360</v>
      </c>
      <c r="C63" s="17" t="s">
        <v>477</v>
      </c>
      <c r="D63" s="17" t="s">
        <v>18</v>
      </c>
      <c r="E63" s="4" t="s">
        <v>78</v>
      </c>
      <c r="F63" s="4">
        <f>SUM(H63:BP63)</f>
        <v>78</v>
      </c>
      <c r="G63" s="56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9">
        <v>70</v>
      </c>
      <c r="V63" s="9"/>
      <c r="W63" s="9"/>
      <c r="X63" s="9"/>
      <c r="Y63" s="9"/>
      <c r="Z63" s="4"/>
      <c r="AA63" s="4"/>
      <c r="AB63" s="4"/>
      <c r="AC63" s="4"/>
      <c r="AD63" s="4"/>
      <c r="AE63" s="4"/>
      <c r="AF63" s="4">
        <v>8</v>
      </c>
      <c r="AG63" s="4"/>
      <c r="AH63" s="4"/>
      <c r="AI63" s="4"/>
      <c r="AJ63" s="4"/>
      <c r="AK63" s="112"/>
    </row>
    <row r="64" spans="1:37" ht="18" customHeight="1">
      <c r="A64" s="4">
        <f>RANK(F64,F$5:F$256,0)</f>
        <v>60</v>
      </c>
      <c r="B64" s="12">
        <v>55650</v>
      </c>
      <c r="C64" s="17" t="s">
        <v>449</v>
      </c>
      <c r="D64" s="17" t="s">
        <v>18</v>
      </c>
      <c r="E64" s="4" t="s">
        <v>48</v>
      </c>
      <c r="F64" s="4">
        <f>SUM(H64:BP64)</f>
        <v>77</v>
      </c>
      <c r="G64" s="56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9"/>
      <c r="V64" s="9"/>
      <c r="W64" s="9"/>
      <c r="X64" s="9"/>
      <c r="Y64" s="9">
        <v>7</v>
      </c>
      <c r="Z64" s="4">
        <v>20</v>
      </c>
      <c r="AA64" s="4"/>
      <c r="AB64" s="4"/>
      <c r="AC64" s="4"/>
      <c r="AD64" s="4"/>
      <c r="AE64" s="4"/>
      <c r="AF64" s="4"/>
      <c r="AG64" s="4"/>
      <c r="AH64" s="4"/>
      <c r="AI64" s="4">
        <v>50</v>
      </c>
      <c r="AJ64" s="4"/>
      <c r="AK64" s="112"/>
    </row>
    <row r="65" spans="1:37" ht="18" customHeight="1">
      <c r="A65" s="4">
        <f>RANK(F65,F$5:F$256,0)</f>
        <v>60</v>
      </c>
      <c r="B65" s="4">
        <v>30626</v>
      </c>
      <c r="C65" s="17" t="s">
        <v>1257</v>
      </c>
      <c r="D65" s="15" t="s">
        <v>18</v>
      </c>
      <c r="E65" s="4" t="s">
        <v>60</v>
      </c>
      <c r="F65" s="4">
        <f>SUM(H65:BP65)</f>
        <v>77</v>
      </c>
      <c r="G65" s="56"/>
      <c r="H65" s="4">
        <v>70</v>
      </c>
      <c r="I65" s="4"/>
      <c r="J65" s="4"/>
      <c r="K65" s="4"/>
      <c r="L65" s="4"/>
      <c r="M65" s="4"/>
      <c r="N65" s="4"/>
      <c r="O65" s="4"/>
      <c r="P65" s="4">
        <v>7</v>
      </c>
      <c r="Q65" s="4"/>
      <c r="R65" s="4"/>
      <c r="S65" s="4"/>
      <c r="T65" s="4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112"/>
    </row>
    <row r="66" spans="1:37" ht="18" customHeight="1">
      <c r="A66" s="4">
        <f>RANK(F66,F$5:F$256,0)</f>
        <v>62</v>
      </c>
      <c r="B66" s="4">
        <v>37839</v>
      </c>
      <c r="C66" s="61" t="s">
        <v>455</v>
      </c>
      <c r="D66" s="17" t="s">
        <v>18</v>
      </c>
      <c r="E66" s="4" t="s">
        <v>60</v>
      </c>
      <c r="F66" s="4">
        <f>SUM(H66:BP66)</f>
        <v>75</v>
      </c>
      <c r="G66" s="56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9"/>
      <c r="V66" s="9"/>
      <c r="W66" s="9"/>
      <c r="X66" s="9"/>
      <c r="Y66" s="9">
        <v>25</v>
      </c>
      <c r="Z66" s="4"/>
      <c r="AA66" s="4"/>
      <c r="AB66" s="4"/>
      <c r="AC66" s="4"/>
      <c r="AD66" s="4"/>
      <c r="AE66" s="4"/>
      <c r="AF66" s="4"/>
      <c r="AG66" s="4"/>
      <c r="AH66" s="4">
        <v>50</v>
      </c>
      <c r="AI66" s="4"/>
      <c r="AJ66" s="4"/>
      <c r="AK66" s="112"/>
    </row>
    <row r="67" spans="1:37" ht="18" customHeight="1">
      <c r="A67" s="4">
        <f>RANK(F67,F$5:F$256,0)</f>
        <v>62</v>
      </c>
      <c r="B67" s="4">
        <v>58801</v>
      </c>
      <c r="C67" s="17" t="s">
        <v>974</v>
      </c>
      <c r="D67" s="15" t="s">
        <v>975</v>
      </c>
      <c r="E67" s="4" t="s">
        <v>78</v>
      </c>
      <c r="F67" s="4">
        <f>SUM(H67:BP67)</f>
        <v>75</v>
      </c>
      <c r="G67" s="56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9">
        <v>75</v>
      </c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112"/>
    </row>
    <row r="68" spans="1:37" ht="18" customHeight="1">
      <c r="A68" s="4">
        <f>RANK(F68,F$5:F$256,0)</f>
        <v>62</v>
      </c>
      <c r="B68" s="10">
        <v>8553</v>
      </c>
      <c r="C68" s="17" t="s">
        <v>1034</v>
      </c>
      <c r="D68" s="15" t="s">
        <v>18</v>
      </c>
      <c r="E68" s="4" t="s">
        <v>256</v>
      </c>
      <c r="F68" s="4">
        <f>SUM(H68:BP68)</f>
        <v>75</v>
      </c>
      <c r="G68" s="56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>
        <v>75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112"/>
    </row>
    <row r="69" spans="1:37" ht="18" customHeight="1">
      <c r="A69" s="4">
        <f>RANK(F69,F$5:F$256,0)</f>
        <v>62</v>
      </c>
      <c r="B69" s="4">
        <v>52582</v>
      </c>
      <c r="C69" s="17" t="s">
        <v>1264</v>
      </c>
      <c r="D69" s="15" t="s">
        <v>1143</v>
      </c>
      <c r="E69" s="4" t="s">
        <v>199</v>
      </c>
      <c r="F69" s="4">
        <f>SUM(H69:BP69)</f>
        <v>75</v>
      </c>
      <c r="G69" s="56"/>
      <c r="H69" s="4"/>
      <c r="I69" s="4"/>
      <c r="J69" s="4"/>
      <c r="K69" s="4"/>
      <c r="L69" s="4"/>
      <c r="M69" s="4"/>
      <c r="N69" s="4"/>
      <c r="O69" s="4">
        <v>75</v>
      </c>
      <c r="P69" s="4"/>
      <c r="Q69" s="4"/>
      <c r="R69" s="4"/>
      <c r="S69" s="4"/>
      <c r="T69" s="4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112"/>
    </row>
    <row r="70" spans="1:37" ht="18" customHeight="1">
      <c r="A70" s="4">
        <f>RANK(F70,F$5:F$256,0)</f>
        <v>62</v>
      </c>
      <c r="B70" s="4">
        <v>19691</v>
      </c>
      <c r="C70" s="17" t="s">
        <v>1268</v>
      </c>
      <c r="D70" s="15" t="s">
        <v>18</v>
      </c>
      <c r="E70" s="4" t="s">
        <v>864</v>
      </c>
      <c r="F70" s="4">
        <f>SUM(H70:BP70)</f>
        <v>75</v>
      </c>
      <c r="G70" s="56"/>
      <c r="H70" s="4"/>
      <c r="I70" s="4"/>
      <c r="J70" s="4"/>
      <c r="K70" s="4"/>
      <c r="L70" s="4">
        <v>75</v>
      </c>
      <c r="M70" s="4"/>
      <c r="N70" s="4"/>
      <c r="O70" s="4"/>
      <c r="P70" s="4"/>
      <c r="Q70" s="4"/>
      <c r="R70" s="4"/>
      <c r="S70" s="4"/>
      <c r="T70" s="4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112"/>
    </row>
    <row r="71" spans="1:37" ht="18" customHeight="1">
      <c r="A71" s="4">
        <f>RANK(F71,F$5:F$256,0)</f>
        <v>62</v>
      </c>
      <c r="B71" s="4">
        <v>2283</v>
      </c>
      <c r="C71" s="17" t="s">
        <v>1536</v>
      </c>
      <c r="D71" s="15" t="s">
        <v>1399</v>
      </c>
      <c r="E71" s="4" t="s">
        <v>987</v>
      </c>
      <c r="F71" s="4">
        <f>SUM(H71:BP71)</f>
        <v>75</v>
      </c>
      <c r="G71" s="56"/>
      <c r="H71" s="4"/>
      <c r="I71" s="4"/>
      <c r="J71" s="4"/>
      <c r="K71" s="4"/>
      <c r="L71" s="4"/>
      <c r="M71" s="4">
        <v>75</v>
      </c>
      <c r="N71" s="4"/>
      <c r="O71" s="4"/>
      <c r="P71" s="4"/>
      <c r="Q71" s="4"/>
      <c r="R71" s="4"/>
      <c r="S71" s="4"/>
      <c r="T71" s="4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112"/>
    </row>
    <row r="72" spans="1:37" ht="18" customHeight="1">
      <c r="A72" s="4">
        <f>RANK(F72,F$5:F$256,0)</f>
        <v>68</v>
      </c>
      <c r="B72" s="12">
        <v>43934</v>
      </c>
      <c r="C72" s="17" t="s">
        <v>450</v>
      </c>
      <c r="D72" s="17" t="s">
        <v>18</v>
      </c>
      <c r="E72" s="4" t="s">
        <v>48</v>
      </c>
      <c r="F72" s="4">
        <f>SUM(H72:BP72)</f>
        <v>73</v>
      </c>
      <c r="G72" s="56"/>
      <c r="H72" s="4"/>
      <c r="I72" s="4">
        <v>8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9"/>
      <c r="V72" s="9"/>
      <c r="W72" s="9"/>
      <c r="X72" s="9"/>
      <c r="Y72" s="9"/>
      <c r="Z72" s="4">
        <v>25</v>
      </c>
      <c r="AA72" s="4"/>
      <c r="AB72" s="4"/>
      <c r="AC72" s="4"/>
      <c r="AD72" s="4"/>
      <c r="AE72" s="4"/>
      <c r="AF72" s="4"/>
      <c r="AG72" s="4"/>
      <c r="AH72" s="4"/>
      <c r="AI72" s="4">
        <v>40</v>
      </c>
      <c r="AJ72" s="4"/>
      <c r="AK72" s="112"/>
    </row>
    <row r="73" spans="1:37" ht="18" customHeight="1">
      <c r="A73" s="4">
        <f>RANK(F73,F$5:F$256,0)</f>
        <v>69</v>
      </c>
      <c r="B73" s="4">
        <v>63834</v>
      </c>
      <c r="C73" s="17" t="s">
        <v>715</v>
      </c>
      <c r="D73" s="17" t="s">
        <v>18</v>
      </c>
      <c r="E73" s="4" t="s">
        <v>78</v>
      </c>
      <c r="F73" s="4">
        <f>SUM(H73:BP73)</f>
        <v>70</v>
      </c>
      <c r="G73" s="56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9">
        <v>60</v>
      </c>
      <c r="V73" s="9"/>
      <c r="W73" s="9"/>
      <c r="X73" s="9"/>
      <c r="Y73" s="9"/>
      <c r="Z73" s="4"/>
      <c r="AA73" s="4"/>
      <c r="AB73" s="4"/>
      <c r="AC73" s="4"/>
      <c r="AD73" s="4"/>
      <c r="AE73" s="4"/>
      <c r="AF73" s="4">
        <v>10</v>
      </c>
      <c r="AG73" s="4"/>
      <c r="AH73" s="4"/>
      <c r="AI73" s="4"/>
      <c r="AJ73" s="4"/>
      <c r="AK73" s="112"/>
    </row>
    <row r="74" spans="1:37" ht="18" customHeight="1">
      <c r="A74" s="4">
        <f>RANK(F74,F$5:F$256,0)</f>
        <v>69</v>
      </c>
      <c r="B74" s="4">
        <v>63214</v>
      </c>
      <c r="C74" s="17" t="s">
        <v>488</v>
      </c>
      <c r="D74" s="17" t="s">
        <v>18</v>
      </c>
      <c r="E74" s="4" t="s">
        <v>84</v>
      </c>
      <c r="F74" s="4">
        <f>SUM(H74:BP74)</f>
        <v>70</v>
      </c>
      <c r="G74" s="56"/>
      <c r="H74" s="4"/>
      <c r="I74" s="4"/>
      <c r="J74" s="4">
        <v>30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9"/>
      <c r="V74" s="9"/>
      <c r="W74" s="9"/>
      <c r="X74" s="9"/>
      <c r="Y74" s="9"/>
      <c r="Z74" s="4"/>
      <c r="AA74" s="4"/>
      <c r="AB74" s="4"/>
      <c r="AC74" s="4"/>
      <c r="AD74" s="4">
        <v>40</v>
      </c>
      <c r="AE74" s="4"/>
      <c r="AF74" s="4"/>
      <c r="AG74" s="4"/>
      <c r="AH74" s="4"/>
      <c r="AI74" s="4"/>
      <c r="AJ74" s="4"/>
      <c r="AK74" s="112"/>
    </row>
    <row r="75" spans="1:37" ht="18" customHeight="1">
      <c r="A75" s="4">
        <f>RANK(F75,F$5:F$256,0)</f>
        <v>69</v>
      </c>
      <c r="B75" s="4">
        <v>67975</v>
      </c>
      <c r="C75" s="17" t="s">
        <v>1251</v>
      </c>
      <c r="D75" s="15" t="s">
        <v>18</v>
      </c>
      <c r="E75" s="4" t="s">
        <v>199</v>
      </c>
      <c r="F75" s="4">
        <f>SUM(H75:BP75)</f>
        <v>70</v>
      </c>
      <c r="G75" s="56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>
        <v>70</v>
      </c>
      <c r="T75" s="4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112"/>
    </row>
    <row r="76" spans="1:37" ht="18" customHeight="1">
      <c r="A76" s="4">
        <f>RANK(F76,F$5:F$256,0)</f>
        <v>69</v>
      </c>
      <c r="B76" s="4">
        <v>34512</v>
      </c>
      <c r="C76" s="17" t="s">
        <v>1265</v>
      </c>
      <c r="D76" s="15" t="s">
        <v>1208</v>
      </c>
      <c r="E76" s="4" t="s">
        <v>199</v>
      </c>
      <c r="F76" s="4">
        <f>SUM(H76:BP76)</f>
        <v>70</v>
      </c>
      <c r="G76" s="56"/>
      <c r="H76" s="4"/>
      <c r="I76" s="4"/>
      <c r="J76" s="4"/>
      <c r="K76" s="4"/>
      <c r="L76" s="4"/>
      <c r="M76" s="4"/>
      <c r="N76" s="4"/>
      <c r="O76" s="4">
        <v>70</v>
      </c>
      <c r="P76" s="4"/>
      <c r="Q76" s="4"/>
      <c r="R76" s="4"/>
      <c r="S76" s="4"/>
      <c r="T76" s="4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112"/>
    </row>
    <row r="77" spans="1:37" ht="18" customHeight="1">
      <c r="A77" s="4">
        <f>RANK(F77,F$5:F$256,0)</f>
        <v>69</v>
      </c>
      <c r="B77" s="4">
        <v>67574</v>
      </c>
      <c r="C77" s="17" t="s">
        <v>1269</v>
      </c>
      <c r="D77" s="15" t="s">
        <v>18</v>
      </c>
      <c r="E77" s="4" t="s">
        <v>130</v>
      </c>
      <c r="F77" s="4">
        <f>SUM(H77:BP77)</f>
        <v>70</v>
      </c>
      <c r="G77" s="56"/>
      <c r="H77" s="4"/>
      <c r="I77" s="4"/>
      <c r="J77" s="4"/>
      <c r="K77" s="4"/>
      <c r="L77" s="4">
        <v>70</v>
      </c>
      <c r="M77" s="4"/>
      <c r="N77" s="4"/>
      <c r="O77" s="4"/>
      <c r="P77" s="4"/>
      <c r="Q77" s="4"/>
      <c r="R77" s="4"/>
      <c r="S77" s="4"/>
      <c r="T77" s="4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112"/>
    </row>
    <row r="78" spans="1:37" ht="18" customHeight="1">
      <c r="A78" s="4">
        <f>RANK(F78,F$5:F$256,0)</f>
        <v>69</v>
      </c>
      <c r="B78" s="4">
        <v>40589</v>
      </c>
      <c r="C78" s="17" t="s">
        <v>1413</v>
      </c>
      <c r="D78" s="15" t="s">
        <v>1016</v>
      </c>
      <c r="E78" s="4" t="s">
        <v>256</v>
      </c>
      <c r="F78" s="4">
        <f>SUM(H78:BP78)</f>
        <v>70</v>
      </c>
      <c r="G78" s="56"/>
      <c r="H78" s="4"/>
      <c r="I78" s="4"/>
      <c r="J78" s="4"/>
      <c r="K78" s="4">
        <v>70</v>
      </c>
      <c r="L78" s="4"/>
      <c r="M78" s="4"/>
      <c r="N78" s="4"/>
      <c r="O78" s="4"/>
      <c r="P78" s="4"/>
      <c r="Q78" s="4"/>
      <c r="R78" s="4"/>
      <c r="S78" s="4"/>
      <c r="T78" s="4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112"/>
    </row>
    <row r="79" spans="1:37" ht="18" customHeight="1">
      <c r="A79" s="4">
        <f>RANK(F79,F$5:F$256,0)</f>
        <v>69</v>
      </c>
      <c r="B79" s="4">
        <v>37640</v>
      </c>
      <c r="C79" s="17" t="s">
        <v>1421</v>
      </c>
      <c r="D79" s="15" t="s">
        <v>18</v>
      </c>
      <c r="E79" s="4" t="s">
        <v>84</v>
      </c>
      <c r="F79" s="4">
        <f>SUM(H79:BP79)</f>
        <v>70</v>
      </c>
      <c r="G79" s="56"/>
      <c r="H79" s="4"/>
      <c r="I79" s="4"/>
      <c r="J79" s="4">
        <v>70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112"/>
    </row>
    <row r="80" spans="1:37" ht="18" customHeight="1">
      <c r="A80" s="4">
        <f>RANK(F80,F$5:F$256,0)</f>
        <v>69</v>
      </c>
      <c r="B80" s="4">
        <v>46743</v>
      </c>
      <c r="C80" s="17" t="s">
        <v>1537</v>
      </c>
      <c r="D80" s="15" t="s">
        <v>18</v>
      </c>
      <c r="E80" s="4" t="s">
        <v>987</v>
      </c>
      <c r="F80" s="4">
        <f>SUM(H80:BP80)</f>
        <v>70</v>
      </c>
      <c r="G80" s="56"/>
      <c r="H80" s="4"/>
      <c r="I80" s="4"/>
      <c r="J80" s="4"/>
      <c r="K80" s="4"/>
      <c r="L80" s="4"/>
      <c r="M80" s="4">
        <v>70</v>
      </c>
      <c r="N80" s="4"/>
      <c r="O80" s="4"/>
      <c r="P80" s="4"/>
      <c r="Q80" s="4"/>
      <c r="R80" s="4"/>
      <c r="S80" s="4"/>
      <c r="T80" s="4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112"/>
    </row>
    <row r="81" spans="1:37" ht="18" customHeight="1">
      <c r="A81" s="4">
        <f>RANK(F81,F$5:F$256,0)</f>
        <v>77</v>
      </c>
      <c r="B81" s="4">
        <v>59748</v>
      </c>
      <c r="C81" s="17" t="s">
        <v>486</v>
      </c>
      <c r="D81" s="17" t="s">
        <v>117</v>
      </c>
      <c r="E81" s="4" t="s">
        <v>104</v>
      </c>
      <c r="F81" s="4">
        <f>SUM(H81:BP81)</f>
        <v>68</v>
      </c>
      <c r="G81" s="56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9"/>
      <c r="V81" s="9"/>
      <c r="W81" s="9"/>
      <c r="X81" s="9"/>
      <c r="Y81" s="9"/>
      <c r="Z81" s="4"/>
      <c r="AA81" s="4"/>
      <c r="AB81" s="4"/>
      <c r="AC81" s="4">
        <v>8</v>
      </c>
      <c r="AD81" s="4">
        <v>60</v>
      </c>
      <c r="AE81" s="4"/>
      <c r="AF81" s="4"/>
      <c r="AG81" s="4"/>
      <c r="AH81" s="4"/>
      <c r="AI81" s="4"/>
      <c r="AJ81" s="4"/>
      <c r="AK81" s="112"/>
    </row>
    <row r="82" spans="1:37" ht="18" customHeight="1">
      <c r="A82" s="4">
        <f>RANK(F82,F$5:F$256,0)</f>
        <v>78</v>
      </c>
      <c r="B82" s="4">
        <v>19610</v>
      </c>
      <c r="C82" s="17" t="s">
        <v>954</v>
      </c>
      <c r="D82" s="15" t="s">
        <v>71</v>
      </c>
      <c r="E82" s="4" t="s">
        <v>68</v>
      </c>
      <c r="F82" s="4">
        <f>SUM(H82:BP82)</f>
        <v>65</v>
      </c>
      <c r="G82" s="56"/>
      <c r="H82" s="4"/>
      <c r="I82" s="4"/>
      <c r="J82" s="4"/>
      <c r="K82" s="4"/>
      <c r="L82" s="4"/>
      <c r="M82" s="4"/>
      <c r="N82" s="4">
        <v>25</v>
      </c>
      <c r="O82" s="4"/>
      <c r="P82" s="4"/>
      <c r="Q82" s="4"/>
      <c r="R82" s="4"/>
      <c r="S82" s="4"/>
      <c r="T82" s="4"/>
      <c r="U82" s="9"/>
      <c r="V82" s="9">
        <v>40</v>
      </c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112"/>
    </row>
    <row r="83" spans="1:37" ht="18" customHeight="1">
      <c r="A83" s="4">
        <f>RANK(F83,F$5:F$256,0)</f>
        <v>78</v>
      </c>
      <c r="B83" s="4">
        <v>36794</v>
      </c>
      <c r="C83" s="17" t="s">
        <v>465</v>
      </c>
      <c r="D83" s="17" t="s">
        <v>18</v>
      </c>
      <c r="E83" s="4" t="s">
        <v>68</v>
      </c>
      <c r="F83" s="4">
        <f>SUM(H83:BP83)</f>
        <v>65</v>
      </c>
      <c r="G83" s="56"/>
      <c r="H83" s="4"/>
      <c r="I83" s="4"/>
      <c r="J83" s="4"/>
      <c r="K83" s="4"/>
      <c r="L83" s="4"/>
      <c r="M83" s="4"/>
      <c r="N83" s="4">
        <v>30</v>
      </c>
      <c r="O83" s="4"/>
      <c r="P83" s="4"/>
      <c r="Q83" s="4"/>
      <c r="R83" s="4"/>
      <c r="S83" s="4"/>
      <c r="T83" s="4"/>
      <c r="U83" s="9"/>
      <c r="V83" s="9"/>
      <c r="W83" s="9"/>
      <c r="X83" s="9"/>
      <c r="Y83" s="9"/>
      <c r="Z83" s="4"/>
      <c r="AA83" s="4"/>
      <c r="AB83" s="4"/>
      <c r="AC83" s="4"/>
      <c r="AD83" s="4"/>
      <c r="AE83" s="4"/>
      <c r="AF83" s="4"/>
      <c r="AG83" s="4">
        <v>35</v>
      </c>
      <c r="AH83" s="4"/>
      <c r="AI83" s="4"/>
      <c r="AJ83" s="4"/>
      <c r="AK83" s="112"/>
    </row>
    <row r="84" spans="1:37" ht="18" customHeight="1">
      <c r="A84" s="4">
        <f>RANK(F84,F$5:F$256,0)</f>
        <v>78</v>
      </c>
      <c r="B84" s="10">
        <v>684</v>
      </c>
      <c r="C84" s="17" t="s">
        <v>504</v>
      </c>
      <c r="D84" s="17" t="s">
        <v>18</v>
      </c>
      <c r="E84" s="4" t="s">
        <v>48</v>
      </c>
      <c r="F84" s="4">
        <f>SUM(H84:BP84)</f>
        <v>65</v>
      </c>
      <c r="G84" s="56"/>
      <c r="H84" s="4"/>
      <c r="I84" s="4">
        <v>30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9"/>
      <c r="V84" s="9"/>
      <c r="W84" s="9"/>
      <c r="X84" s="9"/>
      <c r="Y84" s="9"/>
      <c r="Z84" s="4">
        <v>35</v>
      </c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112"/>
    </row>
    <row r="85" spans="1:37" ht="18" customHeight="1">
      <c r="A85" s="4">
        <f>RANK(F85,F$5:F$256,0)</f>
        <v>78</v>
      </c>
      <c r="B85" s="4">
        <v>52654</v>
      </c>
      <c r="C85" s="17" t="s">
        <v>1266</v>
      </c>
      <c r="D85" s="15" t="s">
        <v>1065</v>
      </c>
      <c r="E85" s="4" t="s">
        <v>199</v>
      </c>
      <c r="F85" s="4">
        <f>SUM(H85:BP85)</f>
        <v>65</v>
      </c>
      <c r="G85" s="56"/>
      <c r="H85" s="4"/>
      <c r="I85" s="4"/>
      <c r="J85" s="4"/>
      <c r="K85" s="4"/>
      <c r="L85" s="4"/>
      <c r="M85" s="4"/>
      <c r="N85" s="4"/>
      <c r="O85" s="4">
        <v>65</v>
      </c>
      <c r="P85" s="4"/>
      <c r="Q85" s="4"/>
      <c r="R85" s="4"/>
      <c r="S85" s="4"/>
      <c r="T85" s="4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112"/>
    </row>
    <row r="86" spans="1:37" ht="18" customHeight="1">
      <c r="A86" s="4">
        <f>RANK(F86,F$5:F$256,0)</f>
        <v>78</v>
      </c>
      <c r="B86" s="4">
        <v>21860</v>
      </c>
      <c r="C86" s="17" t="s">
        <v>1422</v>
      </c>
      <c r="D86" s="15" t="s">
        <v>18</v>
      </c>
      <c r="E86" s="4" t="s">
        <v>84</v>
      </c>
      <c r="F86" s="4">
        <f>SUM(H86:BP86)</f>
        <v>65</v>
      </c>
      <c r="G86" s="56"/>
      <c r="H86" s="4"/>
      <c r="I86" s="4"/>
      <c r="J86" s="4">
        <v>65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112"/>
    </row>
    <row r="87" spans="1:37" ht="18" customHeight="1">
      <c r="A87" s="4">
        <f>RANK(F87,F$5:F$256,0)</f>
        <v>78</v>
      </c>
      <c r="B87" s="4">
        <v>31666</v>
      </c>
      <c r="C87" s="17" t="s">
        <v>1538</v>
      </c>
      <c r="D87" s="15" t="s">
        <v>1502</v>
      </c>
      <c r="E87" s="4" t="s">
        <v>1072</v>
      </c>
      <c r="F87" s="4">
        <f>SUM(H87:BP87)</f>
        <v>65</v>
      </c>
      <c r="G87" s="56"/>
      <c r="H87" s="4"/>
      <c r="I87" s="4"/>
      <c r="J87" s="4"/>
      <c r="K87" s="4"/>
      <c r="L87" s="4"/>
      <c r="M87" s="4">
        <v>65</v>
      </c>
      <c r="N87" s="4"/>
      <c r="O87" s="4"/>
      <c r="P87" s="4"/>
      <c r="Q87" s="4"/>
      <c r="R87" s="4"/>
      <c r="S87" s="4"/>
      <c r="T87" s="4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112"/>
    </row>
    <row r="88" spans="1:37" ht="18" customHeight="1">
      <c r="A88" s="4">
        <f>RANK(F88,F$5:F$256,0)</f>
        <v>84</v>
      </c>
      <c r="B88" s="16">
        <v>3124</v>
      </c>
      <c r="C88" s="17" t="s">
        <v>493</v>
      </c>
      <c r="D88" s="17" t="s">
        <v>268</v>
      </c>
      <c r="E88" s="4" t="s">
        <v>104</v>
      </c>
      <c r="F88" s="4">
        <f>SUM(H88:BP88)</f>
        <v>60</v>
      </c>
      <c r="G88" s="56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9"/>
      <c r="V88" s="9"/>
      <c r="W88" s="9"/>
      <c r="X88" s="9"/>
      <c r="Y88" s="9"/>
      <c r="Z88" s="4"/>
      <c r="AA88" s="4"/>
      <c r="AB88" s="4"/>
      <c r="AC88" s="4">
        <v>60</v>
      </c>
      <c r="AD88" s="4"/>
      <c r="AE88" s="4"/>
      <c r="AF88" s="4"/>
      <c r="AG88" s="4"/>
      <c r="AH88" s="4"/>
      <c r="AI88" s="4"/>
      <c r="AJ88" s="4"/>
      <c r="AK88" s="112"/>
    </row>
    <row r="89" spans="1:37" ht="18" customHeight="1">
      <c r="A89" s="4">
        <f>RANK(F89,F$5:F$256,0)</f>
        <v>84</v>
      </c>
      <c r="B89" s="10">
        <v>12056</v>
      </c>
      <c r="C89" s="17" t="s">
        <v>1037</v>
      </c>
      <c r="D89" s="15" t="s">
        <v>18</v>
      </c>
      <c r="E89" s="4" t="s">
        <v>256</v>
      </c>
      <c r="F89" s="4">
        <f>SUM(H89:BP89)</f>
        <v>60</v>
      </c>
      <c r="G89" s="56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>
        <v>60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112"/>
    </row>
    <row r="90" spans="1:37" ht="18" customHeight="1">
      <c r="A90" s="4">
        <f>RANK(F90,F$5:F$256,0)</f>
        <v>84</v>
      </c>
      <c r="B90" s="4">
        <v>14712</v>
      </c>
      <c r="C90" s="17" t="s">
        <v>1252</v>
      </c>
      <c r="D90" s="15" t="s">
        <v>18</v>
      </c>
      <c r="E90" s="4" t="s">
        <v>199</v>
      </c>
      <c r="F90" s="4">
        <f>SUM(H90:BP90)</f>
        <v>60</v>
      </c>
      <c r="G90" s="56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>
        <v>60</v>
      </c>
      <c r="T90" s="4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112"/>
    </row>
    <row r="91" spans="1:37" ht="18" customHeight="1">
      <c r="A91" s="4">
        <f>RANK(F91,F$5:F$256,0)</f>
        <v>87</v>
      </c>
      <c r="B91" s="4">
        <v>32436</v>
      </c>
      <c r="C91" s="17" t="s">
        <v>487</v>
      </c>
      <c r="D91" s="17" t="s">
        <v>18</v>
      </c>
      <c r="E91" s="4" t="s">
        <v>84</v>
      </c>
      <c r="F91" s="4">
        <f>SUM(H91:BP91)</f>
        <v>55</v>
      </c>
      <c r="G91" s="56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9"/>
      <c r="V91" s="9"/>
      <c r="W91" s="9"/>
      <c r="X91" s="9"/>
      <c r="Y91" s="9"/>
      <c r="Z91" s="4"/>
      <c r="AA91" s="4"/>
      <c r="AB91" s="4"/>
      <c r="AC91" s="4"/>
      <c r="AD91" s="4">
        <v>55</v>
      </c>
      <c r="AE91" s="4"/>
      <c r="AF91" s="4"/>
      <c r="AG91" s="4"/>
      <c r="AH91" s="4"/>
      <c r="AI91" s="4"/>
      <c r="AJ91" s="4"/>
      <c r="AK91" s="112"/>
    </row>
    <row r="92" spans="1:37" ht="18" customHeight="1">
      <c r="A92" s="4">
        <f>RANK(F92,F$5:F$256,0)</f>
        <v>88</v>
      </c>
      <c r="B92" s="4">
        <v>20175</v>
      </c>
      <c r="C92" s="17" t="s">
        <v>464</v>
      </c>
      <c r="D92" s="17" t="s">
        <v>71</v>
      </c>
      <c r="E92" s="4" t="s">
        <v>68</v>
      </c>
      <c r="F92" s="4">
        <f>SUM(H92:BP92)</f>
        <v>50</v>
      </c>
      <c r="G92" s="56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9"/>
      <c r="V92" s="9"/>
      <c r="W92" s="9"/>
      <c r="X92" s="9"/>
      <c r="Y92" s="9"/>
      <c r="Z92" s="4"/>
      <c r="AA92" s="4"/>
      <c r="AB92" s="4"/>
      <c r="AC92" s="4"/>
      <c r="AD92" s="4"/>
      <c r="AE92" s="4"/>
      <c r="AF92" s="4"/>
      <c r="AG92" s="4">
        <v>50</v>
      </c>
      <c r="AH92" s="4"/>
      <c r="AI92" s="4"/>
      <c r="AJ92" s="4"/>
      <c r="AK92" s="112"/>
    </row>
    <row r="93" spans="1:37" ht="18" customHeight="1">
      <c r="A93" s="4">
        <f>RANK(F93,F$5:F$256,0)</f>
        <v>88</v>
      </c>
      <c r="B93" s="10">
        <v>53477</v>
      </c>
      <c r="C93" s="17" t="s">
        <v>783</v>
      </c>
      <c r="D93" s="17" t="s">
        <v>18</v>
      </c>
      <c r="E93" s="4" t="s">
        <v>130</v>
      </c>
      <c r="F93" s="4">
        <f>SUM(H93:BP93)</f>
        <v>50</v>
      </c>
      <c r="G93" s="56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9"/>
      <c r="V93" s="9"/>
      <c r="W93" s="9"/>
      <c r="X93" s="9"/>
      <c r="Y93" s="9"/>
      <c r="Z93" s="4"/>
      <c r="AA93" s="4">
        <v>50</v>
      </c>
      <c r="AB93" s="4"/>
      <c r="AC93" s="4"/>
      <c r="AD93" s="4"/>
      <c r="AE93" s="4"/>
      <c r="AF93" s="4"/>
      <c r="AG93" s="4"/>
      <c r="AH93" s="4"/>
      <c r="AI93" s="4"/>
      <c r="AJ93" s="4"/>
      <c r="AK93" s="112"/>
    </row>
    <row r="94" spans="1:37" ht="18" customHeight="1">
      <c r="A94" s="4">
        <f>RANK(F94,F$5:F$256,0)</f>
        <v>88</v>
      </c>
      <c r="B94" s="75">
        <v>68388</v>
      </c>
      <c r="C94" s="108" t="s">
        <v>901</v>
      </c>
      <c r="D94" s="22" t="s">
        <v>18</v>
      </c>
      <c r="E94" s="4" t="s">
        <v>864</v>
      </c>
      <c r="F94" s="4">
        <f>SUM(H94:BP94)</f>
        <v>50</v>
      </c>
      <c r="G94" s="56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9"/>
      <c r="V94" s="9"/>
      <c r="W94" s="9"/>
      <c r="X94" s="9">
        <v>50</v>
      </c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112"/>
    </row>
    <row r="95" spans="1:37" ht="18" customHeight="1">
      <c r="A95" s="4">
        <f>RANK(F95,F$5:F$256,0)</f>
        <v>88</v>
      </c>
      <c r="B95" s="4">
        <v>56100</v>
      </c>
      <c r="C95" s="17" t="s">
        <v>940</v>
      </c>
      <c r="D95" s="22" t="s">
        <v>18</v>
      </c>
      <c r="E95" s="4" t="s">
        <v>60</v>
      </c>
      <c r="F95" s="4">
        <f>SUM(H95:BP95)</f>
        <v>50</v>
      </c>
      <c r="G95" s="56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9"/>
      <c r="V95" s="9"/>
      <c r="W95" s="9">
        <v>50</v>
      </c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112"/>
    </row>
    <row r="96" spans="1:37" ht="18" customHeight="1">
      <c r="A96" s="4">
        <f>RANK(F96,F$5:F$256,0)</f>
        <v>88</v>
      </c>
      <c r="B96" s="136">
        <v>62970</v>
      </c>
      <c r="C96" s="134" t="s">
        <v>1041</v>
      </c>
      <c r="D96" s="22" t="s">
        <v>18</v>
      </c>
      <c r="E96" s="4" t="s">
        <v>256</v>
      </c>
      <c r="F96" s="4">
        <f>SUM(H96:BP96)</f>
        <v>50</v>
      </c>
      <c r="G96" s="56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>
        <v>50</v>
      </c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112"/>
    </row>
    <row r="97" spans="1:37" ht="18" customHeight="1">
      <c r="A97" s="4">
        <f>RANK(F97,F$5:F$256,0)</f>
        <v>88</v>
      </c>
      <c r="B97" s="4">
        <v>24055</v>
      </c>
      <c r="C97" s="17" t="s">
        <v>1248</v>
      </c>
      <c r="D97" s="22" t="s">
        <v>18</v>
      </c>
      <c r="E97" s="4" t="s">
        <v>130</v>
      </c>
      <c r="F97" s="4">
        <f>SUM(H97:BP97)</f>
        <v>50</v>
      </c>
      <c r="G97" s="56"/>
      <c r="H97" s="4"/>
      <c r="I97" s="4"/>
      <c r="J97" s="4"/>
      <c r="K97" s="4"/>
      <c r="L97" s="4"/>
      <c r="M97" s="4"/>
      <c r="N97" s="4"/>
      <c r="O97" s="4"/>
      <c r="P97" s="4"/>
      <c r="Q97" s="4"/>
      <c r="R97" s="4">
        <v>50</v>
      </c>
      <c r="S97" s="4"/>
      <c r="T97" s="4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112"/>
    </row>
    <row r="98" spans="1:37" ht="18" customHeight="1">
      <c r="A98" s="4">
        <f>RANK(F98,F$5:F$256,0)</f>
        <v>88</v>
      </c>
      <c r="B98" s="75">
        <v>15340</v>
      </c>
      <c r="C98" s="108" t="s">
        <v>1414</v>
      </c>
      <c r="D98" s="22" t="s">
        <v>18</v>
      </c>
      <c r="E98" s="4" t="s">
        <v>256</v>
      </c>
      <c r="F98" s="4">
        <f>SUM(H98:BP98)</f>
        <v>50</v>
      </c>
      <c r="G98" s="56"/>
      <c r="H98" s="4"/>
      <c r="I98" s="4"/>
      <c r="J98" s="4"/>
      <c r="K98" s="4">
        <v>50</v>
      </c>
      <c r="L98" s="4"/>
      <c r="M98" s="4"/>
      <c r="N98" s="4"/>
      <c r="O98" s="4"/>
      <c r="P98" s="4"/>
      <c r="Q98" s="4"/>
      <c r="R98" s="4"/>
      <c r="S98" s="4"/>
      <c r="T98" s="4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112"/>
    </row>
    <row r="99" spans="1:37" ht="18" customHeight="1">
      <c r="A99" s="4">
        <f>RANK(F99,F$5:F$256,0)</f>
        <v>88</v>
      </c>
      <c r="B99" s="4">
        <v>57456</v>
      </c>
      <c r="C99" s="17" t="s">
        <v>1423</v>
      </c>
      <c r="D99" s="22" t="s">
        <v>18</v>
      </c>
      <c r="E99" s="4" t="s">
        <v>48</v>
      </c>
      <c r="F99" s="4">
        <f>SUM(H99:BP99)</f>
        <v>50</v>
      </c>
      <c r="G99" s="56"/>
      <c r="H99" s="4"/>
      <c r="I99" s="4"/>
      <c r="J99" s="4">
        <v>50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112"/>
    </row>
    <row r="100" spans="1:37" ht="18" customHeight="1">
      <c r="A100" s="4">
        <f>RANK(F100,F$5:F$256,0)</f>
        <v>88</v>
      </c>
      <c r="B100" s="138">
        <v>46999</v>
      </c>
      <c r="C100" s="134" t="s">
        <v>1539</v>
      </c>
      <c r="D100" s="22" t="s">
        <v>18</v>
      </c>
      <c r="E100" s="4" t="s">
        <v>987</v>
      </c>
      <c r="F100" s="4">
        <f>SUM(H100:BP100)</f>
        <v>50</v>
      </c>
      <c r="G100" s="56"/>
      <c r="H100" s="4"/>
      <c r="I100" s="4"/>
      <c r="J100" s="4"/>
      <c r="K100" s="4"/>
      <c r="L100" s="4"/>
      <c r="M100" s="4">
        <v>50</v>
      </c>
      <c r="N100" s="4"/>
      <c r="O100" s="4"/>
      <c r="P100" s="4"/>
      <c r="Q100" s="4"/>
      <c r="R100" s="4"/>
      <c r="S100" s="4"/>
      <c r="T100" s="4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112"/>
    </row>
    <row r="101" spans="1:37" ht="18" customHeight="1">
      <c r="A101" s="4">
        <f>RANK(F101,F$5:F$256,0)</f>
        <v>97</v>
      </c>
      <c r="B101" s="10">
        <v>3241</v>
      </c>
      <c r="C101" s="17" t="s">
        <v>784</v>
      </c>
      <c r="D101" s="66" t="s">
        <v>18</v>
      </c>
      <c r="E101" s="4" t="s">
        <v>130</v>
      </c>
      <c r="F101" s="4">
        <f>SUM(H101:BP101)</f>
        <v>47.5</v>
      </c>
      <c r="G101" s="56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9"/>
      <c r="V101" s="9"/>
      <c r="W101" s="9"/>
      <c r="X101" s="9"/>
      <c r="Y101" s="9"/>
      <c r="Z101" s="4"/>
      <c r="AA101" s="4">
        <v>47.5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112"/>
    </row>
    <row r="102" spans="1:37" ht="18" customHeight="1">
      <c r="A102" s="4">
        <f>RANK(F102,F$5:F$256,0)</f>
        <v>98</v>
      </c>
      <c r="B102" s="138">
        <v>228</v>
      </c>
      <c r="C102" s="134" t="s">
        <v>451</v>
      </c>
      <c r="D102" s="66" t="s">
        <v>18</v>
      </c>
      <c r="E102" s="4" t="s">
        <v>48</v>
      </c>
      <c r="F102" s="4">
        <f>SUM(H102:BP102)</f>
        <v>45</v>
      </c>
      <c r="G102" s="56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9"/>
      <c r="V102" s="9"/>
      <c r="W102" s="9"/>
      <c r="X102" s="9"/>
      <c r="Y102" s="9"/>
      <c r="Z102" s="4">
        <v>10</v>
      </c>
      <c r="AA102" s="4"/>
      <c r="AB102" s="4"/>
      <c r="AC102" s="4"/>
      <c r="AD102" s="4"/>
      <c r="AE102" s="4"/>
      <c r="AF102" s="4"/>
      <c r="AG102" s="4"/>
      <c r="AH102" s="4"/>
      <c r="AI102" s="4">
        <v>35</v>
      </c>
      <c r="AJ102" s="4"/>
      <c r="AK102" s="112"/>
    </row>
    <row r="103" spans="1:37" ht="18" customHeight="1">
      <c r="A103" s="4">
        <f>RANK(F103,F$5:F$256,0)</f>
        <v>98</v>
      </c>
      <c r="B103" s="10">
        <v>441</v>
      </c>
      <c r="C103" s="17" t="s">
        <v>785</v>
      </c>
      <c r="D103" s="66" t="s">
        <v>18</v>
      </c>
      <c r="E103" s="4" t="s">
        <v>130</v>
      </c>
      <c r="F103" s="4">
        <f>SUM(H103:BP103)</f>
        <v>45</v>
      </c>
      <c r="G103" s="56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9"/>
      <c r="V103" s="9"/>
      <c r="W103" s="9"/>
      <c r="X103" s="9"/>
      <c r="Y103" s="9"/>
      <c r="Z103" s="4"/>
      <c r="AA103" s="4">
        <v>45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112"/>
    </row>
    <row r="104" spans="1:37" ht="18" customHeight="1">
      <c r="A104" s="4">
        <f>RANK(F104,F$5:F$256,0)</f>
        <v>98</v>
      </c>
      <c r="B104" s="136">
        <v>53386</v>
      </c>
      <c r="C104" s="134" t="s">
        <v>1042</v>
      </c>
      <c r="D104" s="22" t="s">
        <v>1019</v>
      </c>
      <c r="E104" s="4" t="s">
        <v>256</v>
      </c>
      <c r="F104" s="4">
        <f>SUM(H104:BP104)</f>
        <v>45</v>
      </c>
      <c r="G104" s="56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>
        <v>45</v>
      </c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112"/>
    </row>
    <row r="105" spans="1:37" ht="18" customHeight="1">
      <c r="A105" s="4">
        <f>RANK(F105,F$5:F$256,0)</f>
        <v>98</v>
      </c>
      <c r="B105" s="4">
        <v>15744</v>
      </c>
      <c r="C105" s="17" t="s">
        <v>740</v>
      </c>
      <c r="D105" s="17" t="s">
        <v>18</v>
      </c>
      <c r="E105" s="4" t="s">
        <v>84</v>
      </c>
      <c r="F105" s="4">
        <f>SUM(H105:BP105)</f>
        <v>45</v>
      </c>
      <c r="G105" s="56"/>
      <c r="H105" s="4"/>
      <c r="I105" s="4"/>
      <c r="J105" s="4">
        <v>25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9"/>
      <c r="V105" s="9"/>
      <c r="W105" s="9"/>
      <c r="X105" s="9"/>
      <c r="Y105" s="9"/>
      <c r="Z105" s="4"/>
      <c r="AA105" s="4"/>
      <c r="AB105" s="4"/>
      <c r="AC105" s="4"/>
      <c r="AD105" s="4">
        <v>20</v>
      </c>
      <c r="AE105" s="4"/>
      <c r="AF105" s="4"/>
      <c r="AG105" s="4"/>
      <c r="AH105" s="4"/>
      <c r="AI105" s="4"/>
      <c r="AJ105" s="4"/>
      <c r="AK105" s="112"/>
    </row>
    <row r="106" spans="1:37" ht="18" customHeight="1">
      <c r="A106" s="4">
        <f>RANK(F106,F$5:F$256,0)</f>
        <v>102</v>
      </c>
      <c r="B106" s="10">
        <v>46409</v>
      </c>
      <c r="C106" s="17" t="s">
        <v>506</v>
      </c>
      <c r="D106" s="17" t="s">
        <v>18</v>
      </c>
      <c r="E106" s="4" t="s">
        <v>48</v>
      </c>
      <c r="F106" s="4">
        <f>SUM(H106:BP106)</f>
        <v>41</v>
      </c>
      <c r="G106" s="56"/>
      <c r="H106" s="4"/>
      <c r="I106" s="4">
        <v>5</v>
      </c>
      <c r="J106" s="4"/>
      <c r="K106" s="4">
        <v>30</v>
      </c>
      <c r="L106" s="4"/>
      <c r="M106" s="4"/>
      <c r="N106" s="4"/>
      <c r="O106" s="4"/>
      <c r="P106" s="4"/>
      <c r="Q106" s="4"/>
      <c r="R106" s="4"/>
      <c r="S106" s="4"/>
      <c r="T106" s="4"/>
      <c r="U106" s="9"/>
      <c r="V106" s="9"/>
      <c r="W106" s="9"/>
      <c r="X106" s="9"/>
      <c r="Y106" s="9"/>
      <c r="Z106" s="4">
        <v>6</v>
      </c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112"/>
    </row>
    <row r="107" spans="1:37" ht="18" customHeight="1">
      <c r="A107" s="4">
        <f>RANK(F107,F$5:F$256,0)</f>
        <v>103</v>
      </c>
      <c r="B107" s="4">
        <v>10372</v>
      </c>
      <c r="C107" s="17" t="s">
        <v>494</v>
      </c>
      <c r="D107" s="17" t="s">
        <v>18</v>
      </c>
      <c r="E107" s="4" t="s">
        <v>104</v>
      </c>
      <c r="F107" s="4">
        <f>SUM(H107:BP107)</f>
        <v>40</v>
      </c>
      <c r="G107" s="56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9"/>
      <c r="V107" s="9"/>
      <c r="W107" s="9"/>
      <c r="X107" s="9"/>
      <c r="Y107" s="9"/>
      <c r="Z107" s="4"/>
      <c r="AA107" s="4"/>
      <c r="AB107" s="4"/>
      <c r="AC107" s="4">
        <v>40</v>
      </c>
      <c r="AD107" s="4"/>
      <c r="AE107" s="4"/>
      <c r="AF107" s="4"/>
      <c r="AG107" s="4"/>
      <c r="AH107" s="4"/>
      <c r="AI107" s="4"/>
      <c r="AJ107" s="4"/>
      <c r="AK107" s="112"/>
    </row>
    <row r="108" spans="1:37" ht="18" customHeight="1">
      <c r="A108" s="4">
        <f>RANK(F108,F$5:F$256,0)</f>
        <v>103</v>
      </c>
      <c r="B108" s="10">
        <v>69507</v>
      </c>
      <c r="C108" s="17" t="s">
        <v>1036</v>
      </c>
      <c r="D108" s="15" t="s">
        <v>18</v>
      </c>
      <c r="E108" s="4" t="s">
        <v>48</v>
      </c>
      <c r="F108" s="4">
        <f>SUM(H108:BP108)</f>
        <v>40</v>
      </c>
      <c r="G108" s="56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40</v>
      </c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112"/>
    </row>
    <row r="109" spans="1:37" ht="18" customHeight="1">
      <c r="A109" s="4">
        <f>RANK(F109,F$5:F$256,0)</f>
        <v>103</v>
      </c>
      <c r="B109" s="4">
        <v>44961</v>
      </c>
      <c r="C109" s="17" t="s">
        <v>1415</v>
      </c>
      <c r="D109" s="15" t="s">
        <v>1416</v>
      </c>
      <c r="E109" s="4" t="s">
        <v>1072</v>
      </c>
      <c r="F109" s="4">
        <f>SUM(H109:BP109)</f>
        <v>40</v>
      </c>
      <c r="G109" s="56"/>
      <c r="H109" s="4"/>
      <c r="I109" s="4"/>
      <c r="J109" s="4"/>
      <c r="K109" s="4">
        <v>40</v>
      </c>
      <c r="L109" s="4"/>
      <c r="M109" s="4"/>
      <c r="N109" s="4"/>
      <c r="O109" s="4"/>
      <c r="P109" s="4"/>
      <c r="Q109" s="4"/>
      <c r="R109" s="4"/>
      <c r="S109" s="4"/>
      <c r="T109" s="4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112"/>
    </row>
    <row r="110" spans="1:37" ht="18" customHeight="1">
      <c r="A110" s="4">
        <f>RANK(F110,F$5:F$256,0)</f>
        <v>103</v>
      </c>
      <c r="B110" s="4">
        <v>50262</v>
      </c>
      <c r="C110" s="17" t="s">
        <v>1540</v>
      </c>
      <c r="D110" s="15" t="s">
        <v>1383</v>
      </c>
      <c r="E110" s="4" t="s">
        <v>1072</v>
      </c>
      <c r="F110" s="4">
        <f>SUM(H110:BP110)</f>
        <v>40</v>
      </c>
      <c r="G110" s="56"/>
      <c r="H110" s="4"/>
      <c r="I110" s="4"/>
      <c r="J110" s="4"/>
      <c r="K110" s="4"/>
      <c r="L110" s="4"/>
      <c r="M110" s="4">
        <v>40</v>
      </c>
      <c r="N110" s="4"/>
      <c r="O110" s="4"/>
      <c r="P110" s="4"/>
      <c r="Q110" s="4"/>
      <c r="R110" s="4"/>
      <c r="S110" s="4"/>
      <c r="T110" s="4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112"/>
    </row>
    <row r="111" spans="1:37" ht="18" customHeight="1">
      <c r="A111" s="4">
        <f>RANK(F111,F$5:F$256,0)</f>
        <v>107</v>
      </c>
      <c r="B111" s="12">
        <v>63077</v>
      </c>
      <c r="C111" s="17" t="s">
        <v>453</v>
      </c>
      <c r="D111" s="17" t="s">
        <v>18</v>
      </c>
      <c r="E111" s="4" t="s">
        <v>48</v>
      </c>
      <c r="F111" s="4">
        <f>SUM(H111:BP111)</f>
        <v>38</v>
      </c>
      <c r="G111" s="56"/>
      <c r="H111" s="4"/>
      <c r="I111" s="4">
        <v>6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9"/>
      <c r="V111" s="9"/>
      <c r="W111" s="9"/>
      <c r="X111" s="9"/>
      <c r="Y111" s="9"/>
      <c r="Z111" s="4">
        <v>7</v>
      </c>
      <c r="AA111" s="4"/>
      <c r="AB111" s="4"/>
      <c r="AC111" s="4"/>
      <c r="AD111" s="4"/>
      <c r="AE111" s="4"/>
      <c r="AF111" s="4"/>
      <c r="AG111" s="4"/>
      <c r="AH111" s="4"/>
      <c r="AI111" s="4">
        <v>25</v>
      </c>
      <c r="AJ111" s="4"/>
      <c r="AK111" s="112"/>
    </row>
    <row r="112" spans="1:37" ht="18" customHeight="1">
      <c r="A112" s="4">
        <f>RANK(F112,F$5:F$256,0)</f>
        <v>108</v>
      </c>
      <c r="B112" s="4">
        <v>67550</v>
      </c>
      <c r="C112" s="15" t="s">
        <v>473</v>
      </c>
      <c r="D112" s="17" t="s">
        <v>77</v>
      </c>
      <c r="E112" s="4" t="s">
        <v>78</v>
      </c>
      <c r="F112" s="4">
        <f>SUM(H112:BP112)</f>
        <v>35</v>
      </c>
      <c r="G112" s="56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9"/>
      <c r="V112" s="9"/>
      <c r="W112" s="9"/>
      <c r="X112" s="9"/>
      <c r="Y112" s="9"/>
      <c r="Z112" s="4"/>
      <c r="AA112" s="4"/>
      <c r="AB112" s="4"/>
      <c r="AC112" s="4"/>
      <c r="AD112" s="4"/>
      <c r="AE112" s="4"/>
      <c r="AF112" s="4">
        <v>35</v>
      </c>
      <c r="AG112" s="4"/>
      <c r="AH112" s="4"/>
      <c r="AI112" s="4"/>
      <c r="AJ112" s="4"/>
      <c r="AK112" s="112"/>
    </row>
    <row r="113" spans="1:37" ht="18" customHeight="1">
      <c r="A113" s="4">
        <f>RANK(F113,F$5:F$256,0)</f>
        <v>108</v>
      </c>
      <c r="B113" s="4">
        <v>48000</v>
      </c>
      <c r="C113" s="17" t="s">
        <v>754</v>
      </c>
      <c r="D113" s="17" t="s">
        <v>755</v>
      </c>
      <c r="E113" s="4" t="s">
        <v>104</v>
      </c>
      <c r="F113" s="4">
        <f>SUM(H113:BP113)</f>
        <v>35</v>
      </c>
      <c r="G113" s="5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9"/>
      <c r="V113" s="9"/>
      <c r="W113" s="9"/>
      <c r="X113" s="9"/>
      <c r="Y113" s="9"/>
      <c r="Z113" s="4"/>
      <c r="AA113" s="4"/>
      <c r="AB113" s="4"/>
      <c r="AC113" s="4">
        <v>35</v>
      </c>
      <c r="AD113" s="4"/>
      <c r="AE113" s="4"/>
      <c r="AF113" s="4"/>
      <c r="AG113" s="4"/>
      <c r="AH113" s="4"/>
      <c r="AI113" s="4"/>
      <c r="AJ113" s="4"/>
      <c r="AK113" s="112"/>
    </row>
    <row r="114" spans="1:37" ht="18" customHeight="1">
      <c r="A114" s="4">
        <f>RANK(F114,F$5:F$256,0)</f>
        <v>108</v>
      </c>
      <c r="B114" s="4">
        <v>39855</v>
      </c>
      <c r="C114" s="17" t="s">
        <v>902</v>
      </c>
      <c r="D114" s="15" t="s">
        <v>882</v>
      </c>
      <c r="E114" s="4" t="s">
        <v>864</v>
      </c>
      <c r="F114" s="4">
        <f>SUM(H114:BP114)</f>
        <v>35</v>
      </c>
      <c r="G114" s="56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9"/>
      <c r="V114" s="9"/>
      <c r="W114" s="9"/>
      <c r="X114" s="9">
        <v>35</v>
      </c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112"/>
    </row>
    <row r="115" spans="1:37" ht="18" customHeight="1">
      <c r="A115" s="4">
        <f>RANK(F115,F$5:F$256,0)</f>
        <v>108</v>
      </c>
      <c r="B115" s="4">
        <v>48073</v>
      </c>
      <c r="C115" s="17" t="s">
        <v>1253</v>
      </c>
      <c r="D115" s="15" t="s">
        <v>18</v>
      </c>
      <c r="E115" s="4" t="s">
        <v>60</v>
      </c>
      <c r="F115" s="4">
        <f>SUM(H115:BP115)</f>
        <v>35</v>
      </c>
      <c r="G115" s="56"/>
      <c r="H115" s="4"/>
      <c r="I115" s="4"/>
      <c r="J115" s="4"/>
      <c r="K115" s="4"/>
      <c r="L115" s="4"/>
      <c r="M115" s="4"/>
      <c r="N115" s="4"/>
      <c r="O115" s="4"/>
      <c r="P115" s="4">
        <v>35</v>
      </c>
      <c r="Q115" s="4"/>
      <c r="R115" s="4"/>
      <c r="S115" s="4"/>
      <c r="T115" s="4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112"/>
    </row>
    <row r="116" spans="1:37" ht="18" customHeight="1">
      <c r="A116" s="4">
        <f>RANK(F116,F$5:F$256,0)</f>
        <v>108</v>
      </c>
      <c r="B116" s="4">
        <v>69107</v>
      </c>
      <c r="C116" s="17" t="s">
        <v>1417</v>
      </c>
      <c r="D116" s="15" t="s">
        <v>18</v>
      </c>
      <c r="E116" s="4" t="s">
        <v>199</v>
      </c>
      <c r="F116" s="4">
        <f>SUM(H116:BP116)</f>
        <v>35</v>
      </c>
      <c r="G116" s="56"/>
      <c r="H116" s="4"/>
      <c r="I116" s="4"/>
      <c r="J116" s="4"/>
      <c r="K116" s="4">
        <v>35</v>
      </c>
      <c r="L116" s="4"/>
      <c r="M116" s="4"/>
      <c r="N116" s="4"/>
      <c r="O116" s="4"/>
      <c r="P116" s="4"/>
      <c r="Q116" s="4"/>
      <c r="R116" s="4"/>
      <c r="S116" s="4"/>
      <c r="T116" s="4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112"/>
    </row>
    <row r="117" spans="1:37" ht="18" customHeight="1">
      <c r="A117" s="4">
        <f>RANK(F117,F$5:F$256,0)</f>
        <v>108</v>
      </c>
      <c r="B117" s="4">
        <v>62194</v>
      </c>
      <c r="C117" s="17" t="s">
        <v>1424</v>
      </c>
      <c r="D117" s="15" t="s">
        <v>18</v>
      </c>
      <c r="E117" s="4" t="s">
        <v>84</v>
      </c>
      <c r="F117" s="4">
        <f>SUM(H117:BP117)</f>
        <v>35</v>
      </c>
      <c r="G117" s="56"/>
      <c r="H117" s="4"/>
      <c r="I117" s="4"/>
      <c r="J117" s="4">
        <v>35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112"/>
    </row>
    <row r="118" spans="1:37" ht="18" customHeight="1">
      <c r="A118" s="4">
        <f>RANK(F118,F$5:F$256,0)</f>
        <v>108</v>
      </c>
      <c r="B118" s="4">
        <v>46238</v>
      </c>
      <c r="C118" s="17" t="s">
        <v>1541</v>
      </c>
      <c r="D118" s="15" t="s">
        <v>18</v>
      </c>
      <c r="E118" s="4" t="s">
        <v>987</v>
      </c>
      <c r="F118" s="4">
        <f>SUM(H118:BP118)</f>
        <v>35</v>
      </c>
      <c r="G118" s="56"/>
      <c r="H118" s="4"/>
      <c r="I118" s="4"/>
      <c r="J118" s="4"/>
      <c r="K118" s="4"/>
      <c r="L118" s="4"/>
      <c r="M118" s="4">
        <v>35</v>
      </c>
      <c r="N118" s="4"/>
      <c r="O118" s="4"/>
      <c r="P118" s="4"/>
      <c r="Q118" s="4"/>
      <c r="R118" s="4"/>
      <c r="S118" s="4"/>
      <c r="T118" s="4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112"/>
    </row>
    <row r="119" spans="1:37" ht="18" customHeight="1">
      <c r="A119" s="4">
        <f>RANK(F119,F$5:F$256,0)</f>
        <v>115</v>
      </c>
      <c r="B119" s="4">
        <v>31431</v>
      </c>
      <c r="C119" s="17" t="s">
        <v>489</v>
      </c>
      <c r="D119" s="17" t="s">
        <v>18</v>
      </c>
      <c r="E119" s="4" t="s">
        <v>84</v>
      </c>
      <c r="F119" s="4">
        <f>SUM(H119:BP119)</f>
        <v>30</v>
      </c>
      <c r="G119" s="56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9"/>
      <c r="V119" s="9"/>
      <c r="W119" s="9"/>
      <c r="X119" s="9"/>
      <c r="Y119" s="9"/>
      <c r="Z119" s="4"/>
      <c r="AA119" s="4"/>
      <c r="AB119" s="4"/>
      <c r="AC119" s="4"/>
      <c r="AD119" s="4">
        <v>30</v>
      </c>
      <c r="AE119" s="4"/>
      <c r="AF119" s="4"/>
      <c r="AG119" s="4"/>
      <c r="AH119" s="4"/>
      <c r="AI119" s="4"/>
      <c r="AJ119" s="4"/>
      <c r="AK119" s="112"/>
    </row>
    <row r="120" spans="1:37" ht="18" customHeight="1">
      <c r="A120" s="4">
        <f>RANK(F120,F$5:F$256,0)</f>
        <v>115</v>
      </c>
      <c r="B120" s="4">
        <v>62274</v>
      </c>
      <c r="C120" s="17" t="s">
        <v>955</v>
      </c>
      <c r="D120" s="15" t="s">
        <v>18</v>
      </c>
      <c r="E120" s="4" t="s">
        <v>68</v>
      </c>
      <c r="F120" s="4">
        <f>SUM(H120:BP120)</f>
        <v>30</v>
      </c>
      <c r="G120" s="56"/>
      <c r="H120" s="75"/>
      <c r="I120" s="75"/>
      <c r="J120" s="75"/>
      <c r="K120" s="75"/>
      <c r="L120" s="75"/>
      <c r="M120" s="75"/>
      <c r="N120" s="75"/>
      <c r="O120" s="75"/>
      <c r="P120" s="4"/>
      <c r="Q120" s="4"/>
      <c r="R120" s="4"/>
      <c r="S120" s="4"/>
      <c r="T120" s="4"/>
      <c r="U120" s="9"/>
      <c r="V120" s="9">
        <v>30</v>
      </c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112"/>
    </row>
    <row r="121" spans="1:37" ht="18" customHeight="1">
      <c r="A121" s="4">
        <f>RANK(F121,F$5:F$256,0)</f>
        <v>115</v>
      </c>
      <c r="B121" s="4">
        <v>30608</v>
      </c>
      <c r="C121" s="17" t="s">
        <v>1254</v>
      </c>
      <c r="D121" s="15" t="s">
        <v>18</v>
      </c>
      <c r="E121" s="4" t="s">
        <v>60</v>
      </c>
      <c r="F121" s="4">
        <f>SUM(H121:BP121)</f>
        <v>30</v>
      </c>
      <c r="G121" s="56"/>
      <c r="H121" s="4"/>
      <c r="I121" s="4"/>
      <c r="J121" s="4"/>
      <c r="K121" s="4"/>
      <c r="L121" s="4"/>
      <c r="M121" s="4"/>
      <c r="N121" s="4"/>
      <c r="O121" s="4"/>
      <c r="P121" s="4">
        <v>30</v>
      </c>
      <c r="Q121" s="4"/>
      <c r="R121" s="4"/>
      <c r="S121" s="4"/>
      <c r="T121" s="4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112"/>
    </row>
    <row r="122" spans="1:37" ht="18" customHeight="1">
      <c r="A122" s="4">
        <f>RANK(F122,F$5:F$256,0)</f>
        <v>115</v>
      </c>
      <c r="B122" s="4">
        <v>61461</v>
      </c>
      <c r="C122" s="17" t="s">
        <v>1542</v>
      </c>
      <c r="D122" s="15" t="s">
        <v>18</v>
      </c>
      <c r="E122" s="4" t="s">
        <v>987</v>
      </c>
      <c r="F122" s="4">
        <f>SUM(H122:BP122)</f>
        <v>30</v>
      </c>
      <c r="G122" s="56"/>
      <c r="H122" s="4"/>
      <c r="I122" s="4"/>
      <c r="J122" s="4"/>
      <c r="K122" s="4"/>
      <c r="L122" s="4"/>
      <c r="M122" s="4">
        <v>30</v>
      </c>
      <c r="N122" s="4"/>
      <c r="O122" s="4"/>
      <c r="P122" s="4"/>
      <c r="Q122" s="4"/>
      <c r="R122" s="4"/>
      <c r="S122" s="4"/>
      <c r="T122" s="4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112"/>
    </row>
    <row r="123" spans="1:37" ht="18" customHeight="1">
      <c r="A123" s="4">
        <f>RANK(F123,F$5:F$256,0)</f>
        <v>119</v>
      </c>
      <c r="B123" s="13">
        <v>58085</v>
      </c>
      <c r="C123" s="61" t="s">
        <v>459</v>
      </c>
      <c r="D123" s="17" t="s">
        <v>174</v>
      </c>
      <c r="E123" s="4" t="s">
        <v>60</v>
      </c>
      <c r="F123" s="4">
        <f>SUM(H123:BP123)</f>
        <v>25</v>
      </c>
      <c r="G123" s="56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9"/>
      <c r="V123" s="9"/>
      <c r="W123" s="9"/>
      <c r="X123" s="9"/>
      <c r="Y123" s="9"/>
      <c r="Z123" s="4"/>
      <c r="AA123" s="4"/>
      <c r="AB123" s="4"/>
      <c r="AC123" s="4"/>
      <c r="AD123" s="4"/>
      <c r="AE123" s="4"/>
      <c r="AF123" s="4"/>
      <c r="AG123" s="4"/>
      <c r="AH123" s="4">
        <v>25</v>
      </c>
      <c r="AI123" s="4"/>
      <c r="AJ123" s="4"/>
      <c r="AK123" s="112"/>
    </row>
    <row r="124" spans="1:37" ht="18" customHeight="1">
      <c r="A124" s="4">
        <f>RANK(F124,F$5:F$256,0)</f>
        <v>119</v>
      </c>
      <c r="B124" s="4">
        <v>33018</v>
      </c>
      <c r="C124" s="17" t="s">
        <v>467</v>
      </c>
      <c r="D124" s="17" t="s">
        <v>18</v>
      </c>
      <c r="E124" s="4" t="s">
        <v>68</v>
      </c>
      <c r="F124" s="4">
        <f>SUM(H124:BP124)</f>
        <v>25</v>
      </c>
      <c r="G124" s="56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9"/>
      <c r="V124" s="9"/>
      <c r="W124" s="9"/>
      <c r="X124" s="9"/>
      <c r="Y124" s="9"/>
      <c r="Z124" s="4"/>
      <c r="AA124" s="4"/>
      <c r="AB124" s="4"/>
      <c r="AC124" s="4"/>
      <c r="AD124" s="4"/>
      <c r="AE124" s="4"/>
      <c r="AF124" s="4"/>
      <c r="AG124" s="4">
        <v>25</v>
      </c>
      <c r="AH124" s="4"/>
      <c r="AI124" s="4"/>
      <c r="AJ124" s="4"/>
      <c r="AK124" s="112"/>
    </row>
    <row r="125" spans="1:37" ht="18" customHeight="1">
      <c r="A125" s="4">
        <f>RANK(F125,F$5:F$256,0)</f>
        <v>119</v>
      </c>
      <c r="B125" s="4">
        <v>69068</v>
      </c>
      <c r="C125" s="15" t="s">
        <v>713</v>
      </c>
      <c r="D125" s="17" t="s">
        <v>18</v>
      </c>
      <c r="E125" s="4" t="s">
        <v>78</v>
      </c>
      <c r="F125" s="4">
        <f>SUM(H125:BP125)</f>
        <v>25</v>
      </c>
      <c r="G125" s="56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9"/>
      <c r="V125" s="9"/>
      <c r="W125" s="9"/>
      <c r="X125" s="9"/>
      <c r="Y125" s="9"/>
      <c r="Z125" s="4"/>
      <c r="AA125" s="4"/>
      <c r="AB125" s="4"/>
      <c r="AC125" s="4"/>
      <c r="AD125" s="4"/>
      <c r="AE125" s="4"/>
      <c r="AF125" s="4">
        <v>25</v>
      </c>
      <c r="AG125" s="4"/>
      <c r="AH125" s="4"/>
      <c r="AI125" s="4"/>
      <c r="AJ125" s="4"/>
      <c r="AK125" s="112"/>
    </row>
    <row r="126" spans="1:37" ht="18" customHeight="1">
      <c r="A126" s="4">
        <f>RANK(F126,F$5:F$256,0)</f>
        <v>119</v>
      </c>
      <c r="B126" s="4">
        <v>60254</v>
      </c>
      <c r="C126" s="17" t="s">
        <v>756</v>
      </c>
      <c r="D126" s="17" t="s">
        <v>18</v>
      </c>
      <c r="E126" s="4" t="s">
        <v>104</v>
      </c>
      <c r="F126" s="4">
        <f>SUM(H126:BP126)</f>
        <v>25</v>
      </c>
      <c r="G126" s="56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9"/>
      <c r="V126" s="9"/>
      <c r="W126" s="9"/>
      <c r="X126" s="9"/>
      <c r="Y126" s="9"/>
      <c r="Z126" s="4"/>
      <c r="AA126" s="4"/>
      <c r="AB126" s="4"/>
      <c r="AC126" s="4">
        <v>25</v>
      </c>
      <c r="AD126" s="4"/>
      <c r="AE126" s="4"/>
      <c r="AF126" s="4"/>
      <c r="AG126" s="4"/>
      <c r="AH126" s="4"/>
      <c r="AI126" s="4"/>
      <c r="AJ126" s="4"/>
      <c r="AK126" s="112"/>
    </row>
    <row r="127" spans="1:37" ht="18" customHeight="1">
      <c r="A127" s="4">
        <f>RANK(F127,F$5:F$256,0)</f>
        <v>119</v>
      </c>
      <c r="B127" s="13">
        <v>53608</v>
      </c>
      <c r="C127" s="61" t="s">
        <v>461</v>
      </c>
      <c r="D127" s="17" t="s">
        <v>18</v>
      </c>
      <c r="E127" s="4" t="s">
        <v>60</v>
      </c>
      <c r="F127" s="4">
        <f>SUM(H127:BP127)</f>
        <v>25</v>
      </c>
      <c r="G127" s="56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9"/>
      <c r="V127" s="9"/>
      <c r="W127" s="9"/>
      <c r="X127" s="9"/>
      <c r="Y127" s="9">
        <v>10</v>
      </c>
      <c r="Z127" s="4"/>
      <c r="AA127" s="4"/>
      <c r="AB127" s="4"/>
      <c r="AC127" s="4"/>
      <c r="AD127" s="4"/>
      <c r="AE127" s="4"/>
      <c r="AF127" s="4"/>
      <c r="AG127" s="4"/>
      <c r="AH127" s="4">
        <v>15</v>
      </c>
      <c r="AI127" s="4"/>
      <c r="AJ127" s="4"/>
      <c r="AK127" s="112"/>
    </row>
    <row r="128" spans="1:37" ht="18" customHeight="1">
      <c r="A128" s="4">
        <f>RANK(F128,F$5:F$256,0)</f>
        <v>119</v>
      </c>
      <c r="B128" s="4">
        <v>64149</v>
      </c>
      <c r="C128" s="17" t="s">
        <v>903</v>
      </c>
      <c r="D128" s="15" t="s">
        <v>18</v>
      </c>
      <c r="E128" s="4" t="s">
        <v>864</v>
      </c>
      <c r="F128" s="4">
        <f>SUM(H128:BP128)</f>
        <v>25</v>
      </c>
      <c r="G128" s="56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9"/>
      <c r="V128" s="9"/>
      <c r="W128" s="9"/>
      <c r="X128" s="9">
        <v>25</v>
      </c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112"/>
    </row>
    <row r="129" spans="1:37" ht="18" customHeight="1">
      <c r="A129" s="4">
        <f>RANK(F129,F$5:F$256,0)</f>
        <v>119</v>
      </c>
      <c r="B129" s="13">
        <v>67288</v>
      </c>
      <c r="C129" s="61" t="s">
        <v>462</v>
      </c>
      <c r="D129" s="17" t="s">
        <v>18</v>
      </c>
      <c r="E129" s="4" t="s">
        <v>60</v>
      </c>
      <c r="F129" s="4">
        <f>SUM(H129:BP129)</f>
        <v>25</v>
      </c>
      <c r="G129" s="56"/>
      <c r="H129" s="4"/>
      <c r="I129" s="4">
        <v>7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9"/>
      <c r="V129" s="9"/>
      <c r="W129" s="9"/>
      <c r="X129" s="9"/>
      <c r="Y129" s="9">
        <v>8</v>
      </c>
      <c r="Z129" s="4"/>
      <c r="AA129" s="4"/>
      <c r="AB129" s="4"/>
      <c r="AC129" s="4"/>
      <c r="AD129" s="4"/>
      <c r="AE129" s="4"/>
      <c r="AF129" s="4"/>
      <c r="AG129" s="4"/>
      <c r="AH129" s="4">
        <v>10</v>
      </c>
      <c r="AI129" s="4"/>
      <c r="AJ129" s="4"/>
      <c r="AK129" s="112"/>
    </row>
    <row r="130" spans="1:37" ht="18" customHeight="1">
      <c r="A130" s="4">
        <f>RANK(F130,F$5:F$256,0)</f>
        <v>119</v>
      </c>
      <c r="B130" s="4">
        <v>42179</v>
      </c>
      <c r="C130" s="17" t="s">
        <v>1543</v>
      </c>
      <c r="D130" s="15" t="s">
        <v>18</v>
      </c>
      <c r="E130" s="4" t="s">
        <v>987</v>
      </c>
      <c r="F130" s="4">
        <f>SUM(H130:BP130)</f>
        <v>25</v>
      </c>
      <c r="G130" s="56"/>
      <c r="H130" s="4"/>
      <c r="I130" s="4"/>
      <c r="J130" s="4"/>
      <c r="K130" s="4"/>
      <c r="L130" s="4"/>
      <c r="M130" s="4">
        <v>25</v>
      </c>
      <c r="N130" s="4"/>
      <c r="O130" s="4"/>
      <c r="P130" s="4"/>
      <c r="Q130" s="4"/>
      <c r="R130" s="4"/>
      <c r="S130" s="4"/>
      <c r="T130" s="4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112"/>
    </row>
    <row r="131" spans="1:37" ht="18" customHeight="1">
      <c r="A131" s="4">
        <f>RANK(F131,F$5:F$256,0)</f>
        <v>127</v>
      </c>
      <c r="B131" s="4">
        <v>31567</v>
      </c>
      <c r="C131" s="17" t="s">
        <v>468</v>
      </c>
      <c r="D131" s="17" t="s">
        <v>18</v>
      </c>
      <c r="E131" s="4" t="s">
        <v>68</v>
      </c>
      <c r="F131" s="4">
        <f>SUM(H131:BP131)</f>
        <v>20</v>
      </c>
      <c r="G131" s="56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9"/>
      <c r="V131" s="9"/>
      <c r="W131" s="9"/>
      <c r="X131" s="9"/>
      <c r="Y131" s="9"/>
      <c r="Z131" s="4"/>
      <c r="AA131" s="4"/>
      <c r="AB131" s="4"/>
      <c r="AC131" s="4"/>
      <c r="AD131" s="4"/>
      <c r="AE131" s="4"/>
      <c r="AF131" s="4"/>
      <c r="AG131" s="4">
        <v>20</v>
      </c>
      <c r="AH131" s="4"/>
      <c r="AI131" s="4"/>
      <c r="AJ131" s="4"/>
      <c r="AK131" s="112"/>
    </row>
    <row r="132" spans="1:37" ht="18" customHeight="1">
      <c r="A132" s="4">
        <f>RANK(F132,F$5:F$256,0)</f>
        <v>127</v>
      </c>
      <c r="B132" s="4">
        <v>49634</v>
      </c>
      <c r="C132" s="17" t="s">
        <v>495</v>
      </c>
      <c r="D132" s="17" t="s">
        <v>18</v>
      </c>
      <c r="E132" s="4" t="s">
        <v>104</v>
      </c>
      <c r="F132" s="4">
        <f>SUM(H132:BP132)</f>
        <v>20</v>
      </c>
      <c r="G132" s="56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9"/>
      <c r="V132" s="9"/>
      <c r="W132" s="9"/>
      <c r="X132" s="9"/>
      <c r="Y132" s="9"/>
      <c r="Z132" s="4"/>
      <c r="AA132" s="4"/>
      <c r="AB132" s="4"/>
      <c r="AC132" s="4">
        <v>20</v>
      </c>
      <c r="AD132" s="4"/>
      <c r="AE132" s="4"/>
      <c r="AF132" s="4"/>
      <c r="AG132" s="4"/>
      <c r="AH132" s="4"/>
      <c r="AI132" s="4"/>
      <c r="AJ132" s="4"/>
      <c r="AK132" s="112"/>
    </row>
    <row r="133" spans="1:37" ht="18" customHeight="1">
      <c r="A133" s="4">
        <f>RANK(F133,F$5:F$256,0)</f>
        <v>127</v>
      </c>
      <c r="B133" s="4">
        <v>41000</v>
      </c>
      <c r="C133" s="17" t="s">
        <v>824</v>
      </c>
      <c r="D133" s="15" t="s">
        <v>18</v>
      </c>
      <c r="E133" s="4" t="s">
        <v>60</v>
      </c>
      <c r="F133" s="4">
        <f>SUM(H133:BP133)</f>
        <v>20</v>
      </c>
      <c r="G133" s="56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9"/>
      <c r="V133" s="9"/>
      <c r="W133" s="9"/>
      <c r="X133" s="9"/>
      <c r="Y133" s="9">
        <v>20</v>
      </c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112"/>
    </row>
    <row r="134" spans="1:37" ht="18" customHeight="1">
      <c r="A134" s="4">
        <f>RANK(F134,F$5:F$256,0)</f>
        <v>127</v>
      </c>
      <c r="B134" s="4">
        <v>45815</v>
      </c>
      <c r="C134" s="17" t="s">
        <v>1255</v>
      </c>
      <c r="D134" s="15" t="s">
        <v>18</v>
      </c>
      <c r="E134" s="4" t="s">
        <v>60</v>
      </c>
      <c r="F134" s="4">
        <f>SUM(H134:BP134)</f>
        <v>20</v>
      </c>
      <c r="G134" s="56"/>
      <c r="H134" s="4"/>
      <c r="I134" s="4"/>
      <c r="J134" s="4"/>
      <c r="K134" s="4"/>
      <c r="L134" s="4"/>
      <c r="M134" s="4"/>
      <c r="N134" s="4"/>
      <c r="O134" s="4"/>
      <c r="P134" s="4">
        <v>20</v>
      </c>
      <c r="Q134" s="4"/>
      <c r="R134" s="4"/>
      <c r="S134" s="4"/>
      <c r="T134" s="4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112"/>
    </row>
    <row r="135" spans="1:37" ht="18" customHeight="1">
      <c r="A135" s="4">
        <f>RANK(F135,F$5:F$256,0)</f>
        <v>127</v>
      </c>
      <c r="B135" s="4">
        <v>26904</v>
      </c>
      <c r="C135" s="17" t="s">
        <v>1418</v>
      </c>
      <c r="D135" s="15" t="s">
        <v>18</v>
      </c>
      <c r="E135" s="4" t="s">
        <v>199</v>
      </c>
      <c r="F135" s="4">
        <f>SUM(H135:BP135)</f>
        <v>20</v>
      </c>
      <c r="G135" s="56"/>
      <c r="H135" s="4"/>
      <c r="I135" s="4"/>
      <c r="J135" s="4"/>
      <c r="K135" s="4">
        <v>20</v>
      </c>
      <c r="L135" s="4"/>
      <c r="M135" s="4"/>
      <c r="N135" s="4"/>
      <c r="O135" s="4"/>
      <c r="P135" s="4"/>
      <c r="Q135" s="4"/>
      <c r="R135" s="4"/>
      <c r="S135" s="4"/>
      <c r="T135" s="4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112"/>
    </row>
    <row r="136" spans="1:37" ht="18" customHeight="1">
      <c r="A136" s="4">
        <f>RANK(F136,F$5:F$256,0)</f>
        <v>127</v>
      </c>
      <c r="B136" s="4">
        <v>70297</v>
      </c>
      <c r="C136" s="17" t="s">
        <v>1425</v>
      </c>
      <c r="D136" s="15" t="s">
        <v>18</v>
      </c>
      <c r="E136" s="4" t="s">
        <v>84</v>
      </c>
      <c r="F136" s="4">
        <f>SUM(H136:BP136)</f>
        <v>20</v>
      </c>
      <c r="G136" s="56"/>
      <c r="H136" s="4"/>
      <c r="I136" s="4"/>
      <c r="J136" s="4">
        <v>20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112"/>
    </row>
    <row r="137" spans="1:37" ht="18" customHeight="1">
      <c r="A137" s="4">
        <f>RANK(F137,F$5:F$256,0)</f>
        <v>133</v>
      </c>
      <c r="B137" s="4">
        <v>58820</v>
      </c>
      <c r="C137" s="15" t="s">
        <v>476</v>
      </c>
      <c r="D137" s="17" t="s">
        <v>77</v>
      </c>
      <c r="E137" s="4" t="s">
        <v>78</v>
      </c>
      <c r="F137" s="4">
        <f>SUM(H137:BP137)</f>
        <v>15</v>
      </c>
      <c r="G137" s="56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9"/>
      <c r="V137" s="9"/>
      <c r="W137" s="9"/>
      <c r="X137" s="9"/>
      <c r="Y137" s="9"/>
      <c r="Z137" s="4"/>
      <c r="AA137" s="4"/>
      <c r="AB137" s="4"/>
      <c r="AC137" s="4"/>
      <c r="AD137" s="4"/>
      <c r="AE137" s="4"/>
      <c r="AF137" s="4">
        <v>15</v>
      </c>
      <c r="AG137" s="4"/>
      <c r="AH137" s="4"/>
      <c r="AI137" s="4"/>
      <c r="AJ137" s="4"/>
      <c r="AK137" s="112"/>
    </row>
    <row r="138" spans="1:37" ht="18" customHeight="1">
      <c r="A138" s="4">
        <f>RANK(F138,F$5:F$256,0)</f>
        <v>133</v>
      </c>
      <c r="B138" s="4">
        <v>67878</v>
      </c>
      <c r="C138" s="17" t="s">
        <v>757</v>
      </c>
      <c r="D138" s="17" t="s">
        <v>18</v>
      </c>
      <c r="E138" s="4" t="s">
        <v>104</v>
      </c>
      <c r="F138" s="4">
        <f>SUM(H138:BP138)</f>
        <v>15</v>
      </c>
      <c r="G138" s="56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9"/>
      <c r="V138" s="9"/>
      <c r="W138" s="9"/>
      <c r="X138" s="9"/>
      <c r="Y138" s="9"/>
      <c r="Z138" s="4"/>
      <c r="AA138" s="4"/>
      <c r="AB138" s="4"/>
      <c r="AC138" s="4">
        <v>15</v>
      </c>
      <c r="AD138" s="4"/>
      <c r="AE138" s="4"/>
      <c r="AF138" s="4"/>
      <c r="AG138" s="4"/>
      <c r="AH138" s="4"/>
      <c r="AI138" s="4"/>
      <c r="AJ138" s="4"/>
      <c r="AK138" s="112"/>
    </row>
    <row r="139" spans="1:37" ht="18" customHeight="1">
      <c r="A139" s="4">
        <f>RANK(F139,F$5:F$256,0)</f>
        <v>133</v>
      </c>
      <c r="B139" s="4">
        <v>66344</v>
      </c>
      <c r="C139" s="17" t="s">
        <v>1426</v>
      </c>
      <c r="D139" s="15" t="s">
        <v>18</v>
      </c>
      <c r="E139" s="4" t="s">
        <v>48</v>
      </c>
      <c r="F139" s="4">
        <f>SUM(H139:BP139)</f>
        <v>15</v>
      </c>
      <c r="G139" s="56"/>
      <c r="H139" s="4"/>
      <c r="I139" s="4">
        <v>15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112"/>
    </row>
    <row r="140" spans="1:37" ht="18" customHeight="1">
      <c r="A140" s="4">
        <f>RANK(F140,F$5:F$256,0)</f>
        <v>133</v>
      </c>
      <c r="B140" s="4">
        <v>50438</v>
      </c>
      <c r="C140" s="17" t="s">
        <v>1544</v>
      </c>
      <c r="D140" s="15" t="s">
        <v>18</v>
      </c>
      <c r="E140" s="4" t="s">
        <v>987</v>
      </c>
      <c r="F140" s="4">
        <f>SUM(H140:BP140)</f>
        <v>15</v>
      </c>
      <c r="G140" s="56"/>
      <c r="H140" s="4"/>
      <c r="I140" s="4"/>
      <c r="J140" s="4"/>
      <c r="K140" s="4"/>
      <c r="L140" s="4"/>
      <c r="M140" s="4">
        <v>15</v>
      </c>
      <c r="N140" s="4"/>
      <c r="O140" s="4"/>
      <c r="P140" s="4"/>
      <c r="Q140" s="4"/>
      <c r="R140" s="4"/>
      <c r="S140" s="4"/>
      <c r="T140" s="4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112"/>
    </row>
    <row r="141" spans="1:37" ht="18" customHeight="1">
      <c r="A141" s="4">
        <f>RANK(F141,F$5:F$256,0)</f>
        <v>137</v>
      </c>
      <c r="B141" s="4">
        <v>15501</v>
      </c>
      <c r="C141" s="17" t="s">
        <v>469</v>
      </c>
      <c r="D141" s="17" t="s">
        <v>18</v>
      </c>
      <c r="E141" s="4" t="s">
        <v>68</v>
      </c>
      <c r="F141" s="4">
        <f>SUM(H141:BP141)</f>
        <v>10</v>
      </c>
      <c r="G141" s="56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9"/>
      <c r="V141" s="9"/>
      <c r="W141" s="9"/>
      <c r="X141" s="9"/>
      <c r="Y141" s="9"/>
      <c r="Z141" s="4"/>
      <c r="AA141" s="4"/>
      <c r="AB141" s="4"/>
      <c r="AC141" s="4"/>
      <c r="AD141" s="4"/>
      <c r="AE141" s="4"/>
      <c r="AF141" s="4"/>
      <c r="AG141" s="4">
        <v>10</v>
      </c>
      <c r="AH141" s="4"/>
      <c r="AI141" s="4"/>
      <c r="AJ141" s="4"/>
      <c r="AK141" s="112"/>
    </row>
    <row r="142" spans="1:37" ht="18" customHeight="1">
      <c r="A142" s="4">
        <f>RANK(F142,F$5:F$256,0)</f>
        <v>138</v>
      </c>
      <c r="B142" s="4">
        <v>21669</v>
      </c>
      <c r="C142" s="17" t="s">
        <v>470</v>
      </c>
      <c r="D142" s="17" t="s">
        <v>18</v>
      </c>
      <c r="E142" s="4" t="s">
        <v>68</v>
      </c>
      <c r="F142" s="4">
        <f>SUM(H142:BP142)</f>
        <v>9</v>
      </c>
      <c r="G142" s="56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9"/>
      <c r="V142" s="9"/>
      <c r="W142" s="9"/>
      <c r="X142" s="9"/>
      <c r="Y142" s="9"/>
      <c r="Z142" s="4"/>
      <c r="AA142" s="4"/>
      <c r="AB142" s="4"/>
      <c r="AC142" s="4"/>
      <c r="AD142" s="4"/>
      <c r="AE142" s="4"/>
      <c r="AF142" s="4"/>
      <c r="AG142" s="4">
        <v>9</v>
      </c>
      <c r="AH142" s="4"/>
      <c r="AI142" s="4"/>
      <c r="AJ142" s="4"/>
      <c r="AK142" s="112"/>
    </row>
    <row r="143" spans="1:37" ht="18" customHeight="1">
      <c r="A143" s="4">
        <f>RANK(F143,F$5:F$256,0)</f>
        <v>138</v>
      </c>
      <c r="B143" s="4">
        <v>10368</v>
      </c>
      <c r="C143" s="17" t="s">
        <v>758</v>
      </c>
      <c r="D143" s="15" t="s">
        <v>103</v>
      </c>
      <c r="E143" s="4" t="s">
        <v>104</v>
      </c>
      <c r="F143" s="4">
        <f>SUM(H143:BP143)</f>
        <v>9</v>
      </c>
      <c r="G143" s="56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9"/>
      <c r="V143" s="9"/>
      <c r="W143" s="9"/>
      <c r="X143" s="9"/>
      <c r="Y143" s="9"/>
      <c r="Z143" s="4"/>
      <c r="AA143" s="4"/>
      <c r="AB143" s="4"/>
      <c r="AC143" s="4">
        <v>9</v>
      </c>
      <c r="AD143" s="4"/>
      <c r="AE143" s="4"/>
      <c r="AF143" s="4"/>
      <c r="AG143" s="4"/>
      <c r="AH143" s="4"/>
      <c r="AI143" s="4"/>
      <c r="AJ143" s="4"/>
      <c r="AK143" s="112"/>
    </row>
    <row r="144" spans="1:37" ht="18" customHeight="1">
      <c r="A144" s="4">
        <f>RANK(F144,F$5:F$256,0)</f>
        <v>138</v>
      </c>
      <c r="B144" s="4">
        <v>41881</v>
      </c>
      <c r="C144" s="17" t="s">
        <v>1256</v>
      </c>
      <c r="D144" s="15" t="s">
        <v>18</v>
      </c>
      <c r="E144" s="4" t="s">
        <v>60</v>
      </c>
      <c r="F144" s="4">
        <f>SUM(H144:BP144)</f>
        <v>9</v>
      </c>
      <c r="G144" s="56"/>
      <c r="H144" s="4"/>
      <c r="I144" s="4"/>
      <c r="J144" s="4"/>
      <c r="K144" s="4"/>
      <c r="L144" s="4"/>
      <c r="M144" s="4"/>
      <c r="N144" s="4"/>
      <c r="O144" s="4"/>
      <c r="P144" s="4">
        <v>9</v>
      </c>
      <c r="Q144" s="4"/>
      <c r="R144" s="4"/>
      <c r="S144" s="4"/>
      <c r="T144" s="4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112"/>
    </row>
    <row r="145" spans="1:37" ht="18" customHeight="1">
      <c r="A145" s="4">
        <f>RANK(F145,F$5:F$256,0)</f>
        <v>141</v>
      </c>
      <c r="B145" s="4">
        <v>63823</v>
      </c>
      <c r="C145" s="17" t="s">
        <v>478</v>
      </c>
      <c r="D145" s="17" t="s">
        <v>18</v>
      </c>
      <c r="E145" s="4" t="s">
        <v>78</v>
      </c>
      <c r="F145" s="4">
        <f>SUM(H145:BP145)</f>
        <v>7</v>
      </c>
      <c r="G145" s="56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9"/>
      <c r="V145" s="9"/>
      <c r="W145" s="9"/>
      <c r="X145" s="9"/>
      <c r="Y145" s="9"/>
      <c r="Z145" s="4"/>
      <c r="AA145" s="4"/>
      <c r="AB145" s="4"/>
      <c r="AC145" s="4"/>
      <c r="AD145" s="4"/>
      <c r="AE145" s="4"/>
      <c r="AF145" s="4">
        <v>7</v>
      </c>
      <c r="AG145" s="4"/>
      <c r="AH145" s="4"/>
      <c r="AI145" s="4"/>
      <c r="AJ145" s="4"/>
      <c r="AK145" s="112"/>
    </row>
    <row r="146" spans="1:37" ht="18" customHeight="1">
      <c r="A146" s="4">
        <f>RANK(F146,F$5:F$256,0)</f>
        <v>141</v>
      </c>
      <c r="B146" s="4">
        <v>58711</v>
      </c>
      <c r="C146" s="17" t="s">
        <v>496</v>
      </c>
      <c r="D146" s="17" t="s">
        <v>18</v>
      </c>
      <c r="E146" s="4" t="s">
        <v>104</v>
      </c>
      <c r="F146" s="4">
        <f>SUM(H146:BP146)</f>
        <v>7</v>
      </c>
      <c r="G146" s="56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9"/>
      <c r="V146" s="9"/>
      <c r="W146" s="9"/>
      <c r="X146" s="9"/>
      <c r="Y146" s="9"/>
      <c r="Z146" s="4"/>
      <c r="AA146" s="4"/>
      <c r="AB146" s="4"/>
      <c r="AC146" s="4">
        <v>7</v>
      </c>
      <c r="AD146" s="4"/>
      <c r="AE146" s="4"/>
      <c r="AF146" s="4"/>
      <c r="AG146" s="4"/>
      <c r="AH146" s="4"/>
      <c r="AI146" s="4"/>
      <c r="AJ146" s="4"/>
      <c r="AK146" s="112"/>
    </row>
    <row r="147" spans="1:37" ht="18" customHeight="1">
      <c r="A147" s="4">
        <f>RANK(F147,F$5:F$256,0)</f>
        <v>143</v>
      </c>
      <c r="B147" s="4">
        <v>48844</v>
      </c>
      <c r="C147" s="17" t="s">
        <v>497</v>
      </c>
      <c r="D147" s="17" t="s">
        <v>114</v>
      </c>
      <c r="E147" s="4" t="s">
        <v>104</v>
      </c>
      <c r="F147" s="4">
        <f>SUM(H147:BP147)</f>
        <v>6</v>
      </c>
      <c r="G147" s="56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9"/>
      <c r="V147" s="9"/>
      <c r="W147" s="9"/>
      <c r="X147" s="9"/>
      <c r="Y147" s="9"/>
      <c r="Z147" s="4"/>
      <c r="AA147" s="4"/>
      <c r="AB147" s="4"/>
      <c r="AC147" s="4">
        <v>6</v>
      </c>
      <c r="AD147" s="4"/>
      <c r="AE147" s="4"/>
      <c r="AF147" s="4"/>
      <c r="AG147" s="4"/>
      <c r="AH147" s="4"/>
      <c r="AI147" s="4"/>
      <c r="AJ147" s="4"/>
      <c r="AK147" s="112"/>
    </row>
    <row r="148" spans="1:37" ht="18" customHeight="1">
      <c r="A148" s="4">
        <f>RANK(F148,F$5:F$256,0)</f>
        <v>143</v>
      </c>
      <c r="B148" s="4">
        <v>30911</v>
      </c>
      <c r="C148" s="17" t="s">
        <v>1258</v>
      </c>
      <c r="D148" s="15" t="s">
        <v>18</v>
      </c>
      <c r="E148" s="4" t="s">
        <v>60</v>
      </c>
      <c r="F148" s="4">
        <f>SUM(H148:BP148)</f>
        <v>6</v>
      </c>
      <c r="G148" s="56"/>
      <c r="H148" s="4"/>
      <c r="I148" s="4"/>
      <c r="J148" s="4"/>
      <c r="K148" s="4"/>
      <c r="L148" s="4"/>
      <c r="M148" s="4"/>
      <c r="N148" s="4"/>
      <c r="O148" s="4"/>
      <c r="P148" s="4">
        <v>6</v>
      </c>
      <c r="Q148" s="4"/>
      <c r="R148" s="4"/>
      <c r="S148" s="4"/>
      <c r="T148" s="4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112"/>
    </row>
    <row r="149" spans="1:37" ht="18" customHeight="1">
      <c r="A149" s="4">
        <f>RANK(F149,F$5:F$256,0)</f>
        <v>145</v>
      </c>
      <c r="B149" s="4">
        <v>8323</v>
      </c>
      <c r="C149" s="17" t="s">
        <v>498</v>
      </c>
      <c r="D149" s="17" t="s">
        <v>18</v>
      </c>
      <c r="E149" s="4" t="s">
        <v>104</v>
      </c>
      <c r="F149" s="4">
        <f>SUM(H149:BP149)</f>
        <v>5</v>
      </c>
      <c r="G149" s="56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9"/>
      <c r="V149" s="9"/>
      <c r="W149" s="9"/>
      <c r="X149" s="9"/>
      <c r="Y149" s="9"/>
      <c r="Z149" s="4"/>
      <c r="AA149" s="4"/>
      <c r="AB149" s="4"/>
      <c r="AC149" s="4">
        <v>5</v>
      </c>
      <c r="AD149" s="4"/>
      <c r="AE149" s="4"/>
      <c r="AF149" s="4"/>
      <c r="AG149" s="4"/>
      <c r="AH149" s="4"/>
      <c r="AI149" s="4"/>
      <c r="AJ149" s="4"/>
      <c r="AK149" s="112"/>
    </row>
    <row r="150" spans="1:37" ht="18" customHeight="1">
      <c r="A150" s="4">
        <f>RANK(F150,F$5:F$256,0)</f>
        <v>145</v>
      </c>
      <c r="B150" s="4">
        <v>63138</v>
      </c>
      <c r="C150" s="17" t="s">
        <v>1259</v>
      </c>
      <c r="D150" s="15" t="s">
        <v>18</v>
      </c>
      <c r="E150" s="4" t="s">
        <v>60</v>
      </c>
      <c r="F150" s="4">
        <f>SUM(H150:BP150)</f>
        <v>5</v>
      </c>
      <c r="G150" s="56"/>
      <c r="H150" s="4"/>
      <c r="I150" s="4"/>
      <c r="J150" s="4"/>
      <c r="K150" s="4"/>
      <c r="L150" s="4"/>
      <c r="M150" s="4"/>
      <c r="N150" s="4"/>
      <c r="O150" s="4"/>
      <c r="P150" s="4">
        <v>5</v>
      </c>
      <c r="Q150" s="4"/>
      <c r="R150" s="4"/>
      <c r="S150" s="4"/>
      <c r="T150" s="4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112"/>
    </row>
    <row r="151" spans="1:37" ht="18" customHeight="1">
      <c r="A151" s="4">
        <f>RANK(F151,F$5:F$256,0)</f>
        <v>145</v>
      </c>
      <c r="B151" s="4">
        <v>63530</v>
      </c>
      <c r="C151" s="17" t="s">
        <v>1545</v>
      </c>
      <c r="D151" s="15" t="s">
        <v>18</v>
      </c>
      <c r="E151" s="4" t="s">
        <v>987</v>
      </c>
      <c r="F151" s="4">
        <f>SUM(H151:BP151)</f>
        <v>5</v>
      </c>
      <c r="G151" s="56"/>
      <c r="H151" s="4"/>
      <c r="I151" s="4"/>
      <c r="J151" s="4"/>
      <c r="K151" s="4"/>
      <c r="L151" s="4"/>
      <c r="M151" s="4">
        <v>5</v>
      </c>
      <c r="N151" s="4"/>
      <c r="O151" s="4"/>
      <c r="P151" s="4"/>
      <c r="Q151" s="4"/>
      <c r="R151" s="4"/>
      <c r="S151" s="4"/>
      <c r="T151" s="4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112"/>
    </row>
    <row r="152" spans="1:37" ht="18" customHeight="1">
      <c r="A152" s="4">
        <f>RANK(F152,F$5:F$256,0)</f>
        <v>148</v>
      </c>
      <c r="B152" s="4">
        <v>59523</v>
      </c>
      <c r="C152" s="17" t="s">
        <v>499</v>
      </c>
      <c r="D152" s="17" t="s">
        <v>18</v>
      </c>
      <c r="E152" s="4" t="s">
        <v>104</v>
      </c>
      <c r="F152" s="4">
        <f>SUM(H152:BP152)</f>
        <v>3</v>
      </c>
      <c r="G152" s="56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9"/>
      <c r="V152" s="9"/>
      <c r="W152" s="9"/>
      <c r="X152" s="9"/>
      <c r="Y152" s="9"/>
      <c r="Z152" s="4"/>
      <c r="AA152" s="4"/>
      <c r="AB152" s="4"/>
      <c r="AC152" s="4">
        <v>3</v>
      </c>
      <c r="AD152" s="4"/>
      <c r="AE152" s="4"/>
      <c r="AF152" s="4"/>
      <c r="AG152" s="4"/>
      <c r="AH152" s="4"/>
      <c r="AI152" s="4"/>
      <c r="AJ152" s="4"/>
      <c r="AK152" s="112"/>
    </row>
    <row r="153" spans="1:37" ht="18" customHeight="1">
      <c r="A153" s="4">
        <f>RANK(F153,F$5:F$256,0)</f>
        <v>148</v>
      </c>
      <c r="B153" s="4">
        <v>63140</v>
      </c>
      <c r="C153" s="17" t="s">
        <v>1546</v>
      </c>
      <c r="D153" s="15" t="s">
        <v>18</v>
      </c>
      <c r="E153" s="4" t="s">
        <v>987</v>
      </c>
      <c r="F153" s="4">
        <f>SUM(H153:BP153)</f>
        <v>3</v>
      </c>
      <c r="G153" s="56"/>
      <c r="H153" s="4"/>
      <c r="I153" s="4"/>
      <c r="J153" s="4"/>
      <c r="K153" s="4"/>
      <c r="L153" s="4"/>
      <c r="M153" s="4">
        <v>3</v>
      </c>
      <c r="N153" s="4"/>
      <c r="O153" s="4"/>
      <c r="P153" s="4"/>
      <c r="Q153" s="4"/>
      <c r="R153" s="4"/>
      <c r="S153" s="4"/>
      <c r="T153" s="4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112"/>
    </row>
    <row r="154" spans="1:37" ht="18" customHeight="1">
      <c r="A154" s="4">
        <f>RANK(F154,F$5:F$256,0)</f>
        <v>150</v>
      </c>
      <c r="B154" s="4">
        <v>38832</v>
      </c>
      <c r="C154" s="17" t="s">
        <v>759</v>
      </c>
      <c r="D154" s="17" t="s">
        <v>500</v>
      </c>
      <c r="E154" s="4" t="s">
        <v>104</v>
      </c>
      <c r="F154" s="4">
        <f>SUM(H154:BP154)</f>
        <v>2</v>
      </c>
      <c r="G154" s="56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9"/>
      <c r="V154" s="9"/>
      <c r="W154" s="9"/>
      <c r="X154" s="9"/>
      <c r="Y154" s="9"/>
      <c r="Z154" s="4"/>
      <c r="AA154" s="4"/>
      <c r="AB154" s="4"/>
      <c r="AC154" s="4">
        <v>2</v>
      </c>
      <c r="AD154" s="4"/>
      <c r="AE154" s="4"/>
      <c r="AF154" s="4"/>
      <c r="AG154" s="4"/>
      <c r="AH154" s="4"/>
      <c r="AI154" s="4"/>
      <c r="AJ154" s="4"/>
      <c r="AK154" s="112"/>
    </row>
    <row r="155" spans="1:37" ht="18" customHeight="1">
      <c r="A155" s="4">
        <f>RANK(F155,F$5:F$256,0)</f>
        <v>150</v>
      </c>
      <c r="B155" s="4">
        <v>59292</v>
      </c>
      <c r="C155" s="17" t="s">
        <v>1547</v>
      </c>
      <c r="D155" s="15" t="s">
        <v>18</v>
      </c>
      <c r="E155" s="4" t="s">
        <v>987</v>
      </c>
      <c r="F155" s="4">
        <f>SUM(H155:BP155)</f>
        <v>2</v>
      </c>
      <c r="G155" s="56"/>
      <c r="H155" s="4"/>
      <c r="I155" s="4"/>
      <c r="J155" s="4"/>
      <c r="K155" s="4"/>
      <c r="L155" s="4"/>
      <c r="M155" s="4">
        <v>2</v>
      </c>
      <c r="N155" s="4"/>
      <c r="O155" s="4"/>
      <c r="P155" s="4"/>
      <c r="Q155" s="4"/>
      <c r="R155" s="4"/>
      <c r="S155" s="4"/>
      <c r="T155" s="4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112"/>
    </row>
    <row r="156" spans="1:37" ht="18" customHeight="1">
      <c r="A156" s="4">
        <f>RANK(F156,F$5:F$256,0)</f>
        <v>152</v>
      </c>
      <c r="B156" s="4">
        <v>38812</v>
      </c>
      <c r="C156" s="17" t="s">
        <v>501</v>
      </c>
      <c r="D156" s="17" t="s">
        <v>269</v>
      </c>
      <c r="E156" s="4" t="s">
        <v>104</v>
      </c>
      <c r="F156" s="4">
        <f>SUM(H156:BP156)</f>
        <v>1</v>
      </c>
      <c r="G156" s="56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9"/>
      <c r="V156" s="9"/>
      <c r="W156" s="9"/>
      <c r="X156" s="9"/>
      <c r="Y156" s="9"/>
      <c r="Z156" s="4"/>
      <c r="AA156" s="4"/>
      <c r="AB156" s="4"/>
      <c r="AC156" s="4">
        <v>1</v>
      </c>
      <c r="AD156" s="4"/>
      <c r="AE156" s="4"/>
      <c r="AF156" s="4"/>
      <c r="AG156" s="4"/>
      <c r="AH156" s="4"/>
      <c r="AI156" s="4"/>
      <c r="AJ156" s="4"/>
      <c r="AK156" s="112"/>
    </row>
    <row r="157" spans="1:37" ht="7.05" customHeight="1">
      <c r="A157" s="120"/>
      <c r="B157" s="76"/>
      <c r="C157" s="77"/>
      <c r="D157" s="78"/>
      <c r="E157" s="76"/>
      <c r="F157" s="76"/>
      <c r="G157" s="73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9"/>
    </row>
  </sheetData>
  <sheetProtection algorithmName="SHA-512" hashValue="OBVIMIx048TszWdEKkjVbiF8RlfbzzHhGtcIMfNB1Q4JWrMvbrzJ7bY4WFQu5QK+Ckx01JRo73SyMBaKEHkO9A==" saltValue="mHmGxGygQXKz0rfF9qTyeA==" spinCount="100000" sheet="1" objects="1" scenarios="1" selectLockedCells="1" selectUnlockedCells="1"/>
  <protectedRanges>
    <protectedRange sqref="H157:X1048576 N74:N123 R5:R40 Q41:R116 P117:R123 H1:K126 N124:R126 B142:E1048576 B1:E141 H127:R156 T5:X156" name="Intervalo1"/>
    <protectedRange sqref="X1:X4" name="Intervalo1_2"/>
    <protectedRange sqref="W1:W4" name="Intervalo1_1"/>
    <protectedRange sqref="V1:V4" name="Intervalo1_3"/>
    <protectedRange sqref="U1:U4" name="Intervalo1_4"/>
    <protectedRange sqref="T1:T4" name="Intervalo1_5"/>
    <protectedRange sqref="S5:S156" name="Intervalo1_6"/>
    <protectedRange sqref="S1 S3:S4" name="Intervalo1_7"/>
    <protectedRange sqref="R1 R3:R4" name="Intervalo1_6_1"/>
    <protectedRange sqref="Q5:Q40" name="Intervalo1_8"/>
    <protectedRange sqref="Q1 Q3:Q4" name="Intervalo1_2_1"/>
    <protectedRange sqref="P5:P116" name="Intervalo1_9"/>
    <protectedRange sqref="P1:P4" name="Intervalo1_8_1"/>
    <protectedRange sqref="O118:O123 O5:O116" name="Intervalo1_10"/>
    <protectedRange sqref="O1:O2 O4" name="Intervalo1_9_1"/>
    <protectedRange sqref="O3" name="Intervalo1_9_1_1"/>
    <protectedRange sqref="N5:N73" name="Intervalo1_11"/>
    <protectedRange sqref="N1 N3:N4" name="Intervalo1_10_1"/>
    <protectedRange sqref="L5:M126" name="Intervalo1_12"/>
    <protectedRange sqref="L3:M4 L1:M1" name="Intervalo1_2_1_1"/>
  </protectedRanges>
  <mergeCells count="31">
    <mergeCell ref="K1:K2"/>
    <mergeCell ref="J1:J2"/>
    <mergeCell ref="I1:I2"/>
    <mergeCell ref="H1:H2"/>
    <mergeCell ref="M1:M2"/>
    <mergeCell ref="A1:F1"/>
    <mergeCell ref="Z1:Z2"/>
    <mergeCell ref="AA1:AA2"/>
    <mergeCell ref="AB1:AB2"/>
    <mergeCell ref="T1:T2"/>
    <mergeCell ref="S1:S2"/>
    <mergeCell ref="Y1:Y2"/>
    <mergeCell ref="V1:V2"/>
    <mergeCell ref="U1:U2"/>
    <mergeCell ref="R1:R2"/>
    <mergeCell ref="P1:P2"/>
    <mergeCell ref="O1:O2"/>
    <mergeCell ref="N1:N2"/>
    <mergeCell ref="L1:L2"/>
    <mergeCell ref="A2:F2"/>
    <mergeCell ref="Q1:Q2"/>
    <mergeCell ref="AJ1:AJ2"/>
    <mergeCell ref="AH1:AH2"/>
    <mergeCell ref="AI1:AI2"/>
    <mergeCell ref="X1:X2"/>
    <mergeCell ref="W1:W2"/>
    <mergeCell ref="AD1:AD2"/>
    <mergeCell ref="AE1:AE2"/>
    <mergeCell ref="AF1:AF2"/>
    <mergeCell ref="AG1:AG2"/>
    <mergeCell ref="AC1:AC2"/>
  </mergeCells>
  <conditionalFormatting sqref="B1:C1048576">
    <cfRule type="duplicateValues" dxfId="313" priority="1"/>
    <cfRule type="duplicateValues" dxfId="312" priority="2"/>
    <cfRule type="duplicateValues" dxfId="311" priority="3"/>
    <cfRule type="duplicateValues" dxfId="310" priority="4"/>
    <cfRule type="duplicateValues" dxfId="309" priority="5"/>
  </conditionalFormatting>
  <conditionalFormatting sqref="B3:C3">
    <cfRule type="duplicateValues" dxfId="308" priority="15" stopIfTrue="1"/>
  </conditionalFormatting>
  <conditionalFormatting sqref="B157:C157 B1:C2 B4:C4">
    <cfRule type="expression" dxfId="307" priority="4540" stopIfTrue="1">
      <formula>AND(COUNTIF($B$1:$C$2, B1)+COUNTIF($B$4:$C$4, B1)+COUNTIF($B$157:$C$65709, B1)&gt;1,NOT(ISBLANK(B1)))</formula>
    </cfRule>
  </conditionalFormatting>
  <conditionalFormatting sqref="B157:C157">
    <cfRule type="expression" dxfId="306" priority="4656" stopIfTrue="1">
      <formula>AND(COUNTIF($B$157:$C$240, B157)+COUNTIF(#REF!, B157)&gt;1,NOT(ISBLANK(B157)))</formula>
    </cfRule>
  </conditionalFormatting>
  <conditionalFormatting sqref="B82:B157 B1:B14 B16:B72">
    <cfRule type="duplicateValues" dxfId="305" priority="4672"/>
  </conditionalFormatting>
  <conditionalFormatting sqref="B82:B157 B1:B77">
    <cfRule type="duplicateValues" dxfId="304" priority="4676"/>
  </conditionalFormatting>
  <conditionalFormatting sqref="B1:C157">
    <cfRule type="duplicateValues" dxfId="303" priority="4681"/>
  </conditionalFormatting>
  <conditionalFormatting sqref="B42:C43 B1:C14 B16:C31 C15 B32:B41 B57:C59 B44:B56 B60:B72 B82:C157">
    <cfRule type="duplicateValues" dxfId="302" priority="4683"/>
    <cfRule type="duplicateValues" dxfId="301" priority="4684"/>
  </conditionalFormatting>
  <conditionalFormatting sqref="B82:C157 B1:C14 B16:C31 C15 B42:C43 B32:B41 B57:C59 B44:B56 B60:B72">
    <cfRule type="duplicateValues" dxfId="300" priority="4703"/>
    <cfRule type="duplicateValues" dxfId="299" priority="4704"/>
  </conditionalFormatting>
  <conditionalFormatting sqref="B82:C157 B1:C73">
    <cfRule type="duplicateValues" dxfId="298" priority="4723"/>
    <cfRule type="duplicateValues" dxfId="297" priority="4724"/>
  </conditionalFormatting>
  <conditionalFormatting sqref="B82:C157 B5:C14 B16:C31 C15 B42:C43 B32:B41 B57:C59 B44:B56 B60:B72">
    <cfRule type="duplicateValues" dxfId="296" priority="4729"/>
    <cfRule type="duplicateValues" dxfId="295" priority="4730" stopIfTrue="1"/>
    <cfRule type="duplicateValues" dxfId="294" priority="4731" stopIfTrue="1"/>
    <cfRule type="duplicateValues" dxfId="293" priority="4732" stopIfTrue="1"/>
    <cfRule type="duplicateValues" dxfId="292" priority="4733" stopIfTrue="1"/>
  </conditionalFormatting>
  <pageMargins left="0.511811024" right="0.511811024" top="0.78740157499999996" bottom="0.78740157499999996" header="0.31496062000000002" footer="0.31496062000000002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MEL</vt:lpstr>
      <vt:lpstr>FEL</vt:lpstr>
      <vt:lpstr>S30</vt:lpstr>
      <vt:lpstr>MA1</vt:lpstr>
      <vt:lpstr>MA2</vt:lpstr>
      <vt:lpstr>FA1</vt:lpstr>
      <vt:lpstr>FA2</vt:lpstr>
      <vt:lpstr>MB1</vt:lpstr>
      <vt:lpstr>MB2</vt:lpstr>
      <vt:lpstr>FB1</vt:lpstr>
      <vt:lpstr>FB2</vt:lpstr>
      <vt:lpstr>MC1</vt:lpstr>
      <vt:lpstr>MC2</vt:lpstr>
      <vt:lpstr>FC1</vt:lpstr>
      <vt:lpstr>FC2</vt:lpstr>
      <vt:lpstr>MD1</vt:lpstr>
      <vt:lpstr>MD2</vt:lpstr>
      <vt:lpstr>FD1</vt:lpstr>
      <vt:lpstr>ME+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Fortunato</dc:creator>
  <cp:lastModifiedBy>Erika Fortunato</cp:lastModifiedBy>
  <cp:lastPrinted>2026-05-15T23:19:28Z</cp:lastPrinted>
  <dcterms:created xsi:type="dcterms:W3CDTF">2026-04-25T17:21:52Z</dcterms:created>
  <dcterms:modified xsi:type="dcterms:W3CDTF">2026-09-07T02:30:44Z</dcterms:modified>
</cp:coreProperties>
</file>