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45" windowWidth="12120" windowHeight="8175" tabRatio="601" activeTab="0"/>
  </bookViews>
  <sheets>
    <sheet name="MEL-TP" sheetId="1" r:id="rId1"/>
  </sheets>
  <definedNames/>
  <calcPr fullCalcOnLoad="1"/>
</workbook>
</file>

<file path=xl/sharedStrings.xml><?xml version="1.0" encoding="utf-8"?>
<sst xmlns="http://schemas.openxmlformats.org/spreadsheetml/2006/main" count="248" uniqueCount="87">
  <si>
    <t>EQUIPE</t>
  </si>
  <si>
    <t>CORREDOR</t>
  </si>
  <si>
    <t>POS</t>
  </si>
  <si>
    <t>PTOS</t>
  </si>
  <si>
    <t>CATEG</t>
  </si>
  <si>
    <t>CN</t>
  </si>
  <si>
    <t>MEL</t>
  </si>
  <si>
    <t>U23</t>
  </si>
  <si>
    <t>INDAIATUBA CYCLING TEAM</t>
  </si>
  <si>
    <t>FERNANDO SIKORA JUNIOR</t>
  </si>
  <si>
    <t>JOAO VITOR DA SILVA</t>
  </si>
  <si>
    <t>SANTOS CYCLING TEAM / FUPES</t>
  </si>
  <si>
    <t>VINICIUS GUIMARAES DA CRUZ</t>
  </si>
  <si>
    <t>ASSOCIAÇÃO CURITIBANA DESPORTIVA - ACD</t>
  </si>
  <si>
    <t>ANDRE ALVES DE SOUZA</t>
  </si>
  <si>
    <t>ABEC / RIO CLARO</t>
  </si>
  <si>
    <t>ARMANDO REIS DA COSTA CAMARGO FILHO</t>
  </si>
  <si>
    <t>ENDRIGO DA ROSA PEREIRA</t>
  </si>
  <si>
    <t>JUNIOR</t>
  </si>
  <si>
    <t>KACIO FONSECA DA SILVA FREITAS</t>
  </si>
  <si>
    <t>SWIFT CARBON PRO CYCLING BRASIL</t>
  </si>
  <si>
    <t>CRISTIAN EGIDIO DA ROSA</t>
  </si>
  <si>
    <t>OTAVIO AUGUSTO GONZELI</t>
  </si>
  <si>
    <t>FABIO PEREIRA DALAMARIA</t>
  </si>
  <si>
    <t>CLUBE DE CICLISMO SO PEDAL</t>
  </si>
  <si>
    <t xml:space="preserve">CLUBE MARINGAENSE DE CICLISMO </t>
  </si>
  <si>
    <t>PEDRO GUILHERME VOLPATO ROSSI</t>
  </si>
  <si>
    <t>VICTOR MURARO PEREIRA</t>
  </si>
  <si>
    <t>EWERTON EDUARDO DE SANTANA VIEIRA</t>
  </si>
  <si>
    <t>DANIEL HENRIQUE GRUER DE BRITO</t>
  </si>
  <si>
    <t>GEOVANE VINICIUS FERREIRA</t>
  </si>
  <si>
    <t>RICARDO ALAFIM DE FREITAS</t>
  </si>
  <si>
    <t>FLAVIO VAGNER CIPRIANO</t>
  </si>
  <si>
    <t>TAUBATE CYCLING TEAM/TARUMA/ARAUJO SIMAO</t>
  </si>
  <si>
    <t>ROBERTO LEITE RODRIGUES JUNIOR</t>
  </si>
  <si>
    <t>ACIVAS</t>
  </si>
  <si>
    <t>UBIRATAN MIQUEIAS DE LIMA GOMES</t>
  </si>
  <si>
    <t>UNIÃO CICLÍSTICA DO RIO DE JANEIRO</t>
  </si>
  <si>
    <t>EDUARDO SOTTI DA SILVA OLIVEIRA</t>
  </si>
  <si>
    <t>ALEXANDRE PEREIRA</t>
  </si>
  <si>
    <t>Camp. Brasileiro - RJ</t>
  </si>
  <si>
    <t>Prova</t>
  </si>
  <si>
    <t>TP</t>
  </si>
  <si>
    <t>KM</t>
  </si>
  <si>
    <t>TEAM SPRINT</t>
  </si>
  <si>
    <t>TS</t>
  </si>
  <si>
    <t>TEAM PURSUIT</t>
  </si>
  <si>
    <t>MADISON</t>
  </si>
  <si>
    <t>MA</t>
  </si>
  <si>
    <t>EL</t>
  </si>
  <si>
    <t>RICARDO PEREIRA DALAMARIA</t>
  </si>
  <si>
    <t>ASSOCIAÇÃO JUVENTUS - Z6 CYCLING TEAM</t>
  </si>
  <si>
    <t>SC</t>
  </si>
  <si>
    <t>SP</t>
  </si>
  <si>
    <t>KE</t>
  </si>
  <si>
    <t>OM</t>
  </si>
  <si>
    <t>SAMUEL HAUANE REIKDAL STACHERA</t>
  </si>
  <si>
    <t>ASSOCIAÇÃO CICLISTICA ROLANDENSE</t>
  </si>
  <si>
    <t>19 a 22/05/22</t>
  </si>
  <si>
    <t>Ranking Pista Equipes Elite - 06/06/2022</t>
  </si>
  <si>
    <t>FEL</t>
  </si>
  <si>
    <t xml:space="preserve">LULUFIVE TEAM </t>
  </si>
  <si>
    <t>LIGA DE CICLISMO CAMPOS GERAIS</t>
  </si>
  <si>
    <t>ALICE TAMIRYS LEITE DE MELO</t>
  </si>
  <si>
    <t>TALITA DA LUZ DE OLIVEIRA</t>
  </si>
  <si>
    <t xml:space="preserve">AMANDA KUNKEL </t>
  </si>
  <si>
    <t>ANA PAULA CASETTA</t>
  </si>
  <si>
    <t>GISELE SAGGIORO GASPAROTTO</t>
  </si>
  <si>
    <t>LUANA FERREIRA DA SILVA</t>
  </si>
  <si>
    <t>ASSOCIAÇÃO LONDRINENSE DE CICLISMO</t>
  </si>
  <si>
    <t>MARIA VITORIA MARGONAR DOS PASSOS</t>
  </si>
  <si>
    <t>MARIA TEREZA MÜLLER</t>
  </si>
  <si>
    <t>CAROLINA BARBOSA A.DO NASCIMENTO</t>
  </si>
  <si>
    <t>GABRIELA YUMI NISHI GOMES</t>
  </si>
  <si>
    <t>SUMAIA ALI DOS SANTOS RIBEIRO</t>
  </si>
  <si>
    <t>SAO JOSE CICLISMO / INSTITUTO ATHLON</t>
  </si>
  <si>
    <t>ANA JULIA SANTOS ALVES</t>
  </si>
  <si>
    <t>ISABELA LETICIA SCHUSTER</t>
  </si>
  <si>
    <t>JULIA MARIA CONSTANTINO</t>
  </si>
  <si>
    <t>500m</t>
  </si>
  <si>
    <t>500M</t>
  </si>
  <si>
    <t>CAMILA ALIPERTI ÂNGULO</t>
  </si>
  <si>
    <t>NICOLLE WENDY BORGES</t>
  </si>
  <si>
    <t>EMANUELLE BRONISKI VIXIMICZEN</t>
  </si>
  <si>
    <t>WELLYDA R. DOS SANTOS RODRIGUES</t>
  </si>
  <si>
    <t>THAYNÁ ARAUJO DE LIMA</t>
  </si>
  <si>
    <t>GABRIELA DA COSTA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</si>
</sst>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/m;@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textRotation="90"/>
    </xf>
    <xf numFmtId="0" fontId="0" fillId="0" borderId="13" xfId="0" applyFont="1" applyBorder="1" applyAlignment="1">
      <alignment horizontal="center" textRotation="90"/>
    </xf>
    <xf numFmtId="0" fontId="0" fillId="0" borderId="16" xfId="0" applyFont="1" applyBorder="1" applyAlignment="1">
      <alignment horizontal="center" textRotation="90"/>
    </xf>
    <xf numFmtId="0" fontId="0" fillId="0" borderId="18" xfId="0" applyFont="1" applyBorder="1" applyAlignment="1">
      <alignment horizontal="center" textRotation="90"/>
    </xf>
    <xf numFmtId="173" fontId="0" fillId="0" borderId="19" xfId="0" applyNumberFormat="1" applyFont="1" applyBorder="1" applyAlignment="1">
      <alignment horizontal="center" vertical="center"/>
    </xf>
    <xf numFmtId="173" fontId="0" fillId="0" borderId="20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12" xfId="0" applyFont="1" applyBorder="1" applyAlignment="1">
      <alignment horizontal="center" textRotation="90"/>
    </xf>
    <xf numFmtId="0" fontId="0" fillId="0" borderId="17" xfId="0" applyFont="1" applyBorder="1" applyAlignment="1">
      <alignment horizontal="center" textRotation="90"/>
    </xf>
    <xf numFmtId="173" fontId="0" fillId="0" borderId="24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2124075</xdr:colOff>
      <xdr:row>0</xdr:row>
      <xdr:rowOff>171450</xdr:rowOff>
    </xdr:from>
    <xdr:to>
      <xdr:col>2</xdr:col>
      <xdr:colOff>1485900</xdr:colOff>
      <xdr:row>0</xdr:row>
      <xdr:rowOff>590550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171450"/>
          <a:ext cx="25527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zoomScale="90" zoomScaleNormal="90" zoomScalePageLayoutView="0" workbookViewId="0" topLeftCell="A1">
      <selection activeCell="A1" sqref="A1:E3"/>
    </sheetView>
  </sheetViews>
  <sheetFormatPr defaultColWidth="9.140625" defaultRowHeight="12.75"/>
  <cols>
    <col min="1" max="1" width="8.57421875" style="2" customWidth="1"/>
    <col min="2" max="2" width="47.8515625" style="1" bestFit="1" customWidth="1"/>
    <col min="3" max="3" width="44.00390625" style="3" bestFit="1" customWidth="1"/>
    <col min="4" max="4" width="8.28125" style="3" bestFit="1" customWidth="1"/>
    <col min="5" max="5" width="6.421875" style="3" bestFit="1" customWidth="1"/>
    <col min="6" max="9" width="6.421875" style="3" customWidth="1"/>
    <col min="10" max="11" width="5.7109375" style="7" customWidth="1"/>
    <col min="12" max="12" width="1.1484375" style="3" customWidth="1"/>
    <col min="13" max="16384" width="9.140625" style="3" customWidth="1"/>
  </cols>
  <sheetData>
    <row r="1" spans="1:12" ht="99.75" customHeight="1">
      <c r="A1" s="16" t="s">
        <v>59</v>
      </c>
      <c r="B1" s="17"/>
      <c r="C1" s="17"/>
      <c r="D1" s="17"/>
      <c r="E1" s="18"/>
      <c r="F1" s="25" t="s">
        <v>40</v>
      </c>
      <c r="G1" s="37"/>
      <c r="H1" s="37"/>
      <c r="I1" s="37"/>
      <c r="J1" s="37"/>
      <c r="K1" s="26"/>
      <c r="L1" s="9"/>
    </row>
    <row r="2" spans="1:12" ht="15" customHeight="1">
      <c r="A2" s="19"/>
      <c r="B2" s="20"/>
      <c r="C2" s="20"/>
      <c r="D2" s="20"/>
      <c r="E2" s="21"/>
      <c r="F2" s="27"/>
      <c r="G2" s="38"/>
      <c r="H2" s="38"/>
      <c r="I2" s="38"/>
      <c r="J2" s="38"/>
      <c r="K2" s="28"/>
      <c r="L2" s="9"/>
    </row>
    <row r="3" spans="1:12" s="6" customFormat="1" ht="15" customHeight="1">
      <c r="A3" s="22"/>
      <c r="B3" s="23"/>
      <c r="C3" s="23"/>
      <c r="D3" s="23"/>
      <c r="E3" s="24"/>
      <c r="F3" s="29" t="s">
        <v>58</v>
      </c>
      <c r="G3" s="39"/>
      <c r="H3" s="39"/>
      <c r="I3" s="39"/>
      <c r="J3" s="39"/>
      <c r="K3" s="30"/>
      <c r="L3" s="10"/>
    </row>
    <row r="4" spans="1:12" ht="15" customHeight="1">
      <c r="A4" s="14" t="s">
        <v>2</v>
      </c>
      <c r="B4" s="14" t="s">
        <v>0</v>
      </c>
      <c r="C4" s="14" t="s">
        <v>1</v>
      </c>
      <c r="D4" s="14" t="s">
        <v>4</v>
      </c>
      <c r="E4" s="14" t="s">
        <v>3</v>
      </c>
      <c r="F4" s="14" t="s">
        <v>41</v>
      </c>
      <c r="G4" s="14" t="s">
        <v>5</v>
      </c>
      <c r="H4" s="14" t="s">
        <v>41</v>
      </c>
      <c r="I4" s="14" t="s">
        <v>5</v>
      </c>
      <c r="J4" s="15" t="s">
        <v>41</v>
      </c>
      <c r="K4" s="15" t="s">
        <v>5</v>
      </c>
      <c r="L4" s="9"/>
    </row>
    <row r="5" spans="1:12" ht="15" customHeight="1">
      <c r="A5" s="31">
        <v>1</v>
      </c>
      <c r="B5" s="34" t="s">
        <v>11</v>
      </c>
      <c r="C5" s="5" t="s">
        <v>44</v>
      </c>
      <c r="D5" s="4" t="s">
        <v>6</v>
      </c>
      <c r="E5" s="4">
        <f>SUM(F5:K5)</f>
        <v>100</v>
      </c>
      <c r="F5" s="4"/>
      <c r="G5" s="4"/>
      <c r="H5" s="4"/>
      <c r="I5" s="4"/>
      <c r="J5" s="8" t="s">
        <v>45</v>
      </c>
      <c r="K5" s="8">
        <v>100</v>
      </c>
      <c r="L5" s="9"/>
    </row>
    <row r="6" spans="1:12" s="2" customFormat="1" ht="15" customHeight="1">
      <c r="A6" s="32"/>
      <c r="B6" s="35"/>
      <c r="C6" s="5" t="s">
        <v>10</v>
      </c>
      <c r="D6" s="4" t="s">
        <v>6</v>
      </c>
      <c r="E6" s="4">
        <f>SUM(F6:K6)</f>
        <v>185</v>
      </c>
      <c r="F6" s="4"/>
      <c r="G6" s="4"/>
      <c r="H6" s="4" t="s">
        <v>53</v>
      </c>
      <c r="I6" s="4">
        <v>100</v>
      </c>
      <c r="J6" s="8" t="s">
        <v>43</v>
      </c>
      <c r="K6" s="8">
        <v>85</v>
      </c>
      <c r="L6" s="9"/>
    </row>
    <row r="7" spans="1:12" ht="15" customHeight="1">
      <c r="A7" s="32"/>
      <c r="B7" s="35"/>
      <c r="C7" s="5" t="s">
        <v>29</v>
      </c>
      <c r="D7" s="4" t="s">
        <v>6</v>
      </c>
      <c r="E7" s="4">
        <f>SUM(F7:K7)</f>
        <v>110</v>
      </c>
      <c r="F7" s="4"/>
      <c r="G7" s="4"/>
      <c r="H7" s="4" t="s">
        <v>54</v>
      </c>
      <c r="I7" s="4">
        <v>50</v>
      </c>
      <c r="J7" s="8" t="s">
        <v>53</v>
      </c>
      <c r="K7" s="8">
        <v>60</v>
      </c>
      <c r="L7" s="9"/>
    </row>
    <row r="8" spans="1:12" ht="15" customHeight="1">
      <c r="A8" s="32"/>
      <c r="B8" s="35"/>
      <c r="C8" s="5" t="s">
        <v>46</v>
      </c>
      <c r="D8" s="4" t="s">
        <v>60</v>
      </c>
      <c r="E8" s="4">
        <f>SUM(F8:K8)</f>
        <v>85</v>
      </c>
      <c r="F8" s="4"/>
      <c r="G8" s="4"/>
      <c r="H8" s="4"/>
      <c r="I8" s="4"/>
      <c r="J8" s="8" t="s">
        <v>42</v>
      </c>
      <c r="K8" s="8">
        <v>85</v>
      </c>
      <c r="L8" s="9"/>
    </row>
    <row r="9" spans="1:12" ht="15" customHeight="1">
      <c r="A9" s="32"/>
      <c r="B9" s="35"/>
      <c r="C9" s="5" t="s">
        <v>44</v>
      </c>
      <c r="D9" s="4" t="s">
        <v>60</v>
      </c>
      <c r="E9" s="4">
        <f>SUM(F9:K9)</f>
        <v>100</v>
      </c>
      <c r="F9" s="4"/>
      <c r="G9" s="4"/>
      <c r="H9" s="4"/>
      <c r="I9" s="4"/>
      <c r="J9" s="8" t="s">
        <v>45</v>
      </c>
      <c r="K9" s="8">
        <v>100</v>
      </c>
      <c r="L9" s="9"/>
    </row>
    <row r="10" spans="1:12" ht="15" customHeight="1">
      <c r="A10" s="32"/>
      <c r="B10" s="35"/>
      <c r="C10" s="5" t="s">
        <v>47</v>
      </c>
      <c r="D10" s="4" t="s">
        <v>60</v>
      </c>
      <c r="E10" s="4">
        <f>SUM(F10:K10)</f>
        <v>85</v>
      </c>
      <c r="F10" s="4"/>
      <c r="G10" s="4"/>
      <c r="H10" s="4"/>
      <c r="I10" s="4"/>
      <c r="J10" s="8" t="s">
        <v>48</v>
      </c>
      <c r="K10" s="8">
        <v>85</v>
      </c>
      <c r="L10" s="9"/>
    </row>
    <row r="11" spans="1:12" ht="15" customHeight="1">
      <c r="A11" s="32"/>
      <c r="B11" s="35"/>
      <c r="C11" s="5" t="s">
        <v>66</v>
      </c>
      <c r="D11" s="4" t="s">
        <v>60</v>
      </c>
      <c r="E11" s="4">
        <f>SUM(F11:K11)</f>
        <v>115</v>
      </c>
      <c r="F11" s="4"/>
      <c r="G11" s="4"/>
      <c r="H11" s="4" t="s">
        <v>49</v>
      </c>
      <c r="I11" s="4">
        <v>70</v>
      </c>
      <c r="J11" s="8" t="s">
        <v>55</v>
      </c>
      <c r="K11" s="8">
        <v>45</v>
      </c>
      <c r="L11" s="9"/>
    </row>
    <row r="12" spans="1:12" ht="15" customHeight="1">
      <c r="A12" s="32"/>
      <c r="B12" s="35"/>
      <c r="C12" s="5" t="s">
        <v>71</v>
      </c>
      <c r="D12" s="4" t="s">
        <v>60</v>
      </c>
      <c r="E12" s="4">
        <f>SUM(F12:K12)</f>
        <v>270</v>
      </c>
      <c r="F12" s="4" t="s">
        <v>54</v>
      </c>
      <c r="G12" s="4">
        <v>85</v>
      </c>
      <c r="H12" s="4" t="s">
        <v>79</v>
      </c>
      <c r="I12" s="4">
        <v>85</v>
      </c>
      <c r="J12" s="8" t="s">
        <v>53</v>
      </c>
      <c r="K12" s="8">
        <v>100</v>
      </c>
      <c r="L12" s="9"/>
    </row>
    <row r="13" spans="1:12" ht="15" customHeight="1">
      <c r="A13" s="32"/>
      <c r="B13" s="35"/>
      <c r="C13" s="5" t="s">
        <v>85</v>
      </c>
      <c r="D13" s="4" t="s">
        <v>60</v>
      </c>
      <c r="E13" s="4">
        <f>SUM(F13:K13)</f>
        <v>85</v>
      </c>
      <c r="F13" s="4"/>
      <c r="G13" s="4"/>
      <c r="H13" s="4"/>
      <c r="I13" s="4"/>
      <c r="J13" s="8" t="s">
        <v>52</v>
      </c>
      <c r="K13" s="8">
        <v>85</v>
      </c>
      <c r="L13" s="9"/>
    </row>
    <row r="14" spans="1:12" ht="15" customHeight="1">
      <c r="A14" s="32"/>
      <c r="B14" s="35"/>
      <c r="C14" s="40"/>
      <c r="D14" s="42"/>
      <c r="E14" s="43">
        <f>SUM(E5:E13)</f>
        <v>1135</v>
      </c>
      <c r="F14" s="40"/>
      <c r="G14" s="41"/>
      <c r="H14" s="41"/>
      <c r="I14" s="41"/>
      <c r="J14" s="41"/>
      <c r="K14" s="42"/>
      <c r="L14" s="9"/>
    </row>
    <row r="15" spans="1:12" s="2" customFormat="1" ht="15" customHeight="1">
      <c r="A15" s="31">
        <v>2</v>
      </c>
      <c r="B15" s="34" t="s">
        <v>8</v>
      </c>
      <c r="C15" s="5" t="s">
        <v>46</v>
      </c>
      <c r="D15" s="4" t="s">
        <v>6</v>
      </c>
      <c r="E15" s="4">
        <f>SUM(F15:K15)</f>
        <v>100</v>
      </c>
      <c r="F15" s="4"/>
      <c r="G15" s="4"/>
      <c r="H15" s="4"/>
      <c r="I15" s="4"/>
      <c r="J15" s="8" t="s">
        <v>42</v>
      </c>
      <c r="K15" s="8">
        <v>100</v>
      </c>
      <c r="L15" s="9"/>
    </row>
    <row r="16" spans="1:12" s="2" customFormat="1" ht="15" customHeight="1">
      <c r="A16" s="32"/>
      <c r="B16" s="35"/>
      <c r="C16" s="5" t="s">
        <v>44</v>
      </c>
      <c r="D16" s="4" t="s">
        <v>6</v>
      </c>
      <c r="E16" s="4">
        <f aca="true" t="shared" si="0" ref="E16:E22">SUM(F16:K16)</f>
        <v>70</v>
      </c>
      <c r="F16" s="4"/>
      <c r="G16" s="4"/>
      <c r="H16" s="4"/>
      <c r="I16" s="4"/>
      <c r="J16" s="8" t="s">
        <v>45</v>
      </c>
      <c r="K16" s="8">
        <v>70</v>
      </c>
      <c r="L16" s="9"/>
    </row>
    <row r="17" spans="1:12" s="2" customFormat="1" ht="15" customHeight="1">
      <c r="A17" s="32"/>
      <c r="B17" s="35"/>
      <c r="C17" s="5" t="s">
        <v>47</v>
      </c>
      <c r="D17" s="4" t="s">
        <v>6</v>
      </c>
      <c r="E17" s="4">
        <f t="shared" si="0"/>
        <v>85</v>
      </c>
      <c r="F17" s="4"/>
      <c r="G17" s="4"/>
      <c r="H17" s="4"/>
      <c r="I17" s="4"/>
      <c r="J17" s="8" t="s">
        <v>48</v>
      </c>
      <c r="K17" s="8">
        <v>85</v>
      </c>
      <c r="L17" s="9"/>
    </row>
    <row r="18" spans="1:12" s="2" customFormat="1" ht="15" customHeight="1">
      <c r="A18" s="32"/>
      <c r="B18" s="35"/>
      <c r="C18" s="5" t="s">
        <v>16</v>
      </c>
      <c r="D18" s="4" t="s">
        <v>6</v>
      </c>
      <c r="E18" s="4">
        <f t="shared" si="0"/>
        <v>100</v>
      </c>
      <c r="F18" s="4"/>
      <c r="G18" s="4"/>
      <c r="H18" s="4"/>
      <c r="I18" s="4"/>
      <c r="J18" s="8" t="s">
        <v>55</v>
      </c>
      <c r="K18" s="8">
        <v>100</v>
      </c>
      <c r="L18" s="9"/>
    </row>
    <row r="19" spans="1:12" ht="15" customHeight="1">
      <c r="A19" s="32"/>
      <c r="B19" s="35"/>
      <c r="C19" s="5" t="s">
        <v>17</v>
      </c>
      <c r="D19" s="4" t="s">
        <v>6</v>
      </c>
      <c r="E19" s="4">
        <f t="shared" si="0"/>
        <v>70</v>
      </c>
      <c r="F19" s="4"/>
      <c r="G19" s="4"/>
      <c r="H19" s="4"/>
      <c r="I19" s="4"/>
      <c r="J19" s="8" t="s">
        <v>52</v>
      </c>
      <c r="K19" s="8">
        <v>70</v>
      </c>
      <c r="L19" s="9"/>
    </row>
    <row r="20" spans="1:12" ht="15" customHeight="1">
      <c r="A20" s="32"/>
      <c r="B20" s="35"/>
      <c r="C20" s="5" t="s">
        <v>9</v>
      </c>
      <c r="D20" s="4" t="s">
        <v>6</v>
      </c>
      <c r="E20" s="4">
        <f t="shared" si="0"/>
        <v>270</v>
      </c>
      <c r="F20" s="4" t="s">
        <v>54</v>
      </c>
      <c r="G20" s="4">
        <v>85</v>
      </c>
      <c r="H20" s="4" t="s">
        <v>49</v>
      </c>
      <c r="I20" s="4">
        <v>85</v>
      </c>
      <c r="J20" s="8" t="s">
        <v>43</v>
      </c>
      <c r="K20" s="8">
        <v>100</v>
      </c>
      <c r="L20" s="9"/>
    </row>
    <row r="21" spans="1:12" ht="15" customHeight="1">
      <c r="A21" s="32"/>
      <c r="B21" s="35"/>
      <c r="C21" s="5" t="s">
        <v>31</v>
      </c>
      <c r="D21" s="4" t="s">
        <v>6</v>
      </c>
      <c r="E21" s="4">
        <f t="shared" si="0"/>
        <v>35</v>
      </c>
      <c r="F21" s="4"/>
      <c r="G21" s="4"/>
      <c r="H21" s="4" t="s">
        <v>54</v>
      </c>
      <c r="I21" s="4">
        <v>20</v>
      </c>
      <c r="J21" s="8" t="s">
        <v>53</v>
      </c>
      <c r="K21" s="8">
        <v>15</v>
      </c>
      <c r="L21" s="9"/>
    </row>
    <row r="22" spans="1:12" ht="15" customHeight="1">
      <c r="A22" s="32"/>
      <c r="B22" s="35"/>
      <c r="C22" s="5" t="s">
        <v>72</v>
      </c>
      <c r="D22" s="4" t="s">
        <v>60</v>
      </c>
      <c r="E22" s="4">
        <f t="shared" si="0"/>
        <v>285</v>
      </c>
      <c r="F22" s="4" t="s">
        <v>54</v>
      </c>
      <c r="G22" s="4">
        <v>100</v>
      </c>
      <c r="H22" s="4" t="s">
        <v>79</v>
      </c>
      <c r="I22" s="4">
        <v>100</v>
      </c>
      <c r="J22" s="8" t="s">
        <v>53</v>
      </c>
      <c r="K22" s="8">
        <v>85</v>
      </c>
      <c r="L22" s="9"/>
    </row>
    <row r="23" spans="1:12" ht="15" customHeight="1">
      <c r="A23" s="33"/>
      <c r="B23" s="36"/>
      <c r="C23" s="40"/>
      <c r="D23" s="42"/>
      <c r="E23" s="44">
        <f>SUM(E15:E22)</f>
        <v>1015</v>
      </c>
      <c r="F23" s="40"/>
      <c r="G23" s="41"/>
      <c r="H23" s="41"/>
      <c r="I23" s="41"/>
      <c r="J23" s="41"/>
      <c r="K23" s="42"/>
      <c r="L23" s="9"/>
    </row>
    <row r="24" spans="1:12" ht="15" customHeight="1">
      <c r="A24" s="31">
        <v>3</v>
      </c>
      <c r="B24" s="34" t="s">
        <v>25</v>
      </c>
      <c r="C24" s="5" t="s">
        <v>46</v>
      </c>
      <c r="D24" s="4" t="s">
        <v>6</v>
      </c>
      <c r="E24" s="4">
        <f>SUM(F24:K24)</f>
        <v>60</v>
      </c>
      <c r="F24" s="4"/>
      <c r="G24" s="4"/>
      <c r="H24" s="4"/>
      <c r="I24" s="4"/>
      <c r="J24" s="8" t="s">
        <v>42</v>
      </c>
      <c r="K24" s="8">
        <v>60</v>
      </c>
      <c r="L24" s="9"/>
    </row>
    <row r="25" spans="1:12" ht="15" customHeight="1">
      <c r="A25" s="32"/>
      <c r="B25" s="35"/>
      <c r="C25" s="5" t="s">
        <v>26</v>
      </c>
      <c r="D25" s="4" t="s">
        <v>7</v>
      </c>
      <c r="E25" s="4">
        <f aca="true" t="shared" si="1" ref="E25:E30">SUM(F25:K25)</f>
        <v>45</v>
      </c>
      <c r="F25" s="4"/>
      <c r="G25" s="4"/>
      <c r="H25" s="4"/>
      <c r="I25" s="4"/>
      <c r="J25" s="8" t="s">
        <v>55</v>
      </c>
      <c r="K25" s="8">
        <v>45</v>
      </c>
      <c r="L25" s="9"/>
    </row>
    <row r="26" spans="1:12" ht="15" customHeight="1">
      <c r="A26" s="32"/>
      <c r="B26" s="35"/>
      <c r="C26" s="5" t="s">
        <v>27</v>
      </c>
      <c r="D26" s="4" t="s">
        <v>18</v>
      </c>
      <c r="E26" s="4">
        <f t="shared" si="1"/>
        <v>30</v>
      </c>
      <c r="F26" s="4"/>
      <c r="G26" s="4"/>
      <c r="H26" s="4"/>
      <c r="I26" s="4"/>
      <c r="J26" s="8" t="s">
        <v>49</v>
      </c>
      <c r="K26" s="8">
        <v>30</v>
      </c>
      <c r="L26" s="9"/>
    </row>
    <row r="27" spans="1:12" ht="15" customHeight="1">
      <c r="A27" s="32"/>
      <c r="B27" s="35"/>
      <c r="C27" s="5" t="s">
        <v>44</v>
      </c>
      <c r="D27" s="4" t="s">
        <v>60</v>
      </c>
      <c r="E27" s="4">
        <f t="shared" si="1"/>
        <v>85</v>
      </c>
      <c r="F27" s="4"/>
      <c r="G27" s="4"/>
      <c r="H27" s="4"/>
      <c r="I27" s="4"/>
      <c r="J27" s="8" t="s">
        <v>45</v>
      </c>
      <c r="K27" s="8">
        <v>85</v>
      </c>
      <c r="L27" s="9"/>
    </row>
    <row r="28" spans="1:12" ht="15" customHeight="1">
      <c r="A28" s="32"/>
      <c r="B28" s="35"/>
      <c r="C28" s="5" t="s">
        <v>65</v>
      </c>
      <c r="D28" s="4" t="s">
        <v>7</v>
      </c>
      <c r="E28" s="4">
        <f t="shared" si="1"/>
        <v>180</v>
      </c>
      <c r="F28" s="4" t="s">
        <v>52</v>
      </c>
      <c r="G28" s="4">
        <v>60</v>
      </c>
      <c r="H28" s="4" t="s">
        <v>49</v>
      </c>
      <c r="I28" s="4">
        <v>50</v>
      </c>
      <c r="J28" s="8" t="s">
        <v>55</v>
      </c>
      <c r="K28" s="8">
        <v>70</v>
      </c>
      <c r="L28" s="9"/>
    </row>
    <row r="29" spans="1:12" ht="15" customHeight="1">
      <c r="A29" s="32"/>
      <c r="B29" s="35"/>
      <c r="C29" s="5" t="s">
        <v>73</v>
      </c>
      <c r="D29" s="4" t="s">
        <v>60</v>
      </c>
      <c r="E29" s="4">
        <f t="shared" si="1"/>
        <v>180</v>
      </c>
      <c r="F29" s="4" t="s">
        <v>54</v>
      </c>
      <c r="G29" s="4">
        <v>50</v>
      </c>
      <c r="H29" s="4" t="s">
        <v>79</v>
      </c>
      <c r="I29" s="4">
        <v>60</v>
      </c>
      <c r="J29" s="8" t="s">
        <v>53</v>
      </c>
      <c r="K29" s="8">
        <v>70</v>
      </c>
      <c r="L29" s="9"/>
    </row>
    <row r="30" spans="1:12" ht="15" customHeight="1">
      <c r="A30" s="32"/>
      <c r="B30" s="35"/>
      <c r="C30" s="5" t="s">
        <v>78</v>
      </c>
      <c r="D30" s="4" t="s">
        <v>7</v>
      </c>
      <c r="E30" s="4">
        <f t="shared" si="1"/>
        <v>100</v>
      </c>
      <c r="F30" s="4"/>
      <c r="G30" s="4"/>
      <c r="H30" s="4" t="s">
        <v>54</v>
      </c>
      <c r="I30" s="4">
        <v>60</v>
      </c>
      <c r="J30" s="8" t="s">
        <v>53</v>
      </c>
      <c r="K30" s="8">
        <v>40</v>
      </c>
      <c r="L30" s="9"/>
    </row>
    <row r="31" spans="1:12" ht="15" customHeight="1">
      <c r="A31" s="33"/>
      <c r="B31" s="36"/>
      <c r="C31" s="40"/>
      <c r="D31" s="42"/>
      <c r="E31" s="43">
        <f>SUM(E24:E30)</f>
        <v>680</v>
      </c>
      <c r="F31" s="40"/>
      <c r="G31" s="41"/>
      <c r="H31" s="41"/>
      <c r="I31" s="41"/>
      <c r="J31" s="41"/>
      <c r="K31" s="42"/>
      <c r="L31" s="9"/>
    </row>
    <row r="32" spans="1:12" ht="15" customHeight="1">
      <c r="A32" s="31">
        <v>4</v>
      </c>
      <c r="B32" s="34" t="s">
        <v>15</v>
      </c>
      <c r="C32" s="5" t="s">
        <v>46</v>
      </c>
      <c r="D32" s="4" t="s">
        <v>6</v>
      </c>
      <c r="E32" s="4">
        <f>SUM(F32:K32)</f>
        <v>50</v>
      </c>
      <c r="F32" s="4"/>
      <c r="G32" s="4"/>
      <c r="H32" s="4"/>
      <c r="I32" s="4"/>
      <c r="J32" s="8" t="s">
        <v>42</v>
      </c>
      <c r="K32" s="8">
        <v>50</v>
      </c>
      <c r="L32" s="9"/>
    </row>
    <row r="33" spans="1:12" ht="15" customHeight="1">
      <c r="A33" s="32"/>
      <c r="B33" s="35"/>
      <c r="C33" s="5" t="s">
        <v>14</v>
      </c>
      <c r="D33" s="4" t="s">
        <v>7</v>
      </c>
      <c r="E33" s="4">
        <f aca="true" t="shared" si="2" ref="E33:E38">SUM(F33:K33)</f>
        <v>35</v>
      </c>
      <c r="F33" s="4"/>
      <c r="G33" s="4"/>
      <c r="H33" s="4"/>
      <c r="I33" s="4"/>
      <c r="J33" s="8" t="s">
        <v>43</v>
      </c>
      <c r="K33" s="8">
        <v>35</v>
      </c>
      <c r="L33" s="9"/>
    </row>
    <row r="34" spans="1:12" s="2" customFormat="1" ht="15" customHeight="1">
      <c r="A34" s="32"/>
      <c r="B34" s="35"/>
      <c r="C34" s="5" t="s">
        <v>28</v>
      </c>
      <c r="D34" s="4" t="s">
        <v>7</v>
      </c>
      <c r="E34" s="4">
        <f t="shared" si="2"/>
        <v>75</v>
      </c>
      <c r="F34" s="4"/>
      <c r="G34" s="4"/>
      <c r="H34" s="4" t="s">
        <v>55</v>
      </c>
      <c r="I34" s="4">
        <v>35</v>
      </c>
      <c r="J34" s="8" t="s">
        <v>49</v>
      </c>
      <c r="K34" s="8">
        <v>40</v>
      </c>
      <c r="L34" s="9"/>
    </row>
    <row r="35" spans="1:12" s="2" customFormat="1" ht="15" customHeight="1">
      <c r="A35" s="32"/>
      <c r="B35" s="35"/>
      <c r="C35" s="5" t="s">
        <v>47</v>
      </c>
      <c r="D35" s="4" t="s">
        <v>60</v>
      </c>
      <c r="E35" s="4">
        <f t="shared" si="2"/>
        <v>100</v>
      </c>
      <c r="F35" s="4"/>
      <c r="G35" s="4"/>
      <c r="H35" s="4"/>
      <c r="I35" s="4"/>
      <c r="J35" s="8" t="s">
        <v>48</v>
      </c>
      <c r="K35" s="8">
        <v>100</v>
      </c>
      <c r="L35" s="9"/>
    </row>
    <row r="36" spans="1:12" s="2" customFormat="1" ht="15" customHeight="1">
      <c r="A36" s="32"/>
      <c r="B36" s="35"/>
      <c r="C36" s="5" t="s">
        <v>63</v>
      </c>
      <c r="D36" s="4" t="s">
        <v>60</v>
      </c>
      <c r="E36" s="4">
        <f t="shared" si="2"/>
        <v>100</v>
      </c>
      <c r="F36" s="4"/>
      <c r="G36" s="4"/>
      <c r="H36" s="4"/>
      <c r="I36" s="4"/>
      <c r="J36" s="8" t="s">
        <v>55</v>
      </c>
      <c r="K36" s="8">
        <v>100</v>
      </c>
      <c r="L36" s="9"/>
    </row>
    <row r="37" spans="1:12" s="2" customFormat="1" ht="15" customHeight="1">
      <c r="A37" s="32"/>
      <c r="B37" s="35"/>
      <c r="C37" s="5" t="s">
        <v>82</v>
      </c>
      <c r="D37" s="4" t="s">
        <v>60</v>
      </c>
      <c r="E37" s="4">
        <f t="shared" si="2"/>
        <v>100</v>
      </c>
      <c r="F37" s="4"/>
      <c r="G37" s="4"/>
      <c r="H37" s="4"/>
      <c r="I37" s="4"/>
      <c r="J37" s="8" t="s">
        <v>49</v>
      </c>
      <c r="K37" s="8">
        <v>100</v>
      </c>
      <c r="L37" s="9"/>
    </row>
    <row r="38" spans="1:12" s="2" customFormat="1" ht="15" customHeight="1">
      <c r="A38" s="32"/>
      <c r="B38" s="35"/>
      <c r="C38" s="5" t="s">
        <v>84</v>
      </c>
      <c r="D38" s="4" t="s">
        <v>60</v>
      </c>
      <c r="E38" s="4">
        <f t="shared" si="2"/>
        <v>100</v>
      </c>
      <c r="F38" s="4"/>
      <c r="G38" s="4"/>
      <c r="H38" s="4"/>
      <c r="I38" s="4"/>
      <c r="J38" s="8" t="s">
        <v>52</v>
      </c>
      <c r="K38" s="8">
        <v>100</v>
      </c>
      <c r="L38" s="9"/>
    </row>
    <row r="39" spans="1:12" ht="15" customHeight="1">
      <c r="A39" s="32"/>
      <c r="B39" s="35"/>
      <c r="C39" s="40"/>
      <c r="D39" s="42"/>
      <c r="E39" s="43">
        <f>SUM(E32:E38)</f>
        <v>560</v>
      </c>
      <c r="F39" s="40"/>
      <c r="G39" s="41"/>
      <c r="H39" s="41"/>
      <c r="I39" s="41"/>
      <c r="J39" s="41"/>
      <c r="K39" s="42"/>
      <c r="L39" s="9"/>
    </row>
    <row r="40" spans="1:12" ht="15" customHeight="1">
      <c r="A40" s="31">
        <v>5</v>
      </c>
      <c r="B40" s="34" t="s">
        <v>57</v>
      </c>
      <c r="C40" s="5" t="s">
        <v>39</v>
      </c>
      <c r="D40" s="4" t="s">
        <v>7</v>
      </c>
      <c r="E40" s="4">
        <f>SUM(F40:K40)</f>
        <v>25</v>
      </c>
      <c r="F40" s="4"/>
      <c r="G40" s="4"/>
      <c r="H40" s="4"/>
      <c r="I40" s="4"/>
      <c r="J40" s="8" t="s">
        <v>55</v>
      </c>
      <c r="K40" s="8">
        <v>25</v>
      </c>
      <c r="L40" s="9"/>
    </row>
    <row r="41" spans="1:12" ht="15" customHeight="1">
      <c r="A41" s="32"/>
      <c r="B41" s="35"/>
      <c r="C41" s="5" t="s">
        <v>44</v>
      </c>
      <c r="D41" s="4" t="s">
        <v>18</v>
      </c>
      <c r="E41" s="4">
        <f>SUM(F41:K41)</f>
        <v>70</v>
      </c>
      <c r="F41" s="4"/>
      <c r="G41" s="4"/>
      <c r="H41" s="4"/>
      <c r="I41" s="4"/>
      <c r="J41" s="8" t="s">
        <v>45</v>
      </c>
      <c r="K41" s="8">
        <v>70</v>
      </c>
      <c r="L41" s="9"/>
    </row>
    <row r="42" spans="1:12" ht="15" customHeight="1">
      <c r="A42" s="32"/>
      <c r="B42" s="35"/>
      <c r="C42" s="5" t="s">
        <v>68</v>
      </c>
      <c r="D42" s="4" t="s">
        <v>18</v>
      </c>
      <c r="E42" s="4">
        <f>SUM(F42:K42)</f>
        <v>35</v>
      </c>
      <c r="F42" s="4"/>
      <c r="G42" s="4"/>
      <c r="H42" s="4"/>
      <c r="I42" s="4"/>
      <c r="J42" s="8" t="s">
        <v>55</v>
      </c>
      <c r="K42" s="8">
        <v>35</v>
      </c>
      <c r="L42" s="9"/>
    </row>
    <row r="43" spans="1:12" ht="15" customHeight="1">
      <c r="A43" s="32"/>
      <c r="B43" s="35"/>
      <c r="C43" s="5" t="s">
        <v>76</v>
      </c>
      <c r="D43" s="4" t="s">
        <v>18</v>
      </c>
      <c r="E43" s="4">
        <f>SUM(F43:K43)</f>
        <v>135</v>
      </c>
      <c r="F43" s="4" t="s">
        <v>54</v>
      </c>
      <c r="G43" s="4">
        <v>40</v>
      </c>
      <c r="H43" s="4" t="s">
        <v>49</v>
      </c>
      <c r="I43" s="4">
        <v>45</v>
      </c>
      <c r="J43" s="8" t="s">
        <v>53</v>
      </c>
      <c r="K43" s="8">
        <v>50</v>
      </c>
      <c r="L43" s="9"/>
    </row>
    <row r="44" spans="1:12" ht="15" customHeight="1">
      <c r="A44" s="32"/>
      <c r="B44" s="35"/>
      <c r="C44" s="5" t="s">
        <v>77</v>
      </c>
      <c r="D44" s="4" t="s">
        <v>18</v>
      </c>
      <c r="E44" s="4">
        <f>SUM(F44:K44)</f>
        <v>165</v>
      </c>
      <c r="F44" s="4" t="s">
        <v>54</v>
      </c>
      <c r="G44" s="4">
        <v>70</v>
      </c>
      <c r="H44" s="4" t="s">
        <v>80</v>
      </c>
      <c r="I44" s="4">
        <v>50</v>
      </c>
      <c r="J44" s="8" t="s">
        <v>53</v>
      </c>
      <c r="K44" s="8">
        <v>45</v>
      </c>
      <c r="L44" s="9"/>
    </row>
    <row r="45" spans="1:12" ht="15" customHeight="1">
      <c r="A45" s="33"/>
      <c r="B45" s="36"/>
      <c r="C45" s="40"/>
      <c r="D45" s="42"/>
      <c r="E45" s="43">
        <f>SUM(E40:E44)</f>
        <v>430</v>
      </c>
      <c r="F45" s="40"/>
      <c r="G45" s="41"/>
      <c r="H45" s="41"/>
      <c r="I45" s="41"/>
      <c r="J45" s="41"/>
      <c r="K45" s="42"/>
      <c r="L45" s="9"/>
    </row>
    <row r="46" spans="1:12" ht="15" customHeight="1">
      <c r="A46" s="31">
        <v>6</v>
      </c>
      <c r="B46" s="34" t="s">
        <v>20</v>
      </c>
      <c r="C46" s="5" t="s">
        <v>46</v>
      </c>
      <c r="D46" s="4" t="s">
        <v>6</v>
      </c>
      <c r="E46" s="4">
        <f>SUM(F46:K46)</f>
        <v>85</v>
      </c>
      <c r="F46" s="4"/>
      <c r="G46" s="4"/>
      <c r="H46" s="4"/>
      <c r="I46" s="4"/>
      <c r="J46" s="8" t="s">
        <v>42</v>
      </c>
      <c r="K46" s="8">
        <v>85</v>
      </c>
      <c r="L46" s="9"/>
    </row>
    <row r="47" spans="1:12" ht="15" customHeight="1">
      <c r="A47" s="32"/>
      <c r="B47" s="35"/>
      <c r="C47" s="5" t="s">
        <v>47</v>
      </c>
      <c r="D47" s="4" t="s">
        <v>6</v>
      </c>
      <c r="E47" s="4">
        <f>SUM(F47:K47)</f>
        <v>70</v>
      </c>
      <c r="F47" s="4"/>
      <c r="G47" s="4"/>
      <c r="H47" s="4"/>
      <c r="I47" s="4"/>
      <c r="J47" s="8" t="s">
        <v>48</v>
      </c>
      <c r="K47" s="8">
        <v>70</v>
      </c>
      <c r="L47" s="9"/>
    </row>
    <row r="48" spans="1:12" ht="15" customHeight="1">
      <c r="A48" s="32"/>
      <c r="B48" s="35"/>
      <c r="C48" s="5" t="s">
        <v>21</v>
      </c>
      <c r="D48" s="4" t="s">
        <v>6</v>
      </c>
      <c r="E48" s="4">
        <f>SUM(F48:K48)</f>
        <v>85</v>
      </c>
      <c r="F48" s="4"/>
      <c r="G48" s="4"/>
      <c r="H48" s="4"/>
      <c r="I48" s="4"/>
      <c r="J48" s="8" t="s">
        <v>52</v>
      </c>
      <c r="K48" s="8">
        <v>85</v>
      </c>
      <c r="L48" s="9"/>
    </row>
    <row r="49" spans="1:12" ht="15" customHeight="1">
      <c r="A49" s="32"/>
      <c r="B49" s="35"/>
      <c r="C49" s="5" t="s">
        <v>19</v>
      </c>
      <c r="D49" s="4" t="s">
        <v>6</v>
      </c>
      <c r="E49" s="4">
        <f>SUM(F49:K49)</f>
        <v>85</v>
      </c>
      <c r="F49" s="4"/>
      <c r="G49" s="4"/>
      <c r="H49" s="4"/>
      <c r="I49" s="4"/>
      <c r="J49" s="8" t="s">
        <v>55</v>
      </c>
      <c r="K49" s="8">
        <v>85</v>
      </c>
      <c r="L49" s="9"/>
    </row>
    <row r="50" spans="1:12" ht="15" customHeight="1">
      <c r="A50" s="32"/>
      <c r="B50" s="35"/>
      <c r="C50" s="5" t="s">
        <v>22</v>
      </c>
      <c r="D50" s="4" t="s">
        <v>7</v>
      </c>
      <c r="E50" s="4">
        <f>SUM(F50:K50)</f>
        <v>100</v>
      </c>
      <c r="F50" s="4"/>
      <c r="G50" s="4"/>
      <c r="H50" s="4"/>
      <c r="I50" s="4"/>
      <c r="J50" s="8" t="s">
        <v>49</v>
      </c>
      <c r="K50" s="8">
        <v>100</v>
      </c>
      <c r="L50" s="9"/>
    </row>
    <row r="51" spans="1:12" ht="15" customHeight="1">
      <c r="A51" s="33"/>
      <c r="B51" s="36"/>
      <c r="C51" s="40"/>
      <c r="D51" s="42"/>
      <c r="E51" s="43">
        <f>SUM(E46:E50)</f>
        <v>425</v>
      </c>
      <c r="F51" s="40"/>
      <c r="G51" s="41"/>
      <c r="H51" s="41"/>
      <c r="I51" s="41"/>
      <c r="J51" s="41"/>
      <c r="K51" s="42"/>
      <c r="L51" s="9"/>
    </row>
    <row r="52" spans="1:12" ht="15" customHeight="1">
      <c r="A52" s="31">
        <v>7</v>
      </c>
      <c r="B52" s="34" t="s">
        <v>13</v>
      </c>
      <c r="C52" s="5" t="s">
        <v>44</v>
      </c>
      <c r="D52" s="4" t="s">
        <v>6</v>
      </c>
      <c r="E52" s="4">
        <f>SUM(F52:K52)</f>
        <v>85</v>
      </c>
      <c r="F52" s="4"/>
      <c r="G52" s="4"/>
      <c r="H52" s="4"/>
      <c r="I52" s="4"/>
      <c r="J52" s="8" t="s">
        <v>45</v>
      </c>
      <c r="K52" s="8">
        <v>85</v>
      </c>
      <c r="L52" s="9"/>
    </row>
    <row r="53" spans="1:12" s="2" customFormat="1" ht="15" customHeight="1">
      <c r="A53" s="32"/>
      <c r="B53" s="35"/>
      <c r="C53" s="5" t="s">
        <v>12</v>
      </c>
      <c r="D53" s="4" t="s">
        <v>7</v>
      </c>
      <c r="E53" s="4">
        <f>SUM(F53:K53)</f>
        <v>200</v>
      </c>
      <c r="F53" s="4" t="s">
        <v>54</v>
      </c>
      <c r="G53" s="4">
        <v>60</v>
      </c>
      <c r="H53" s="4" t="s">
        <v>53</v>
      </c>
      <c r="I53" s="4">
        <v>70</v>
      </c>
      <c r="J53" s="8" t="s">
        <v>43</v>
      </c>
      <c r="K53" s="8">
        <v>70</v>
      </c>
      <c r="L53" s="9"/>
    </row>
    <row r="54" spans="1:12" ht="15" customHeight="1">
      <c r="A54" s="32"/>
      <c r="B54" s="35"/>
      <c r="C54" s="5" t="s">
        <v>30</v>
      </c>
      <c r="D54" s="4" t="s">
        <v>6</v>
      </c>
      <c r="E54" s="4">
        <f>SUM(F54:K54)</f>
        <v>50</v>
      </c>
      <c r="F54" s="4"/>
      <c r="G54" s="4"/>
      <c r="H54" s="4"/>
      <c r="I54" s="4"/>
      <c r="J54" s="8" t="s">
        <v>53</v>
      </c>
      <c r="K54" s="8">
        <v>50</v>
      </c>
      <c r="L54" s="9"/>
    </row>
    <row r="55" spans="1:12" ht="15" customHeight="1">
      <c r="A55" s="33"/>
      <c r="B55" s="36"/>
      <c r="C55" s="40"/>
      <c r="D55" s="42"/>
      <c r="E55" s="43">
        <f>SUM(E52:E54)</f>
        <v>335</v>
      </c>
      <c r="F55" s="40"/>
      <c r="G55" s="41"/>
      <c r="H55" s="41"/>
      <c r="I55" s="41"/>
      <c r="J55" s="41"/>
      <c r="K55" s="42"/>
      <c r="L55" s="9"/>
    </row>
    <row r="56" spans="1:12" ht="15" customHeight="1">
      <c r="A56" s="31">
        <v>8</v>
      </c>
      <c r="B56" s="34" t="s">
        <v>61</v>
      </c>
      <c r="C56" s="5" t="s">
        <v>46</v>
      </c>
      <c r="D56" s="4" t="s">
        <v>60</v>
      </c>
      <c r="E56" s="4">
        <f>SUM(F56:K56)</f>
        <v>70</v>
      </c>
      <c r="F56" s="4"/>
      <c r="G56" s="4"/>
      <c r="H56" s="4"/>
      <c r="I56" s="4"/>
      <c r="J56" s="8" t="s">
        <v>42</v>
      </c>
      <c r="K56" s="8">
        <v>70</v>
      </c>
      <c r="L56" s="9"/>
    </row>
    <row r="57" spans="1:12" ht="15" customHeight="1">
      <c r="A57" s="32"/>
      <c r="B57" s="35"/>
      <c r="C57" s="5" t="s">
        <v>47</v>
      </c>
      <c r="D57" s="4" t="s">
        <v>60</v>
      </c>
      <c r="E57" s="4">
        <f>SUM(F57:K57)</f>
        <v>60</v>
      </c>
      <c r="F57" s="4"/>
      <c r="G57" s="4"/>
      <c r="H57" s="4"/>
      <c r="I57" s="4"/>
      <c r="J57" s="8" t="s">
        <v>48</v>
      </c>
      <c r="K57" s="8">
        <v>60</v>
      </c>
      <c r="L57" s="9"/>
    </row>
    <row r="58" spans="1:12" ht="15" customHeight="1">
      <c r="A58" s="32"/>
      <c r="B58" s="35"/>
      <c r="C58" s="5" t="s">
        <v>67</v>
      </c>
      <c r="D58" s="4" t="s">
        <v>60</v>
      </c>
      <c r="E58" s="4">
        <f>SUM(F58:K58)</f>
        <v>100</v>
      </c>
      <c r="F58" s="4"/>
      <c r="G58" s="4"/>
      <c r="H58" s="4" t="s">
        <v>49</v>
      </c>
      <c r="I58" s="4">
        <v>60</v>
      </c>
      <c r="J58" s="8" t="s">
        <v>55</v>
      </c>
      <c r="K58" s="8">
        <v>40</v>
      </c>
      <c r="L58" s="9"/>
    </row>
    <row r="59" spans="1:12" ht="15" customHeight="1">
      <c r="A59" s="32"/>
      <c r="B59" s="35"/>
      <c r="C59" s="5" t="s">
        <v>81</v>
      </c>
      <c r="D59" s="4" t="s">
        <v>60</v>
      </c>
      <c r="E59" s="4">
        <f>SUM(F59:K59)</f>
        <v>85</v>
      </c>
      <c r="F59" s="4"/>
      <c r="G59" s="4"/>
      <c r="H59" s="4" t="s">
        <v>52</v>
      </c>
      <c r="I59" s="4">
        <v>40</v>
      </c>
      <c r="J59" s="8" t="s">
        <v>80</v>
      </c>
      <c r="K59" s="8">
        <v>45</v>
      </c>
      <c r="L59" s="9"/>
    </row>
    <row r="60" spans="1:12" ht="15" customHeight="1">
      <c r="A60" s="33"/>
      <c r="B60" s="36"/>
      <c r="C60" s="40"/>
      <c r="D60" s="42"/>
      <c r="E60" s="43">
        <f>SUM(E56:E59)</f>
        <v>315</v>
      </c>
      <c r="F60" s="40"/>
      <c r="G60" s="41"/>
      <c r="H60" s="41"/>
      <c r="I60" s="41"/>
      <c r="J60" s="41"/>
      <c r="K60" s="42"/>
      <c r="L60" s="9"/>
    </row>
    <row r="61" spans="1:12" ht="15" customHeight="1">
      <c r="A61" s="31">
        <v>9</v>
      </c>
      <c r="B61" s="34" t="s">
        <v>24</v>
      </c>
      <c r="C61" s="5" t="s">
        <v>47</v>
      </c>
      <c r="D61" s="4" t="s">
        <v>6</v>
      </c>
      <c r="E61" s="4">
        <f>SUM(F61:K61)</f>
        <v>100</v>
      </c>
      <c r="F61" s="4"/>
      <c r="G61" s="4"/>
      <c r="H61" s="4"/>
      <c r="I61" s="4"/>
      <c r="J61" s="8" t="s">
        <v>48</v>
      </c>
      <c r="K61" s="8">
        <v>100</v>
      </c>
      <c r="L61" s="9"/>
    </row>
    <row r="62" spans="1:12" s="2" customFormat="1" ht="15" customHeight="1">
      <c r="A62" s="32"/>
      <c r="B62" s="35"/>
      <c r="C62" s="5" t="s">
        <v>50</v>
      </c>
      <c r="D62" s="4" t="s">
        <v>6</v>
      </c>
      <c r="E62" s="4">
        <f>SUM(F62:K62)</f>
        <v>50</v>
      </c>
      <c r="F62" s="4"/>
      <c r="G62" s="4"/>
      <c r="H62" s="4"/>
      <c r="I62" s="4"/>
      <c r="J62" s="8" t="s">
        <v>49</v>
      </c>
      <c r="K62" s="8">
        <v>50</v>
      </c>
      <c r="L62" s="9"/>
    </row>
    <row r="63" spans="1:12" ht="15" customHeight="1">
      <c r="A63" s="32"/>
      <c r="B63" s="35"/>
      <c r="C63" s="5" t="s">
        <v>23</v>
      </c>
      <c r="D63" s="4" t="s">
        <v>6</v>
      </c>
      <c r="E63" s="4">
        <f>SUM(F63:K63)</f>
        <v>100</v>
      </c>
      <c r="F63" s="4"/>
      <c r="G63" s="4"/>
      <c r="H63" s="4"/>
      <c r="I63" s="4"/>
      <c r="J63" s="8" t="s">
        <v>52</v>
      </c>
      <c r="K63" s="8">
        <v>100</v>
      </c>
      <c r="L63" s="9"/>
    </row>
    <row r="64" spans="1:12" ht="15" customHeight="1">
      <c r="A64" s="32"/>
      <c r="B64" s="35"/>
      <c r="C64" s="5" t="s">
        <v>56</v>
      </c>
      <c r="D64" s="4" t="s">
        <v>6</v>
      </c>
      <c r="E64" s="4">
        <f>SUM(F64:K64)</f>
        <v>60</v>
      </c>
      <c r="F64" s="4"/>
      <c r="G64" s="4"/>
      <c r="H64" s="4"/>
      <c r="I64" s="4"/>
      <c r="J64" s="8" t="s">
        <v>55</v>
      </c>
      <c r="K64" s="8">
        <v>60</v>
      </c>
      <c r="L64" s="9"/>
    </row>
    <row r="65" spans="1:12" ht="15" customHeight="1">
      <c r="A65" s="33"/>
      <c r="B65" s="36"/>
      <c r="C65" s="40"/>
      <c r="D65" s="42"/>
      <c r="E65" s="43">
        <f>SUM(E61:E64)</f>
        <v>310</v>
      </c>
      <c r="F65" s="40"/>
      <c r="G65" s="41"/>
      <c r="H65" s="41"/>
      <c r="I65" s="41"/>
      <c r="J65" s="41"/>
      <c r="K65" s="42"/>
      <c r="L65" s="9"/>
    </row>
    <row r="66" spans="1:12" ht="15" customHeight="1">
      <c r="A66" s="31">
        <v>10</v>
      </c>
      <c r="B66" s="34" t="s">
        <v>62</v>
      </c>
      <c r="C66" s="5" t="s">
        <v>44</v>
      </c>
      <c r="D66" s="4" t="s">
        <v>60</v>
      </c>
      <c r="E66" s="4">
        <f>SUM(F66:K66)</f>
        <v>60</v>
      </c>
      <c r="F66" s="4"/>
      <c r="G66" s="4"/>
      <c r="H66" s="4"/>
      <c r="I66" s="4"/>
      <c r="J66" s="8" t="s">
        <v>45</v>
      </c>
      <c r="K66" s="8">
        <v>60</v>
      </c>
      <c r="L66" s="9"/>
    </row>
    <row r="67" spans="1:12" ht="15" customHeight="1">
      <c r="A67" s="32"/>
      <c r="B67" s="35"/>
      <c r="C67" s="5" t="s">
        <v>47</v>
      </c>
      <c r="D67" s="4" t="s">
        <v>60</v>
      </c>
      <c r="E67" s="4">
        <f>SUM(F67:K67)</f>
        <v>70</v>
      </c>
      <c r="F67" s="4"/>
      <c r="G67" s="4"/>
      <c r="H67" s="4"/>
      <c r="I67" s="4"/>
      <c r="J67" s="8" t="s">
        <v>48</v>
      </c>
      <c r="K67" s="8">
        <v>70</v>
      </c>
      <c r="L67" s="9"/>
    </row>
    <row r="68" spans="1:12" ht="15" customHeight="1">
      <c r="A68" s="32"/>
      <c r="B68" s="35"/>
      <c r="C68" s="5" t="s">
        <v>64</v>
      </c>
      <c r="D68" s="4" t="s">
        <v>60</v>
      </c>
      <c r="E68" s="4">
        <f>SUM(F68:K68)</f>
        <v>85</v>
      </c>
      <c r="F68" s="4"/>
      <c r="G68" s="4"/>
      <c r="H68" s="4"/>
      <c r="I68" s="4"/>
      <c r="J68" s="8" t="s">
        <v>55</v>
      </c>
      <c r="K68" s="8">
        <v>85</v>
      </c>
      <c r="L68" s="9"/>
    </row>
    <row r="69" spans="1:12" ht="15" customHeight="1">
      <c r="A69" s="32"/>
      <c r="B69" s="35"/>
      <c r="C69" s="5" t="s">
        <v>83</v>
      </c>
      <c r="D69" s="4" t="s">
        <v>7</v>
      </c>
      <c r="E69" s="4">
        <f>SUM(F69:K69)</f>
        <v>40</v>
      </c>
      <c r="F69" s="4"/>
      <c r="G69" s="4"/>
      <c r="H69" s="4"/>
      <c r="I69" s="4"/>
      <c r="J69" s="8" t="s">
        <v>49</v>
      </c>
      <c r="K69" s="8">
        <v>40</v>
      </c>
      <c r="L69" s="9"/>
    </row>
    <row r="70" spans="1:12" ht="15" customHeight="1">
      <c r="A70" s="32"/>
      <c r="B70" s="35"/>
      <c r="C70" s="5" t="s">
        <v>86</v>
      </c>
      <c r="D70" s="4" t="s">
        <v>60</v>
      </c>
      <c r="E70" s="4">
        <f>SUM(F70:K70)</f>
        <v>50</v>
      </c>
      <c r="F70" s="4"/>
      <c r="G70" s="4"/>
      <c r="H70" s="4"/>
      <c r="I70" s="4"/>
      <c r="J70" s="8" t="s">
        <v>52</v>
      </c>
      <c r="K70" s="8">
        <v>50</v>
      </c>
      <c r="L70" s="9"/>
    </row>
    <row r="71" spans="1:12" ht="15" customHeight="1">
      <c r="A71" s="33"/>
      <c r="B71" s="36"/>
      <c r="C71" s="40"/>
      <c r="D71" s="42"/>
      <c r="E71" s="43">
        <f>SUM(E66:E70)</f>
        <v>305</v>
      </c>
      <c r="F71" s="40"/>
      <c r="G71" s="41"/>
      <c r="H71" s="41"/>
      <c r="I71" s="41"/>
      <c r="J71" s="41"/>
      <c r="K71" s="42"/>
      <c r="L71" s="9"/>
    </row>
    <row r="72" spans="1:12" ht="15" customHeight="1">
      <c r="A72" s="31">
        <v>11</v>
      </c>
      <c r="B72" s="34" t="s">
        <v>33</v>
      </c>
      <c r="C72" s="5" t="s">
        <v>32</v>
      </c>
      <c r="D72" s="4" t="s">
        <v>6</v>
      </c>
      <c r="E72" s="4">
        <f>SUM(F72:K72)</f>
        <v>185</v>
      </c>
      <c r="F72" s="4"/>
      <c r="G72" s="4"/>
      <c r="H72" s="4" t="s">
        <v>54</v>
      </c>
      <c r="I72" s="4">
        <v>100</v>
      </c>
      <c r="J72" s="8" t="s">
        <v>53</v>
      </c>
      <c r="K72" s="8">
        <v>85</v>
      </c>
      <c r="L72" s="9"/>
    </row>
    <row r="73" spans="1:12" ht="15" customHeight="1">
      <c r="A73" s="33"/>
      <c r="B73" s="36"/>
      <c r="C73" s="40"/>
      <c r="D73" s="42"/>
      <c r="E73" s="43">
        <f>SUM(E72)</f>
        <v>185</v>
      </c>
      <c r="F73" s="40"/>
      <c r="G73" s="41"/>
      <c r="H73" s="41"/>
      <c r="I73" s="41"/>
      <c r="J73" s="41"/>
      <c r="K73" s="42"/>
      <c r="L73" s="9"/>
    </row>
    <row r="74" spans="1:12" ht="15" customHeight="1">
      <c r="A74" s="31">
        <v>12</v>
      </c>
      <c r="B74" s="34" t="s">
        <v>75</v>
      </c>
      <c r="C74" s="5" t="s">
        <v>74</v>
      </c>
      <c r="D74" s="4" t="s">
        <v>60</v>
      </c>
      <c r="E74" s="4">
        <f>SUM(F74:K74)</f>
        <v>130</v>
      </c>
      <c r="F74" s="4"/>
      <c r="G74" s="4"/>
      <c r="H74" s="4" t="s">
        <v>79</v>
      </c>
      <c r="I74" s="4">
        <v>70</v>
      </c>
      <c r="J74" s="8" t="s">
        <v>53</v>
      </c>
      <c r="K74" s="8">
        <v>60</v>
      </c>
      <c r="L74" s="9"/>
    </row>
    <row r="75" spans="1:12" ht="15" customHeight="1">
      <c r="A75" s="33"/>
      <c r="B75" s="36"/>
      <c r="C75" s="40"/>
      <c r="D75" s="42"/>
      <c r="E75" s="43">
        <f>SUM(E74)</f>
        <v>130</v>
      </c>
      <c r="F75" s="40"/>
      <c r="G75" s="41"/>
      <c r="H75" s="41"/>
      <c r="I75" s="41"/>
      <c r="J75" s="41"/>
      <c r="K75" s="42"/>
      <c r="L75" s="9"/>
    </row>
    <row r="76" spans="1:12" ht="15" customHeight="1">
      <c r="A76" s="31">
        <v>13</v>
      </c>
      <c r="B76" s="34" t="s">
        <v>35</v>
      </c>
      <c r="C76" s="5" t="s">
        <v>34</v>
      </c>
      <c r="D76" s="4" t="s">
        <v>6</v>
      </c>
      <c r="E76" s="4">
        <f>SUM(F76:K76)</f>
        <v>105</v>
      </c>
      <c r="F76" s="4"/>
      <c r="G76" s="4"/>
      <c r="H76" s="4" t="s">
        <v>52</v>
      </c>
      <c r="I76" s="4">
        <v>60</v>
      </c>
      <c r="J76" s="8" t="s">
        <v>49</v>
      </c>
      <c r="K76" s="8">
        <v>45</v>
      </c>
      <c r="L76" s="9"/>
    </row>
    <row r="77" spans="1:12" s="2" customFormat="1" ht="15" customHeight="1">
      <c r="A77" s="32"/>
      <c r="B77" s="35"/>
      <c r="C77" s="40"/>
      <c r="D77" s="42"/>
      <c r="E77" s="43">
        <f>SUM(E76)</f>
        <v>105</v>
      </c>
      <c r="F77" s="40"/>
      <c r="G77" s="41"/>
      <c r="H77" s="41"/>
      <c r="I77" s="41"/>
      <c r="J77" s="41"/>
      <c r="K77" s="42"/>
      <c r="L77" s="9"/>
    </row>
    <row r="78" spans="1:12" s="2" customFormat="1" ht="15" customHeight="1">
      <c r="A78" s="31">
        <v>14</v>
      </c>
      <c r="B78" s="34" t="s">
        <v>51</v>
      </c>
      <c r="C78" s="5" t="s">
        <v>38</v>
      </c>
      <c r="D78" s="4" t="s">
        <v>18</v>
      </c>
      <c r="E78" s="4">
        <f>SUM(F78:K78)</f>
        <v>90</v>
      </c>
      <c r="F78" s="4" t="s">
        <v>54</v>
      </c>
      <c r="G78" s="4">
        <v>45</v>
      </c>
      <c r="H78" s="4" t="s">
        <v>53</v>
      </c>
      <c r="I78" s="4">
        <v>25</v>
      </c>
      <c r="J78" s="8" t="s">
        <v>49</v>
      </c>
      <c r="K78" s="8">
        <v>20</v>
      </c>
      <c r="L78" s="9"/>
    </row>
    <row r="79" spans="1:12" s="2" customFormat="1" ht="15" customHeight="1">
      <c r="A79" s="33"/>
      <c r="B79" s="36"/>
      <c r="C79" s="40"/>
      <c r="D79" s="42"/>
      <c r="E79" s="43">
        <f>SUM(E78)</f>
        <v>90</v>
      </c>
      <c r="F79" s="40"/>
      <c r="G79" s="41"/>
      <c r="H79" s="41"/>
      <c r="I79" s="41"/>
      <c r="J79" s="41"/>
      <c r="K79" s="42"/>
      <c r="L79" s="9"/>
    </row>
    <row r="80" spans="1:12" ht="15" customHeight="1">
      <c r="A80" s="31">
        <v>15</v>
      </c>
      <c r="B80" s="34" t="s">
        <v>69</v>
      </c>
      <c r="C80" s="5" t="s">
        <v>70</v>
      </c>
      <c r="D80" s="4" t="s">
        <v>7</v>
      </c>
      <c r="E80" s="4">
        <f>SUM(F80:K80)</f>
        <v>30</v>
      </c>
      <c r="F80" s="4"/>
      <c r="G80" s="4"/>
      <c r="H80" s="4"/>
      <c r="I80" s="4"/>
      <c r="J80" s="8" t="s">
        <v>55</v>
      </c>
      <c r="K80" s="8">
        <v>30</v>
      </c>
      <c r="L80" s="9"/>
    </row>
    <row r="81" spans="1:12" ht="15" customHeight="1">
      <c r="A81" s="33"/>
      <c r="B81" s="36"/>
      <c r="C81" s="40"/>
      <c r="D81" s="42"/>
      <c r="E81" s="43">
        <f>SUM(E80)</f>
        <v>30</v>
      </c>
      <c r="F81" s="40"/>
      <c r="G81" s="41"/>
      <c r="H81" s="41"/>
      <c r="I81" s="41"/>
      <c r="J81" s="41"/>
      <c r="K81" s="42"/>
      <c r="L81" s="9"/>
    </row>
    <row r="82" spans="1:12" ht="15" customHeight="1">
      <c r="A82" s="31">
        <v>16</v>
      </c>
      <c r="B82" s="34" t="s">
        <v>37</v>
      </c>
      <c r="C82" s="5" t="s">
        <v>36</v>
      </c>
      <c r="D82" s="4" t="s">
        <v>7</v>
      </c>
      <c r="E82" s="4">
        <f>SUM(F82:K82)</f>
        <v>25</v>
      </c>
      <c r="F82" s="4"/>
      <c r="G82" s="4"/>
      <c r="H82" s="4"/>
      <c r="I82" s="4"/>
      <c r="J82" s="8" t="s">
        <v>49</v>
      </c>
      <c r="K82" s="8">
        <v>25</v>
      </c>
      <c r="L82" s="9"/>
    </row>
    <row r="83" spans="1:12" ht="15" customHeight="1">
      <c r="A83" s="33"/>
      <c r="B83" s="36"/>
      <c r="C83" s="40"/>
      <c r="D83" s="42"/>
      <c r="E83" s="43">
        <f>SUM(E82)</f>
        <v>25</v>
      </c>
      <c r="F83" s="40"/>
      <c r="G83" s="41"/>
      <c r="H83" s="41"/>
      <c r="I83" s="41"/>
      <c r="J83" s="41"/>
      <c r="K83" s="42"/>
      <c r="L83" s="9"/>
    </row>
    <row r="84" spans="1:12" ht="6.75" customHeight="1">
      <c r="A84" s="11"/>
      <c r="B84" s="12"/>
      <c r="C84" s="9"/>
      <c r="D84" s="9"/>
      <c r="E84" s="11"/>
      <c r="F84" s="11"/>
      <c r="G84" s="11"/>
      <c r="H84" s="11"/>
      <c r="I84" s="11"/>
      <c r="J84" s="13"/>
      <c r="K84" s="13"/>
      <c r="L84" s="9"/>
    </row>
  </sheetData>
  <sheetProtection password="E42B" sheet="1" objects="1" scenarios="1" selectLockedCells="1" selectUnlockedCells="1"/>
  <mergeCells count="67">
    <mergeCell ref="A74:A75"/>
    <mergeCell ref="B74:B75"/>
    <mergeCell ref="C75:D75"/>
    <mergeCell ref="F75:K75"/>
    <mergeCell ref="C73:D73"/>
    <mergeCell ref="C45:D45"/>
    <mergeCell ref="F83:K83"/>
    <mergeCell ref="F79:K79"/>
    <mergeCell ref="F73:K73"/>
    <mergeCell ref="F45:K45"/>
    <mergeCell ref="B72:B73"/>
    <mergeCell ref="B40:B45"/>
    <mergeCell ref="A82:A83"/>
    <mergeCell ref="A78:A79"/>
    <mergeCell ref="A72:A73"/>
    <mergeCell ref="A40:A45"/>
    <mergeCell ref="C65:D65"/>
    <mergeCell ref="F65:K65"/>
    <mergeCell ref="C77:D77"/>
    <mergeCell ref="F77:K77"/>
    <mergeCell ref="B82:B83"/>
    <mergeCell ref="B78:B79"/>
    <mergeCell ref="C83:D83"/>
    <mergeCell ref="C79:D79"/>
    <mergeCell ref="C39:D39"/>
    <mergeCell ref="F39:K39"/>
    <mergeCell ref="C14:D14"/>
    <mergeCell ref="F14:K14"/>
    <mergeCell ref="F55:K55"/>
    <mergeCell ref="C55:D55"/>
    <mergeCell ref="F23:K23"/>
    <mergeCell ref="C23:D23"/>
    <mergeCell ref="C51:D51"/>
    <mergeCell ref="F51:K51"/>
    <mergeCell ref="B24:B31"/>
    <mergeCell ref="A24:A31"/>
    <mergeCell ref="C31:D31"/>
    <mergeCell ref="F31:K31"/>
    <mergeCell ref="A76:A77"/>
    <mergeCell ref="B76:B77"/>
    <mergeCell ref="F1:K2"/>
    <mergeCell ref="F3:K3"/>
    <mergeCell ref="A15:A23"/>
    <mergeCell ref="B15:B23"/>
    <mergeCell ref="B46:B51"/>
    <mergeCell ref="A46:A51"/>
    <mergeCell ref="A32:A39"/>
    <mergeCell ref="B32:B39"/>
    <mergeCell ref="A52:A55"/>
    <mergeCell ref="B52:B55"/>
    <mergeCell ref="B61:B65"/>
    <mergeCell ref="A61:A65"/>
    <mergeCell ref="B5:B14"/>
    <mergeCell ref="A5:A14"/>
    <mergeCell ref="A56:A60"/>
    <mergeCell ref="B56:B60"/>
    <mergeCell ref="C60:D60"/>
    <mergeCell ref="F60:K60"/>
    <mergeCell ref="A1:E3"/>
    <mergeCell ref="A66:A71"/>
    <mergeCell ref="B66:B71"/>
    <mergeCell ref="C71:D71"/>
    <mergeCell ref="F71:K71"/>
    <mergeCell ref="A80:A81"/>
    <mergeCell ref="B80:B81"/>
    <mergeCell ref="C81:D81"/>
    <mergeCell ref="F81:K81"/>
  </mergeCells>
  <printOptions/>
  <pageMargins left="0.511811024" right="0.511811024" top="0.787401575" bottom="0.787401575" header="0.31496062" footer="0.31496062"/>
  <pageSetup horizontalDpi="600" verticalDpi="600" orientation="portrait" paperSize="9" r:id="rId2"/>
  <ignoredErrors>
    <ignoredError sqref="E14 E45 E60 E71 E80:E82 E23 E31 E39 E51 E55 E65 E73:E74 E75:E76 E77:E78 E7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Ana Stipanich</cp:lastModifiedBy>
  <cp:lastPrinted>2019-04-22T18:28:45Z</cp:lastPrinted>
  <dcterms:created xsi:type="dcterms:W3CDTF">2004-03-27T01:47:07Z</dcterms:created>
  <dcterms:modified xsi:type="dcterms:W3CDTF">2022-06-06T21:24:39Z</dcterms:modified>
  <cp:category/>
  <cp:version/>
  <cp:contentType/>
  <cp:contentStatus/>
</cp:coreProperties>
</file>