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800" windowWidth="13515" windowHeight="6045" activeTab="0"/>
  </bookViews>
  <sheets>
    <sheet name="geral - Atlet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<sst xmlns="http://schemas.openxmlformats.org/spreadsheetml/2006/main" count="1500" uniqueCount="367">
  <si>
    <t>03.10710.09</t>
  </si>
  <si>
    <t>JUNIOR MENDES DA SILVA</t>
  </si>
  <si>
    <t>FMEL ITAJAI</t>
  </si>
  <si>
    <t>C1</t>
  </si>
  <si>
    <t>C2</t>
  </si>
  <si>
    <t>07.5742.06</t>
  </si>
  <si>
    <t>WELINGTON ANTONIO CAVALCANTE</t>
  </si>
  <si>
    <t>ROBERTO FRANCO NETO</t>
  </si>
  <si>
    <t>C3</t>
  </si>
  <si>
    <t>04.8185.09</t>
  </si>
  <si>
    <t>04.15244.11</t>
  </si>
  <si>
    <t>04.6566.07</t>
  </si>
  <si>
    <t>JEFFERSON RICARDO SPIMPOLO</t>
  </si>
  <si>
    <t>FABIO SCIARRA LUCATO</t>
  </si>
  <si>
    <t>MARCUS VINICIUS BASSOTTI COSTA</t>
  </si>
  <si>
    <t>C4</t>
  </si>
  <si>
    <t>06.429.04</t>
  </si>
  <si>
    <t>02.9290.08</t>
  </si>
  <si>
    <t>C5</t>
  </si>
  <si>
    <t>ANDRÉ LUIS NOVAES CÂNDIDO</t>
  </si>
  <si>
    <t>ATHOS MARTINS DA COSTA</t>
  </si>
  <si>
    <t>EDUARDO FRANCO SANCHES</t>
  </si>
  <si>
    <t>04.10752.09</t>
  </si>
  <si>
    <t>02.17315.12</t>
  </si>
  <si>
    <t>04.15395.11</t>
  </si>
  <si>
    <t>02.17317.12</t>
  </si>
  <si>
    <t>H1</t>
  </si>
  <si>
    <t>04.17135.12</t>
  </si>
  <si>
    <t>GILMARA SOL DO ROSARIO GONÇALVES</t>
  </si>
  <si>
    <t>06.15440.11</t>
  </si>
  <si>
    <t>06.17144.12</t>
  </si>
  <si>
    <t>04.17245.12</t>
  </si>
  <si>
    <t>EDSON ROCHA NASCIMENTO</t>
  </si>
  <si>
    <t>EZEQUIAS FAUSTINO PRADO</t>
  </si>
  <si>
    <t>04.17242.12</t>
  </si>
  <si>
    <t>JADY MARTINS MALAVAZZI</t>
  </si>
  <si>
    <t>H3</t>
  </si>
  <si>
    <t>04.11855.10</t>
  </si>
  <si>
    <t>04.15032.11</t>
  </si>
  <si>
    <t>13.16801.12</t>
  </si>
  <si>
    <t>ELIAS MICHEL TOUMA</t>
  </si>
  <si>
    <t>ULISSES LEAL FREITAS</t>
  </si>
  <si>
    <t>H4</t>
  </si>
  <si>
    <t>H2</t>
  </si>
  <si>
    <t>H1F</t>
  </si>
  <si>
    <t>04.5848.06</t>
  </si>
  <si>
    <t>05.17585.12</t>
  </si>
  <si>
    <t>T2</t>
  </si>
  <si>
    <t>Tandem</t>
  </si>
  <si>
    <t>H2F</t>
  </si>
  <si>
    <t>EDUARDO RAMOS PIMENTA</t>
  </si>
  <si>
    <t>ELIZIARIO DOS SANTOS</t>
  </si>
  <si>
    <t>POS</t>
  </si>
  <si>
    <t>LICENÇA</t>
  </si>
  <si>
    <t>CAT</t>
  </si>
  <si>
    <t>EQUIPE</t>
  </si>
  <si>
    <t>NOME</t>
  </si>
  <si>
    <t>1ª CRI</t>
  </si>
  <si>
    <t>1ª ESTR</t>
  </si>
  <si>
    <t>T1</t>
  </si>
  <si>
    <t>TOTAL</t>
  </si>
  <si>
    <t>MARCOS ROBERTO RIBEIRO</t>
  </si>
  <si>
    <t>UF</t>
  </si>
  <si>
    <t>PR</t>
  </si>
  <si>
    <t>SC</t>
  </si>
  <si>
    <t>MG</t>
  </si>
  <si>
    <t>ES</t>
  </si>
  <si>
    <t>CLUBE DE CICLISMO DE SÃO JOSE DOS CAMPOS</t>
  </si>
  <si>
    <t>SP</t>
  </si>
  <si>
    <t>SAMIRIAN VIVIANI GRIMBERG</t>
  </si>
  <si>
    <t>BA</t>
  </si>
  <si>
    <t>C2F</t>
  </si>
  <si>
    <t>AVULSO</t>
  </si>
  <si>
    <t>MARCELO H GUSMÃO VIEIRA</t>
  </si>
  <si>
    <t>GF CICLISMO/UNILANCE</t>
  </si>
  <si>
    <t>ERT UNIFORMES</t>
  </si>
  <si>
    <t>RJ</t>
  </si>
  <si>
    <t>BROU AVENTURAS</t>
  </si>
  <si>
    <t>ADD</t>
  </si>
  <si>
    <t>ANDRE ARRUDA L. RODRIGUES CARMO</t>
  </si>
  <si>
    <t>07.15066.11</t>
  </si>
  <si>
    <t>ACE AÇÃO COM ESPORTE</t>
  </si>
  <si>
    <t>RS</t>
  </si>
  <si>
    <t>ARACAJU</t>
  </si>
  <si>
    <t>SE</t>
  </si>
  <si>
    <t>03.17817.12</t>
  </si>
  <si>
    <t>03.17352.12</t>
  </si>
  <si>
    <t>SOUCLYCLES/PROIMPORT/TASCHINA</t>
  </si>
  <si>
    <t>12.17132.12</t>
  </si>
  <si>
    <t>04.12134.10</t>
  </si>
  <si>
    <t>02.20136.13</t>
  </si>
  <si>
    <t xml:space="preserve">                                COPA BRASIL DE PARACICLISMO "TROFÉU JOÃO SCWINDT"</t>
  </si>
  <si>
    <t>2ª ESTR</t>
  </si>
  <si>
    <t>2ª CRI</t>
  </si>
  <si>
    <t>3ªESTR</t>
  </si>
  <si>
    <t>3ªCRI</t>
  </si>
  <si>
    <t>FREDERICO DE CARVALHO CARNEIRO</t>
  </si>
  <si>
    <t>TIAGO ALVES DE LIMA SILVA</t>
  </si>
  <si>
    <t>JOÃO ANTONIO GONÇALVES CORREA</t>
  </si>
  <si>
    <t>C5F</t>
  </si>
  <si>
    <t>MARLEIDE MARIA DA SILVA/ANA PAULA ELIAS</t>
  </si>
  <si>
    <t>TandemF</t>
  </si>
  <si>
    <t>13.20332.13</t>
  </si>
  <si>
    <t xml:space="preserve">16.17893.12 </t>
  </si>
  <si>
    <t>PB</t>
  </si>
  <si>
    <t>01.20575.13</t>
  </si>
  <si>
    <t>05.6270.07</t>
  </si>
  <si>
    <t>MARIA SOCORRO PINHEIRO/SARAH FUNK</t>
  </si>
  <si>
    <t>DENISE AP V. GODOY/VERIDIANA SANTOS</t>
  </si>
  <si>
    <t>4ªCRI</t>
  </si>
  <si>
    <t>4ªESTR</t>
  </si>
  <si>
    <t>04.3903.05</t>
  </si>
  <si>
    <t>LAURO CESAR CHAMAN</t>
  </si>
  <si>
    <t>06.20746.13</t>
  </si>
  <si>
    <t>JOSE NILDO DE SOUZA LIMA</t>
  </si>
  <si>
    <t>07.20869.13</t>
  </si>
  <si>
    <t>FELIPE BARBOSA RAMOS</t>
  </si>
  <si>
    <t>04.20917.13</t>
  </si>
  <si>
    <t>EDUARDO CASTILHO DE MELLO</t>
  </si>
  <si>
    <t>14.20805.13</t>
  </si>
  <si>
    <t>ALEXSANDRO CARNEIRO DOS SANTOS</t>
  </si>
  <si>
    <t>AL</t>
  </si>
  <si>
    <t>04.20918.13</t>
  </si>
  <si>
    <t>JULIO CESAR PEREIRA LEITE</t>
  </si>
  <si>
    <t xml:space="preserve">                          CLASSIFICAÇÃO GERAL FINAL </t>
  </si>
  <si>
    <t>C4F</t>
  </si>
  <si>
    <t>MEMORIAL / SANTOS / FUPES</t>
  </si>
  <si>
    <t>06.25496.15</t>
  </si>
  <si>
    <t>RAPHAEL BADDINI DE QUEIROZ CAMPOS</t>
  </si>
  <si>
    <t>PERFIL SAÚDE</t>
  </si>
  <si>
    <t>04.19379.13</t>
  </si>
  <si>
    <t>04.21736.14</t>
  </si>
  <si>
    <t>TELMA APARECIDA ALVES BUENO</t>
  </si>
  <si>
    <t>ANDREA APARECIDA DOS SANTOS</t>
  </si>
  <si>
    <t>ECT / TAUBATÉ / VALGROUP / TARUMÃ</t>
  </si>
  <si>
    <t>EQUIPE DE CICLISMO TAUBATÉ</t>
  </si>
  <si>
    <t>04.14366.11</t>
  </si>
  <si>
    <t>LUIZ ANTONIO MESQUITA MARCONI</t>
  </si>
  <si>
    <t>RODRIGO VICENTE MADURO</t>
  </si>
  <si>
    <t>GF CICLISMO / NUTRIALL / MOOV SPORT</t>
  </si>
  <si>
    <t>CLUBE DE CICLISMO DE SÃO JOSÉ DOS CAMPOS</t>
  </si>
  <si>
    <t>REBECA CANJERANA VILELA</t>
  </si>
  <si>
    <t>DF</t>
  </si>
  <si>
    <t>DNS</t>
  </si>
  <si>
    <t>C3F</t>
  </si>
  <si>
    <t>04.25308.15</t>
  </si>
  <si>
    <t>DANIELA VARJÃO DE ALMEIDA</t>
  </si>
  <si>
    <t>04.20836.13</t>
  </si>
  <si>
    <t>VALDIR DONIZETI DE FARIA</t>
  </si>
  <si>
    <t>CLUBE NAUTICO PARACICLISMO MOGIANO</t>
  </si>
  <si>
    <t>04.21753.14</t>
  </si>
  <si>
    <t>09.25333.15</t>
  </si>
  <si>
    <t>04.21109.14</t>
  </si>
  <si>
    <t>JOSE MAURICIO MELO DOS SANTOS</t>
  </si>
  <si>
    <t>VICTOR LUISE DE OLIVEIRA HERLING</t>
  </si>
  <si>
    <t>ADRIANO MATUNAGA NASCIMENTO</t>
  </si>
  <si>
    <t>GUEPARDO PROFESSIONAL BIKE TEAM</t>
  </si>
  <si>
    <t>GO</t>
  </si>
  <si>
    <t>21.24967.15</t>
  </si>
  <si>
    <t>WINDSON MARTINS LEÃO COSTA</t>
  </si>
  <si>
    <t>ASSOCIAÇÃO AMIGOS DO TRIATHLON</t>
  </si>
  <si>
    <t>TO</t>
  </si>
  <si>
    <t>02.23226.14</t>
  </si>
  <si>
    <t>LUCIANO DA ROSA</t>
  </si>
  <si>
    <t>ALVACIR P. DA SILVA</t>
  </si>
  <si>
    <t>ALIRIO SEIDLER</t>
  </si>
  <si>
    <t>AVAI / FME FLORIANÓPOLIS / APGF</t>
  </si>
  <si>
    <t>04.23340.14</t>
  </si>
  <si>
    <t>SILVANA CHIMIONATO</t>
  </si>
  <si>
    <t>ANA TERCIA SOARES</t>
  </si>
  <si>
    <t>SUELY SOUZA</t>
  </si>
  <si>
    <t>CLUBE RODA SOLTA</t>
  </si>
  <si>
    <t>04.25040.15</t>
  </si>
  <si>
    <t>02.25318.15</t>
  </si>
  <si>
    <t>DNF</t>
  </si>
  <si>
    <t>10.23784.14</t>
  </si>
  <si>
    <t>CARLA MAIA LIMP. DE AZEVEDO</t>
  </si>
  <si>
    <t>PLANETA AVENTURA</t>
  </si>
  <si>
    <t>RR</t>
  </si>
  <si>
    <t>04.23576.14</t>
  </si>
  <si>
    <t>02.25453.15</t>
  </si>
  <si>
    <t>28.23670.14</t>
  </si>
  <si>
    <t>MAURO NOBUMITSU NOHARA</t>
  </si>
  <si>
    <t>DOUGLAS WILLIAN RODRIGUES</t>
  </si>
  <si>
    <t>HERMANO DE ALBUQUERQUE DAMASCENO</t>
  </si>
  <si>
    <t>ASSOCIAÇÃO PARADESPORTIVA PAULISTANA</t>
  </si>
  <si>
    <t>02.25341.15</t>
  </si>
  <si>
    <t>04.17236.12</t>
  </si>
  <si>
    <t>10.20780.13</t>
  </si>
  <si>
    <t>04.24874.15</t>
  </si>
  <si>
    <t>ANTONIO CARLOS SANCHEZ</t>
  </si>
  <si>
    <t>LUIS RAFAEL DE ALMEIDA DA SILVA</t>
  </si>
  <si>
    <t>DAVE RAPOSO LEMOS</t>
  </si>
  <si>
    <t>JOSÉ HORÁCIO DOS SANTOS</t>
  </si>
  <si>
    <t>CLUBE CICLISMO DE SÃO JOSÉ DOS CAMPOS</t>
  </si>
  <si>
    <t>01.23452.14</t>
  </si>
  <si>
    <t>ADRIANO DOS SANTOS MONTEIRO</t>
  </si>
  <si>
    <t>H3F</t>
  </si>
  <si>
    <t>04.25378.15</t>
  </si>
  <si>
    <t>04.23717.14</t>
  </si>
  <si>
    <t>MARIANA GARCIA</t>
  </si>
  <si>
    <t>DANIELLE NOBILE</t>
  </si>
  <si>
    <t>04.11886.10</t>
  </si>
  <si>
    <t>04.17168.12</t>
  </si>
  <si>
    <t>06.13458.11</t>
  </si>
  <si>
    <t>JOSIMAR SENA DA SILVA</t>
  </si>
  <si>
    <t>CARLOS EDUARDO NOBRE CAMARA</t>
  </si>
  <si>
    <t>CLAUDIO PORTILHO MAGALHÃES</t>
  </si>
  <si>
    <t>ROBERTO NUNES PIAZZI</t>
  </si>
  <si>
    <t>AMAZONAS BIKE</t>
  </si>
  <si>
    <t>04.21793.14</t>
  </si>
  <si>
    <t>13.23859.15</t>
  </si>
  <si>
    <t>07.23466.14</t>
  </si>
  <si>
    <t>03.23561.14</t>
  </si>
  <si>
    <t>13.23983.15</t>
  </si>
  <si>
    <t>23.25061.15</t>
  </si>
  <si>
    <t>04.23281.14</t>
  </si>
  <si>
    <t>FERNANDO ARANHA ROCHA</t>
  </si>
  <si>
    <t>JOSE ALBERTO GALLAN FILHO</t>
  </si>
  <si>
    <t>RAYR BARRETO DA CRUZ</t>
  </si>
  <si>
    <t>MARCOS VINICIUS BARCELLOS DA SILVA</t>
  </si>
  <si>
    <t>MARCO ANTONIO C. RISSATO</t>
  </si>
  <si>
    <t>GIVALDO FEITOSA DE CARVALHO</t>
  </si>
  <si>
    <t>ROGERIO COSTA LIMA</t>
  </si>
  <si>
    <t>EDSON GONÇALVES DA COSTA</t>
  </si>
  <si>
    <t>ECT / EQUIPE DE CICLISMO TAUBATÉ / TARUMÃ</t>
  </si>
  <si>
    <t>ASS. PARADESPORTIVA PAULISTA - APP</t>
  </si>
  <si>
    <t>GF CICLISMO / UNILANCE</t>
  </si>
  <si>
    <t>RONDOBIKES</t>
  </si>
  <si>
    <t>RO</t>
  </si>
  <si>
    <t>H5</t>
  </si>
  <si>
    <t>05.19631.13</t>
  </si>
  <si>
    <t>04.20605.13</t>
  </si>
  <si>
    <t>ANTONIO MARCOS DE MOURA</t>
  </si>
  <si>
    <t>PETERSON CORREIA DA SILVA</t>
  </si>
  <si>
    <t>02.17319.12</t>
  </si>
  <si>
    <t>02.17856.12</t>
  </si>
  <si>
    <t>VALMOR SCHIMITZ JUNIOR</t>
  </si>
  <si>
    <t>STYVES MAFRA TAMBOSI</t>
  </si>
  <si>
    <t>03.23597.14</t>
  </si>
  <si>
    <t>02.25320.15</t>
  </si>
  <si>
    <t>AUGUSTO DADALTO MOURA</t>
  </si>
  <si>
    <t>GUSTAVO MARTINS DE RESENDE REIS</t>
  </si>
  <si>
    <t>JOÃO PAULO BATISTA</t>
  </si>
  <si>
    <t>03.23231.14</t>
  </si>
  <si>
    <t>CELIO RAFAEL DE BRITO SILVA</t>
  </si>
  <si>
    <t>CLUBE MARINGAENSE DE CICLISMO</t>
  </si>
  <si>
    <t>02.20826.13</t>
  </si>
  <si>
    <t>YASMIN DE CAMARGO MARTINS</t>
  </si>
  <si>
    <t>VICTORIA MARIA DE CAMARGO BARBOSA</t>
  </si>
  <si>
    <t>EQUIPE RODA SOLTA</t>
  </si>
  <si>
    <t>GF ASSESSORIA ESPORTIVA / CURITIBA</t>
  </si>
  <si>
    <t>08.2272.04</t>
  </si>
  <si>
    <t>BEM-HUR BATISTA</t>
  </si>
  <si>
    <t>AMC-ASSOCIAÇÃO MARACAJUENSE DE CICLIS.</t>
  </si>
  <si>
    <t>MS</t>
  </si>
  <si>
    <t>04.26883.15</t>
  </si>
  <si>
    <t>RAPHAEL NISHIMURA</t>
  </si>
  <si>
    <t>04.20801.13</t>
  </si>
  <si>
    <t>RONILDO PEREIRA DA SILVA</t>
  </si>
  <si>
    <t>04.607.04</t>
  </si>
  <si>
    <t>SOELITO GOHR</t>
  </si>
  <si>
    <t>04.1876.04</t>
  </si>
  <si>
    <t>JOHNATAN MINEIRO SANTOS</t>
  </si>
  <si>
    <t>18.3372.05</t>
  </si>
  <si>
    <t>GILBERTO DE SOUSA SILVA</t>
  </si>
  <si>
    <t>CE</t>
  </si>
  <si>
    <t>03.21671.14</t>
  </si>
  <si>
    <t>ROGER ALAN DA PAIXÃO</t>
  </si>
  <si>
    <t>02.26638.15</t>
  </si>
  <si>
    <t>ALYSSON LUIS RIBEIRO DE LIMA</t>
  </si>
  <si>
    <t>04.17794.12</t>
  </si>
  <si>
    <t>ADEMILSON DONIZETTI VENANCIO</t>
  </si>
  <si>
    <t>04.17155.12</t>
  </si>
  <si>
    <t>FREDIANO DE TARSO FERREIRA</t>
  </si>
  <si>
    <t>04.26601.15</t>
  </si>
  <si>
    <t>JESSICA MOREIRA FERREIRA</t>
  </si>
  <si>
    <t>06.26475.15</t>
  </si>
  <si>
    <t>VANESSA PIMENTEL SANTOS</t>
  </si>
  <si>
    <t>02.26948.15</t>
  </si>
  <si>
    <t>ORIDES JOEL DE LIMA</t>
  </si>
  <si>
    <t>02.26880.15</t>
  </si>
  <si>
    <t>ROSENILDA RIBEIRO</t>
  </si>
  <si>
    <t>02.26879.15</t>
  </si>
  <si>
    <t>MATHEUS RUBENS DA ROSA</t>
  </si>
  <si>
    <t>02.26882.15</t>
  </si>
  <si>
    <t>CLAUDIO NATHAN DE SOUZA</t>
  </si>
  <si>
    <t>19.5372.06</t>
  </si>
  <si>
    <t>LUIZ ALVES DE SOUSA</t>
  </si>
  <si>
    <t>PI</t>
  </si>
  <si>
    <t>12.19112.13</t>
  </si>
  <si>
    <t>SIVALDO SOUZA FRAGA</t>
  </si>
  <si>
    <t>DAMIAO DA SILVA</t>
  </si>
  <si>
    <t>04.23747.14</t>
  </si>
  <si>
    <t>ANTONIO MARCOS SANTANA DOS SANTOS</t>
  </si>
  <si>
    <t>05.23698.14</t>
  </si>
  <si>
    <t>MARCOS ANTONIO FERREIRA DE MELO</t>
  </si>
  <si>
    <t>04.27359.15</t>
  </si>
  <si>
    <t>DIEGO DOS SANTOS LIMA</t>
  </si>
  <si>
    <t>12.27417.15</t>
  </si>
  <si>
    <t>JACIARA DOS SANTOS OLIVEIRA</t>
  </si>
  <si>
    <t>H4F</t>
  </si>
  <si>
    <t>02.23700.14</t>
  </si>
  <si>
    <t>MARCELO POCIDONIA</t>
  </si>
  <si>
    <t>04.21879.14</t>
  </si>
  <si>
    <t>ALINE PEREIRA QUINTO</t>
  </si>
  <si>
    <t>06.21955.14</t>
  </si>
  <si>
    <t>LUIS FELIPE FARIA RODRIGUES</t>
  </si>
  <si>
    <t>06.20456.13</t>
  </si>
  <si>
    <t>MANOEL AUGUSTO BOTELHO</t>
  </si>
  <si>
    <t>06.15397.11</t>
  </si>
  <si>
    <t>10.25614.15</t>
  </si>
  <si>
    <t>13.27494.15</t>
  </si>
  <si>
    <t>06.17354.12</t>
  </si>
  <si>
    <t>ULBERTE OLIVEIRA DE LIMA</t>
  </si>
  <si>
    <t>03.26693.15</t>
  </si>
  <si>
    <t>06.15034.11</t>
  </si>
  <si>
    <t>02.17314.12</t>
  </si>
  <si>
    <t>04.29328.16</t>
  </si>
  <si>
    <t>CARLOS EDUARDO PINTO</t>
  </si>
  <si>
    <t>04.28978.16</t>
  </si>
  <si>
    <t>MARCIO DA SILVA</t>
  </si>
  <si>
    <t>04.20870.16</t>
  </si>
  <si>
    <t>ZULMARA APARECIDA DA SILVA</t>
  </si>
  <si>
    <t>04.29313.16</t>
  </si>
  <si>
    <t>EDIVAN DA SILVA COSTA</t>
  </si>
  <si>
    <t>04.28650.16</t>
  </si>
  <si>
    <t>VINICIUS MONTEIRO BAGIO</t>
  </si>
  <si>
    <t>EQUIPE DE CICLISMO DE TAUBATÉ</t>
  </si>
  <si>
    <t>04.26924.15</t>
  </si>
  <si>
    <t>MARCIA REGINA FONSECA</t>
  </si>
  <si>
    <t>04.28649.16</t>
  </si>
  <si>
    <t>WILLIAM DA SILVA SILVESTRE COSTA</t>
  </si>
  <si>
    <t>03.29497.16</t>
  </si>
  <si>
    <t>JEAN CARLOS LEMOS MATTOS</t>
  </si>
  <si>
    <t>03.29496.16</t>
  </si>
  <si>
    <t>LUIZ GUSTAVO BELIZIARIO</t>
  </si>
  <si>
    <t>02.29290.16</t>
  </si>
  <si>
    <t>CARLOS FELIPI FERREIRA</t>
  </si>
  <si>
    <t>04.17795.16</t>
  </si>
  <si>
    <t>LUCIEL ANTONIO DOS SANTOS</t>
  </si>
  <si>
    <t>04.27554.15</t>
  </si>
  <si>
    <t>FABIO FERREIRA FABORGES</t>
  </si>
  <si>
    <t>04.28977.16</t>
  </si>
  <si>
    <t>MARCIO LUIS DA SILVA</t>
  </si>
  <si>
    <t>04.11857.16</t>
  </si>
  <si>
    <t>RONILSON BISPO DOS SANTOS</t>
  </si>
  <si>
    <t>MARCIA RIBEIRO FANHANI</t>
  </si>
  <si>
    <t>04.27556.15</t>
  </si>
  <si>
    <t>MARCELO LEMOS ANDRADE</t>
  </si>
  <si>
    <t>04.27555.15</t>
  </si>
  <si>
    <t>MARCIO ALEXSANDRO DE LIMA</t>
  </si>
  <si>
    <t>02.29335.16</t>
  </si>
  <si>
    <t>JOAO HENRIQUE DIAS</t>
  </si>
  <si>
    <t>1ª ETAPA</t>
  </si>
  <si>
    <t>2ª ETAPA</t>
  </si>
  <si>
    <t>3ª ETAPA</t>
  </si>
  <si>
    <t>4ª ETAPA</t>
  </si>
  <si>
    <t>ASSOCIAÇÃO PARADESPORTIVA PAULISTA</t>
  </si>
  <si>
    <t xml:space="preserve">PERFIL SAUDE </t>
  </si>
  <si>
    <t>AMC - ASSOCIAÇÃO MARACAJUENSE DE CICLIS.</t>
  </si>
  <si>
    <t>04.28045.16</t>
  </si>
  <si>
    <t>MARCOS SANTOS ALMEIDA</t>
  </si>
  <si>
    <t>04.29316.16</t>
  </si>
  <si>
    <t>RAILEN JERUSA SANTOS OLIVEIRA</t>
  </si>
  <si>
    <t>CLUBE DE CICLISMO SÃO JOSÉ DOS CAMPOS</t>
  </si>
  <si>
    <t>DSQ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</si>
</sst>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2" fillId="0" borderId="0" xfId="0" applyFont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vertical="center"/>
    </xf>
    <xf numFmtId="0" fontId="52" fillId="0" borderId="0" xfId="0" applyFont="1" applyFill="1" applyBorder="1" applyAlignment="1">
      <alignment/>
    </xf>
    <xf numFmtId="0" fontId="52" fillId="0" borderId="10" xfId="0" applyFont="1" applyFill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2" fillId="0" borderId="15" xfId="0" applyFont="1" applyFill="1" applyBorder="1" applyAlignment="1">
      <alignment vertical="center"/>
    </xf>
    <xf numFmtId="0" fontId="52" fillId="0" borderId="15" xfId="0" applyFont="1" applyFill="1" applyBorder="1" applyAlignment="1">
      <alignment/>
    </xf>
    <xf numFmtId="0" fontId="52" fillId="0" borderId="15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55" fillId="0" borderId="15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/>
    </xf>
    <xf numFmtId="0" fontId="52" fillId="0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5" fillId="0" borderId="20" xfId="0" applyFont="1" applyFill="1" applyBorder="1" applyAlignment="1">
      <alignment horizontal="center"/>
    </xf>
    <xf numFmtId="0" fontId="52" fillId="0" borderId="20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left" vertical="center"/>
    </xf>
    <xf numFmtId="0" fontId="52" fillId="34" borderId="15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left" vertical="center"/>
    </xf>
    <xf numFmtId="0" fontId="55" fillId="34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 applyProtection="1">
      <alignment horizontal="center" vertical="center"/>
      <protection locked="0"/>
    </xf>
    <xf numFmtId="0" fontId="52" fillId="34" borderId="0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34" borderId="18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52" fillId="0" borderId="22" xfId="0" applyFont="1" applyFill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50" fillId="33" borderId="24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left" vertical="center"/>
    </xf>
    <xf numFmtId="0" fontId="52" fillId="0" borderId="27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2" fillId="34" borderId="29" xfId="0" applyFont="1" applyFill="1" applyBorder="1" applyAlignment="1">
      <alignment horizontal="left" vertical="center"/>
    </xf>
    <xf numFmtId="0" fontId="55" fillId="34" borderId="30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left"/>
    </xf>
    <xf numFmtId="0" fontId="55" fillId="0" borderId="30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0" fontId="52" fillId="0" borderId="31" xfId="0" applyFont="1" applyFill="1" applyBorder="1" applyAlignment="1">
      <alignment/>
    </xf>
    <xf numFmtId="0" fontId="52" fillId="0" borderId="2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/>
    </xf>
    <xf numFmtId="0" fontId="55" fillId="0" borderId="32" xfId="0" applyFont="1" applyFill="1" applyBorder="1" applyAlignment="1">
      <alignment horizontal="center"/>
    </xf>
    <xf numFmtId="0" fontId="52" fillId="0" borderId="26" xfId="0" applyFont="1" applyFill="1" applyBorder="1" applyAlignment="1">
      <alignment/>
    </xf>
    <xf numFmtId="0" fontId="52" fillId="0" borderId="27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28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left" vertical="center"/>
    </xf>
    <xf numFmtId="0" fontId="52" fillId="0" borderId="31" xfId="0" applyFont="1" applyFill="1" applyBorder="1" applyAlignment="1">
      <alignment horizontal="left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vertical="center"/>
    </xf>
    <xf numFmtId="0" fontId="52" fillId="0" borderId="33" xfId="0" applyFont="1" applyFill="1" applyBorder="1" applyAlignment="1">
      <alignment/>
    </xf>
    <xf numFmtId="0" fontId="52" fillId="0" borderId="34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/>
    </xf>
    <xf numFmtId="0" fontId="55" fillId="0" borderId="34" xfId="0" applyFont="1" applyFill="1" applyBorder="1" applyAlignment="1">
      <alignment horizontal="center"/>
    </xf>
    <xf numFmtId="0" fontId="55" fillId="0" borderId="35" xfId="0" applyFont="1" applyFill="1" applyBorder="1" applyAlignment="1">
      <alignment horizontal="center"/>
    </xf>
    <xf numFmtId="0" fontId="52" fillId="0" borderId="33" xfId="0" applyFont="1" applyFill="1" applyBorder="1" applyAlignment="1">
      <alignment vertical="center"/>
    </xf>
    <xf numFmtId="0" fontId="29" fillId="0" borderId="34" xfId="0" applyFont="1" applyFill="1" applyBorder="1" applyAlignment="1">
      <alignment horizontal="center"/>
    </xf>
    <xf numFmtId="0" fontId="29" fillId="0" borderId="35" xfId="0" applyFont="1" applyFill="1" applyBorder="1" applyAlignment="1">
      <alignment horizontal="center"/>
    </xf>
    <xf numFmtId="0" fontId="52" fillId="0" borderId="26" xfId="0" applyFont="1" applyFill="1" applyBorder="1" applyAlignment="1">
      <alignment vertical="center"/>
    </xf>
    <xf numFmtId="0" fontId="29" fillId="0" borderId="27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52" fillId="0" borderId="26" xfId="0" applyFont="1" applyFill="1" applyBorder="1" applyAlignment="1">
      <alignment horizontal="left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49" fillId="0" borderId="36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6" fillId="0" borderId="20" xfId="0" applyFont="1" applyFill="1" applyBorder="1" applyAlignment="1">
      <alignment horizontal="center"/>
    </xf>
    <xf numFmtId="0" fontId="56" fillId="0" borderId="2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0" fillId="33" borderId="37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/>
    </xf>
    <xf numFmtId="0" fontId="56" fillId="0" borderId="39" xfId="0" applyFont="1" applyFill="1" applyBorder="1" applyAlignment="1">
      <alignment horizontal="center"/>
    </xf>
    <xf numFmtId="0" fontId="56" fillId="0" borderId="40" xfId="0" applyFont="1" applyFill="1" applyBorder="1" applyAlignment="1">
      <alignment horizontal="center"/>
    </xf>
    <xf numFmtId="0" fontId="56" fillId="0" borderId="41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2</xdr:col>
      <xdr:colOff>123825</xdr:colOff>
      <xdr:row>3</xdr:row>
      <xdr:rowOff>180975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076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85725</xdr:rowOff>
    </xdr:from>
    <xdr:to>
      <xdr:col>2</xdr:col>
      <xdr:colOff>828675</xdr:colOff>
      <xdr:row>3</xdr:row>
      <xdr:rowOff>152400</xdr:rowOff>
    </xdr:to>
    <xdr:pic>
      <xdr:nvPicPr>
        <xdr:cNvPr id="2" name="Imagem 4" descr="Logo_CPB_RGB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85725"/>
          <a:ext cx="542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0"/>
  <sheetViews>
    <sheetView tabSelected="1" zoomScalePageLayoutView="0" workbookViewId="0" topLeftCell="A139">
      <selection activeCell="Q149" sqref="Q149"/>
    </sheetView>
  </sheetViews>
  <sheetFormatPr defaultColWidth="9.140625" defaultRowHeight="15"/>
  <cols>
    <col min="1" max="1" width="4.140625" style="8" bestFit="1" customWidth="1"/>
    <col min="2" max="2" width="11.28125" style="8" customWidth="1"/>
    <col min="3" max="3" width="35.8515625" style="19" bestFit="1" customWidth="1"/>
    <col min="4" max="4" width="36.7109375" style="19" customWidth="1"/>
    <col min="5" max="5" width="3.7109375" style="8" bestFit="1" customWidth="1"/>
    <col min="6" max="6" width="8.00390625" style="8" bestFit="1" customWidth="1"/>
    <col min="7" max="7" width="4.7109375" style="29" customWidth="1"/>
    <col min="8" max="8" width="5.00390625" style="29" bestFit="1" customWidth="1"/>
    <col min="9" max="9" width="4.7109375" style="29" customWidth="1"/>
    <col min="10" max="10" width="5.00390625" style="29" bestFit="1" customWidth="1"/>
    <col min="11" max="11" width="4.7109375" style="29" customWidth="1"/>
    <col min="12" max="13" width="4.7109375" style="29" bestFit="1" customWidth="1"/>
    <col min="14" max="14" width="4.7109375" style="29" customWidth="1"/>
    <col min="15" max="15" width="5.57421875" style="21" customWidth="1"/>
  </cols>
  <sheetData>
    <row r="1" spans="1:15" s="2" customFormat="1" ht="15" customHeight="1">
      <c r="A1" s="164" t="s">
        <v>91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s="2" customFormat="1" ht="15" customHeight="1">
      <c r="A2" s="165" t="s">
        <v>124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s="4" customFormat="1" ht="15" customHeight="1">
      <c r="A3" s="165">
        <v>2016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s="4" customFormat="1" ht="15" customHeight="1" thickBot="1">
      <c r="A4" s="14"/>
      <c r="B4" s="14"/>
      <c r="C4" s="6"/>
      <c r="D4" s="6"/>
      <c r="E4" s="6"/>
      <c r="F4" s="13"/>
      <c r="G4" s="24"/>
      <c r="H4" s="24"/>
      <c r="I4" s="24"/>
      <c r="J4" s="24"/>
      <c r="K4" s="24"/>
      <c r="L4" s="24"/>
      <c r="M4" s="24"/>
      <c r="N4" s="24"/>
      <c r="O4" s="14"/>
    </row>
    <row r="5" spans="1:15" s="7" customFormat="1" ht="12.75">
      <c r="A5" s="33" t="s">
        <v>52</v>
      </c>
      <c r="B5" s="34" t="s">
        <v>53</v>
      </c>
      <c r="C5" s="34" t="s">
        <v>56</v>
      </c>
      <c r="D5" s="34" t="s">
        <v>55</v>
      </c>
      <c r="E5" s="34" t="s">
        <v>62</v>
      </c>
      <c r="F5" s="34" t="s">
        <v>54</v>
      </c>
      <c r="G5" s="35" t="s">
        <v>58</v>
      </c>
      <c r="H5" s="35" t="s">
        <v>57</v>
      </c>
      <c r="I5" s="35" t="s">
        <v>92</v>
      </c>
      <c r="J5" s="35" t="s">
        <v>93</v>
      </c>
      <c r="K5" s="35" t="s">
        <v>94</v>
      </c>
      <c r="L5" s="35" t="s">
        <v>95</v>
      </c>
      <c r="M5" s="35" t="s">
        <v>109</v>
      </c>
      <c r="N5" s="35" t="s">
        <v>110</v>
      </c>
      <c r="O5" s="36" t="s">
        <v>60</v>
      </c>
    </row>
    <row r="6" spans="1:15" ht="15">
      <c r="A6" s="45">
        <v>1</v>
      </c>
      <c r="B6" s="11" t="s">
        <v>16</v>
      </c>
      <c r="C6" s="15" t="s">
        <v>19</v>
      </c>
      <c r="D6" s="15" t="s">
        <v>75</v>
      </c>
      <c r="E6" s="9" t="s">
        <v>68</v>
      </c>
      <c r="F6" s="11" t="s">
        <v>18</v>
      </c>
      <c r="G6" s="25">
        <v>20</v>
      </c>
      <c r="H6" s="25">
        <v>20</v>
      </c>
      <c r="I6" s="25">
        <v>20</v>
      </c>
      <c r="J6" s="25">
        <v>20</v>
      </c>
      <c r="K6" s="25"/>
      <c r="L6" s="25"/>
      <c r="M6" s="25"/>
      <c r="N6" s="25"/>
      <c r="O6" s="46">
        <f aca="true" t="shared" si="0" ref="O6:O16">SUM(G6:N6)</f>
        <v>80</v>
      </c>
    </row>
    <row r="7" spans="1:15" ht="15">
      <c r="A7" s="45">
        <v>2</v>
      </c>
      <c r="B7" s="11" t="s">
        <v>17</v>
      </c>
      <c r="C7" s="15" t="s">
        <v>21</v>
      </c>
      <c r="D7" s="15" t="s">
        <v>2</v>
      </c>
      <c r="E7" s="9" t="s">
        <v>64</v>
      </c>
      <c r="F7" s="11" t="s">
        <v>18</v>
      </c>
      <c r="G7" s="25">
        <v>16</v>
      </c>
      <c r="H7" s="25">
        <v>16</v>
      </c>
      <c r="I7" s="25">
        <v>16</v>
      </c>
      <c r="J7" s="25">
        <v>10</v>
      </c>
      <c r="K7" s="25"/>
      <c r="L7" s="25"/>
      <c r="M7" s="25"/>
      <c r="N7" s="25"/>
      <c r="O7" s="46">
        <f t="shared" si="0"/>
        <v>58</v>
      </c>
    </row>
    <row r="8" spans="1:15" ht="15">
      <c r="A8" s="45">
        <v>3</v>
      </c>
      <c r="B8" s="9" t="s">
        <v>127</v>
      </c>
      <c r="C8" s="16" t="s">
        <v>128</v>
      </c>
      <c r="D8" s="16" t="s">
        <v>129</v>
      </c>
      <c r="E8" s="9" t="s">
        <v>76</v>
      </c>
      <c r="F8" s="9" t="s">
        <v>18</v>
      </c>
      <c r="G8" s="26">
        <v>12</v>
      </c>
      <c r="H8" s="25">
        <v>12</v>
      </c>
      <c r="I8" s="26">
        <v>6</v>
      </c>
      <c r="J8" s="25">
        <v>6</v>
      </c>
      <c r="K8" s="25"/>
      <c r="L8" s="25"/>
      <c r="M8" s="25"/>
      <c r="N8" s="25"/>
      <c r="O8" s="46">
        <f t="shared" si="0"/>
        <v>36</v>
      </c>
    </row>
    <row r="9" spans="1:15" ht="15">
      <c r="A9" s="45">
        <v>4</v>
      </c>
      <c r="B9" s="11" t="s">
        <v>269</v>
      </c>
      <c r="C9" s="15" t="s">
        <v>270</v>
      </c>
      <c r="D9" s="15" t="s">
        <v>72</v>
      </c>
      <c r="E9" s="9" t="s">
        <v>65</v>
      </c>
      <c r="F9" s="11" t="s">
        <v>18</v>
      </c>
      <c r="G9" s="25">
        <v>0</v>
      </c>
      <c r="H9" s="25">
        <v>0</v>
      </c>
      <c r="I9" s="25">
        <v>12</v>
      </c>
      <c r="J9" s="25">
        <v>16</v>
      </c>
      <c r="K9" s="25"/>
      <c r="L9" s="25"/>
      <c r="M9" s="25"/>
      <c r="N9" s="25"/>
      <c r="O9" s="46">
        <f t="shared" si="0"/>
        <v>28</v>
      </c>
    </row>
    <row r="10" spans="1:15" ht="15">
      <c r="A10" s="45">
        <v>5</v>
      </c>
      <c r="B10" s="11" t="s">
        <v>310</v>
      </c>
      <c r="C10" s="15" t="s">
        <v>20</v>
      </c>
      <c r="D10" s="15" t="s">
        <v>77</v>
      </c>
      <c r="E10" s="9" t="s">
        <v>65</v>
      </c>
      <c r="F10" s="11" t="s">
        <v>18</v>
      </c>
      <c r="G10" s="25">
        <v>0</v>
      </c>
      <c r="H10" s="25">
        <v>0</v>
      </c>
      <c r="I10" s="25">
        <v>10</v>
      </c>
      <c r="J10" s="25">
        <v>12</v>
      </c>
      <c r="K10" s="25"/>
      <c r="L10" s="25"/>
      <c r="M10" s="25"/>
      <c r="N10" s="25"/>
      <c r="O10" s="46">
        <f t="shared" si="0"/>
        <v>22</v>
      </c>
    </row>
    <row r="11" spans="1:15" ht="15">
      <c r="A11" s="45">
        <v>6</v>
      </c>
      <c r="B11" s="11" t="s">
        <v>267</v>
      </c>
      <c r="C11" s="15" t="s">
        <v>268</v>
      </c>
      <c r="D11" s="15" t="s">
        <v>72</v>
      </c>
      <c r="E11" s="9" t="s">
        <v>63</v>
      </c>
      <c r="F11" s="11" t="s">
        <v>18</v>
      </c>
      <c r="G11" s="25">
        <v>0</v>
      </c>
      <c r="H11" s="25">
        <v>0</v>
      </c>
      <c r="I11" s="25">
        <v>8</v>
      </c>
      <c r="J11" s="25">
        <v>8</v>
      </c>
      <c r="K11" s="25"/>
      <c r="L11" s="25"/>
      <c r="M11" s="25"/>
      <c r="N11" s="25"/>
      <c r="O11" s="46">
        <f t="shared" si="0"/>
        <v>16</v>
      </c>
    </row>
    <row r="12" spans="1:15" ht="15">
      <c r="A12" s="45">
        <v>7</v>
      </c>
      <c r="B12" s="11" t="s">
        <v>260</v>
      </c>
      <c r="C12" s="15" t="s">
        <v>261</v>
      </c>
      <c r="D12" s="15" t="s">
        <v>126</v>
      </c>
      <c r="E12" s="9" t="s">
        <v>68</v>
      </c>
      <c r="F12" s="11" t="s">
        <v>18</v>
      </c>
      <c r="G12" s="25">
        <v>0</v>
      </c>
      <c r="H12" s="25">
        <v>0</v>
      </c>
      <c r="I12" s="25">
        <v>0</v>
      </c>
      <c r="J12" s="25">
        <v>0</v>
      </c>
      <c r="K12" s="25"/>
      <c r="L12" s="25"/>
      <c r="M12" s="25"/>
      <c r="N12" s="25"/>
      <c r="O12" s="46">
        <f t="shared" si="0"/>
        <v>0</v>
      </c>
    </row>
    <row r="13" spans="1:15" ht="15">
      <c r="A13" s="45">
        <v>8</v>
      </c>
      <c r="B13" s="11" t="s">
        <v>111</v>
      </c>
      <c r="C13" s="15" t="s">
        <v>112</v>
      </c>
      <c r="D13" s="15" t="s">
        <v>126</v>
      </c>
      <c r="E13" s="9" t="s">
        <v>68</v>
      </c>
      <c r="F13" s="11" t="s">
        <v>18</v>
      </c>
      <c r="G13" s="25">
        <v>0</v>
      </c>
      <c r="H13" s="25">
        <v>0</v>
      </c>
      <c r="I13" s="25">
        <v>0</v>
      </c>
      <c r="J13" s="25">
        <v>0</v>
      </c>
      <c r="K13" s="25"/>
      <c r="L13" s="25"/>
      <c r="M13" s="25"/>
      <c r="N13" s="25"/>
      <c r="O13" s="46">
        <f t="shared" si="0"/>
        <v>0</v>
      </c>
    </row>
    <row r="14" spans="1:15" ht="15">
      <c r="A14" s="45">
        <v>9</v>
      </c>
      <c r="B14" s="11" t="s">
        <v>264</v>
      </c>
      <c r="C14" s="15" t="s">
        <v>265</v>
      </c>
      <c r="D14" s="15" t="s">
        <v>72</v>
      </c>
      <c r="E14" s="9" t="s">
        <v>266</v>
      </c>
      <c r="F14" s="11" t="s">
        <v>18</v>
      </c>
      <c r="G14" s="25">
        <v>0</v>
      </c>
      <c r="H14" s="25">
        <v>0</v>
      </c>
      <c r="I14" s="25">
        <v>0</v>
      </c>
      <c r="J14" s="25">
        <v>0</v>
      </c>
      <c r="K14" s="25"/>
      <c r="L14" s="25"/>
      <c r="M14" s="25"/>
      <c r="N14" s="25"/>
      <c r="O14" s="46">
        <f t="shared" si="0"/>
        <v>0</v>
      </c>
    </row>
    <row r="15" spans="1:15" ht="15">
      <c r="A15" s="64">
        <v>10</v>
      </c>
      <c r="B15" s="69" t="s">
        <v>262</v>
      </c>
      <c r="C15" s="65" t="s">
        <v>263</v>
      </c>
      <c r="D15" s="65" t="s">
        <v>72</v>
      </c>
      <c r="E15" s="66" t="s">
        <v>68</v>
      </c>
      <c r="F15" s="69" t="s">
        <v>18</v>
      </c>
      <c r="G15" s="68">
        <v>0</v>
      </c>
      <c r="H15" s="68">
        <v>0</v>
      </c>
      <c r="I15" s="68">
        <v>0</v>
      </c>
      <c r="J15" s="68">
        <v>0</v>
      </c>
      <c r="K15" s="68"/>
      <c r="L15" s="68"/>
      <c r="M15" s="68"/>
      <c r="N15" s="68"/>
      <c r="O15" s="67">
        <f t="shared" si="0"/>
        <v>0</v>
      </c>
    </row>
    <row r="16" spans="1:15" ht="15.75" thickBot="1">
      <c r="A16" s="37">
        <v>11</v>
      </c>
      <c r="B16" s="38" t="s">
        <v>308</v>
      </c>
      <c r="C16" s="40" t="s">
        <v>309</v>
      </c>
      <c r="D16" s="40"/>
      <c r="E16" s="38" t="s">
        <v>76</v>
      </c>
      <c r="F16" s="38" t="s">
        <v>18</v>
      </c>
      <c r="G16" s="48">
        <v>0</v>
      </c>
      <c r="H16" s="43">
        <v>0</v>
      </c>
      <c r="I16" s="48">
        <v>0</v>
      </c>
      <c r="J16" s="43">
        <v>0</v>
      </c>
      <c r="K16" s="43"/>
      <c r="L16" s="43"/>
      <c r="M16" s="43"/>
      <c r="N16" s="43"/>
      <c r="O16" s="44">
        <f t="shared" si="0"/>
        <v>0</v>
      </c>
    </row>
    <row r="17" spans="1:15" s="1" customFormat="1" ht="15.75" thickBot="1">
      <c r="A17" s="10"/>
      <c r="B17" s="12"/>
      <c r="C17" s="17"/>
      <c r="D17" s="17"/>
      <c r="E17" s="10"/>
      <c r="F17" s="12"/>
      <c r="G17" s="27"/>
      <c r="H17" s="27"/>
      <c r="I17" s="27"/>
      <c r="J17" s="27"/>
      <c r="K17" s="27"/>
      <c r="L17" s="27"/>
      <c r="M17" s="27"/>
      <c r="N17" s="27"/>
      <c r="O17" s="12"/>
    </row>
    <row r="18" spans="1:15" s="7" customFormat="1" ht="12.75">
      <c r="A18" s="33" t="s">
        <v>52</v>
      </c>
      <c r="B18" s="34" t="s">
        <v>53</v>
      </c>
      <c r="C18" s="34" t="s">
        <v>56</v>
      </c>
      <c r="D18" s="34" t="s">
        <v>55</v>
      </c>
      <c r="E18" s="34" t="s">
        <v>62</v>
      </c>
      <c r="F18" s="34" t="s">
        <v>54</v>
      </c>
      <c r="G18" s="35" t="s">
        <v>58</v>
      </c>
      <c r="H18" s="35" t="s">
        <v>57</v>
      </c>
      <c r="I18" s="35" t="s">
        <v>92</v>
      </c>
      <c r="J18" s="35" t="s">
        <v>93</v>
      </c>
      <c r="K18" s="35" t="s">
        <v>94</v>
      </c>
      <c r="L18" s="35" t="s">
        <v>95</v>
      </c>
      <c r="M18" s="35" t="s">
        <v>109</v>
      </c>
      <c r="N18" s="35" t="s">
        <v>110</v>
      </c>
      <c r="O18" s="36" t="s">
        <v>60</v>
      </c>
    </row>
    <row r="19" spans="1:15" ht="15">
      <c r="A19" s="45">
        <v>1</v>
      </c>
      <c r="B19" s="5" t="s">
        <v>131</v>
      </c>
      <c r="C19" s="15" t="s">
        <v>133</v>
      </c>
      <c r="D19" s="15" t="s">
        <v>135</v>
      </c>
      <c r="E19" s="9" t="s">
        <v>68</v>
      </c>
      <c r="F19" s="11" t="s">
        <v>99</v>
      </c>
      <c r="G19" s="25">
        <v>16</v>
      </c>
      <c r="H19" s="25">
        <v>16</v>
      </c>
      <c r="I19" s="25">
        <v>20</v>
      </c>
      <c r="J19" s="25">
        <v>20</v>
      </c>
      <c r="K19" s="25"/>
      <c r="L19" s="25"/>
      <c r="M19" s="25"/>
      <c r="N19" s="25"/>
      <c r="O19" s="46">
        <f>SUM(G19:N19)</f>
        <v>72</v>
      </c>
    </row>
    <row r="20" spans="1:15" ht="15.75" thickBot="1">
      <c r="A20" s="37">
        <v>2</v>
      </c>
      <c r="B20" s="47" t="s">
        <v>130</v>
      </c>
      <c r="C20" s="41" t="s">
        <v>132</v>
      </c>
      <c r="D20" s="41" t="s">
        <v>134</v>
      </c>
      <c r="E20" s="38" t="s">
        <v>68</v>
      </c>
      <c r="F20" s="145" t="s">
        <v>99</v>
      </c>
      <c r="G20" s="43">
        <v>20</v>
      </c>
      <c r="H20" s="43">
        <v>20</v>
      </c>
      <c r="I20" s="43">
        <v>0</v>
      </c>
      <c r="J20" s="43">
        <v>0</v>
      </c>
      <c r="K20" s="43"/>
      <c r="L20" s="43"/>
      <c r="M20" s="43"/>
      <c r="N20" s="43"/>
      <c r="O20" s="44">
        <f>SUM(G20:N20)</f>
        <v>40</v>
      </c>
    </row>
    <row r="21" spans="1:15" s="1" customFormat="1" ht="15.75" thickBot="1">
      <c r="A21" s="10"/>
      <c r="B21" s="12"/>
      <c r="C21" s="17"/>
      <c r="D21" s="17"/>
      <c r="E21" s="10"/>
      <c r="F21" s="12"/>
      <c r="G21" s="27"/>
      <c r="H21" s="27"/>
      <c r="I21" s="27"/>
      <c r="J21" s="27"/>
      <c r="K21" s="27"/>
      <c r="L21" s="27"/>
      <c r="M21" s="27"/>
      <c r="N21" s="27"/>
      <c r="O21" s="12"/>
    </row>
    <row r="22" spans="1:15" s="7" customFormat="1" ht="12.75">
      <c r="A22" s="33" t="s">
        <v>52</v>
      </c>
      <c r="B22" s="34" t="s">
        <v>53</v>
      </c>
      <c r="C22" s="34" t="s">
        <v>56</v>
      </c>
      <c r="D22" s="34" t="s">
        <v>55</v>
      </c>
      <c r="E22" s="34" t="s">
        <v>62</v>
      </c>
      <c r="F22" s="34" t="s">
        <v>54</v>
      </c>
      <c r="G22" s="35" t="s">
        <v>58</v>
      </c>
      <c r="H22" s="35" t="s">
        <v>57</v>
      </c>
      <c r="I22" s="35" t="s">
        <v>92</v>
      </c>
      <c r="J22" s="35" t="s">
        <v>93</v>
      </c>
      <c r="K22" s="35" t="s">
        <v>94</v>
      </c>
      <c r="L22" s="35" t="s">
        <v>95</v>
      </c>
      <c r="M22" s="35" t="s">
        <v>109</v>
      </c>
      <c r="N22" s="35" t="s">
        <v>110</v>
      </c>
      <c r="O22" s="36" t="s">
        <v>60</v>
      </c>
    </row>
    <row r="23" spans="1:15" ht="15">
      <c r="A23" s="45">
        <v>1</v>
      </c>
      <c r="B23" s="23" t="s">
        <v>85</v>
      </c>
      <c r="C23" s="16" t="s">
        <v>137</v>
      </c>
      <c r="D23" s="16" t="s">
        <v>139</v>
      </c>
      <c r="E23" s="9" t="s">
        <v>63</v>
      </c>
      <c r="F23" s="11" t="s">
        <v>15</v>
      </c>
      <c r="G23" s="25">
        <v>20</v>
      </c>
      <c r="H23" s="25">
        <v>20</v>
      </c>
      <c r="I23" s="25">
        <v>20</v>
      </c>
      <c r="J23" s="25">
        <v>20</v>
      </c>
      <c r="K23" s="25"/>
      <c r="L23" s="25"/>
      <c r="M23" s="25"/>
      <c r="N23" s="25"/>
      <c r="O23" s="46">
        <f>SUM(G23:N23)</f>
        <v>80</v>
      </c>
    </row>
    <row r="24" spans="1:15" ht="15">
      <c r="A24" s="45">
        <v>2</v>
      </c>
      <c r="B24" s="9" t="s">
        <v>136</v>
      </c>
      <c r="C24" s="16" t="s">
        <v>138</v>
      </c>
      <c r="D24" s="16" t="s">
        <v>140</v>
      </c>
      <c r="E24" s="9" t="s">
        <v>68</v>
      </c>
      <c r="F24" s="11" t="s">
        <v>15</v>
      </c>
      <c r="G24" s="25">
        <v>16</v>
      </c>
      <c r="H24" s="25">
        <v>16</v>
      </c>
      <c r="I24" s="25">
        <v>16</v>
      </c>
      <c r="J24" s="25">
        <v>16</v>
      </c>
      <c r="K24" s="25"/>
      <c r="L24" s="25"/>
      <c r="M24" s="25"/>
      <c r="N24" s="25"/>
      <c r="O24" s="46">
        <f>SUM(G24:N24)</f>
        <v>64</v>
      </c>
    </row>
    <row r="25" spans="1:15" ht="15">
      <c r="A25" s="45">
        <v>3</v>
      </c>
      <c r="B25" s="9" t="s">
        <v>320</v>
      </c>
      <c r="C25" s="16" t="s">
        <v>321</v>
      </c>
      <c r="D25" s="16" t="s">
        <v>72</v>
      </c>
      <c r="E25" s="9" t="s">
        <v>68</v>
      </c>
      <c r="F25" s="11" t="s">
        <v>15</v>
      </c>
      <c r="G25" s="25">
        <v>12</v>
      </c>
      <c r="H25" s="25">
        <v>12</v>
      </c>
      <c r="I25" s="25">
        <v>12</v>
      </c>
      <c r="J25" s="25">
        <v>12</v>
      </c>
      <c r="K25" s="25"/>
      <c r="L25" s="25"/>
      <c r="M25" s="25"/>
      <c r="N25" s="25"/>
      <c r="O25" s="46">
        <f>SUM(G25:N25)</f>
        <v>48</v>
      </c>
    </row>
    <row r="26" spans="1:15" ht="15">
      <c r="A26" s="45">
        <v>4</v>
      </c>
      <c r="B26" s="23" t="s">
        <v>258</v>
      </c>
      <c r="C26" s="16" t="s">
        <v>259</v>
      </c>
      <c r="D26" s="16" t="s">
        <v>72</v>
      </c>
      <c r="E26" s="9" t="s">
        <v>68</v>
      </c>
      <c r="F26" s="11" t="s">
        <v>15</v>
      </c>
      <c r="G26" s="25">
        <v>0</v>
      </c>
      <c r="H26" s="25">
        <v>0</v>
      </c>
      <c r="I26" s="25">
        <v>0</v>
      </c>
      <c r="J26" s="25">
        <v>0</v>
      </c>
      <c r="K26" s="25"/>
      <c r="L26" s="25"/>
      <c r="M26" s="25"/>
      <c r="N26" s="25"/>
      <c r="O26" s="46">
        <f>SUM(G26:N26)</f>
        <v>0</v>
      </c>
    </row>
    <row r="27" spans="1:15" ht="15.75" thickBot="1">
      <c r="A27" s="37">
        <v>5</v>
      </c>
      <c r="B27" s="38" t="s">
        <v>293</v>
      </c>
      <c r="C27" s="40" t="s">
        <v>294</v>
      </c>
      <c r="D27" s="40" t="s">
        <v>72</v>
      </c>
      <c r="E27" s="38" t="s">
        <v>68</v>
      </c>
      <c r="F27" s="42" t="s">
        <v>15</v>
      </c>
      <c r="G27" s="43">
        <v>0</v>
      </c>
      <c r="H27" s="43">
        <v>0</v>
      </c>
      <c r="I27" s="43">
        <v>0</v>
      </c>
      <c r="J27" s="43">
        <v>0</v>
      </c>
      <c r="K27" s="43"/>
      <c r="L27" s="43"/>
      <c r="M27" s="43"/>
      <c r="N27" s="43"/>
      <c r="O27" s="44">
        <f>SUM(G27:N27)</f>
        <v>0</v>
      </c>
    </row>
    <row r="28" spans="1:16" ht="15.75" thickBot="1">
      <c r="A28" s="10"/>
      <c r="B28" s="10"/>
      <c r="C28" s="30"/>
      <c r="D28" s="30"/>
      <c r="E28" s="10"/>
      <c r="F28" s="12"/>
      <c r="G28" s="27"/>
      <c r="H28" s="27"/>
      <c r="I28" s="27"/>
      <c r="J28" s="27"/>
      <c r="K28" s="27"/>
      <c r="L28" s="27"/>
      <c r="M28" s="27"/>
      <c r="N28" s="27"/>
      <c r="O28" s="31"/>
      <c r="P28" s="32"/>
    </row>
    <row r="29" spans="1:15" s="7" customFormat="1" ht="12.75">
      <c r="A29" s="33" t="s">
        <v>52</v>
      </c>
      <c r="B29" s="34" t="s">
        <v>53</v>
      </c>
      <c r="C29" s="34" t="s">
        <v>56</v>
      </c>
      <c r="D29" s="34" t="s">
        <v>55</v>
      </c>
      <c r="E29" s="34" t="s">
        <v>62</v>
      </c>
      <c r="F29" s="34" t="s">
        <v>54</v>
      </c>
      <c r="G29" s="35" t="s">
        <v>58</v>
      </c>
      <c r="H29" s="35" t="s">
        <v>57</v>
      </c>
      <c r="I29" s="35" t="s">
        <v>92</v>
      </c>
      <c r="J29" s="35" t="s">
        <v>93</v>
      </c>
      <c r="K29" s="35" t="s">
        <v>94</v>
      </c>
      <c r="L29" s="35" t="s">
        <v>95</v>
      </c>
      <c r="M29" s="35" t="s">
        <v>109</v>
      </c>
      <c r="N29" s="35" t="s">
        <v>110</v>
      </c>
      <c r="O29" s="36" t="s">
        <v>60</v>
      </c>
    </row>
    <row r="30" spans="1:15" ht="15.75" thickBot="1">
      <c r="A30" s="37">
        <v>1</v>
      </c>
      <c r="B30" s="39" t="s">
        <v>311</v>
      </c>
      <c r="C30" s="40" t="s">
        <v>141</v>
      </c>
      <c r="D30" s="41" t="s">
        <v>72</v>
      </c>
      <c r="E30" s="38" t="s">
        <v>142</v>
      </c>
      <c r="F30" s="42" t="s">
        <v>125</v>
      </c>
      <c r="G30" s="43">
        <v>0</v>
      </c>
      <c r="H30" s="43">
        <v>0</v>
      </c>
      <c r="I30" s="43">
        <v>0</v>
      </c>
      <c r="J30" s="43">
        <v>0</v>
      </c>
      <c r="K30" s="43"/>
      <c r="L30" s="43"/>
      <c r="M30" s="43"/>
      <c r="N30" s="43"/>
      <c r="O30" s="44">
        <f>SUM(G30:N30)</f>
        <v>0</v>
      </c>
    </row>
    <row r="31" spans="1:15" s="1" customFormat="1" ht="15.75" thickBot="1">
      <c r="A31" s="10"/>
      <c r="B31" s="12"/>
      <c r="C31" s="17"/>
      <c r="D31" s="17"/>
      <c r="E31" s="10"/>
      <c r="F31" s="12"/>
      <c r="G31" s="27"/>
      <c r="H31" s="27"/>
      <c r="I31" s="27"/>
      <c r="J31" s="27"/>
      <c r="K31" s="27"/>
      <c r="L31" s="27"/>
      <c r="M31" s="27"/>
      <c r="N31" s="27"/>
      <c r="O31" s="12"/>
    </row>
    <row r="32" spans="1:15" s="7" customFormat="1" ht="12.75">
      <c r="A32" s="33" t="s">
        <v>52</v>
      </c>
      <c r="B32" s="34" t="s">
        <v>53</v>
      </c>
      <c r="C32" s="34" t="s">
        <v>56</v>
      </c>
      <c r="D32" s="34" t="s">
        <v>55</v>
      </c>
      <c r="E32" s="34" t="s">
        <v>62</v>
      </c>
      <c r="F32" s="34" t="s">
        <v>54</v>
      </c>
      <c r="G32" s="35" t="s">
        <v>58</v>
      </c>
      <c r="H32" s="35" t="s">
        <v>57</v>
      </c>
      <c r="I32" s="35" t="s">
        <v>92</v>
      </c>
      <c r="J32" s="35" t="s">
        <v>93</v>
      </c>
      <c r="K32" s="35" t="s">
        <v>94</v>
      </c>
      <c r="L32" s="35" t="s">
        <v>95</v>
      </c>
      <c r="M32" s="35" t="s">
        <v>109</v>
      </c>
      <c r="N32" s="35" t="s">
        <v>110</v>
      </c>
      <c r="O32" s="36" t="s">
        <v>60</v>
      </c>
    </row>
    <row r="33" spans="1:15" ht="15">
      <c r="A33" s="45">
        <v>1</v>
      </c>
      <c r="B33" s="11" t="s">
        <v>9</v>
      </c>
      <c r="C33" s="15" t="s">
        <v>12</v>
      </c>
      <c r="D33" s="15" t="s">
        <v>87</v>
      </c>
      <c r="E33" s="9" t="s">
        <v>68</v>
      </c>
      <c r="F33" s="11" t="s">
        <v>8</v>
      </c>
      <c r="G33" s="25">
        <v>20</v>
      </c>
      <c r="H33" s="25">
        <v>20</v>
      </c>
      <c r="I33" s="25">
        <v>20</v>
      </c>
      <c r="J33" s="25">
        <v>20</v>
      </c>
      <c r="K33" s="25"/>
      <c r="L33" s="25"/>
      <c r="M33" s="25"/>
      <c r="N33" s="25"/>
      <c r="O33" s="46">
        <f aca="true" t="shared" si="1" ref="O33:O42">SUM(G33:N33)</f>
        <v>80</v>
      </c>
    </row>
    <row r="34" spans="1:15" ht="15">
      <c r="A34" s="45">
        <v>2</v>
      </c>
      <c r="B34" s="11" t="s">
        <v>10</v>
      </c>
      <c r="C34" s="15" t="s">
        <v>13</v>
      </c>
      <c r="D34" s="15" t="s">
        <v>72</v>
      </c>
      <c r="E34" s="9" t="s">
        <v>68</v>
      </c>
      <c r="F34" s="11" t="s">
        <v>8</v>
      </c>
      <c r="G34" s="25">
        <v>16</v>
      </c>
      <c r="H34" s="25">
        <v>12</v>
      </c>
      <c r="I34" s="25">
        <v>16</v>
      </c>
      <c r="J34" s="25">
        <v>16</v>
      </c>
      <c r="K34" s="25"/>
      <c r="L34" s="25"/>
      <c r="M34" s="25"/>
      <c r="N34" s="25"/>
      <c r="O34" s="46">
        <f t="shared" si="1"/>
        <v>60</v>
      </c>
    </row>
    <row r="35" spans="1:15" ht="15">
      <c r="A35" s="45">
        <v>3</v>
      </c>
      <c r="B35" s="11" t="s">
        <v>86</v>
      </c>
      <c r="C35" s="15" t="s">
        <v>73</v>
      </c>
      <c r="D35" s="15" t="s">
        <v>74</v>
      </c>
      <c r="E35" s="9" t="s">
        <v>63</v>
      </c>
      <c r="F35" s="11" t="s">
        <v>8</v>
      </c>
      <c r="G35" s="25">
        <v>10</v>
      </c>
      <c r="H35" s="25">
        <v>16</v>
      </c>
      <c r="I35" s="25">
        <v>10</v>
      </c>
      <c r="J35" s="25">
        <v>12</v>
      </c>
      <c r="K35" s="25"/>
      <c r="L35" s="25"/>
      <c r="M35" s="25"/>
      <c r="N35" s="25"/>
      <c r="O35" s="46">
        <f t="shared" si="1"/>
        <v>48</v>
      </c>
    </row>
    <row r="36" spans="1:15" ht="15">
      <c r="A36" s="45">
        <v>4</v>
      </c>
      <c r="B36" s="11" t="s">
        <v>252</v>
      </c>
      <c r="C36" s="15" t="s">
        <v>253</v>
      </c>
      <c r="D36" s="15" t="s">
        <v>254</v>
      </c>
      <c r="E36" s="9" t="s">
        <v>255</v>
      </c>
      <c r="F36" s="11" t="s">
        <v>8</v>
      </c>
      <c r="G36" s="25">
        <v>12</v>
      </c>
      <c r="H36" s="25">
        <v>10</v>
      </c>
      <c r="I36" s="25">
        <v>8</v>
      </c>
      <c r="J36" s="25">
        <v>6</v>
      </c>
      <c r="K36" s="25"/>
      <c r="L36" s="25"/>
      <c r="M36" s="25"/>
      <c r="N36" s="25"/>
      <c r="O36" s="46">
        <f t="shared" si="1"/>
        <v>36</v>
      </c>
    </row>
    <row r="37" spans="1:15" ht="15">
      <c r="A37" s="45">
        <v>5</v>
      </c>
      <c r="B37" s="11" t="s">
        <v>11</v>
      </c>
      <c r="C37" s="15" t="s">
        <v>14</v>
      </c>
      <c r="D37" s="15" t="s">
        <v>67</v>
      </c>
      <c r="E37" s="9" t="s">
        <v>68</v>
      </c>
      <c r="F37" s="11" t="s">
        <v>8</v>
      </c>
      <c r="G37" s="25">
        <v>8</v>
      </c>
      <c r="H37" s="25">
        <v>8</v>
      </c>
      <c r="I37" s="25">
        <v>6</v>
      </c>
      <c r="J37" s="25">
        <v>8</v>
      </c>
      <c r="K37" s="25"/>
      <c r="L37" s="25"/>
      <c r="M37" s="25"/>
      <c r="N37" s="25"/>
      <c r="O37" s="46">
        <f t="shared" si="1"/>
        <v>30</v>
      </c>
    </row>
    <row r="38" spans="1:15" ht="15">
      <c r="A38" s="45">
        <v>6</v>
      </c>
      <c r="B38" s="11" t="s">
        <v>113</v>
      </c>
      <c r="C38" s="15" t="s">
        <v>114</v>
      </c>
      <c r="D38" s="15" t="s">
        <v>72</v>
      </c>
      <c r="E38" s="9" t="s">
        <v>76</v>
      </c>
      <c r="F38" s="11" t="s">
        <v>8</v>
      </c>
      <c r="G38" s="25">
        <v>0</v>
      </c>
      <c r="H38" s="25">
        <v>0</v>
      </c>
      <c r="I38" s="25">
        <v>12</v>
      </c>
      <c r="J38" s="25">
        <v>10</v>
      </c>
      <c r="K38" s="25"/>
      <c r="L38" s="25"/>
      <c r="M38" s="25"/>
      <c r="N38" s="25"/>
      <c r="O38" s="46">
        <f t="shared" si="1"/>
        <v>22</v>
      </c>
    </row>
    <row r="39" spans="1:15" ht="15">
      <c r="A39" s="45">
        <v>7</v>
      </c>
      <c r="B39" s="11" t="s">
        <v>313</v>
      </c>
      <c r="C39" s="15" t="s">
        <v>314</v>
      </c>
      <c r="D39" s="15" t="s">
        <v>67</v>
      </c>
      <c r="E39" s="9" t="s">
        <v>68</v>
      </c>
      <c r="F39" s="11" t="s">
        <v>8</v>
      </c>
      <c r="G39" s="25">
        <v>0</v>
      </c>
      <c r="H39" s="25">
        <v>0</v>
      </c>
      <c r="I39" s="25" t="s">
        <v>143</v>
      </c>
      <c r="J39" s="25">
        <v>4</v>
      </c>
      <c r="K39" s="25"/>
      <c r="L39" s="25"/>
      <c r="M39" s="25"/>
      <c r="N39" s="25"/>
      <c r="O39" s="46">
        <f t="shared" si="1"/>
        <v>4</v>
      </c>
    </row>
    <row r="40" spans="1:15" ht="15">
      <c r="A40" s="45">
        <v>8</v>
      </c>
      <c r="B40" s="11" t="s">
        <v>290</v>
      </c>
      <c r="C40" s="15" t="s">
        <v>291</v>
      </c>
      <c r="D40" s="15" t="s">
        <v>72</v>
      </c>
      <c r="E40" s="9" t="s">
        <v>70</v>
      </c>
      <c r="F40" s="11" t="s">
        <v>8</v>
      </c>
      <c r="G40" s="25">
        <v>0</v>
      </c>
      <c r="H40" s="25">
        <v>0</v>
      </c>
      <c r="I40" s="25">
        <v>0</v>
      </c>
      <c r="J40" s="25">
        <v>0</v>
      </c>
      <c r="K40" s="25"/>
      <c r="L40" s="25"/>
      <c r="M40" s="25"/>
      <c r="N40" s="25"/>
      <c r="O40" s="46">
        <f t="shared" si="1"/>
        <v>0</v>
      </c>
    </row>
    <row r="41" spans="1:15" ht="15">
      <c r="A41" s="45">
        <v>9</v>
      </c>
      <c r="B41" s="11" t="s">
        <v>312</v>
      </c>
      <c r="C41" s="15" t="s">
        <v>292</v>
      </c>
      <c r="D41" s="15" t="s">
        <v>72</v>
      </c>
      <c r="E41" s="9" t="s">
        <v>121</v>
      </c>
      <c r="F41" s="11" t="s">
        <v>8</v>
      </c>
      <c r="G41" s="25">
        <v>0</v>
      </c>
      <c r="H41" s="25">
        <v>0</v>
      </c>
      <c r="I41" s="25">
        <v>0</v>
      </c>
      <c r="J41" s="25">
        <v>0</v>
      </c>
      <c r="K41" s="25"/>
      <c r="L41" s="25"/>
      <c r="M41" s="25"/>
      <c r="N41" s="25"/>
      <c r="O41" s="46">
        <f t="shared" si="1"/>
        <v>0</v>
      </c>
    </row>
    <row r="42" spans="1:15" ht="15.75" thickBot="1">
      <c r="A42" s="37">
        <v>10</v>
      </c>
      <c r="B42" s="42" t="s">
        <v>256</v>
      </c>
      <c r="C42" s="41" t="s">
        <v>257</v>
      </c>
      <c r="D42" s="41" t="s">
        <v>67</v>
      </c>
      <c r="E42" s="38" t="s">
        <v>255</v>
      </c>
      <c r="F42" s="42" t="s">
        <v>8</v>
      </c>
      <c r="G42" s="43">
        <v>0</v>
      </c>
      <c r="H42" s="43">
        <v>0</v>
      </c>
      <c r="I42" s="43">
        <v>0</v>
      </c>
      <c r="J42" s="43">
        <v>0</v>
      </c>
      <c r="K42" s="43"/>
      <c r="L42" s="43"/>
      <c r="M42" s="43"/>
      <c r="N42" s="43"/>
      <c r="O42" s="44">
        <f t="shared" si="1"/>
        <v>0</v>
      </c>
    </row>
    <row r="43" spans="1:15" ht="15.75" thickBot="1">
      <c r="A43" s="10"/>
      <c r="B43" s="12"/>
      <c r="C43" s="17"/>
      <c r="D43" s="17"/>
      <c r="E43" s="10"/>
      <c r="F43" s="12"/>
      <c r="G43" s="27"/>
      <c r="H43" s="27"/>
      <c r="I43" s="27"/>
      <c r="J43" s="27"/>
      <c r="K43" s="27"/>
      <c r="L43" s="27"/>
      <c r="M43" s="27"/>
      <c r="N43" s="27"/>
      <c r="O43" s="31"/>
    </row>
    <row r="44" spans="1:15" ht="15">
      <c r="A44" s="33" t="s">
        <v>52</v>
      </c>
      <c r="B44" s="34" t="s">
        <v>53</v>
      </c>
      <c r="C44" s="34" t="s">
        <v>56</v>
      </c>
      <c r="D44" s="34" t="s">
        <v>55</v>
      </c>
      <c r="E44" s="34" t="s">
        <v>62</v>
      </c>
      <c r="F44" s="34" t="s">
        <v>54</v>
      </c>
      <c r="G44" s="35" t="s">
        <v>58</v>
      </c>
      <c r="H44" s="35" t="s">
        <v>57</v>
      </c>
      <c r="I44" s="35" t="s">
        <v>92</v>
      </c>
      <c r="J44" s="35" t="s">
        <v>93</v>
      </c>
      <c r="K44" s="35" t="s">
        <v>94</v>
      </c>
      <c r="L44" s="35" t="s">
        <v>95</v>
      </c>
      <c r="M44" s="35" t="s">
        <v>109</v>
      </c>
      <c r="N44" s="35" t="s">
        <v>110</v>
      </c>
      <c r="O44" s="36" t="s">
        <v>60</v>
      </c>
    </row>
    <row r="45" spans="1:15" ht="15.75" thickBot="1">
      <c r="A45" s="37">
        <v>1</v>
      </c>
      <c r="B45" s="42" t="s">
        <v>145</v>
      </c>
      <c r="C45" s="41" t="s">
        <v>146</v>
      </c>
      <c r="D45" s="41" t="s">
        <v>134</v>
      </c>
      <c r="E45" s="38" t="s">
        <v>68</v>
      </c>
      <c r="F45" s="42" t="s">
        <v>144</v>
      </c>
      <c r="G45" s="43">
        <v>0</v>
      </c>
      <c r="H45" s="43">
        <v>0</v>
      </c>
      <c r="I45" s="43">
        <v>0</v>
      </c>
      <c r="J45" s="43">
        <v>0</v>
      </c>
      <c r="K45" s="43"/>
      <c r="L45" s="43"/>
      <c r="M45" s="43"/>
      <c r="N45" s="43"/>
      <c r="O45" s="44">
        <f>SUM(G45:N45)</f>
        <v>0</v>
      </c>
    </row>
    <row r="46" spans="1:15" s="1" customFormat="1" ht="15.75" thickBot="1">
      <c r="A46" s="10"/>
      <c r="B46" s="12"/>
      <c r="C46" s="17"/>
      <c r="D46" s="17"/>
      <c r="E46" s="10"/>
      <c r="F46" s="12"/>
      <c r="G46" s="27"/>
      <c r="H46" s="27"/>
      <c r="I46" s="27"/>
      <c r="J46" s="27"/>
      <c r="K46" s="27"/>
      <c r="L46" s="27"/>
      <c r="M46" s="27"/>
      <c r="N46" s="27"/>
      <c r="O46" s="12"/>
    </row>
    <row r="47" spans="1:15" s="7" customFormat="1" ht="12.75">
      <c r="A47" s="33" t="s">
        <v>52</v>
      </c>
      <c r="B47" s="34" t="s">
        <v>53</v>
      </c>
      <c r="C47" s="34" t="s">
        <v>56</v>
      </c>
      <c r="D47" s="34" t="s">
        <v>55</v>
      </c>
      <c r="E47" s="34" t="s">
        <v>62</v>
      </c>
      <c r="F47" s="34" t="s">
        <v>54</v>
      </c>
      <c r="G47" s="35" t="s">
        <v>58</v>
      </c>
      <c r="H47" s="35" t="s">
        <v>57</v>
      </c>
      <c r="I47" s="35" t="s">
        <v>92</v>
      </c>
      <c r="J47" s="35" t="s">
        <v>93</v>
      </c>
      <c r="K47" s="35" t="s">
        <v>94</v>
      </c>
      <c r="L47" s="35" t="s">
        <v>95</v>
      </c>
      <c r="M47" s="35" t="s">
        <v>109</v>
      </c>
      <c r="N47" s="35" t="s">
        <v>110</v>
      </c>
      <c r="O47" s="36" t="s">
        <v>60</v>
      </c>
    </row>
    <row r="48" spans="1:15" ht="15">
      <c r="A48" s="45">
        <v>1</v>
      </c>
      <c r="B48" s="11" t="s">
        <v>88</v>
      </c>
      <c r="C48" s="15" t="s">
        <v>69</v>
      </c>
      <c r="D48" s="15" t="s">
        <v>72</v>
      </c>
      <c r="E48" s="9" t="s">
        <v>70</v>
      </c>
      <c r="F48" s="11" t="s">
        <v>71</v>
      </c>
      <c r="G48" s="25">
        <v>20</v>
      </c>
      <c r="H48" s="25">
        <v>20</v>
      </c>
      <c r="I48" s="25">
        <v>0</v>
      </c>
      <c r="J48" s="25">
        <v>0</v>
      </c>
      <c r="K48" s="25"/>
      <c r="L48" s="25"/>
      <c r="M48" s="25"/>
      <c r="N48" s="25"/>
      <c r="O48" s="61">
        <f>SUM(G48:N48)</f>
        <v>40</v>
      </c>
    </row>
    <row r="49" spans="1:15" s="7" customFormat="1" ht="12.75">
      <c r="A49" s="45">
        <v>2</v>
      </c>
      <c r="B49" s="9" t="s">
        <v>315</v>
      </c>
      <c r="C49" s="18" t="s">
        <v>249</v>
      </c>
      <c r="D49" s="18" t="s">
        <v>251</v>
      </c>
      <c r="E49" s="9" t="s">
        <v>63</v>
      </c>
      <c r="F49" s="9" t="s">
        <v>71</v>
      </c>
      <c r="G49" s="26">
        <v>16</v>
      </c>
      <c r="H49" s="26">
        <v>16</v>
      </c>
      <c r="I49" s="26">
        <v>0</v>
      </c>
      <c r="J49" s="26">
        <v>0</v>
      </c>
      <c r="K49" s="26"/>
      <c r="L49" s="26"/>
      <c r="M49" s="26"/>
      <c r="N49" s="26"/>
      <c r="O49" s="61">
        <f>SUM(G49:N49)</f>
        <v>32</v>
      </c>
    </row>
    <row r="50" spans="1:15" s="7" customFormat="1" ht="13.5" thickBot="1">
      <c r="A50" s="37">
        <v>3</v>
      </c>
      <c r="B50" s="38" t="s">
        <v>247</v>
      </c>
      <c r="C50" s="59" t="s">
        <v>248</v>
      </c>
      <c r="D50" s="59" t="s">
        <v>250</v>
      </c>
      <c r="E50" s="38" t="s">
        <v>64</v>
      </c>
      <c r="F50" s="38" t="s">
        <v>71</v>
      </c>
      <c r="G50" s="48">
        <v>0</v>
      </c>
      <c r="H50" s="48">
        <v>0</v>
      </c>
      <c r="I50" s="48">
        <v>0</v>
      </c>
      <c r="J50" s="48">
        <v>0</v>
      </c>
      <c r="K50" s="48"/>
      <c r="L50" s="48"/>
      <c r="M50" s="48"/>
      <c r="N50" s="48"/>
      <c r="O50" s="60">
        <f>SUM(G50:N50)</f>
        <v>0</v>
      </c>
    </row>
    <row r="51" spans="1:15" ht="15.75" thickBot="1">
      <c r="A51" s="10"/>
      <c r="B51" s="12"/>
      <c r="C51" s="17"/>
      <c r="D51" s="17"/>
      <c r="E51" s="10"/>
      <c r="F51" s="12"/>
      <c r="G51" s="27"/>
      <c r="H51" s="27"/>
      <c r="I51" s="27"/>
      <c r="J51" s="27"/>
      <c r="K51" s="27"/>
      <c r="L51" s="27"/>
      <c r="M51" s="27"/>
      <c r="N51" s="27"/>
      <c r="O51" s="20"/>
    </row>
    <row r="52" spans="1:15" s="7" customFormat="1" ht="12.75">
      <c r="A52" s="33" t="s">
        <v>52</v>
      </c>
      <c r="B52" s="34" t="s">
        <v>53</v>
      </c>
      <c r="C52" s="34" t="s">
        <v>56</v>
      </c>
      <c r="D52" s="34" t="s">
        <v>55</v>
      </c>
      <c r="E52" s="34" t="s">
        <v>62</v>
      </c>
      <c r="F52" s="34" t="s">
        <v>54</v>
      </c>
      <c r="G52" s="35" t="s">
        <v>58</v>
      </c>
      <c r="H52" s="35" t="s">
        <v>57</v>
      </c>
      <c r="I52" s="35" t="s">
        <v>92</v>
      </c>
      <c r="J52" s="35" t="s">
        <v>93</v>
      </c>
      <c r="K52" s="35" t="s">
        <v>94</v>
      </c>
      <c r="L52" s="35" t="s">
        <v>95</v>
      </c>
      <c r="M52" s="35" t="s">
        <v>109</v>
      </c>
      <c r="N52" s="35" t="s">
        <v>110</v>
      </c>
      <c r="O52" s="36" t="s">
        <v>60</v>
      </c>
    </row>
    <row r="53" spans="1:15" ht="15">
      <c r="A53" s="45">
        <v>1</v>
      </c>
      <c r="B53" s="9" t="s">
        <v>316</v>
      </c>
      <c r="C53" s="16" t="s">
        <v>7</v>
      </c>
      <c r="D53" s="16" t="s">
        <v>72</v>
      </c>
      <c r="E53" s="9" t="s">
        <v>65</v>
      </c>
      <c r="F53" s="11" t="s">
        <v>4</v>
      </c>
      <c r="G53" s="28">
        <v>20</v>
      </c>
      <c r="H53" s="28">
        <v>20</v>
      </c>
      <c r="I53" s="28">
        <v>20</v>
      </c>
      <c r="J53" s="28">
        <v>20</v>
      </c>
      <c r="K53" s="28"/>
      <c r="L53" s="28"/>
      <c r="M53" s="28"/>
      <c r="N53" s="28"/>
      <c r="O53" s="46">
        <f aca="true" t="shared" si="2" ref="O53:O60">SUM(G53:N53)</f>
        <v>80</v>
      </c>
    </row>
    <row r="54" spans="1:15" ht="15">
      <c r="A54" s="45">
        <v>2</v>
      </c>
      <c r="B54" s="11" t="s">
        <v>5</v>
      </c>
      <c r="C54" s="15" t="s">
        <v>6</v>
      </c>
      <c r="D54" s="15" t="s">
        <v>156</v>
      </c>
      <c r="E54" s="9" t="s">
        <v>66</v>
      </c>
      <c r="F54" s="11" t="s">
        <v>4</v>
      </c>
      <c r="G54" s="28">
        <v>16</v>
      </c>
      <c r="H54" s="28">
        <v>12</v>
      </c>
      <c r="I54" s="28">
        <v>16</v>
      </c>
      <c r="J54" s="28">
        <v>16</v>
      </c>
      <c r="K54" s="28"/>
      <c r="L54" s="28"/>
      <c r="M54" s="28"/>
      <c r="N54" s="28"/>
      <c r="O54" s="46">
        <f t="shared" si="2"/>
        <v>60</v>
      </c>
    </row>
    <row r="55" spans="1:15" ht="15">
      <c r="A55" s="45">
        <v>3</v>
      </c>
      <c r="B55" s="11" t="s">
        <v>151</v>
      </c>
      <c r="C55" s="15" t="s">
        <v>154</v>
      </c>
      <c r="D55" s="15" t="s">
        <v>72</v>
      </c>
      <c r="E55" s="9" t="s">
        <v>68</v>
      </c>
      <c r="F55" s="11" t="s">
        <v>4</v>
      </c>
      <c r="G55" s="25">
        <v>12</v>
      </c>
      <c r="H55" s="25">
        <v>16</v>
      </c>
      <c r="I55" s="25">
        <v>12</v>
      </c>
      <c r="J55" s="25">
        <v>12</v>
      </c>
      <c r="K55" s="25"/>
      <c r="L55" s="25"/>
      <c r="M55" s="25"/>
      <c r="N55" s="25"/>
      <c r="O55" s="46">
        <f t="shared" si="2"/>
        <v>52</v>
      </c>
    </row>
    <row r="56" spans="1:15" ht="15">
      <c r="A56" s="45">
        <v>4</v>
      </c>
      <c r="B56" s="9" t="s">
        <v>147</v>
      </c>
      <c r="C56" s="16" t="s">
        <v>148</v>
      </c>
      <c r="D56" s="16" t="s">
        <v>149</v>
      </c>
      <c r="E56" s="9" t="s">
        <v>68</v>
      </c>
      <c r="F56" s="11" t="s">
        <v>4</v>
      </c>
      <c r="G56" s="28">
        <v>8</v>
      </c>
      <c r="H56" s="28">
        <v>10</v>
      </c>
      <c r="I56" s="28">
        <v>8</v>
      </c>
      <c r="J56" s="28">
        <v>10</v>
      </c>
      <c r="K56" s="28"/>
      <c r="L56" s="28"/>
      <c r="M56" s="28"/>
      <c r="N56" s="28"/>
      <c r="O56" s="46">
        <f t="shared" si="2"/>
        <v>36</v>
      </c>
    </row>
    <row r="57" spans="1:15" ht="15">
      <c r="A57" s="45">
        <v>5</v>
      </c>
      <c r="B57" s="11" t="s">
        <v>244</v>
      </c>
      <c r="C57" s="15" t="s">
        <v>245</v>
      </c>
      <c r="D57" s="15" t="s">
        <v>246</v>
      </c>
      <c r="E57" s="9" t="s">
        <v>63</v>
      </c>
      <c r="F57" s="11" t="s">
        <v>4</v>
      </c>
      <c r="G57" s="25">
        <v>10</v>
      </c>
      <c r="H57" s="25">
        <v>8</v>
      </c>
      <c r="I57" s="25">
        <v>10</v>
      </c>
      <c r="J57" s="25">
        <v>8</v>
      </c>
      <c r="K57" s="25"/>
      <c r="L57" s="25"/>
      <c r="M57" s="25"/>
      <c r="N57" s="25"/>
      <c r="O57" s="46">
        <f t="shared" si="2"/>
        <v>36</v>
      </c>
    </row>
    <row r="58" spans="1:15" ht="15">
      <c r="A58" s="45">
        <v>6</v>
      </c>
      <c r="B58" s="11" t="s">
        <v>152</v>
      </c>
      <c r="C58" s="15" t="s">
        <v>155</v>
      </c>
      <c r="D58" s="15" t="s">
        <v>72</v>
      </c>
      <c r="E58" s="9" t="s">
        <v>68</v>
      </c>
      <c r="F58" s="11" t="s">
        <v>4</v>
      </c>
      <c r="G58" s="25">
        <v>6</v>
      </c>
      <c r="H58" s="25">
        <v>6</v>
      </c>
      <c r="I58" s="25">
        <v>6</v>
      </c>
      <c r="J58" s="25">
        <v>6</v>
      </c>
      <c r="K58" s="25"/>
      <c r="L58" s="25"/>
      <c r="M58" s="25"/>
      <c r="N58" s="25"/>
      <c r="O58" s="46">
        <f t="shared" si="2"/>
        <v>24</v>
      </c>
    </row>
    <row r="59" spans="1:15" ht="15">
      <c r="A59" s="45">
        <v>7</v>
      </c>
      <c r="B59" s="11" t="s">
        <v>150</v>
      </c>
      <c r="C59" s="15" t="s">
        <v>153</v>
      </c>
      <c r="D59" s="15" t="s">
        <v>135</v>
      </c>
      <c r="E59" s="9" t="s">
        <v>157</v>
      </c>
      <c r="F59" s="11" t="s">
        <v>4</v>
      </c>
      <c r="G59" s="25">
        <v>0</v>
      </c>
      <c r="H59" s="25">
        <v>0</v>
      </c>
      <c r="I59" s="25">
        <v>0</v>
      </c>
      <c r="J59" s="25">
        <v>0</v>
      </c>
      <c r="K59" s="25"/>
      <c r="L59" s="25"/>
      <c r="M59" s="25"/>
      <c r="N59" s="25"/>
      <c r="O59" s="46">
        <f t="shared" si="2"/>
        <v>0</v>
      </c>
    </row>
    <row r="60" spans="1:15" ht="15.75" thickBot="1">
      <c r="A60" s="37">
        <v>8</v>
      </c>
      <c r="B60" s="42" t="s">
        <v>287</v>
      </c>
      <c r="C60" s="41" t="s">
        <v>288</v>
      </c>
      <c r="D60" s="41" t="s">
        <v>72</v>
      </c>
      <c r="E60" s="38" t="s">
        <v>289</v>
      </c>
      <c r="F60" s="42" t="s">
        <v>4</v>
      </c>
      <c r="G60" s="43">
        <v>0</v>
      </c>
      <c r="H60" s="43">
        <v>0</v>
      </c>
      <c r="I60" s="43">
        <v>0</v>
      </c>
      <c r="J60" s="43">
        <v>0</v>
      </c>
      <c r="K60" s="43"/>
      <c r="L60" s="43"/>
      <c r="M60" s="43"/>
      <c r="N60" s="43"/>
      <c r="O60" s="44">
        <f t="shared" si="2"/>
        <v>0</v>
      </c>
    </row>
    <row r="61" spans="1:15" s="1" customFormat="1" ht="15.75" thickBot="1">
      <c r="A61" s="10"/>
      <c r="B61" s="12"/>
      <c r="C61" s="17"/>
      <c r="D61" s="17"/>
      <c r="E61" s="10"/>
      <c r="F61" s="12"/>
      <c r="G61" s="27"/>
      <c r="H61" s="27"/>
      <c r="I61" s="27"/>
      <c r="J61" s="27"/>
      <c r="K61" s="27"/>
      <c r="L61" s="27"/>
      <c r="M61" s="27"/>
      <c r="N61" s="27"/>
      <c r="O61" s="12"/>
    </row>
    <row r="62" spans="1:15" s="7" customFormat="1" ht="12.75">
      <c r="A62" s="33" t="s">
        <v>52</v>
      </c>
      <c r="B62" s="34" t="s">
        <v>53</v>
      </c>
      <c r="C62" s="34" t="s">
        <v>56</v>
      </c>
      <c r="D62" s="34" t="s">
        <v>55</v>
      </c>
      <c r="E62" s="34" t="s">
        <v>62</v>
      </c>
      <c r="F62" s="34" t="s">
        <v>54</v>
      </c>
      <c r="G62" s="35" t="s">
        <v>58</v>
      </c>
      <c r="H62" s="35" t="s">
        <v>57</v>
      </c>
      <c r="I62" s="35" t="s">
        <v>92</v>
      </c>
      <c r="J62" s="35" t="s">
        <v>93</v>
      </c>
      <c r="K62" s="35" t="s">
        <v>94</v>
      </c>
      <c r="L62" s="35" t="s">
        <v>95</v>
      </c>
      <c r="M62" s="35" t="s">
        <v>109</v>
      </c>
      <c r="N62" s="35" t="s">
        <v>110</v>
      </c>
      <c r="O62" s="36" t="s">
        <v>60</v>
      </c>
    </row>
    <row r="63" spans="1:15" s="3" customFormat="1" ht="15">
      <c r="A63" s="142">
        <v>1</v>
      </c>
      <c r="B63" s="143" t="s">
        <v>89</v>
      </c>
      <c r="C63" s="18" t="s">
        <v>61</v>
      </c>
      <c r="D63" s="18" t="s">
        <v>140</v>
      </c>
      <c r="E63" s="143" t="s">
        <v>68</v>
      </c>
      <c r="F63" s="143" t="s">
        <v>3</v>
      </c>
      <c r="G63" s="26">
        <v>20</v>
      </c>
      <c r="H63" s="26">
        <v>20</v>
      </c>
      <c r="I63" s="26">
        <v>20</v>
      </c>
      <c r="J63" s="26">
        <v>20</v>
      </c>
      <c r="K63" s="26"/>
      <c r="L63" s="26"/>
      <c r="M63" s="26"/>
      <c r="N63" s="26"/>
      <c r="O63" s="46">
        <f>SUM(G63:N63)</f>
        <v>80</v>
      </c>
    </row>
    <row r="64" spans="1:15" s="3" customFormat="1" ht="15">
      <c r="A64" s="142">
        <v>2</v>
      </c>
      <c r="B64" s="144" t="s">
        <v>0</v>
      </c>
      <c r="C64" s="15" t="s">
        <v>1</v>
      </c>
      <c r="D64" s="15" t="s">
        <v>160</v>
      </c>
      <c r="E64" s="143" t="s">
        <v>63</v>
      </c>
      <c r="F64" s="144" t="s">
        <v>3</v>
      </c>
      <c r="G64" s="25">
        <v>16</v>
      </c>
      <c r="H64" s="25">
        <v>16</v>
      </c>
      <c r="I64" s="25">
        <v>16</v>
      </c>
      <c r="J64" s="25">
        <v>16</v>
      </c>
      <c r="K64" s="25"/>
      <c r="L64" s="25"/>
      <c r="M64" s="25"/>
      <c r="N64" s="25"/>
      <c r="O64" s="46">
        <f>SUM(G64:N64)</f>
        <v>64</v>
      </c>
    </row>
    <row r="65" spans="1:15" s="3" customFormat="1" ht="15">
      <c r="A65" s="142">
        <v>3</v>
      </c>
      <c r="B65" s="144" t="s">
        <v>318</v>
      </c>
      <c r="C65" s="15" t="s">
        <v>319</v>
      </c>
      <c r="D65" s="15" t="s">
        <v>140</v>
      </c>
      <c r="E65" s="143" t="s">
        <v>68</v>
      </c>
      <c r="F65" s="144" t="s">
        <v>3</v>
      </c>
      <c r="G65" s="25">
        <v>12</v>
      </c>
      <c r="H65" s="25">
        <v>12</v>
      </c>
      <c r="I65" s="25">
        <v>12</v>
      </c>
      <c r="J65" s="25">
        <v>12</v>
      </c>
      <c r="K65" s="25"/>
      <c r="L65" s="25"/>
      <c r="M65" s="25"/>
      <c r="N65" s="25"/>
      <c r="O65" s="46">
        <f>SUM(G65:N65)</f>
        <v>48</v>
      </c>
    </row>
    <row r="66" spans="1:15" s="3" customFormat="1" ht="15.75" thickBot="1">
      <c r="A66" s="37">
        <v>4</v>
      </c>
      <c r="B66" s="145" t="s">
        <v>158</v>
      </c>
      <c r="C66" s="49" t="s">
        <v>159</v>
      </c>
      <c r="D66" s="49" t="s">
        <v>72</v>
      </c>
      <c r="E66" s="38" t="s">
        <v>161</v>
      </c>
      <c r="F66" s="145" t="s">
        <v>3</v>
      </c>
      <c r="G66" s="43">
        <v>0</v>
      </c>
      <c r="H66" s="43">
        <v>0</v>
      </c>
      <c r="I66" s="43">
        <v>0</v>
      </c>
      <c r="J66" s="43">
        <v>0</v>
      </c>
      <c r="K66" s="43"/>
      <c r="L66" s="43"/>
      <c r="M66" s="43"/>
      <c r="N66" s="43"/>
      <c r="O66" s="44">
        <f>SUM(G66:N66)</f>
        <v>0</v>
      </c>
    </row>
    <row r="67" spans="1:16" ht="15.75" thickBot="1">
      <c r="A67" s="10"/>
      <c r="B67" s="12"/>
      <c r="C67" s="17"/>
      <c r="D67" s="17"/>
      <c r="E67" s="10"/>
      <c r="F67" s="12"/>
      <c r="G67" s="27"/>
      <c r="H67" s="27"/>
      <c r="I67" s="27"/>
      <c r="J67" s="27"/>
      <c r="K67" s="27"/>
      <c r="L67" s="27"/>
      <c r="M67" s="27"/>
      <c r="N67" s="27"/>
      <c r="O67" s="31"/>
      <c r="P67" s="32"/>
    </row>
    <row r="68" spans="1:15" s="7" customFormat="1" ht="12.75">
      <c r="A68" s="33" t="s">
        <v>52</v>
      </c>
      <c r="B68" s="34" t="s">
        <v>53</v>
      </c>
      <c r="C68" s="34" t="s">
        <v>56</v>
      </c>
      <c r="D68" s="34" t="s">
        <v>55</v>
      </c>
      <c r="E68" s="34" t="s">
        <v>62</v>
      </c>
      <c r="F68" s="34" t="s">
        <v>54</v>
      </c>
      <c r="G68" s="35" t="s">
        <v>58</v>
      </c>
      <c r="H68" s="35" t="s">
        <v>57</v>
      </c>
      <c r="I68" s="35" t="s">
        <v>92</v>
      </c>
      <c r="J68" s="35" t="s">
        <v>93</v>
      </c>
      <c r="K68" s="35" t="s">
        <v>94</v>
      </c>
      <c r="L68" s="35" t="s">
        <v>95</v>
      </c>
      <c r="M68" s="35" t="s">
        <v>109</v>
      </c>
      <c r="N68" s="35" t="s">
        <v>110</v>
      </c>
      <c r="O68" s="36" t="s">
        <v>60</v>
      </c>
    </row>
    <row r="69" spans="1:15" ht="15">
      <c r="A69" s="45">
        <v>1</v>
      </c>
      <c r="B69" s="11" t="s">
        <v>90</v>
      </c>
      <c r="C69" s="15" t="s">
        <v>163</v>
      </c>
      <c r="D69" s="15" t="s">
        <v>166</v>
      </c>
      <c r="E69" s="9" t="s">
        <v>64</v>
      </c>
      <c r="F69" s="11" t="s">
        <v>48</v>
      </c>
      <c r="G69" s="25">
        <v>20</v>
      </c>
      <c r="H69" s="25">
        <v>20</v>
      </c>
      <c r="I69" s="25">
        <v>10</v>
      </c>
      <c r="J69" s="25">
        <v>20</v>
      </c>
      <c r="K69" s="25"/>
      <c r="L69" s="25"/>
      <c r="M69" s="25"/>
      <c r="N69" s="25"/>
      <c r="O69" s="46">
        <f aca="true" t="shared" si="3" ref="O69:O75">SUM(G69:N69)</f>
        <v>70</v>
      </c>
    </row>
    <row r="70" spans="1:15" ht="15">
      <c r="A70" s="45">
        <v>2</v>
      </c>
      <c r="B70" s="11" t="s">
        <v>279</v>
      </c>
      <c r="C70" s="15" t="s">
        <v>280</v>
      </c>
      <c r="D70" s="15"/>
      <c r="E70" s="9" t="s">
        <v>64</v>
      </c>
      <c r="F70" s="11" t="s">
        <v>48</v>
      </c>
      <c r="G70" s="25">
        <v>16</v>
      </c>
      <c r="H70" s="25">
        <v>16</v>
      </c>
      <c r="I70" s="25">
        <v>20</v>
      </c>
      <c r="J70" s="25">
        <v>16</v>
      </c>
      <c r="K70" s="25"/>
      <c r="L70" s="25"/>
      <c r="M70" s="25"/>
      <c r="N70" s="25"/>
      <c r="O70" s="46">
        <f t="shared" si="3"/>
        <v>68</v>
      </c>
    </row>
    <row r="71" spans="1:15" ht="15">
      <c r="A71" s="45">
        <v>3</v>
      </c>
      <c r="B71" s="11" t="s">
        <v>162</v>
      </c>
      <c r="C71" s="15" t="s">
        <v>165</v>
      </c>
      <c r="D71" s="15" t="s">
        <v>72</v>
      </c>
      <c r="E71" s="9" t="s">
        <v>64</v>
      </c>
      <c r="F71" s="11" t="s">
        <v>48</v>
      </c>
      <c r="G71" s="25">
        <v>12</v>
      </c>
      <c r="H71" s="25">
        <v>12</v>
      </c>
      <c r="I71" s="25">
        <v>12</v>
      </c>
      <c r="J71" s="25">
        <v>12</v>
      </c>
      <c r="K71" s="25"/>
      <c r="L71" s="25"/>
      <c r="M71" s="25"/>
      <c r="N71" s="25"/>
      <c r="O71" s="46">
        <f t="shared" si="3"/>
        <v>48</v>
      </c>
    </row>
    <row r="72" spans="1:15" ht="15">
      <c r="A72" s="45">
        <v>4</v>
      </c>
      <c r="B72" s="11" t="s">
        <v>317</v>
      </c>
      <c r="C72" s="15" t="s">
        <v>164</v>
      </c>
      <c r="D72" s="15" t="s">
        <v>2</v>
      </c>
      <c r="E72" s="9" t="s">
        <v>64</v>
      </c>
      <c r="F72" s="11" t="s">
        <v>48</v>
      </c>
      <c r="G72" s="25">
        <v>6</v>
      </c>
      <c r="H72" s="25">
        <v>8</v>
      </c>
      <c r="I72" s="25">
        <v>16</v>
      </c>
      <c r="J72" s="25">
        <v>10</v>
      </c>
      <c r="K72" s="25"/>
      <c r="L72" s="25"/>
      <c r="M72" s="25"/>
      <c r="N72" s="25"/>
      <c r="O72" s="46">
        <f t="shared" si="3"/>
        <v>40</v>
      </c>
    </row>
    <row r="73" spans="1:15" ht="15">
      <c r="A73" s="45">
        <v>5</v>
      </c>
      <c r="B73" s="11" t="s">
        <v>348</v>
      </c>
      <c r="C73" s="15" t="s">
        <v>349</v>
      </c>
      <c r="D73" s="15" t="s">
        <v>166</v>
      </c>
      <c r="E73" s="9" t="s">
        <v>68</v>
      </c>
      <c r="F73" s="11" t="s">
        <v>48</v>
      </c>
      <c r="G73" s="25">
        <v>10</v>
      </c>
      <c r="H73" s="25">
        <v>10</v>
      </c>
      <c r="I73" s="25">
        <v>0</v>
      </c>
      <c r="J73" s="25">
        <v>0</v>
      </c>
      <c r="K73" s="25"/>
      <c r="L73" s="25"/>
      <c r="M73" s="25"/>
      <c r="N73" s="25"/>
      <c r="O73" s="46">
        <f t="shared" si="3"/>
        <v>20</v>
      </c>
    </row>
    <row r="74" spans="1:15" ht="15">
      <c r="A74" s="45">
        <v>6</v>
      </c>
      <c r="B74" s="11" t="s">
        <v>350</v>
      </c>
      <c r="C74" s="15" t="s">
        <v>351</v>
      </c>
      <c r="D74" s="15" t="s">
        <v>67</v>
      </c>
      <c r="E74" s="9" t="s">
        <v>68</v>
      </c>
      <c r="F74" s="11" t="s">
        <v>48</v>
      </c>
      <c r="G74" s="25">
        <v>8</v>
      </c>
      <c r="H74" s="25">
        <v>6</v>
      </c>
      <c r="I74" s="25">
        <v>0</v>
      </c>
      <c r="J74" s="25">
        <v>0</v>
      </c>
      <c r="K74" s="25"/>
      <c r="L74" s="25"/>
      <c r="M74" s="25"/>
      <c r="N74" s="25"/>
      <c r="O74" s="46">
        <f t="shared" si="3"/>
        <v>14</v>
      </c>
    </row>
    <row r="75" spans="1:15" ht="15.75" thickBot="1">
      <c r="A75" s="37">
        <v>7</v>
      </c>
      <c r="B75" s="42" t="s">
        <v>302</v>
      </c>
      <c r="C75" s="41" t="s">
        <v>303</v>
      </c>
      <c r="D75" s="41" t="s">
        <v>72</v>
      </c>
      <c r="E75" s="38" t="s">
        <v>64</v>
      </c>
      <c r="F75" s="42" t="s">
        <v>48</v>
      </c>
      <c r="G75" s="43">
        <v>0</v>
      </c>
      <c r="H75" s="43">
        <v>0</v>
      </c>
      <c r="I75" s="43">
        <v>0</v>
      </c>
      <c r="J75" s="43">
        <v>0</v>
      </c>
      <c r="K75" s="43"/>
      <c r="L75" s="43"/>
      <c r="M75" s="43"/>
      <c r="N75" s="43"/>
      <c r="O75" s="44">
        <f t="shared" si="3"/>
        <v>0</v>
      </c>
    </row>
    <row r="76" spans="1:15" s="1" customFormat="1" ht="15.75" thickBot="1">
      <c r="A76" s="10"/>
      <c r="B76" s="12"/>
      <c r="C76" s="17"/>
      <c r="D76" s="17"/>
      <c r="E76" s="10"/>
      <c r="F76" s="12"/>
      <c r="G76" s="27"/>
      <c r="H76" s="27"/>
      <c r="I76" s="27"/>
      <c r="J76" s="27"/>
      <c r="K76" s="27"/>
      <c r="L76" s="27"/>
      <c r="M76" s="27"/>
      <c r="N76" s="27"/>
      <c r="O76" s="12"/>
    </row>
    <row r="77" spans="1:15" s="7" customFormat="1" ht="12.75">
      <c r="A77" s="33" t="s">
        <v>52</v>
      </c>
      <c r="B77" s="34" t="s">
        <v>53</v>
      </c>
      <c r="C77" s="34" t="s">
        <v>56</v>
      </c>
      <c r="D77" s="34" t="s">
        <v>55</v>
      </c>
      <c r="E77" s="34" t="s">
        <v>62</v>
      </c>
      <c r="F77" s="34" t="s">
        <v>54</v>
      </c>
      <c r="G77" s="35" t="s">
        <v>58</v>
      </c>
      <c r="H77" s="35" t="s">
        <v>57</v>
      </c>
      <c r="I77" s="35" t="s">
        <v>92</v>
      </c>
      <c r="J77" s="35" t="s">
        <v>93</v>
      </c>
      <c r="K77" s="35" t="s">
        <v>94</v>
      </c>
      <c r="L77" s="35" t="s">
        <v>95</v>
      </c>
      <c r="M77" s="35" t="s">
        <v>109</v>
      </c>
      <c r="N77" s="35" t="s">
        <v>110</v>
      </c>
      <c r="O77" s="36" t="s">
        <v>60</v>
      </c>
    </row>
    <row r="78" spans="1:15" ht="15">
      <c r="A78" s="45">
        <v>1</v>
      </c>
      <c r="B78" s="11" t="s">
        <v>24</v>
      </c>
      <c r="C78" s="15" t="s">
        <v>347</v>
      </c>
      <c r="D78" s="15" t="s">
        <v>126</v>
      </c>
      <c r="E78" s="9" t="s">
        <v>68</v>
      </c>
      <c r="F78" s="11" t="s">
        <v>101</v>
      </c>
      <c r="G78" s="25">
        <v>20</v>
      </c>
      <c r="H78" s="25">
        <v>20</v>
      </c>
      <c r="I78" s="25">
        <v>12</v>
      </c>
      <c r="J78" s="25">
        <v>20</v>
      </c>
      <c r="K78" s="25"/>
      <c r="L78" s="25"/>
      <c r="M78" s="25"/>
      <c r="N78" s="25"/>
      <c r="O78" s="46">
        <f aca="true" t="shared" si="4" ref="O78:O85">SUM(G78:N78)</f>
        <v>72</v>
      </c>
    </row>
    <row r="79" spans="1:15" ht="15">
      <c r="A79" s="45">
        <v>2</v>
      </c>
      <c r="B79" s="11" t="s">
        <v>23</v>
      </c>
      <c r="C79" s="15" t="s">
        <v>107</v>
      </c>
      <c r="D79" s="15" t="s">
        <v>2</v>
      </c>
      <c r="E79" s="9" t="s">
        <v>64</v>
      </c>
      <c r="F79" s="11" t="s">
        <v>101</v>
      </c>
      <c r="G79" s="25">
        <v>16</v>
      </c>
      <c r="H79" s="25">
        <v>16</v>
      </c>
      <c r="I79" s="25">
        <v>20</v>
      </c>
      <c r="J79" s="25">
        <v>16</v>
      </c>
      <c r="K79" s="25"/>
      <c r="L79" s="25"/>
      <c r="M79" s="25"/>
      <c r="N79" s="25"/>
      <c r="O79" s="46">
        <f t="shared" si="4"/>
        <v>68</v>
      </c>
    </row>
    <row r="80" spans="1:15" ht="15">
      <c r="A80" s="45">
        <v>3</v>
      </c>
      <c r="B80" s="11" t="s">
        <v>281</v>
      </c>
      <c r="C80" s="15" t="s">
        <v>282</v>
      </c>
      <c r="D80" s="15" t="s">
        <v>171</v>
      </c>
      <c r="E80" s="9" t="s">
        <v>64</v>
      </c>
      <c r="F80" s="11" t="s">
        <v>101</v>
      </c>
      <c r="G80" s="25">
        <v>12</v>
      </c>
      <c r="H80" s="25">
        <v>12</v>
      </c>
      <c r="I80" s="25">
        <v>16</v>
      </c>
      <c r="J80" s="25">
        <v>12</v>
      </c>
      <c r="K80" s="25"/>
      <c r="L80" s="25"/>
      <c r="M80" s="25"/>
      <c r="N80" s="25"/>
      <c r="O80" s="46">
        <f t="shared" si="4"/>
        <v>52</v>
      </c>
    </row>
    <row r="81" spans="1:15" ht="15">
      <c r="A81" s="45">
        <v>4</v>
      </c>
      <c r="B81" s="11" t="s">
        <v>25</v>
      </c>
      <c r="C81" s="15" t="s">
        <v>108</v>
      </c>
      <c r="D81" s="15" t="s">
        <v>2</v>
      </c>
      <c r="E81" s="9" t="s">
        <v>64</v>
      </c>
      <c r="F81" s="11" t="s">
        <v>101</v>
      </c>
      <c r="G81" s="25">
        <v>10</v>
      </c>
      <c r="H81" s="25">
        <v>10</v>
      </c>
      <c r="I81" s="25">
        <v>10</v>
      </c>
      <c r="J81" s="25">
        <v>10</v>
      </c>
      <c r="K81" s="25"/>
      <c r="L81" s="25"/>
      <c r="M81" s="25"/>
      <c r="N81" s="25"/>
      <c r="O81" s="46">
        <f t="shared" si="4"/>
        <v>40</v>
      </c>
    </row>
    <row r="82" spans="1:15" ht="15">
      <c r="A82" s="45">
        <v>5</v>
      </c>
      <c r="B82" s="11" t="s">
        <v>167</v>
      </c>
      <c r="C82" s="15" t="s">
        <v>168</v>
      </c>
      <c r="D82" s="15" t="s">
        <v>72</v>
      </c>
      <c r="E82" s="9" t="s">
        <v>68</v>
      </c>
      <c r="F82" s="11" t="s">
        <v>101</v>
      </c>
      <c r="G82" s="25">
        <v>0</v>
      </c>
      <c r="H82" s="25">
        <v>0</v>
      </c>
      <c r="I82" s="25">
        <v>0</v>
      </c>
      <c r="J82" s="25">
        <v>0</v>
      </c>
      <c r="K82" s="25"/>
      <c r="L82" s="25"/>
      <c r="M82" s="25"/>
      <c r="N82" s="25"/>
      <c r="O82" s="46">
        <f t="shared" si="4"/>
        <v>0</v>
      </c>
    </row>
    <row r="83" spans="1:15" ht="15">
      <c r="A83" s="45">
        <v>6</v>
      </c>
      <c r="B83" s="11" t="s">
        <v>22</v>
      </c>
      <c r="C83" s="15" t="s">
        <v>100</v>
      </c>
      <c r="D83" s="15" t="s">
        <v>78</v>
      </c>
      <c r="E83" s="9" t="s">
        <v>68</v>
      </c>
      <c r="F83" s="11" t="s">
        <v>101</v>
      </c>
      <c r="G83" s="25">
        <v>0</v>
      </c>
      <c r="H83" s="25">
        <v>0</v>
      </c>
      <c r="I83" s="25">
        <v>0</v>
      </c>
      <c r="J83" s="25">
        <v>0</v>
      </c>
      <c r="K83" s="25"/>
      <c r="L83" s="25"/>
      <c r="M83" s="25"/>
      <c r="N83" s="25"/>
      <c r="O83" s="46">
        <f t="shared" si="4"/>
        <v>0</v>
      </c>
    </row>
    <row r="84" spans="1:15" ht="15">
      <c r="A84" s="45">
        <v>7</v>
      </c>
      <c r="B84" s="11" t="s">
        <v>173</v>
      </c>
      <c r="C84" s="15" t="s">
        <v>170</v>
      </c>
      <c r="D84" s="15" t="s">
        <v>171</v>
      </c>
      <c r="E84" s="9" t="s">
        <v>64</v>
      </c>
      <c r="F84" s="11" t="s">
        <v>101</v>
      </c>
      <c r="G84" s="25">
        <v>0</v>
      </c>
      <c r="H84" s="25">
        <v>0</v>
      </c>
      <c r="I84" s="25">
        <v>0</v>
      </c>
      <c r="J84" s="25">
        <v>0</v>
      </c>
      <c r="K84" s="25"/>
      <c r="L84" s="25"/>
      <c r="M84" s="25"/>
      <c r="N84" s="25"/>
      <c r="O84" s="46">
        <f t="shared" si="4"/>
        <v>0</v>
      </c>
    </row>
    <row r="85" spans="1:15" ht="15.75" thickBot="1">
      <c r="A85" s="37">
        <v>8</v>
      </c>
      <c r="B85" s="42" t="s">
        <v>172</v>
      </c>
      <c r="C85" s="41" t="s">
        <v>169</v>
      </c>
      <c r="D85" s="41" t="s">
        <v>72</v>
      </c>
      <c r="E85" s="38" t="s">
        <v>68</v>
      </c>
      <c r="F85" s="42" t="s">
        <v>101</v>
      </c>
      <c r="G85" s="43">
        <v>0</v>
      </c>
      <c r="H85" s="43">
        <v>0</v>
      </c>
      <c r="I85" s="43">
        <v>0</v>
      </c>
      <c r="J85" s="43">
        <v>0</v>
      </c>
      <c r="K85" s="43"/>
      <c r="L85" s="43"/>
      <c r="M85" s="43"/>
      <c r="N85" s="43"/>
      <c r="O85" s="44">
        <f t="shared" si="4"/>
        <v>0</v>
      </c>
    </row>
    <row r="86" spans="1:15" s="32" customFormat="1" ht="15.75" thickBot="1">
      <c r="A86" s="10"/>
      <c r="B86" s="12"/>
      <c r="C86" s="17"/>
      <c r="D86" s="17"/>
      <c r="E86" s="10"/>
      <c r="F86" s="12"/>
      <c r="G86" s="27"/>
      <c r="H86" s="27"/>
      <c r="I86" s="27"/>
      <c r="J86" s="27"/>
      <c r="K86" s="27"/>
      <c r="L86" s="27"/>
      <c r="M86" s="27"/>
      <c r="N86" s="27"/>
      <c r="O86" s="31"/>
    </row>
    <row r="87" spans="1:15" s="7" customFormat="1" ht="12.75">
      <c r="A87" s="33" t="s">
        <v>52</v>
      </c>
      <c r="B87" s="34" t="s">
        <v>53</v>
      </c>
      <c r="C87" s="34" t="s">
        <v>56</v>
      </c>
      <c r="D87" s="34" t="s">
        <v>55</v>
      </c>
      <c r="E87" s="34" t="s">
        <v>62</v>
      </c>
      <c r="F87" s="34" t="s">
        <v>54</v>
      </c>
      <c r="G87" s="35" t="s">
        <v>58</v>
      </c>
      <c r="H87" s="35" t="s">
        <v>57</v>
      </c>
      <c r="I87" s="35" t="s">
        <v>92</v>
      </c>
      <c r="J87" s="35" t="s">
        <v>93</v>
      </c>
      <c r="K87" s="35" t="s">
        <v>94</v>
      </c>
      <c r="L87" s="35" t="s">
        <v>95</v>
      </c>
      <c r="M87" s="35" t="s">
        <v>109</v>
      </c>
      <c r="N87" s="35" t="s">
        <v>110</v>
      </c>
      <c r="O87" s="36" t="s">
        <v>60</v>
      </c>
    </row>
    <row r="88" spans="1:15" s="7" customFormat="1" ht="12.75">
      <c r="A88" s="76">
        <v>1</v>
      </c>
      <c r="B88" s="73" t="s">
        <v>322</v>
      </c>
      <c r="C88" s="77" t="s">
        <v>323</v>
      </c>
      <c r="D88" s="77" t="s">
        <v>185</v>
      </c>
      <c r="E88" s="73" t="s">
        <v>68</v>
      </c>
      <c r="F88" s="11" t="s">
        <v>44</v>
      </c>
      <c r="G88" s="74">
        <v>20</v>
      </c>
      <c r="H88" s="74">
        <v>20</v>
      </c>
      <c r="I88" s="74">
        <v>20</v>
      </c>
      <c r="J88" s="74">
        <v>20</v>
      </c>
      <c r="K88" s="74"/>
      <c r="L88" s="74"/>
      <c r="M88" s="74"/>
      <c r="N88" s="74"/>
      <c r="O88" s="46">
        <f>SUM(G88:N88)</f>
        <v>80</v>
      </c>
    </row>
    <row r="89" spans="1:15" s="7" customFormat="1" ht="12.75">
      <c r="A89" s="76">
        <v>2</v>
      </c>
      <c r="B89" s="73" t="s">
        <v>304</v>
      </c>
      <c r="C89" s="77" t="s">
        <v>305</v>
      </c>
      <c r="D89" s="77" t="s">
        <v>72</v>
      </c>
      <c r="E89" s="73" t="s">
        <v>68</v>
      </c>
      <c r="F89" s="11" t="s">
        <v>44</v>
      </c>
      <c r="G89" s="74">
        <v>16</v>
      </c>
      <c r="H89" s="74">
        <v>16</v>
      </c>
      <c r="I89" s="74">
        <v>0</v>
      </c>
      <c r="J89" s="74">
        <v>0</v>
      </c>
      <c r="K89" s="74"/>
      <c r="L89" s="74"/>
      <c r="M89" s="74"/>
      <c r="N89" s="74"/>
      <c r="O89" s="46">
        <f>SUM(G89:N89)</f>
        <v>32</v>
      </c>
    </row>
    <row r="90" spans="1:15" ht="15.75" thickBot="1">
      <c r="A90" s="37">
        <v>3</v>
      </c>
      <c r="B90" s="42" t="s">
        <v>175</v>
      </c>
      <c r="C90" s="41" t="s">
        <v>176</v>
      </c>
      <c r="D90" s="41" t="s">
        <v>72</v>
      </c>
      <c r="E90" s="38" t="s">
        <v>142</v>
      </c>
      <c r="F90" s="42" t="s">
        <v>44</v>
      </c>
      <c r="G90" s="43">
        <v>0</v>
      </c>
      <c r="H90" s="43">
        <v>0</v>
      </c>
      <c r="I90" s="43">
        <v>0</v>
      </c>
      <c r="J90" s="43">
        <v>0</v>
      </c>
      <c r="K90" s="43"/>
      <c r="L90" s="43"/>
      <c r="M90" s="43"/>
      <c r="N90" s="43"/>
      <c r="O90" s="44">
        <f>SUM(G90:N90)</f>
        <v>0</v>
      </c>
    </row>
    <row r="91" spans="1:16" ht="15.75" thickBot="1">
      <c r="A91" s="10"/>
      <c r="B91" s="22"/>
      <c r="C91" s="50"/>
      <c r="D91" s="50"/>
      <c r="E91" s="22"/>
      <c r="F91" s="51"/>
      <c r="G91" s="27"/>
      <c r="H91" s="27"/>
      <c r="I91" s="27"/>
      <c r="J91" s="27"/>
      <c r="K91" s="27"/>
      <c r="L91" s="27"/>
      <c r="M91" s="27"/>
      <c r="N91" s="27"/>
      <c r="O91" s="31"/>
      <c r="P91" s="32"/>
    </row>
    <row r="92" spans="1:15" s="7" customFormat="1" ht="12.75">
      <c r="A92" s="33" t="s">
        <v>52</v>
      </c>
      <c r="B92" s="34" t="s">
        <v>53</v>
      </c>
      <c r="C92" s="34" t="s">
        <v>56</v>
      </c>
      <c r="D92" s="34" t="s">
        <v>55</v>
      </c>
      <c r="E92" s="34" t="s">
        <v>62</v>
      </c>
      <c r="F92" s="34" t="s">
        <v>54</v>
      </c>
      <c r="G92" s="35" t="s">
        <v>58</v>
      </c>
      <c r="H92" s="35" t="s">
        <v>57</v>
      </c>
      <c r="I92" s="35" t="s">
        <v>92</v>
      </c>
      <c r="J92" s="35" t="s">
        <v>93</v>
      </c>
      <c r="K92" s="35" t="s">
        <v>94</v>
      </c>
      <c r="L92" s="35" t="s">
        <v>95</v>
      </c>
      <c r="M92" s="35" t="s">
        <v>109</v>
      </c>
      <c r="N92" s="35" t="s">
        <v>110</v>
      </c>
      <c r="O92" s="36" t="s">
        <v>60</v>
      </c>
    </row>
    <row r="93" spans="1:15" ht="15">
      <c r="A93" s="45">
        <v>1</v>
      </c>
      <c r="B93" s="11" t="s">
        <v>179</v>
      </c>
      <c r="C93" s="15" t="s">
        <v>182</v>
      </c>
      <c r="D93" s="15" t="s">
        <v>72</v>
      </c>
      <c r="E93" s="9" t="s">
        <v>68</v>
      </c>
      <c r="F93" s="11" t="s">
        <v>26</v>
      </c>
      <c r="G93" s="25">
        <v>20</v>
      </c>
      <c r="H93" s="25">
        <v>20</v>
      </c>
      <c r="I93" s="25">
        <v>16</v>
      </c>
      <c r="J93" s="25">
        <v>16</v>
      </c>
      <c r="K93" s="25"/>
      <c r="L93" s="25"/>
      <c r="M93" s="25"/>
      <c r="N93" s="25"/>
      <c r="O93" s="46">
        <f aca="true" t="shared" si="5" ref="O93:O100">SUM(G93:N93)</f>
        <v>72</v>
      </c>
    </row>
    <row r="94" spans="1:15" ht="15">
      <c r="A94" s="45">
        <v>2</v>
      </c>
      <c r="B94" s="144" t="s">
        <v>295</v>
      </c>
      <c r="C94" s="15" t="s">
        <v>296</v>
      </c>
      <c r="D94" s="15" t="s">
        <v>81</v>
      </c>
      <c r="E94" s="9" t="s">
        <v>65</v>
      </c>
      <c r="F94" s="11" t="s">
        <v>26</v>
      </c>
      <c r="G94" s="25">
        <v>16</v>
      </c>
      <c r="H94" s="25">
        <v>10</v>
      </c>
      <c r="I94" s="25">
        <v>20</v>
      </c>
      <c r="J94" s="25">
        <v>20</v>
      </c>
      <c r="K94" s="25"/>
      <c r="L94" s="25"/>
      <c r="M94" s="25"/>
      <c r="N94" s="25"/>
      <c r="O94" s="46">
        <f t="shared" si="5"/>
        <v>66</v>
      </c>
    </row>
    <row r="95" spans="1:15" ht="15">
      <c r="A95" s="45">
        <v>3</v>
      </c>
      <c r="B95" s="5" t="s">
        <v>103</v>
      </c>
      <c r="C95" s="15" t="s">
        <v>96</v>
      </c>
      <c r="D95" s="15" t="s">
        <v>177</v>
      </c>
      <c r="E95" s="9" t="s">
        <v>104</v>
      </c>
      <c r="F95" s="11" t="s">
        <v>26</v>
      </c>
      <c r="G95" s="25">
        <v>12</v>
      </c>
      <c r="H95" s="25">
        <v>16</v>
      </c>
      <c r="I95" s="25">
        <v>12</v>
      </c>
      <c r="J95" s="25">
        <v>12</v>
      </c>
      <c r="K95" s="25"/>
      <c r="L95" s="25"/>
      <c r="M95" s="25"/>
      <c r="N95" s="25"/>
      <c r="O95" s="46">
        <f t="shared" si="5"/>
        <v>52</v>
      </c>
    </row>
    <row r="96" spans="1:15" ht="15">
      <c r="A96" s="45">
        <v>4</v>
      </c>
      <c r="B96" s="11" t="s">
        <v>80</v>
      </c>
      <c r="C96" s="15" t="s">
        <v>79</v>
      </c>
      <c r="D96" s="15" t="s">
        <v>72</v>
      </c>
      <c r="E96" s="9" t="s">
        <v>66</v>
      </c>
      <c r="F96" s="11" t="s">
        <v>26</v>
      </c>
      <c r="G96" s="25">
        <v>8</v>
      </c>
      <c r="H96" s="25">
        <v>8</v>
      </c>
      <c r="I96" s="25" t="s">
        <v>143</v>
      </c>
      <c r="J96" s="25">
        <v>10</v>
      </c>
      <c r="K96" s="25"/>
      <c r="L96" s="25"/>
      <c r="M96" s="25"/>
      <c r="N96" s="25"/>
      <c r="O96" s="46">
        <f t="shared" si="5"/>
        <v>26</v>
      </c>
    </row>
    <row r="97" spans="1:15" ht="15">
      <c r="A97" s="45">
        <v>5</v>
      </c>
      <c r="B97" s="11" t="s">
        <v>181</v>
      </c>
      <c r="C97" s="15" t="s">
        <v>184</v>
      </c>
      <c r="D97" s="15" t="s">
        <v>72</v>
      </c>
      <c r="E97" s="9" t="s">
        <v>178</v>
      </c>
      <c r="F97" s="11" t="s">
        <v>26</v>
      </c>
      <c r="G97" s="25">
        <v>10</v>
      </c>
      <c r="H97" s="25">
        <v>12</v>
      </c>
      <c r="I97" s="25">
        <v>0</v>
      </c>
      <c r="J97" s="25">
        <v>0</v>
      </c>
      <c r="K97" s="25"/>
      <c r="L97" s="25"/>
      <c r="M97" s="25"/>
      <c r="N97" s="25"/>
      <c r="O97" s="46">
        <f t="shared" si="5"/>
        <v>22</v>
      </c>
    </row>
    <row r="98" spans="1:15" ht="15">
      <c r="A98" s="45">
        <v>6</v>
      </c>
      <c r="B98" s="11" t="s">
        <v>326</v>
      </c>
      <c r="C98" s="15" t="s">
        <v>327</v>
      </c>
      <c r="D98" s="15" t="s">
        <v>328</v>
      </c>
      <c r="E98" s="9" t="s">
        <v>68</v>
      </c>
      <c r="F98" s="11" t="s">
        <v>26</v>
      </c>
      <c r="G98" s="25" t="s">
        <v>143</v>
      </c>
      <c r="H98" s="25">
        <v>4</v>
      </c>
      <c r="I98" s="25">
        <v>10</v>
      </c>
      <c r="J98" s="25">
        <v>8</v>
      </c>
      <c r="K98" s="25"/>
      <c r="L98" s="25"/>
      <c r="M98" s="25"/>
      <c r="N98" s="25"/>
      <c r="O98" s="46">
        <f t="shared" si="5"/>
        <v>22</v>
      </c>
    </row>
    <row r="99" spans="1:15" ht="15">
      <c r="A99" s="45">
        <v>7</v>
      </c>
      <c r="B99" s="11" t="s">
        <v>324</v>
      </c>
      <c r="C99" s="15" t="s">
        <v>325</v>
      </c>
      <c r="D99" s="15" t="s">
        <v>67</v>
      </c>
      <c r="E99" s="9" t="s">
        <v>68</v>
      </c>
      <c r="F99" s="11" t="s">
        <v>26</v>
      </c>
      <c r="G99" s="25">
        <v>6</v>
      </c>
      <c r="H99" s="25">
        <v>6</v>
      </c>
      <c r="I99" s="25">
        <v>0</v>
      </c>
      <c r="J99" s="25">
        <v>0</v>
      </c>
      <c r="K99" s="25"/>
      <c r="L99" s="25"/>
      <c r="M99" s="25"/>
      <c r="N99" s="25"/>
      <c r="O99" s="46">
        <f t="shared" si="5"/>
        <v>12</v>
      </c>
    </row>
    <row r="100" spans="1:15" ht="15.75" thickBot="1">
      <c r="A100" s="37">
        <v>8</v>
      </c>
      <c r="B100" s="42" t="s">
        <v>180</v>
      </c>
      <c r="C100" s="41" t="s">
        <v>183</v>
      </c>
      <c r="D100" s="41" t="s">
        <v>72</v>
      </c>
      <c r="E100" s="38" t="s">
        <v>64</v>
      </c>
      <c r="F100" s="42" t="s">
        <v>26</v>
      </c>
      <c r="G100" s="43">
        <v>0</v>
      </c>
      <c r="H100" s="43">
        <v>0</v>
      </c>
      <c r="I100" s="43">
        <v>0</v>
      </c>
      <c r="J100" s="43">
        <v>0</v>
      </c>
      <c r="K100" s="43"/>
      <c r="L100" s="43"/>
      <c r="M100" s="43"/>
      <c r="N100" s="43"/>
      <c r="O100" s="44">
        <f t="shared" si="5"/>
        <v>0</v>
      </c>
    </row>
    <row r="101" spans="1:15" s="1" customFormat="1" ht="15.75" thickBot="1">
      <c r="A101" s="10"/>
      <c r="B101" s="12"/>
      <c r="C101" s="17"/>
      <c r="D101" s="17"/>
      <c r="E101" s="10"/>
      <c r="F101" s="12"/>
      <c r="G101" s="27"/>
      <c r="H101" s="27"/>
      <c r="I101" s="27"/>
      <c r="J101" s="27"/>
      <c r="K101" s="27"/>
      <c r="L101" s="27"/>
      <c r="M101" s="27"/>
      <c r="N101" s="27"/>
      <c r="O101" s="12"/>
    </row>
    <row r="102" spans="1:15" s="7" customFormat="1" ht="12.75">
      <c r="A102" s="75" t="s">
        <v>52</v>
      </c>
      <c r="B102" s="70" t="s">
        <v>53</v>
      </c>
      <c r="C102" s="70" t="s">
        <v>56</v>
      </c>
      <c r="D102" s="70" t="s">
        <v>55</v>
      </c>
      <c r="E102" s="70" t="s">
        <v>62</v>
      </c>
      <c r="F102" s="70" t="s">
        <v>54</v>
      </c>
      <c r="G102" s="71" t="s">
        <v>58</v>
      </c>
      <c r="H102" s="71" t="s">
        <v>57</v>
      </c>
      <c r="I102" s="71" t="s">
        <v>92</v>
      </c>
      <c r="J102" s="71" t="s">
        <v>93</v>
      </c>
      <c r="K102" s="71" t="s">
        <v>94</v>
      </c>
      <c r="L102" s="71" t="s">
        <v>95</v>
      </c>
      <c r="M102" s="71" t="s">
        <v>109</v>
      </c>
      <c r="N102" s="71" t="s">
        <v>110</v>
      </c>
      <c r="O102" s="72" t="s">
        <v>60</v>
      </c>
    </row>
    <row r="103" spans="1:15" s="7" customFormat="1" ht="13.5" thickBot="1">
      <c r="A103" s="37">
        <v>1</v>
      </c>
      <c r="B103" s="145" t="s">
        <v>27</v>
      </c>
      <c r="C103" s="49" t="s">
        <v>28</v>
      </c>
      <c r="D103" s="49" t="s">
        <v>185</v>
      </c>
      <c r="E103" s="38" t="s">
        <v>68</v>
      </c>
      <c r="F103" s="145" t="s">
        <v>49</v>
      </c>
      <c r="G103" s="43">
        <v>20</v>
      </c>
      <c r="H103" s="43">
        <v>20</v>
      </c>
      <c r="I103" s="43">
        <v>20</v>
      </c>
      <c r="J103" s="43">
        <v>20</v>
      </c>
      <c r="K103" s="43"/>
      <c r="L103" s="43"/>
      <c r="M103" s="43"/>
      <c r="N103" s="43"/>
      <c r="O103" s="44">
        <f>SUM(G103:N103)</f>
        <v>80</v>
      </c>
    </row>
    <row r="104" spans="1:15" ht="15.75" thickBot="1">
      <c r="A104" s="10"/>
      <c r="B104" s="22"/>
      <c r="C104" s="17"/>
      <c r="D104" s="17"/>
      <c r="E104" s="10"/>
      <c r="F104" s="12"/>
      <c r="G104" s="27"/>
      <c r="H104" s="27"/>
      <c r="I104" s="27"/>
      <c r="J104" s="27"/>
      <c r="K104" s="27"/>
      <c r="L104" s="27"/>
      <c r="M104" s="27"/>
      <c r="N104" s="27"/>
      <c r="O104" s="20"/>
    </row>
    <row r="105" spans="1:15" s="7" customFormat="1" ht="12.75">
      <c r="A105" s="33" t="s">
        <v>52</v>
      </c>
      <c r="B105" s="34" t="s">
        <v>53</v>
      </c>
      <c r="C105" s="34" t="s">
        <v>56</v>
      </c>
      <c r="D105" s="34" t="s">
        <v>55</v>
      </c>
      <c r="E105" s="34" t="s">
        <v>62</v>
      </c>
      <c r="F105" s="34" t="s">
        <v>54</v>
      </c>
      <c r="G105" s="35" t="s">
        <v>58</v>
      </c>
      <c r="H105" s="35" t="s">
        <v>57</v>
      </c>
      <c r="I105" s="35" t="s">
        <v>92</v>
      </c>
      <c r="J105" s="35" t="s">
        <v>93</v>
      </c>
      <c r="K105" s="35" t="s">
        <v>94</v>
      </c>
      <c r="L105" s="35" t="s">
        <v>95</v>
      </c>
      <c r="M105" s="35" t="s">
        <v>109</v>
      </c>
      <c r="N105" s="35" t="s">
        <v>110</v>
      </c>
      <c r="O105" s="36" t="s">
        <v>60</v>
      </c>
    </row>
    <row r="106" spans="1:15" ht="15">
      <c r="A106" s="45">
        <v>1</v>
      </c>
      <c r="B106" s="11" t="s">
        <v>187</v>
      </c>
      <c r="C106" s="15" t="s">
        <v>191</v>
      </c>
      <c r="D106" s="15" t="s">
        <v>194</v>
      </c>
      <c r="E106" s="9" t="s">
        <v>68</v>
      </c>
      <c r="F106" s="11" t="s">
        <v>43</v>
      </c>
      <c r="G106" s="25">
        <v>20</v>
      </c>
      <c r="H106" s="25">
        <v>20</v>
      </c>
      <c r="I106" s="25">
        <v>20</v>
      </c>
      <c r="J106" s="25">
        <v>20</v>
      </c>
      <c r="K106" s="25"/>
      <c r="L106" s="25"/>
      <c r="M106" s="25"/>
      <c r="N106" s="25"/>
      <c r="O106" s="46">
        <f aca="true" t="shared" si="6" ref="O106:O114">SUM(G106:N106)</f>
        <v>80</v>
      </c>
    </row>
    <row r="107" spans="1:15" ht="15">
      <c r="A107" s="45">
        <v>2</v>
      </c>
      <c r="B107" s="11" t="s">
        <v>186</v>
      </c>
      <c r="C107" s="15" t="s">
        <v>190</v>
      </c>
      <c r="D107" s="15" t="s">
        <v>171</v>
      </c>
      <c r="E107" s="9" t="s">
        <v>64</v>
      </c>
      <c r="F107" s="11" t="s">
        <v>43</v>
      </c>
      <c r="G107" s="25">
        <v>16</v>
      </c>
      <c r="H107" s="25">
        <v>16</v>
      </c>
      <c r="I107" s="25">
        <v>16</v>
      </c>
      <c r="J107" s="25">
        <v>16</v>
      </c>
      <c r="K107" s="25"/>
      <c r="L107" s="25"/>
      <c r="M107" s="25"/>
      <c r="N107" s="25"/>
      <c r="O107" s="46">
        <f t="shared" si="6"/>
        <v>64</v>
      </c>
    </row>
    <row r="108" spans="1:15" ht="15">
      <c r="A108" s="45">
        <v>3</v>
      </c>
      <c r="B108" s="11" t="s">
        <v>271</v>
      </c>
      <c r="C108" s="15" t="s">
        <v>272</v>
      </c>
      <c r="D108" s="15" t="s">
        <v>72</v>
      </c>
      <c r="E108" s="9" t="s">
        <v>68</v>
      </c>
      <c r="F108" s="11" t="s">
        <v>43</v>
      </c>
      <c r="G108" s="25">
        <v>12</v>
      </c>
      <c r="H108" s="25">
        <v>12</v>
      </c>
      <c r="I108" s="25">
        <v>0</v>
      </c>
      <c r="J108" s="25">
        <v>0</v>
      </c>
      <c r="K108" s="25"/>
      <c r="L108" s="25"/>
      <c r="M108" s="25"/>
      <c r="N108" s="25"/>
      <c r="O108" s="46">
        <f t="shared" si="6"/>
        <v>24</v>
      </c>
    </row>
    <row r="109" spans="1:15" ht="15">
      <c r="A109" s="45">
        <v>4</v>
      </c>
      <c r="B109" s="11" t="s">
        <v>195</v>
      </c>
      <c r="C109" s="15" t="s">
        <v>196</v>
      </c>
      <c r="D109" s="15" t="s">
        <v>72</v>
      </c>
      <c r="E109" s="9" t="s">
        <v>82</v>
      </c>
      <c r="F109" s="11" t="s">
        <v>43</v>
      </c>
      <c r="G109" s="25">
        <v>10</v>
      </c>
      <c r="H109" s="25">
        <v>10</v>
      </c>
      <c r="I109" s="25">
        <v>0</v>
      </c>
      <c r="J109" s="25">
        <v>0</v>
      </c>
      <c r="K109" s="25"/>
      <c r="L109" s="25"/>
      <c r="M109" s="25"/>
      <c r="N109" s="25"/>
      <c r="O109" s="46">
        <f t="shared" si="6"/>
        <v>20</v>
      </c>
    </row>
    <row r="110" spans="1:15" ht="15">
      <c r="A110" s="45">
        <v>5</v>
      </c>
      <c r="B110" s="5" t="s">
        <v>115</v>
      </c>
      <c r="C110" s="15" t="s">
        <v>116</v>
      </c>
      <c r="D110" s="15" t="s">
        <v>72</v>
      </c>
      <c r="E110" s="9" t="s">
        <v>66</v>
      </c>
      <c r="F110" s="141" t="s">
        <v>43</v>
      </c>
      <c r="G110" s="25">
        <v>0</v>
      </c>
      <c r="H110" s="25">
        <v>0</v>
      </c>
      <c r="I110" s="25">
        <v>0</v>
      </c>
      <c r="J110" s="25">
        <v>0</v>
      </c>
      <c r="K110" s="25"/>
      <c r="L110" s="25"/>
      <c r="M110" s="25"/>
      <c r="N110" s="25"/>
      <c r="O110" s="46">
        <f t="shared" si="6"/>
        <v>0</v>
      </c>
    </row>
    <row r="111" spans="1:15" ht="15">
      <c r="A111" s="45">
        <v>6</v>
      </c>
      <c r="B111" s="11" t="s">
        <v>189</v>
      </c>
      <c r="C111" s="15" t="s">
        <v>193</v>
      </c>
      <c r="D111" s="15" t="s">
        <v>72</v>
      </c>
      <c r="E111" s="9" t="s">
        <v>68</v>
      </c>
      <c r="F111" s="11" t="s">
        <v>43</v>
      </c>
      <c r="G111" s="25">
        <v>0</v>
      </c>
      <c r="H111" s="25">
        <v>0</v>
      </c>
      <c r="I111" s="25">
        <v>0</v>
      </c>
      <c r="J111" s="25">
        <v>0</v>
      </c>
      <c r="K111" s="25"/>
      <c r="L111" s="25"/>
      <c r="M111" s="25"/>
      <c r="N111" s="25"/>
      <c r="O111" s="46">
        <f t="shared" si="6"/>
        <v>0</v>
      </c>
    </row>
    <row r="112" spans="1:15" ht="15">
      <c r="A112" s="45">
        <v>7</v>
      </c>
      <c r="B112" s="11" t="s">
        <v>273</v>
      </c>
      <c r="C112" s="15" t="s">
        <v>274</v>
      </c>
      <c r="D112" s="15" t="s">
        <v>194</v>
      </c>
      <c r="E112" s="9" t="s">
        <v>68</v>
      </c>
      <c r="F112" s="11" t="s">
        <v>43</v>
      </c>
      <c r="G112" s="25">
        <v>0</v>
      </c>
      <c r="H112" s="25">
        <v>0</v>
      </c>
      <c r="I112" s="25">
        <v>0</v>
      </c>
      <c r="J112" s="25">
        <v>0</v>
      </c>
      <c r="K112" s="25"/>
      <c r="L112" s="25"/>
      <c r="M112" s="25"/>
      <c r="N112" s="25"/>
      <c r="O112" s="46">
        <f t="shared" si="6"/>
        <v>0</v>
      </c>
    </row>
    <row r="113" spans="1:15" ht="15">
      <c r="A113" s="45">
        <v>8</v>
      </c>
      <c r="B113" s="11" t="s">
        <v>188</v>
      </c>
      <c r="C113" s="15" t="s">
        <v>192</v>
      </c>
      <c r="D113" s="15" t="s">
        <v>72</v>
      </c>
      <c r="E113" s="9" t="s">
        <v>142</v>
      </c>
      <c r="F113" s="11" t="s">
        <v>43</v>
      </c>
      <c r="G113" s="25">
        <v>0</v>
      </c>
      <c r="H113" s="25">
        <v>0</v>
      </c>
      <c r="I113" s="25">
        <v>0</v>
      </c>
      <c r="J113" s="25">
        <v>0</v>
      </c>
      <c r="K113" s="25"/>
      <c r="L113" s="25"/>
      <c r="M113" s="25"/>
      <c r="N113" s="25"/>
      <c r="O113" s="46">
        <f t="shared" si="6"/>
        <v>0</v>
      </c>
    </row>
    <row r="114" spans="1:15" ht="15.75" thickBot="1">
      <c r="A114" s="37">
        <v>9</v>
      </c>
      <c r="B114" s="42" t="s">
        <v>297</v>
      </c>
      <c r="C114" s="41" t="s">
        <v>298</v>
      </c>
      <c r="D114" s="41" t="s">
        <v>72</v>
      </c>
      <c r="E114" s="38" t="s">
        <v>68</v>
      </c>
      <c r="F114" s="42" t="s">
        <v>43</v>
      </c>
      <c r="G114" s="43">
        <v>0</v>
      </c>
      <c r="H114" s="43">
        <v>0</v>
      </c>
      <c r="I114" s="43">
        <v>0</v>
      </c>
      <c r="J114" s="43">
        <v>0</v>
      </c>
      <c r="K114" s="43"/>
      <c r="L114" s="43"/>
      <c r="M114" s="43"/>
      <c r="N114" s="43"/>
      <c r="O114" s="44">
        <f t="shared" si="6"/>
        <v>0</v>
      </c>
    </row>
    <row r="115" spans="1:15" s="1" customFormat="1" ht="15.75" thickBot="1">
      <c r="A115" s="10"/>
      <c r="B115" s="12"/>
      <c r="C115" s="17"/>
      <c r="D115" s="17"/>
      <c r="E115" s="10"/>
      <c r="F115" s="12"/>
      <c r="G115" s="27"/>
      <c r="H115" s="27"/>
      <c r="I115" s="27"/>
      <c r="J115" s="27"/>
      <c r="K115" s="27"/>
      <c r="L115" s="27"/>
      <c r="M115" s="27"/>
      <c r="N115" s="27"/>
      <c r="O115" s="12"/>
    </row>
    <row r="116" spans="1:15" s="1" customFormat="1" ht="15">
      <c r="A116" s="33" t="s">
        <v>52</v>
      </c>
      <c r="B116" s="34" t="s">
        <v>53</v>
      </c>
      <c r="C116" s="34" t="s">
        <v>56</v>
      </c>
      <c r="D116" s="34" t="s">
        <v>55</v>
      </c>
      <c r="E116" s="34" t="s">
        <v>62</v>
      </c>
      <c r="F116" s="34" t="s">
        <v>54</v>
      </c>
      <c r="G116" s="35" t="s">
        <v>58</v>
      </c>
      <c r="H116" s="35" t="s">
        <v>57</v>
      </c>
      <c r="I116" s="35" t="s">
        <v>92</v>
      </c>
      <c r="J116" s="35" t="s">
        <v>93</v>
      </c>
      <c r="K116" s="35" t="s">
        <v>94</v>
      </c>
      <c r="L116" s="35" t="s">
        <v>95</v>
      </c>
      <c r="M116" s="35" t="s">
        <v>109</v>
      </c>
      <c r="N116" s="35" t="s">
        <v>110</v>
      </c>
      <c r="O116" s="36" t="s">
        <v>60</v>
      </c>
    </row>
    <row r="117" spans="1:15" s="1" customFormat="1" ht="15">
      <c r="A117" s="142">
        <v>1</v>
      </c>
      <c r="B117" s="144" t="s">
        <v>275</v>
      </c>
      <c r="C117" s="15" t="s">
        <v>276</v>
      </c>
      <c r="D117" s="15" t="s">
        <v>72</v>
      </c>
      <c r="E117" s="143" t="s">
        <v>68</v>
      </c>
      <c r="F117" s="144" t="s">
        <v>197</v>
      </c>
      <c r="G117" s="25">
        <v>20</v>
      </c>
      <c r="H117" s="25">
        <v>20</v>
      </c>
      <c r="I117" s="25">
        <v>16</v>
      </c>
      <c r="J117" s="25">
        <v>16</v>
      </c>
      <c r="K117" s="25"/>
      <c r="L117" s="25"/>
      <c r="M117" s="25"/>
      <c r="N117" s="25"/>
      <c r="O117" s="46">
        <f aca="true" t="shared" si="7" ref="O117:O122">SUM(G117:N117)</f>
        <v>72</v>
      </c>
    </row>
    <row r="118" spans="1:15" s="1" customFormat="1" ht="15">
      <c r="A118" s="142">
        <v>2</v>
      </c>
      <c r="B118" s="143" t="s">
        <v>198</v>
      </c>
      <c r="C118" s="16" t="s">
        <v>200</v>
      </c>
      <c r="D118" s="15" t="s">
        <v>185</v>
      </c>
      <c r="E118" s="143" t="s">
        <v>68</v>
      </c>
      <c r="F118" s="144" t="s">
        <v>197</v>
      </c>
      <c r="G118" s="25">
        <v>16</v>
      </c>
      <c r="H118" s="25">
        <v>16</v>
      </c>
      <c r="I118" s="25">
        <v>12</v>
      </c>
      <c r="J118" s="25">
        <v>12</v>
      </c>
      <c r="K118" s="25"/>
      <c r="L118" s="25"/>
      <c r="M118" s="25"/>
      <c r="N118" s="25"/>
      <c r="O118" s="46">
        <f t="shared" si="7"/>
        <v>56</v>
      </c>
    </row>
    <row r="119" spans="1:15" s="1" customFormat="1" ht="15">
      <c r="A119" s="142">
        <v>3</v>
      </c>
      <c r="B119" s="144" t="s">
        <v>34</v>
      </c>
      <c r="C119" s="15" t="s">
        <v>35</v>
      </c>
      <c r="D119" s="15" t="s">
        <v>140</v>
      </c>
      <c r="E119" s="143" t="s">
        <v>68</v>
      </c>
      <c r="F119" s="144" t="s">
        <v>197</v>
      </c>
      <c r="G119" s="25">
        <v>0</v>
      </c>
      <c r="H119" s="25">
        <v>0</v>
      </c>
      <c r="I119" s="25">
        <v>20</v>
      </c>
      <c r="J119" s="25">
        <v>20</v>
      </c>
      <c r="K119" s="25"/>
      <c r="L119" s="25"/>
      <c r="M119" s="25"/>
      <c r="N119" s="25"/>
      <c r="O119" s="46">
        <f t="shared" si="7"/>
        <v>40</v>
      </c>
    </row>
    <row r="120" spans="1:15" s="1" customFormat="1" ht="15">
      <c r="A120" s="142">
        <v>4</v>
      </c>
      <c r="B120" s="146" t="s">
        <v>329</v>
      </c>
      <c r="C120" s="77" t="s">
        <v>330</v>
      </c>
      <c r="D120" s="77" t="s">
        <v>67</v>
      </c>
      <c r="E120" s="146" t="s">
        <v>68</v>
      </c>
      <c r="F120" s="146" t="s">
        <v>49</v>
      </c>
      <c r="G120" s="74" t="s">
        <v>143</v>
      </c>
      <c r="H120" s="74">
        <v>16</v>
      </c>
      <c r="I120" s="74">
        <v>10</v>
      </c>
      <c r="J120" s="74" t="s">
        <v>143</v>
      </c>
      <c r="K120" s="74"/>
      <c r="L120" s="74"/>
      <c r="M120" s="74"/>
      <c r="N120" s="74"/>
      <c r="O120" s="46">
        <f t="shared" si="7"/>
        <v>26</v>
      </c>
    </row>
    <row r="121" spans="1:15" s="1" customFormat="1" ht="15">
      <c r="A121" s="142">
        <v>5</v>
      </c>
      <c r="B121" s="144" t="s">
        <v>199</v>
      </c>
      <c r="C121" s="15" t="s">
        <v>201</v>
      </c>
      <c r="D121" s="15" t="s">
        <v>135</v>
      </c>
      <c r="E121" s="143" t="s">
        <v>68</v>
      </c>
      <c r="F121" s="144" t="s">
        <v>197</v>
      </c>
      <c r="G121" s="25">
        <v>0</v>
      </c>
      <c r="H121" s="25">
        <v>0</v>
      </c>
      <c r="I121" s="25">
        <v>0</v>
      </c>
      <c r="J121" s="25">
        <v>0</v>
      </c>
      <c r="K121" s="25"/>
      <c r="L121" s="25"/>
      <c r="M121" s="25"/>
      <c r="N121" s="25"/>
      <c r="O121" s="46">
        <f t="shared" si="7"/>
        <v>0</v>
      </c>
    </row>
    <row r="122" spans="1:15" s="1" customFormat="1" ht="15.75" thickBot="1">
      <c r="A122" s="37">
        <v>6</v>
      </c>
      <c r="B122" s="38" t="s">
        <v>277</v>
      </c>
      <c r="C122" s="40" t="s">
        <v>278</v>
      </c>
      <c r="D122" s="41" t="s">
        <v>72</v>
      </c>
      <c r="E122" s="38" t="s">
        <v>76</v>
      </c>
      <c r="F122" s="145" t="s">
        <v>197</v>
      </c>
      <c r="G122" s="43">
        <v>0</v>
      </c>
      <c r="H122" s="43">
        <v>0</v>
      </c>
      <c r="I122" s="43">
        <v>0</v>
      </c>
      <c r="J122" s="43">
        <v>0</v>
      </c>
      <c r="K122" s="43"/>
      <c r="L122" s="43"/>
      <c r="M122" s="43"/>
      <c r="N122" s="43"/>
      <c r="O122" s="44">
        <f t="shared" si="7"/>
        <v>0</v>
      </c>
    </row>
    <row r="123" spans="1:15" s="1" customFormat="1" ht="15.75" thickBot="1">
      <c r="A123" s="10"/>
      <c r="B123" s="12"/>
      <c r="C123" s="17"/>
      <c r="D123" s="17"/>
      <c r="E123" s="10"/>
      <c r="F123" s="12"/>
      <c r="G123" s="27"/>
      <c r="H123" s="27"/>
      <c r="I123" s="27"/>
      <c r="J123" s="27"/>
      <c r="K123" s="27"/>
      <c r="L123" s="27"/>
      <c r="M123" s="27"/>
      <c r="N123" s="27"/>
      <c r="O123" s="12"/>
    </row>
    <row r="124" spans="1:15" s="7" customFormat="1" ht="12.75">
      <c r="A124" s="33" t="s">
        <v>52</v>
      </c>
      <c r="B124" s="34" t="s">
        <v>53</v>
      </c>
      <c r="C124" s="34" t="s">
        <v>56</v>
      </c>
      <c r="D124" s="34" t="s">
        <v>55</v>
      </c>
      <c r="E124" s="34" t="s">
        <v>62</v>
      </c>
      <c r="F124" s="34" t="s">
        <v>54</v>
      </c>
      <c r="G124" s="35" t="s">
        <v>58</v>
      </c>
      <c r="H124" s="35" t="s">
        <v>57</v>
      </c>
      <c r="I124" s="35" t="s">
        <v>92</v>
      </c>
      <c r="J124" s="35" t="s">
        <v>93</v>
      </c>
      <c r="K124" s="35" t="s">
        <v>94</v>
      </c>
      <c r="L124" s="35" t="s">
        <v>95</v>
      </c>
      <c r="M124" s="35" t="s">
        <v>109</v>
      </c>
      <c r="N124" s="35" t="s">
        <v>110</v>
      </c>
      <c r="O124" s="36" t="s">
        <v>60</v>
      </c>
    </row>
    <row r="125" spans="1:15" ht="15">
      <c r="A125" s="142">
        <v>1</v>
      </c>
      <c r="B125" s="144" t="s">
        <v>45</v>
      </c>
      <c r="C125" s="15" t="s">
        <v>51</v>
      </c>
      <c r="D125" s="15" t="s">
        <v>194</v>
      </c>
      <c r="E125" s="143" t="s">
        <v>68</v>
      </c>
      <c r="F125" s="144" t="s">
        <v>36</v>
      </c>
      <c r="G125" s="25">
        <v>20</v>
      </c>
      <c r="H125" s="25">
        <v>16</v>
      </c>
      <c r="I125" s="25">
        <v>20</v>
      </c>
      <c r="J125" s="25">
        <v>16</v>
      </c>
      <c r="K125" s="25"/>
      <c r="L125" s="25"/>
      <c r="M125" s="25"/>
      <c r="N125" s="25"/>
      <c r="O125" s="46">
        <f aca="true" t="shared" si="8" ref="O125:O141">SUM(G125:N125)</f>
        <v>72</v>
      </c>
    </row>
    <row r="126" spans="1:15" ht="15">
      <c r="A126" s="142">
        <v>2</v>
      </c>
      <c r="B126" s="52" t="s">
        <v>202</v>
      </c>
      <c r="C126" s="53" t="s">
        <v>205</v>
      </c>
      <c r="D126" s="15" t="s">
        <v>194</v>
      </c>
      <c r="E126" s="143" t="s">
        <v>68</v>
      </c>
      <c r="F126" s="144" t="s">
        <v>36</v>
      </c>
      <c r="G126" s="25">
        <v>16</v>
      </c>
      <c r="H126" s="25">
        <v>20</v>
      </c>
      <c r="I126" s="25">
        <v>16</v>
      </c>
      <c r="J126" s="25">
        <v>20</v>
      </c>
      <c r="K126" s="25"/>
      <c r="L126" s="25"/>
      <c r="M126" s="25"/>
      <c r="N126" s="25"/>
      <c r="O126" s="46">
        <f t="shared" si="8"/>
        <v>72</v>
      </c>
    </row>
    <row r="127" spans="1:15" ht="15">
      <c r="A127" s="142">
        <v>3</v>
      </c>
      <c r="B127" s="54" t="s">
        <v>119</v>
      </c>
      <c r="C127" s="53" t="s">
        <v>120</v>
      </c>
      <c r="D127" s="15" t="s">
        <v>72</v>
      </c>
      <c r="E127" s="143" t="s">
        <v>121</v>
      </c>
      <c r="F127" s="144" t="s">
        <v>36</v>
      </c>
      <c r="G127" s="25">
        <v>10</v>
      </c>
      <c r="H127" s="25">
        <v>10</v>
      </c>
      <c r="I127" s="25">
        <v>12</v>
      </c>
      <c r="J127" s="25">
        <v>10</v>
      </c>
      <c r="K127" s="25"/>
      <c r="L127" s="25"/>
      <c r="M127" s="25"/>
      <c r="N127" s="25"/>
      <c r="O127" s="46">
        <f t="shared" si="8"/>
        <v>42</v>
      </c>
    </row>
    <row r="128" spans="1:15" ht="15">
      <c r="A128" s="142">
        <v>4</v>
      </c>
      <c r="B128" s="52" t="s">
        <v>29</v>
      </c>
      <c r="C128" s="53" t="s">
        <v>206</v>
      </c>
      <c r="D128" s="15" t="s">
        <v>72</v>
      </c>
      <c r="E128" s="143" t="s">
        <v>76</v>
      </c>
      <c r="F128" s="144" t="s">
        <v>36</v>
      </c>
      <c r="G128" s="25">
        <v>12</v>
      </c>
      <c r="H128" s="25">
        <v>12</v>
      </c>
      <c r="I128" s="25">
        <v>8</v>
      </c>
      <c r="J128" s="25">
        <v>8</v>
      </c>
      <c r="K128" s="25"/>
      <c r="L128" s="25"/>
      <c r="M128" s="25"/>
      <c r="N128" s="25"/>
      <c r="O128" s="46">
        <f t="shared" si="8"/>
        <v>40</v>
      </c>
    </row>
    <row r="129" spans="1:15" ht="15">
      <c r="A129" s="142">
        <v>5</v>
      </c>
      <c r="B129" s="52" t="s">
        <v>46</v>
      </c>
      <c r="C129" s="53" t="s">
        <v>50</v>
      </c>
      <c r="D129" s="15" t="s">
        <v>72</v>
      </c>
      <c r="E129" s="143" t="s">
        <v>65</v>
      </c>
      <c r="F129" s="144" t="s">
        <v>36</v>
      </c>
      <c r="G129" s="25">
        <v>0</v>
      </c>
      <c r="H129" s="25">
        <v>0</v>
      </c>
      <c r="I129" s="25">
        <v>10</v>
      </c>
      <c r="J129" s="25">
        <v>12</v>
      </c>
      <c r="K129" s="25"/>
      <c r="L129" s="25"/>
      <c r="M129" s="25"/>
      <c r="N129" s="25"/>
      <c r="O129" s="46">
        <f t="shared" si="8"/>
        <v>22</v>
      </c>
    </row>
    <row r="130" spans="1:15" ht="15">
      <c r="A130" s="142">
        <v>6</v>
      </c>
      <c r="B130" s="52" t="s">
        <v>30</v>
      </c>
      <c r="C130" s="53" t="s">
        <v>32</v>
      </c>
      <c r="D130" s="15" t="s">
        <v>209</v>
      </c>
      <c r="E130" s="143" t="s">
        <v>76</v>
      </c>
      <c r="F130" s="144" t="s">
        <v>36</v>
      </c>
      <c r="G130" s="25">
        <v>8</v>
      </c>
      <c r="H130" s="25" t="s">
        <v>174</v>
      </c>
      <c r="I130" s="25">
        <v>6</v>
      </c>
      <c r="J130" s="25">
        <v>6</v>
      </c>
      <c r="K130" s="25"/>
      <c r="L130" s="25"/>
      <c r="M130" s="25"/>
      <c r="N130" s="25"/>
      <c r="O130" s="46">
        <f t="shared" si="8"/>
        <v>20</v>
      </c>
    </row>
    <row r="131" spans="1:15" ht="15">
      <c r="A131" s="142">
        <v>7</v>
      </c>
      <c r="B131" s="54" t="s">
        <v>331</v>
      </c>
      <c r="C131" s="53" t="s">
        <v>332</v>
      </c>
      <c r="D131" s="15" t="s">
        <v>135</v>
      </c>
      <c r="E131" s="143" t="s">
        <v>68</v>
      </c>
      <c r="F131" s="144" t="s">
        <v>36</v>
      </c>
      <c r="G131" s="25">
        <v>3</v>
      </c>
      <c r="H131" s="25">
        <v>4</v>
      </c>
      <c r="I131" s="25">
        <v>4</v>
      </c>
      <c r="J131" s="25">
        <v>4</v>
      </c>
      <c r="K131" s="25"/>
      <c r="L131" s="25"/>
      <c r="M131" s="25"/>
      <c r="N131" s="25"/>
      <c r="O131" s="46">
        <f t="shared" si="8"/>
        <v>15</v>
      </c>
    </row>
    <row r="132" spans="1:15" ht="15">
      <c r="A132" s="142">
        <v>8</v>
      </c>
      <c r="B132" s="52" t="s">
        <v>31</v>
      </c>
      <c r="C132" s="53" t="s">
        <v>33</v>
      </c>
      <c r="D132" s="15" t="s">
        <v>72</v>
      </c>
      <c r="E132" s="143" t="s">
        <v>68</v>
      </c>
      <c r="F132" s="144" t="s">
        <v>36</v>
      </c>
      <c r="G132" s="25">
        <v>6</v>
      </c>
      <c r="H132" s="25">
        <v>8</v>
      </c>
      <c r="I132" s="25">
        <v>0</v>
      </c>
      <c r="J132" s="25">
        <v>0</v>
      </c>
      <c r="K132" s="25"/>
      <c r="L132" s="25"/>
      <c r="M132" s="25"/>
      <c r="N132" s="25"/>
      <c r="O132" s="46">
        <f t="shared" si="8"/>
        <v>14</v>
      </c>
    </row>
    <row r="133" spans="1:15" ht="15">
      <c r="A133" s="142">
        <v>9</v>
      </c>
      <c r="B133" s="54" t="s">
        <v>117</v>
      </c>
      <c r="C133" s="53" t="s">
        <v>118</v>
      </c>
      <c r="D133" s="15" t="s">
        <v>135</v>
      </c>
      <c r="E133" s="143" t="s">
        <v>68</v>
      </c>
      <c r="F133" s="144" t="s">
        <v>36</v>
      </c>
      <c r="G133" s="25">
        <v>4</v>
      </c>
      <c r="H133" s="25">
        <v>6</v>
      </c>
      <c r="I133" s="25">
        <v>0</v>
      </c>
      <c r="J133" s="25">
        <v>0</v>
      </c>
      <c r="K133" s="25"/>
      <c r="L133" s="25"/>
      <c r="M133" s="25"/>
      <c r="N133" s="25"/>
      <c r="O133" s="46">
        <f t="shared" si="8"/>
        <v>10</v>
      </c>
    </row>
    <row r="134" spans="1:15" ht="15">
      <c r="A134" s="142">
        <v>10</v>
      </c>
      <c r="B134" s="54" t="s">
        <v>361</v>
      </c>
      <c r="C134" s="53" t="s">
        <v>362</v>
      </c>
      <c r="D134" s="15" t="s">
        <v>72</v>
      </c>
      <c r="E134" s="143" t="s">
        <v>68</v>
      </c>
      <c r="F134" s="144" t="s">
        <v>36</v>
      </c>
      <c r="G134" s="25">
        <v>0</v>
      </c>
      <c r="H134" s="25">
        <v>0</v>
      </c>
      <c r="I134" s="25">
        <v>3</v>
      </c>
      <c r="J134" s="25">
        <v>3</v>
      </c>
      <c r="K134" s="25"/>
      <c r="L134" s="25"/>
      <c r="M134" s="25"/>
      <c r="N134" s="25"/>
      <c r="O134" s="46">
        <f t="shared" si="8"/>
        <v>6</v>
      </c>
    </row>
    <row r="135" spans="1:15" ht="15">
      <c r="A135" s="142">
        <v>11</v>
      </c>
      <c r="B135" s="54" t="s">
        <v>333</v>
      </c>
      <c r="C135" s="53" t="s">
        <v>334</v>
      </c>
      <c r="D135" s="15" t="s">
        <v>72</v>
      </c>
      <c r="E135" s="143" t="s">
        <v>63</v>
      </c>
      <c r="F135" s="144" t="s">
        <v>36</v>
      </c>
      <c r="G135" s="25">
        <v>2</v>
      </c>
      <c r="H135" s="25">
        <v>3</v>
      </c>
      <c r="I135" s="25">
        <v>0</v>
      </c>
      <c r="J135" s="25">
        <v>0</v>
      </c>
      <c r="K135" s="25"/>
      <c r="L135" s="25"/>
      <c r="M135" s="25"/>
      <c r="N135" s="25"/>
      <c r="O135" s="46">
        <f t="shared" si="8"/>
        <v>5</v>
      </c>
    </row>
    <row r="136" spans="1:15" ht="15">
      <c r="A136" s="142">
        <v>12</v>
      </c>
      <c r="B136" s="54" t="s">
        <v>337</v>
      </c>
      <c r="C136" s="53" t="s">
        <v>338</v>
      </c>
      <c r="D136" s="15" t="s">
        <v>171</v>
      </c>
      <c r="E136" s="143" t="s">
        <v>64</v>
      </c>
      <c r="F136" s="144" t="s">
        <v>36</v>
      </c>
      <c r="G136" s="25">
        <v>0</v>
      </c>
      <c r="H136" s="25">
        <v>2</v>
      </c>
      <c r="I136" s="25">
        <v>2</v>
      </c>
      <c r="J136" s="25" t="s">
        <v>143</v>
      </c>
      <c r="K136" s="25"/>
      <c r="L136" s="25"/>
      <c r="M136" s="25"/>
      <c r="N136" s="25"/>
      <c r="O136" s="46">
        <f t="shared" si="8"/>
        <v>4</v>
      </c>
    </row>
    <row r="137" spans="1:15" ht="15">
      <c r="A137" s="142">
        <v>13</v>
      </c>
      <c r="B137" s="54" t="s">
        <v>335</v>
      </c>
      <c r="C137" s="53" t="s">
        <v>336</v>
      </c>
      <c r="D137" s="15" t="s">
        <v>72</v>
      </c>
      <c r="E137" s="143" t="s">
        <v>63</v>
      </c>
      <c r="F137" s="144" t="s">
        <v>36</v>
      </c>
      <c r="G137" s="25">
        <v>1</v>
      </c>
      <c r="H137" s="25">
        <v>1</v>
      </c>
      <c r="I137" s="25">
        <v>0</v>
      </c>
      <c r="J137" s="25">
        <v>0</v>
      </c>
      <c r="K137" s="25"/>
      <c r="L137" s="25"/>
      <c r="M137" s="25"/>
      <c r="N137" s="25"/>
      <c r="O137" s="46">
        <f t="shared" si="8"/>
        <v>2</v>
      </c>
    </row>
    <row r="138" spans="1:15" ht="15">
      <c r="A138" s="142">
        <v>14</v>
      </c>
      <c r="B138" s="54" t="s">
        <v>102</v>
      </c>
      <c r="C138" s="53" t="s">
        <v>97</v>
      </c>
      <c r="D138" s="15" t="s">
        <v>72</v>
      </c>
      <c r="E138" s="143" t="s">
        <v>84</v>
      </c>
      <c r="F138" s="144" t="s">
        <v>36</v>
      </c>
      <c r="G138" s="25">
        <v>0</v>
      </c>
      <c r="H138" s="25">
        <v>0</v>
      </c>
      <c r="I138" s="25">
        <v>0</v>
      </c>
      <c r="J138" s="25">
        <v>0</v>
      </c>
      <c r="K138" s="25"/>
      <c r="L138" s="25"/>
      <c r="M138" s="25"/>
      <c r="N138" s="25"/>
      <c r="O138" s="46">
        <f t="shared" si="8"/>
        <v>0</v>
      </c>
    </row>
    <row r="139" spans="1:15" ht="15">
      <c r="A139" s="142">
        <v>15</v>
      </c>
      <c r="B139" s="52" t="s">
        <v>203</v>
      </c>
      <c r="C139" s="53" t="s">
        <v>207</v>
      </c>
      <c r="D139" s="15" t="s">
        <v>185</v>
      </c>
      <c r="E139" s="143" t="s">
        <v>68</v>
      </c>
      <c r="F139" s="144" t="s">
        <v>36</v>
      </c>
      <c r="G139" s="25">
        <v>0</v>
      </c>
      <c r="H139" s="25">
        <v>0</v>
      </c>
      <c r="I139" s="25">
        <v>0</v>
      </c>
      <c r="J139" s="25">
        <v>0</v>
      </c>
      <c r="K139" s="25"/>
      <c r="L139" s="25"/>
      <c r="M139" s="25"/>
      <c r="N139" s="25"/>
      <c r="O139" s="46">
        <f t="shared" si="8"/>
        <v>0</v>
      </c>
    </row>
    <row r="140" spans="1:15" ht="15">
      <c r="A140" s="142">
        <v>16</v>
      </c>
      <c r="B140" s="52" t="s">
        <v>204</v>
      </c>
      <c r="C140" s="53" t="s">
        <v>208</v>
      </c>
      <c r="D140" s="15" t="s">
        <v>209</v>
      </c>
      <c r="E140" s="143" t="s">
        <v>76</v>
      </c>
      <c r="F140" s="144" t="s">
        <v>36</v>
      </c>
      <c r="G140" s="25">
        <v>0</v>
      </c>
      <c r="H140" s="25">
        <v>0</v>
      </c>
      <c r="I140" s="25">
        <v>0</v>
      </c>
      <c r="J140" s="25">
        <v>0</v>
      </c>
      <c r="K140" s="25"/>
      <c r="L140" s="25"/>
      <c r="M140" s="25"/>
      <c r="N140" s="25"/>
      <c r="O140" s="46">
        <f t="shared" si="8"/>
        <v>0</v>
      </c>
    </row>
    <row r="141" spans="1:15" ht="15.75" thickBot="1">
      <c r="A141" s="37">
        <v>17</v>
      </c>
      <c r="B141" s="81" t="s">
        <v>339</v>
      </c>
      <c r="C141" s="56" t="s">
        <v>340</v>
      </c>
      <c r="D141" s="41" t="s">
        <v>67</v>
      </c>
      <c r="E141" s="38" t="s">
        <v>68</v>
      </c>
      <c r="F141" s="145" t="s">
        <v>36</v>
      </c>
      <c r="G141" s="43">
        <v>0</v>
      </c>
      <c r="H141" s="43">
        <v>0</v>
      </c>
      <c r="I141" s="43">
        <v>0</v>
      </c>
      <c r="J141" s="43">
        <v>0</v>
      </c>
      <c r="K141" s="43"/>
      <c r="L141" s="43"/>
      <c r="M141" s="43"/>
      <c r="N141" s="43"/>
      <c r="O141" s="44">
        <f t="shared" si="8"/>
        <v>0</v>
      </c>
    </row>
    <row r="142" spans="1:15" s="1" customFormat="1" ht="15.75" thickBot="1">
      <c r="A142" s="10"/>
      <c r="B142" s="12"/>
      <c r="C142" s="17"/>
      <c r="D142" s="17"/>
      <c r="E142" s="10"/>
      <c r="F142" s="12"/>
      <c r="G142" s="27"/>
      <c r="H142" s="27"/>
      <c r="I142" s="27"/>
      <c r="J142" s="27"/>
      <c r="K142" s="27"/>
      <c r="L142" s="27"/>
      <c r="M142" s="27"/>
      <c r="N142" s="27"/>
      <c r="O142" s="12"/>
    </row>
    <row r="143" spans="1:15" s="7" customFormat="1" ht="12.75">
      <c r="A143" s="33" t="s">
        <v>52</v>
      </c>
      <c r="B143" s="34" t="s">
        <v>53</v>
      </c>
      <c r="C143" s="34" t="s">
        <v>56</v>
      </c>
      <c r="D143" s="34" t="s">
        <v>55</v>
      </c>
      <c r="E143" s="34" t="s">
        <v>62</v>
      </c>
      <c r="F143" s="34" t="s">
        <v>54</v>
      </c>
      <c r="G143" s="35" t="s">
        <v>58</v>
      </c>
      <c r="H143" s="35" t="s">
        <v>57</v>
      </c>
      <c r="I143" s="35" t="s">
        <v>92</v>
      </c>
      <c r="J143" s="35" t="s">
        <v>93</v>
      </c>
      <c r="K143" s="35" t="s">
        <v>94</v>
      </c>
      <c r="L143" s="35" t="s">
        <v>95</v>
      </c>
      <c r="M143" s="35" t="s">
        <v>109</v>
      </c>
      <c r="N143" s="35" t="s">
        <v>110</v>
      </c>
      <c r="O143" s="36" t="s">
        <v>60</v>
      </c>
    </row>
    <row r="144" spans="1:15" s="3" customFormat="1" ht="15">
      <c r="A144" s="45">
        <v>1</v>
      </c>
      <c r="B144" s="52" t="s">
        <v>38</v>
      </c>
      <c r="C144" s="53" t="s">
        <v>40</v>
      </c>
      <c r="D144" s="15" t="s">
        <v>225</v>
      </c>
      <c r="E144" s="9" t="s">
        <v>68</v>
      </c>
      <c r="F144" s="144" t="s">
        <v>42</v>
      </c>
      <c r="G144" s="25">
        <v>20</v>
      </c>
      <c r="H144" s="25">
        <v>16</v>
      </c>
      <c r="I144" s="25">
        <v>20</v>
      </c>
      <c r="J144" s="25">
        <v>20</v>
      </c>
      <c r="K144" s="25"/>
      <c r="L144" s="25"/>
      <c r="M144" s="25"/>
      <c r="N144" s="25"/>
      <c r="O144" s="46">
        <f>SUM(G144:N144)</f>
        <v>76</v>
      </c>
    </row>
    <row r="145" spans="1:15" s="3" customFormat="1" ht="15">
      <c r="A145" s="45">
        <v>2</v>
      </c>
      <c r="B145" s="52" t="s">
        <v>39</v>
      </c>
      <c r="C145" s="53" t="s">
        <v>41</v>
      </c>
      <c r="D145" s="15" t="s">
        <v>83</v>
      </c>
      <c r="E145" s="9" t="s">
        <v>84</v>
      </c>
      <c r="F145" s="143" t="s">
        <v>42</v>
      </c>
      <c r="G145" s="26">
        <v>16</v>
      </c>
      <c r="H145" s="26">
        <v>20</v>
      </c>
      <c r="I145" s="26">
        <v>16</v>
      </c>
      <c r="J145" s="26">
        <v>16</v>
      </c>
      <c r="K145" s="26"/>
      <c r="L145" s="26"/>
      <c r="M145" s="26"/>
      <c r="N145" s="26"/>
      <c r="O145" s="46">
        <f>SUM(G145:N145)</f>
        <v>68</v>
      </c>
    </row>
    <row r="146" spans="1:15" s="3" customFormat="1" ht="15">
      <c r="A146" s="45">
        <v>3</v>
      </c>
      <c r="B146" s="52" t="s">
        <v>211</v>
      </c>
      <c r="C146" s="53" t="s">
        <v>219</v>
      </c>
      <c r="D146" s="15" t="s">
        <v>72</v>
      </c>
      <c r="E146" s="9" t="s">
        <v>84</v>
      </c>
      <c r="F146" s="143" t="s">
        <v>42</v>
      </c>
      <c r="G146" s="26">
        <v>10</v>
      </c>
      <c r="H146" s="26">
        <v>10</v>
      </c>
      <c r="I146" s="26">
        <v>12</v>
      </c>
      <c r="J146" s="26">
        <v>12</v>
      </c>
      <c r="K146" s="26"/>
      <c r="L146" s="26"/>
      <c r="M146" s="26"/>
      <c r="N146" s="26"/>
      <c r="O146" s="46">
        <f>SUM(G146:N146)</f>
        <v>44</v>
      </c>
    </row>
    <row r="147" spans="1:15" ht="15">
      <c r="A147" s="45">
        <v>4</v>
      </c>
      <c r="B147" s="52" t="s">
        <v>341</v>
      </c>
      <c r="C147" s="53" t="s">
        <v>342</v>
      </c>
      <c r="D147" s="15" t="s">
        <v>140</v>
      </c>
      <c r="E147" s="9" t="s">
        <v>68</v>
      </c>
      <c r="F147" s="9" t="s">
        <v>42</v>
      </c>
      <c r="G147" s="26">
        <v>8</v>
      </c>
      <c r="H147" s="26">
        <v>8</v>
      </c>
      <c r="I147" s="26">
        <v>10</v>
      </c>
      <c r="J147" s="26">
        <v>10</v>
      </c>
      <c r="K147" s="26"/>
      <c r="L147" s="26"/>
      <c r="M147" s="26"/>
      <c r="N147" s="26"/>
      <c r="O147" s="46">
        <f>SUM(G147:N147)</f>
        <v>36</v>
      </c>
    </row>
    <row r="148" spans="1:15" ht="15">
      <c r="A148" s="45">
        <v>5</v>
      </c>
      <c r="B148" s="52" t="s">
        <v>37</v>
      </c>
      <c r="C148" s="53" t="s">
        <v>217</v>
      </c>
      <c r="D148" s="15" t="s">
        <v>140</v>
      </c>
      <c r="E148" s="9" t="s">
        <v>68</v>
      </c>
      <c r="F148" s="144" t="s">
        <v>42</v>
      </c>
      <c r="G148" s="25">
        <v>12</v>
      </c>
      <c r="H148" s="25">
        <v>12</v>
      </c>
      <c r="I148" s="25">
        <v>0</v>
      </c>
      <c r="J148" s="25">
        <v>0</v>
      </c>
      <c r="K148" s="25"/>
      <c r="L148" s="25"/>
      <c r="M148" s="25"/>
      <c r="N148" s="25"/>
      <c r="O148" s="46">
        <f>SUM(G148:N148)</f>
        <v>24</v>
      </c>
    </row>
    <row r="149" spans="1:15" ht="15">
      <c r="A149" s="162">
        <v>6</v>
      </c>
      <c r="B149" s="52" t="s">
        <v>215</v>
      </c>
      <c r="C149" s="53" t="s">
        <v>223</v>
      </c>
      <c r="D149" s="15" t="s">
        <v>228</v>
      </c>
      <c r="E149" s="9" t="s">
        <v>229</v>
      </c>
      <c r="F149" s="9" t="s">
        <v>42</v>
      </c>
      <c r="G149" s="26">
        <v>0</v>
      </c>
      <c r="H149" s="26">
        <v>0</v>
      </c>
      <c r="I149" s="26">
        <v>8</v>
      </c>
      <c r="J149" s="26">
        <v>8</v>
      </c>
      <c r="K149" s="26"/>
      <c r="L149" s="26"/>
      <c r="M149" s="26"/>
      <c r="N149" s="26"/>
      <c r="O149" s="46">
        <f>SUM(G149:N149)</f>
        <v>16</v>
      </c>
    </row>
    <row r="150" spans="1:15" ht="15">
      <c r="A150" s="162">
        <v>7</v>
      </c>
      <c r="B150" s="52" t="s">
        <v>343</v>
      </c>
      <c r="C150" s="53" t="s">
        <v>344</v>
      </c>
      <c r="D150" s="196" t="s">
        <v>72</v>
      </c>
      <c r="E150" s="197" t="s">
        <v>68</v>
      </c>
      <c r="F150" s="197" t="s">
        <v>42</v>
      </c>
      <c r="G150" s="198">
        <v>4</v>
      </c>
      <c r="H150" s="198">
        <v>4</v>
      </c>
      <c r="I150" s="198">
        <v>4</v>
      </c>
      <c r="J150" s="198">
        <v>4</v>
      </c>
      <c r="K150" s="198"/>
      <c r="L150" s="198"/>
      <c r="M150" s="198"/>
      <c r="N150" s="198"/>
      <c r="O150" s="46">
        <f>SUM(G150:N150)</f>
        <v>16</v>
      </c>
    </row>
    <row r="151" spans="1:15" ht="15">
      <c r="A151" s="162">
        <v>8</v>
      </c>
      <c r="B151" s="52" t="s">
        <v>216</v>
      </c>
      <c r="C151" s="53" t="s">
        <v>224</v>
      </c>
      <c r="D151" s="15" t="s">
        <v>140</v>
      </c>
      <c r="E151" s="163" t="s">
        <v>68</v>
      </c>
      <c r="F151" s="163" t="s">
        <v>42</v>
      </c>
      <c r="G151" s="26">
        <v>6</v>
      </c>
      <c r="H151" s="26">
        <v>6</v>
      </c>
      <c r="I151" s="26">
        <v>0</v>
      </c>
      <c r="J151" s="26">
        <v>0</v>
      </c>
      <c r="K151" s="26"/>
      <c r="L151" s="26"/>
      <c r="M151" s="26"/>
      <c r="N151" s="26"/>
      <c r="O151" s="46">
        <f>SUM(G151:N151)</f>
        <v>12</v>
      </c>
    </row>
    <row r="152" spans="1:15" ht="15">
      <c r="A152" s="162">
        <v>9</v>
      </c>
      <c r="B152" s="52" t="s">
        <v>213</v>
      </c>
      <c r="C152" s="53" t="s">
        <v>221</v>
      </c>
      <c r="D152" s="15" t="s">
        <v>227</v>
      </c>
      <c r="E152" s="9" t="s">
        <v>63</v>
      </c>
      <c r="F152" s="9" t="s">
        <v>42</v>
      </c>
      <c r="G152" s="26">
        <v>0</v>
      </c>
      <c r="H152" s="26">
        <v>0</v>
      </c>
      <c r="I152" s="26">
        <v>6</v>
      </c>
      <c r="J152" s="26">
        <v>6</v>
      </c>
      <c r="K152" s="26"/>
      <c r="L152" s="26"/>
      <c r="M152" s="26"/>
      <c r="N152" s="26"/>
      <c r="O152" s="46">
        <f>SUM(G152:N152)</f>
        <v>12</v>
      </c>
    </row>
    <row r="153" spans="1:15" ht="15">
      <c r="A153" s="162">
        <v>10</v>
      </c>
      <c r="B153" s="52" t="s">
        <v>343</v>
      </c>
      <c r="C153" s="53" t="s">
        <v>344</v>
      </c>
      <c r="D153" s="15" t="s">
        <v>72</v>
      </c>
      <c r="E153" s="9" t="s">
        <v>68</v>
      </c>
      <c r="F153" s="9" t="s">
        <v>42</v>
      </c>
      <c r="G153" s="26">
        <v>4</v>
      </c>
      <c r="H153" s="26">
        <v>4</v>
      </c>
      <c r="I153" s="26">
        <v>0</v>
      </c>
      <c r="J153" s="26">
        <v>0</v>
      </c>
      <c r="K153" s="26"/>
      <c r="L153" s="26"/>
      <c r="M153" s="26"/>
      <c r="N153" s="26"/>
      <c r="O153" s="46">
        <f>SUM(G153:N153)</f>
        <v>8</v>
      </c>
    </row>
    <row r="154" spans="1:15" ht="15">
      <c r="A154" s="162">
        <v>11</v>
      </c>
      <c r="B154" s="54" t="s">
        <v>105</v>
      </c>
      <c r="C154" s="53" t="s">
        <v>98</v>
      </c>
      <c r="D154" s="15" t="s">
        <v>72</v>
      </c>
      <c r="E154" s="9" t="s">
        <v>82</v>
      </c>
      <c r="F154" s="9" t="s">
        <v>42</v>
      </c>
      <c r="G154" s="26">
        <v>0</v>
      </c>
      <c r="H154" s="26">
        <v>0</v>
      </c>
      <c r="I154" s="26">
        <v>0</v>
      </c>
      <c r="J154" s="26">
        <v>0</v>
      </c>
      <c r="K154" s="26"/>
      <c r="L154" s="26"/>
      <c r="M154" s="26"/>
      <c r="N154" s="26"/>
      <c r="O154" s="46">
        <f>SUM(G154:N154)</f>
        <v>0</v>
      </c>
    </row>
    <row r="155" spans="1:15" ht="15">
      <c r="A155" s="162">
        <v>12</v>
      </c>
      <c r="B155" s="52" t="s">
        <v>212</v>
      </c>
      <c r="C155" s="53" t="s">
        <v>220</v>
      </c>
      <c r="D155" s="15" t="s">
        <v>72</v>
      </c>
      <c r="E155" s="9" t="s">
        <v>66</v>
      </c>
      <c r="F155" s="9" t="s">
        <v>42</v>
      </c>
      <c r="G155" s="26">
        <v>0</v>
      </c>
      <c r="H155" s="26">
        <v>0</v>
      </c>
      <c r="I155" s="26">
        <v>0</v>
      </c>
      <c r="J155" s="26">
        <v>0</v>
      </c>
      <c r="K155" s="26"/>
      <c r="L155" s="26"/>
      <c r="M155" s="26"/>
      <c r="N155" s="26"/>
      <c r="O155" s="46">
        <f>SUM(G155:N155)</f>
        <v>0</v>
      </c>
    </row>
    <row r="156" spans="1:15" ht="15">
      <c r="A156" s="162">
        <v>13</v>
      </c>
      <c r="B156" s="52" t="s">
        <v>214</v>
      </c>
      <c r="C156" s="53" t="s">
        <v>222</v>
      </c>
      <c r="D156" s="15" t="s">
        <v>72</v>
      </c>
      <c r="E156" s="9" t="s">
        <v>84</v>
      </c>
      <c r="F156" s="9" t="s">
        <v>42</v>
      </c>
      <c r="G156" s="26">
        <v>0</v>
      </c>
      <c r="H156" s="26">
        <v>0</v>
      </c>
      <c r="I156" s="26">
        <v>0</v>
      </c>
      <c r="J156" s="26">
        <v>0</v>
      </c>
      <c r="K156" s="26"/>
      <c r="L156" s="26"/>
      <c r="M156" s="26"/>
      <c r="N156" s="26"/>
      <c r="O156" s="46">
        <f>SUM(G156:N156)</f>
        <v>0</v>
      </c>
    </row>
    <row r="157" spans="1:15" ht="15">
      <c r="A157" s="162">
        <v>14</v>
      </c>
      <c r="B157" s="52" t="s">
        <v>122</v>
      </c>
      <c r="C157" s="53" t="s">
        <v>123</v>
      </c>
      <c r="D157" s="15" t="s">
        <v>225</v>
      </c>
      <c r="E157" s="9" t="s">
        <v>68</v>
      </c>
      <c r="F157" s="9" t="s">
        <v>42</v>
      </c>
      <c r="G157" s="26">
        <v>0</v>
      </c>
      <c r="H157" s="26">
        <v>0</v>
      </c>
      <c r="I157" s="26">
        <v>0</v>
      </c>
      <c r="J157" s="26">
        <v>0</v>
      </c>
      <c r="K157" s="26"/>
      <c r="L157" s="26"/>
      <c r="M157" s="26"/>
      <c r="N157" s="26"/>
      <c r="O157" s="46">
        <f>SUM(G157:N157)</f>
        <v>0</v>
      </c>
    </row>
    <row r="158" spans="1:15" ht="15.75" thickBot="1">
      <c r="A158" s="162">
        <v>15</v>
      </c>
      <c r="B158" s="55" t="s">
        <v>306</v>
      </c>
      <c r="C158" s="56" t="s">
        <v>307</v>
      </c>
      <c r="D158" s="41"/>
      <c r="E158" s="38" t="s">
        <v>76</v>
      </c>
      <c r="F158" s="38" t="s">
        <v>42</v>
      </c>
      <c r="G158" s="48">
        <v>0</v>
      </c>
      <c r="H158" s="48">
        <v>0</v>
      </c>
      <c r="I158" s="48">
        <v>0</v>
      </c>
      <c r="J158" s="48">
        <v>0</v>
      </c>
      <c r="K158" s="48"/>
      <c r="L158" s="48"/>
      <c r="M158" s="48"/>
      <c r="N158" s="48"/>
      <c r="O158" s="46">
        <f>SUM(G158:N158)</f>
        <v>0</v>
      </c>
    </row>
    <row r="159" spans="1:15" ht="15.75" thickBot="1">
      <c r="A159" s="10"/>
      <c r="B159" s="62"/>
      <c r="C159" s="63"/>
      <c r="D159" s="17"/>
      <c r="E159" s="10"/>
      <c r="F159" s="10"/>
      <c r="G159" s="58"/>
      <c r="H159" s="58"/>
      <c r="I159" s="58"/>
      <c r="J159" s="58"/>
      <c r="K159" s="58"/>
      <c r="L159" s="58"/>
      <c r="M159" s="58"/>
      <c r="N159" s="58"/>
      <c r="O159" s="31"/>
    </row>
    <row r="160" spans="1:15" ht="15">
      <c r="A160" s="33" t="s">
        <v>52</v>
      </c>
      <c r="B160" s="34" t="s">
        <v>53</v>
      </c>
      <c r="C160" s="34" t="s">
        <v>56</v>
      </c>
      <c r="D160" s="34" t="s">
        <v>55</v>
      </c>
      <c r="E160" s="34" t="s">
        <v>62</v>
      </c>
      <c r="F160" s="34" t="s">
        <v>54</v>
      </c>
      <c r="G160" s="35" t="s">
        <v>58</v>
      </c>
      <c r="H160" s="35" t="s">
        <v>57</v>
      </c>
      <c r="I160" s="35" t="s">
        <v>92</v>
      </c>
      <c r="J160" s="35" t="s">
        <v>93</v>
      </c>
      <c r="K160" s="35" t="s">
        <v>94</v>
      </c>
      <c r="L160" s="35" t="s">
        <v>95</v>
      </c>
      <c r="M160" s="35" t="s">
        <v>109</v>
      </c>
      <c r="N160" s="35" t="s">
        <v>110</v>
      </c>
      <c r="O160" s="36" t="s">
        <v>60</v>
      </c>
    </row>
    <row r="161" spans="1:15" ht="15">
      <c r="A161" s="142">
        <v>1</v>
      </c>
      <c r="B161" s="52" t="s">
        <v>299</v>
      </c>
      <c r="C161" s="53" t="s">
        <v>300</v>
      </c>
      <c r="D161" s="15" t="s">
        <v>72</v>
      </c>
      <c r="E161" s="143" t="s">
        <v>70</v>
      </c>
      <c r="F161" s="144" t="s">
        <v>301</v>
      </c>
      <c r="G161" s="25">
        <v>20</v>
      </c>
      <c r="H161" s="25">
        <v>20</v>
      </c>
      <c r="I161" s="25">
        <v>20</v>
      </c>
      <c r="J161" s="25">
        <v>20</v>
      </c>
      <c r="K161" s="25"/>
      <c r="L161" s="25"/>
      <c r="M161" s="25"/>
      <c r="N161" s="25"/>
      <c r="O161" s="46">
        <f>SUM(G161:N161)</f>
        <v>80</v>
      </c>
    </row>
    <row r="162" spans="1:15" ht="15.75" thickBot="1">
      <c r="A162" s="83">
        <v>2</v>
      </c>
      <c r="B162" s="78" t="s">
        <v>363</v>
      </c>
      <c r="C162" s="79" t="s">
        <v>364</v>
      </c>
      <c r="D162" s="79" t="s">
        <v>365</v>
      </c>
      <c r="E162" s="78" t="s">
        <v>68</v>
      </c>
      <c r="F162" s="78" t="s">
        <v>301</v>
      </c>
      <c r="G162" s="80">
        <v>16</v>
      </c>
      <c r="H162" s="80">
        <v>16</v>
      </c>
      <c r="I162" s="80">
        <v>16</v>
      </c>
      <c r="J162" s="80">
        <v>16</v>
      </c>
      <c r="K162" s="80"/>
      <c r="L162" s="80"/>
      <c r="M162" s="80"/>
      <c r="N162" s="80"/>
      <c r="O162" s="44">
        <f>SUM(G162:N162)</f>
        <v>64</v>
      </c>
    </row>
    <row r="163" spans="1:16" ht="15.75" thickBot="1">
      <c r="A163" s="10"/>
      <c r="B163" s="10"/>
      <c r="C163" s="57"/>
      <c r="D163" s="17"/>
      <c r="E163" s="10"/>
      <c r="F163" s="10"/>
      <c r="G163" s="58"/>
      <c r="H163" s="58"/>
      <c r="I163" s="58"/>
      <c r="J163" s="58"/>
      <c r="K163" s="58"/>
      <c r="L163" s="58"/>
      <c r="M163" s="58"/>
      <c r="N163" s="58"/>
      <c r="O163" s="31"/>
      <c r="P163" s="32"/>
    </row>
    <row r="164" spans="1:16" ht="15">
      <c r="A164" s="33" t="s">
        <v>52</v>
      </c>
      <c r="B164" s="34" t="s">
        <v>53</v>
      </c>
      <c r="C164" s="34" t="s">
        <v>56</v>
      </c>
      <c r="D164" s="34" t="s">
        <v>55</v>
      </c>
      <c r="E164" s="34" t="s">
        <v>62</v>
      </c>
      <c r="F164" s="34" t="s">
        <v>54</v>
      </c>
      <c r="G164" s="35" t="s">
        <v>58</v>
      </c>
      <c r="H164" s="35" t="s">
        <v>57</v>
      </c>
      <c r="I164" s="35" t="s">
        <v>92</v>
      </c>
      <c r="J164" s="35" t="s">
        <v>93</v>
      </c>
      <c r="K164" s="35" t="s">
        <v>94</v>
      </c>
      <c r="L164" s="35" t="s">
        <v>95</v>
      </c>
      <c r="M164" s="35" t="s">
        <v>109</v>
      </c>
      <c r="N164" s="35" t="s">
        <v>110</v>
      </c>
      <c r="O164" s="36" t="s">
        <v>60</v>
      </c>
      <c r="P164" s="32"/>
    </row>
    <row r="165" spans="1:16" ht="15">
      <c r="A165" s="45">
        <v>1</v>
      </c>
      <c r="B165" s="52" t="s">
        <v>231</v>
      </c>
      <c r="C165" s="53" t="s">
        <v>233</v>
      </c>
      <c r="D165" s="15" t="s">
        <v>81</v>
      </c>
      <c r="E165" s="9" t="s">
        <v>65</v>
      </c>
      <c r="F165" s="9" t="s">
        <v>230</v>
      </c>
      <c r="G165" s="26">
        <v>20</v>
      </c>
      <c r="H165" s="26">
        <v>20</v>
      </c>
      <c r="I165" s="26">
        <v>20</v>
      </c>
      <c r="J165" s="26">
        <v>20</v>
      </c>
      <c r="K165" s="26"/>
      <c r="L165" s="26"/>
      <c r="M165" s="26"/>
      <c r="N165" s="26"/>
      <c r="O165" s="46">
        <f>SUM(G165:N165)</f>
        <v>80</v>
      </c>
      <c r="P165" s="32"/>
    </row>
    <row r="166" spans="1:16" ht="15">
      <c r="A166" s="45">
        <v>2</v>
      </c>
      <c r="B166" s="52" t="s">
        <v>210</v>
      </c>
      <c r="C166" s="53" t="s">
        <v>218</v>
      </c>
      <c r="D166" s="15" t="s">
        <v>226</v>
      </c>
      <c r="E166" s="9" t="s">
        <v>68</v>
      </c>
      <c r="F166" s="9" t="s">
        <v>230</v>
      </c>
      <c r="G166" s="26">
        <v>16</v>
      </c>
      <c r="H166" s="26">
        <v>16</v>
      </c>
      <c r="I166" s="26" t="s">
        <v>366</v>
      </c>
      <c r="J166" s="26">
        <v>12</v>
      </c>
      <c r="K166" s="26"/>
      <c r="L166" s="26"/>
      <c r="M166" s="26"/>
      <c r="N166" s="26"/>
      <c r="O166" s="46">
        <f>SUM(G166:N166)</f>
        <v>44</v>
      </c>
      <c r="P166" s="32"/>
    </row>
    <row r="167" spans="1:15" ht="15">
      <c r="A167" s="45">
        <v>3</v>
      </c>
      <c r="B167" s="52" t="s">
        <v>345</v>
      </c>
      <c r="C167" s="53" t="s">
        <v>346</v>
      </c>
      <c r="D167" s="15" t="s">
        <v>67</v>
      </c>
      <c r="E167" s="9" t="s">
        <v>68</v>
      </c>
      <c r="F167" s="9" t="s">
        <v>230</v>
      </c>
      <c r="G167" s="26">
        <v>12</v>
      </c>
      <c r="H167" s="26" t="s">
        <v>143</v>
      </c>
      <c r="I167" s="26">
        <v>0</v>
      </c>
      <c r="J167" s="26">
        <v>0</v>
      </c>
      <c r="K167" s="26"/>
      <c r="L167" s="26"/>
      <c r="M167" s="26"/>
      <c r="N167" s="26"/>
      <c r="O167" s="46">
        <f>SUM(G167:N167)</f>
        <v>12</v>
      </c>
    </row>
    <row r="168" spans="1:16" ht="15.75" thickBot="1">
      <c r="A168" s="37">
        <v>4</v>
      </c>
      <c r="B168" s="55" t="s">
        <v>232</v>
      </c>
      <c r="C168" s="56" t="s">
        <v>234</v>
      </c>
      <c r="D168" s="41" t="s">
        <v>72</v>
      </c>
      <c r="E168" s="38" t="s">
        <v>68</v>
      </c>
      <c r="F168" s="42" t="s">
        <v>230</v>
      </c>
      <c r="G168" s="43">
        <v>0</v>
      </c>
      <c r="H168" s="43">
        <v>0</v>
      </c>
      <c r="I168" s="43">
        <v>0</v>
      </c>
      <c r="J168" s="43">
        <v>0</v>
      </c>
      <c r="K168" s="43"/>
      <c r="L168" s="43"/>
      <c r="M168" s="43"/>
      <c r="N168" s="43"/>
      <c r="O168" s="44">
        <f>SUM(G168:N168)</f>
        <v>0</v>
      </c>
      <c r="P168" s="32"/>
    </row>
    <row r="169" spans="1:16" ht="15.75" thickBot="1">
      <c r="A169" s="10"/>
      <c r="B169" s="10"/>
      <c r="C169" s="57"/>
      <c r="D169" s="17"/>
      <c r="E169" s="10"/>
      <c r="F169" s="10"/>
      <c r="G169" s="58"/>
      <c r="H169" s="58"/>
      <c r="I169" s="58"/>
      <c r="J169" s="58"/>
      <c r="K169" s="58"/>
      <c r="L169" s="58"/>
      <c r="M169" s="58"/>
      <c r="N169" s="58"/>
      <c r="O169" s="31"/>
      <c r="P169" s="32"/>
    </row>
    <row r="170" spans="1:15" s="7" customFormat="1" ht="12.75">
      <c r="A170" s="33" t="s">
        <v>52</v>
      </c>
      <c r="B170" s="34" t="s">
        <v>53</v>
      </c>
      <c r="C170" s="34" t="s">
        <v>56</v>
      </c>
      <c r="D170" s="34" t="s">
        <v>55</v>
      </c>
      <c r="E170" s="34" t="s">
        <v>62</v>
      </c>
      <c r="F170" s="34" t="s">
        <v>54</v>
      </c>
      <c r="G170" s="35" t="s">
        <v>58</v>
      </c>
      <c r="H170" s="35" t="s">
        <v>57</v>
      </c>
      <c r="I170" s="35" t="s">
        <v>92</v>
      </c>
      <c r="J170" s="35" t="s">
        <v>93</v>
      </c>
      <c r="K170" s="35" t="s">
        <v>94</v>
      </c>
      <c r="L170" s="35" t="s">
        <v>95</v>
      </c>
      <c r="M170" s="35" t="s">
        <v>109</v>
      </c>
      <c r="N170" s="35" t="s">
        <v>110</v>
      </c>
      <c r="O170" s="36" t="s">
        <v>60</v>
      </c>
    </row>
    <row r="171" spans="1:15" ht="15">
      <c r="A171" s="45">
        <v>1</v>
      </c>
      <c r="B171" s="9" t="s">
        <v>235</v>
      </c>
      <c r="C171" s="18" t="s">
        <v>237</v>
      </c>
      <c r="D171" s="18" t="s">
        <v>171</v>
      </c>
      <c r="E171" s="9" t="s">
        <v>64</v>
      </c>
      <c r="F171" s="9" t="s">
        <v>59</v>
      </c>
      <c r="G171" s="26">
        <v>20</v>
      </c>
      <c r="H171" s="26">
        <v>20</v>
      </c>
      <c r="I171" s="26">
        <v>20</v>
      </c>
      <c r="J171" s="26">
        <v>20</v>
      </c>
      <c r="K171" s="26"/>
      <c r="L171" s="26"/>
      <c r="M171" s="26"/>
      <c r="N171" s="26"/>
      <c r="O171" s="46">
        <f>SUM(G171:N171)</f>
        <v>80</v>
      </c>
    </row>
    <row r="172" spans="1:15" ht="15">
      <c r="A172" s="45">
        <v>2</v>
      </c>
      <c r="B172" s="9" t="s">
        <v>283</v>
      </c>
      <c r="C172" s="18" t="s">
        <v>284</v>
      </c>
      <c r="D172" s="18" t="s">
        <v>171</v>
      </c>
      <c r="E172" s="9" t="s">
        <v>64</v>
      </c>
      <c r="F172" s="9" t="s">
        <v>59</v>
      </c>
      <c r="G172" s="26">
        <v>16</v>
      </c>
      <c r="H172" s="26">
        <v>16</v>
      </c>
      <c r="I172" s="26">
        <v>0</v>
      </c>
      <c r="J172" s="26">
        <v>0</v>
      </c>
      <c r="K172" s="26"/>
      <c r="L172" s="26"/>
      <c r="M172" s="26"/>
      <c r="N172" s="26"/>
      <c r="O172" s="46">
        <f>SUM(G172:N172)</f>
        <v>32</v>
      </c>
    </row>
    <row r="173" spans="1:15" ht="15">
      <c r="A173" s="45">
        <v>3</v>
      </c>
      <c r="B173" s="9" t="s">
        <v>285</v>
      </c>
      <c r="C173" s="18" t="s">
        <v>286</v>
      </c>
      <c r="D173" s="18" t="s">
        <v>171</v>
      </c>
      <c r="E173" s="9" t="s">
        <v>64</v>
      </c>
      <c r="F173" s="9" t="s">
        <v>59</v>
      </c>
      <c r="G173" s="26">
        <v>0</v>
      </c>
      <c r="H173" s="26">
        <v>0</v>
      </c>
      <c r="I173" s="26">
        <v>0</v>
      </c>
      <c r="J173" s="26">
        <v>0</v>
      </c>
      <c r="K173" s="26"/>
      <c r="L173" s="26"/>
      <c r="M173" s="26"/>
      <c r="N173" s="26"/>
      <c r="O173" s="46">
        <f>SUM(G173:N173)</f>
        <v>0</v>
      </c>
    </row>
    <row r="174" spans="1:15" ht="15.75" thickBot="1">
      <c r="A174" s="37">
        <v>4</v>
      </c>
      <c r="B174" s="38" t="s">
        <v>236</v>
      </c>
      <c r="C174" s="59" t="s">
        <v>238</v>
      </c>
      <c r="D174" s="59" t="s">
        <v>171</v>
      </c>
      <c r="E174" s="38" t="s">
        <v>64</v>
      </c>
      <c r="F174" s="38" t="s">
        <v>59</v>
      </c>
      <c r="G174" s="48">
        <v>0</v>
      </c>
      <c r="H174" s="48">
        <v>0</v>
      </c>
      <c r="I174" s="48">
        <v>0</v>
      </c>
      <c r="J174" s="48">
        <v>0</v>
      </c>
      <c r="K174" s="48"/>
      <c r="L174" s="48"/>
      <c r="M174" s="48"/>
      <c r="N174" s="48"/>
      <c r="O174" s="44">
        <f>SUM(G174:N174)</f>
        <v>0</v>
      </c>
    </row>
    <row r="175" spans="1:16" ht="15.75" thickBot="1">
      <c r="A175" s="10"/>
      <c r="B175" s="10"/>
      <c r="C175" s="57"/>
      <c r="D175" s="57"/>
      <c r="E175" s="10"/>
      <c r="F175" s="10"/>
      <c r="G175" s="58"/>
      <c r="H175" s="58"/>
      <c r="I175" s="58"/>
      <c r="J175" s="58"/>
      <c r="K175" s="58"/>
      <c r="L175" s="58"/>
      <c r="M175" s="58"/>
      <c r="N175" s="58"/>
      <c r="O175" s="31"/>
      <c r="P175" s="32"/>
    </row>
    <row r="176" spans="1:15" s="7" customFormat="1" ht="12.75">
      <c r="A176" s="33" t="s">
        <v>52</v>
      </c>
      <c r="B176" s="34" t="s">
        <v>53</v>
      </c>
      <c r="C176" s="34" t="s">
        <v>56</v>
      </c>
      <c r="D176" s="34" t="s">
        <v>55</v>
      </c>
      <c r="E176" s="34" t="s">
        <v>62</v>
      </c>
      <c r="F176" s="34" t="s">
        <v>54</v>
      </c>
      <c r="G176" s="35" t="s">
        <v>58</v>
      </c>
      <c r="H176" s="35" t="s">
        <v>57</v>
      </c>
      <c r="I176" s="35" t="s">
        <v>92</v>
      </c>
      <c r="J176" s="35" t="s">
        <v>93</v>
      </c>
      <c r="K176" s="35" t="s">
        <v>94</v>
      </c>
      <c r="L176" s="35" t="s">
        <v>95</v>
      </c>
      <c r="M176" s="35" t="s">
        <v>109</v>
      </c>
      <c r="N176" s="35" t="s">
        <v>110</v>
      </c>
      <c r="O176" s="36" t="s">
        <v>60</v>
      </c>
    </row>
    <row r="177" spans="1:15" ht="15">
      <c r="A177" s="45">
        <v>1</v>
      </c>
      <c r="B177" s="9" t="s">
        <v>239</v>
      </c>
      <c r="C177" s="18" t="s">
        <v>241</v>
      </c>
      <c r="D177" s="18" t="s">
        <v>160</v>
      </c>
      <c r="E177" s="9" t="s">
        <v>63</v>
      </c>
      <c r="F177" s="9" t="s">
        <v>47</v>
      </c>
      <c r="G177" s="26">
        <v>20</v>
      </c>
      <c r="H177" s="26">
        <v>20</v>
      </c>
      <c r="I177" s="26">
        <v>20</v>
      </c>
      <c r="J177" s="26">
        <v>20</v>
      </c>
      <c r="K177" s="26"/>
      <c r="L177" s="26"/>
      <c r="M177" s="26"/>
      <c r="N177" s="26"/>
      <c r="O177" s="46">
        <f>SUM(G177:N177)</f>
        <v>80</v>
      </c>
    </row>
    <row r="178" spans="1:15" ht="15">
      <c r="A178" s="45">
        <v>2</v>
      </c>
      <c r="B178" s="9" t="s">
        <v>106</v>
      </c>
      <c r="C178" s="18" t="s">
        <v>242</v>
      </c>
      <c r="D178" s="18" t="s">
        <v>81</v>
      </c>
      <c r="E178" s="9" t="s">
        <v>65</v>
      </c>
      <c r="F178" s="9" t="s">
        <v>47</v>
      </c>
      <c r="G178" s="26">
        <v>16</v>
      </c>
      <c r="H178" s="26">
        <v>16</v>
      </c>
      <c r="I178" s="26">
        <v>16</v>
      </c>
      <c r="J178" s="26">
        <v>16</v>
      </c>
      <c r="K178" s="26"/>
      <c r="L178" s="26"/>
      <c r="M178" s="26"/>
      <c r="N178" s="26"/>
      <c r="O178" s="46">
        <f>SUM(G178:N178)</f>
        <v>64</v>
      </c>
    </row>
    <row r="179" spans="1:15" ht="15">
      <c r="A179" s="45">
        <v>3</v>
      </c>
      <c r="B179" s="9" t="s">
        <v>240</v>
      </c>
      <c r="C179" s="18" t="s">
        <v>243</v>
      </c>
      <c r="D179" s="18" t="s">
        <v>171</v>
      </c>
      <c r="E179" s="9" t="s">
        <v>64</v>
      </c>
      <c r="F179" s="9" t="s">
        <v>47</v>
      </c>
      <c r="G179" s="26">
        <v>12</v>
      </c>
      <c r="H179" s="26">
        <v>12</v>
      </c>
      <c r="I179" s="26">
        <v>0</v>
      </c>
      <c r="J179" s="26">
        <v>0</v>
      </c>
      <c r="K179" s="26"/>
      <c r="L179" s="26"/>
      <c r="M179" s="26"/>
      <c r="N179" s="26"/>
      <c r="O179" s="46">
        <f>SUM(G179:N179)</f>
        <v>24</v>
      </c>
    </row>
    <row r="180" spans="1:15" ht="15.75" thickBot="1">
      <c r="A180" s="37">
        <v>4</v>
      </c>
      <c r="B180" s="38" t="s">
        <v>352</v>
      </c>
      <c r="C180" s="59" t="s">
        <v>353</v>
      </c>
      <c r="D180" s="59" t="s">
        <v>81</v>
      </c>
      <c r="E180" s="38" t="s">
        <v>64</v>
      </c>
      <c r="F180" s="38" t="s">
        <v>47</v>
      </c>
      <c r="G180" s="48">
        <v>0</v>
      </c>
      <c r="H180" s="48">
        <v>0</v>
      </c>
      <c r="I180" s="48">
        <v>0</v>
      </c>
      <c r="J180" s="48">
        <v>0</v>
      </c>
      <c r="K180" s="48"/>
      <c r="L180" s="48"/>
      <c r="M180" s="48"/>
      <c r="N180" s="48"/>
      <c r="O180" s="44">
        <f>SUM(G180:N180)</f>
        <v>0</v>
      </c>
    </row>
  </sheetData>
  <sheetProtection/>
  <mergeCells count="3">
    <mergeCell ref="A1:O1"/>
    <mergeCell ref="A2:O2"/>
    <mergeCell ref="A3:O3"/>
  </mergeCells>
  <dataValidations count="2">
    <dataValidation errorStyle="warning" type="list" allowBlank="1" showInputMessage="1" showErrorMessage="1" promptTitle="Atenção!" prompt="INFORMAÇÃO OBRIGATÓRIA!" errorTitle="Atenção!" error="UF inválida!" sqref="E91">
      <formula1>"AC,AL,AM,AP,BA,CE,DF,ES,GO,MA,MG,MS,MT,PA,PB,PE,PI,PR,RJ,RN,RO,RR,RS,SC,SE,SP,TO"</formula1>
    </dataValidation>
    <dataValidation allowBlank="1" showInputMessage="1" promptTitle="Atenção!" prompt="INFORMAÇÃO OBRIGATÓRIA!" sqref="C91:D91"/>
  </dataValidations>
  <printOptions/>
  <pageMargins left="0.13" right="0.11811023622047245" top="0.2" bottom="0.18" header="0.13" footer="0.13"/>
  <pageSetup horizontalDpi="600" verticalDpi="600" orientation="landscape" paperSize="9" r:id="rId4"/>
  <drawing r:id="rId3"/>
  <legacyDrawing r:id="rId2"/>
  <oleObjects>
    <oleObject progId="Word.Picture.8" shapeId="104810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91">
      <selection activeCell="C120" sqref="C120"/>
    </sheetView>
  </sheetViews>
  <sheetFormatPr defaultColWidth="9.140625" defaultRowHeight="15"/>
  <cols>
    <col min="2" max="2" width="43.140625" style="0" bestFit="1" customWidth="1"/>
    <col min="3" max="3" width="6.8515625" style="0" customWidth="1"/>
    <col min="4" max="4" width="8.00390625" style="0" bestFit="1" customWidth="1"/>
    <col min="5" max="5" width="9.8515625" style="0" bestFit="1" customWidth="1"/>
    <col min="6" max="6" width="8.140625" style="0" bestFit="1" customWidth="1"/>
  </cols>
  <sheetData>
    <row r="1" spans="1:6" ht="26.25" customHeight="1" thickBot="1">
      <c r="A1" s="182" t="s">
        <v>55</v>
      </c>
      <c r="B1" s="183"/>
      <c r="C1" s="101" t="s">
        <v>62</v>
      </c>
      <c r="D1" s="101" t="s">
        <v>54</v>
      </c>
      <c r="E1" s="101" t="s">
        <v>58</v>
      </c>
      <c r="F1" s="102" t="s">
        <v>57</v>
      </c>
    </row>
    <row r="2" spans="1:6" ht="15" customHeight="1">
      <c r="A2" s="170" t="s">
        <v>194</v>
      </c>
      <c r="B2" s="171"/>
      <c r="C2" s="84" t="s">
        <v>68</v>
      </c>
      <c r="D2" s="85" t="s">
        <v>43</v>
      </c>
      <c r="E2" s="86">
        <v>20</v>
      </c>
      <c r="F2" s="91">
        <v>20</v>
      </c>
    </row>
    <row r="3" spans="1:6" ht="15" customHeight="1">
      <c r="A3" s="168" t="s">
        <v>194</v>
      </c>
      <c r="B3" s="169"/>
      <c r="C3" s="9" t="s">
        <v>68</v>
      </c>
      <c r="D3" s="11" t="s">
        <v>43</v>
      </c>
      <c r="E3" s="25">
        <v>0</v>
      </c>
      <c r="F3" s="89">
        <v>0</v>
      </c>
    </row>
    <row r="4" spans="1:6" ht="15" customHeight="1">
      <c r="A4" s="168" t="s">
        <v>194</v>
      </c>
      <c r="B4" s="169"/>
      <c r="C4" s="9" t="s">
        <v>68</v>
      </c>
      <c r="D4" s="11" t="s">
        <v>36</v>
      </c>
      <c r="E4" s="25">
        <v>20</v>
      </c>
      <c r="F4" s="89">
        <v>16</v>
      </c>
    </row>
    <row r="5" spans="1:6" ht="15">
      <c r="A5" s="168" t="s">
        <v>194</v>
      </c>
      <c r="B5" s="169"/>
      <c r="C5" s="9" t="s">
        <v>68</v>
      </c>
      <c r="D5" s="11" t="s">
        <v>36</v>
      </c>
      <c r="E5" s="25">
        <v>16</v>
      </c>
      <c r="F5" s="89">
        <v>20</v>
      </c>
    </row>
    <row r="6" spans="1:6" ht="15">
      <c r="A6" s="168" t="s">
        <v>194</v>
      </c>
      <c r="B6" s="169"/>
      <c r="C6" s="9" t="s">
        <v>68</v>
      </c>
      <c r="D6" s="11" t="s">
        <v>8</v>
      </c>
      <c r="E6" s="25">
        <v>8</v>
      </c>
      <c r="F6" s="89">
        <v>8</v>
      </c>
    </row>
    <row r="7" spans="1:6" ht="15">
      <c r="A7" s="168" t="s">
        <v>194</v>
      </c>
      <c r="B7" s="169"/>
      <c r="C7" s="9" t="s">
        <v>68</v>
      </c>
      <c r="D7" s="11" t="s">
        <v>8</v>
      </c>
      <c r="E7" s="25">
        <v>0</v>
      </c>
      <c r="F7" s="89">
        <v>0</v>
      </c>
    </row>
    <row r="8" spans="1:6" ht="15">
      <c r="A8" s="168" t="s">
        <v>194</v>
      </c>
      <c r="B8" s="169"/>
      <c r="C8" s="9" t="s">
        <v>255</v>
      </c>
      <c r="D8" s="11" t="s">
        <v>8</v>
      </c>
      <c r="E8" s="25">
        <v>0</v>
      </c>
      <c r="F8" s="89">
        <v>0</v>
      </c>
    </row>
    <row r="9" spans="1:6" ht="15">
      <c r="A9" s="168" t="s">
        <v>194</v>
      </c>
      <c r="B9" s="169"/>
      <c r="C9" s="9" t="s">
        <v>68</v>
      </c>
      <c r="D9" s="11" t="s">
        <v>48</v>
      </c>
      <c r="E9" s="25">
        <v>8</v>
      </c>
      <c r="F9" s="89">
        <v>6</v>
      </c>
    </row>
    <row r="10" spans="1:6" ht="15">
      <c r="A10" s="168" t="s">
        <v>194</v>
      </c>
      <c r="B10" s="169"/>
      <c r="C10" s="9" t="s">
        <v>68</v>
      </c>
      <c r="D10" s="11" t="s">
        <v>26</v>
      </c>
      <c r="E10" s="25">
        <v>6</v>
      </c>
      <c r="F10" s="89">
        <v>6</v>
      </c>
    </row>
    <row r="11" spans="1:6" ht="15">
      <c r="A11" s="168" t="s">
        <v>194</v>
      </c>
      <c r="B11" s="169"/>
      <c r="C11" s="73" t="s">
        <v>68</v>
      </c>
      <c r="D11" s="73" t="s">
        <v>49</v>
      </c>
      <c r="E11" s="74" t="s">
        <v>143</v>
      </c>
      <c r="F11" s="94">
        <v>16</v>
      </c>
    </row>
    <row r="12" spans="1:6" ht="15">
      <c r="A12" s="168" t="s">
        <v>194</v>
      </c>
      <c r="B12" s="169"/>
      <c r="C12" s="9" t="s">
        <v>68</v>
      </c>
      <c r="D12" s="11" t="s">
        <v>36</v>
      </c>
      <c r="E12" s="25">
        <v>0</v>
      </c>
      <c r="F12" s="89">
        <v>0</v>
      </c>
    </row>
    <row r="13" spans="1:6" ht="15">
      <c r="A13" s="168" t="s">
        <v>194</v>
      </c>
      <c r="B13" s="169"/>
      <c r="C13" s="9" t="s">
        <v>68</v>
      </c>
      <c r="D13" s="9" t="s">
        <v>230</v>
      </c>
      <c r="E13" s="26">
        <v>12</v>
      </c>
      <c r="F13" s="90" t="s">
        <v>143</v>
      </c>
    </row>
    <row r="14" spans="1:6" ht="15">
      <c r="A14" s="168" t="s">
        <v>194</v>
      </c>
      <c r="B14" s="169"/>
      <c r="C14" s="9" t="s">
        <v>68</v>
      </c>
      <c r="D14" s="11" t="s">
        <v>15</v>
      </c>
      <c r="E14" s="25">
        <v>16</v>
      </c>
      <c r="F14" s="89">
        <v>16</v>
      </c>
    </row>
    <row r="15" spans="1:6" ht="15">
      <c r="A15" s="168" t="s">
        <v>194</v>
      </c>
      <c r="B15" s="169"/>
      <c r="C15" s="9" t="s">
        <v>68</v>
      </c>
      <c r="D15" s="9" t="s">
        <v>3</v>
      </c>
      <c r="E15" s="26">
        <v>20</v>
      </c>
      <c r="F15" s="90">
        <v>20</v>
      </c>
    </row>
    <row r="16" spans="1:6" ht="15">
      <c r="A16" s="168" t="s">
        <v>194</v>
      </c>
      <c r="B16" s="169"/>
      <c r="C16" s="9" t="s">
        <v>68</v>
      </c>
      <c r="D16" s="11" t="s">
        <v>3</v>
      </c>
      <c r="E16" s="25">
        <v>12</v>
      </c>
      <c r="F16" s="89">
        <v>12</v>
      </c>
    </row>
    <row r="17" spans="1:6" ht="15">
      <c r="A17" s="168" t="s">
        <v>194</v>
      </c>
      <c r="B17" s="169"/>
      <c r="C17" s="9" t="s">
        <v>68</v>
      </c>
      <c r="D17" s="11" t="s">
        <v>197</v>
      </c>
      <c r="E17" s="25">
        <v>0</v>
      </c>
      <c r="F17" s="89">
        <v>0</v>
      </c>
    </row>
    <row r="18" spans="1:6" ht="15">
      <c r="A18" s="168" t="s">
        <v>194</v>
      </c>
      <c r="B18" s="169"/>
      <c r="C18" s="9" t="s">
        <v>68</v>
      </c>
      <c r="D18" s="11" t="s">
        <v>42</v>
      </c>
      <c r="E18" s="25">
        <v>12</v>
      </c>
      <c r="F18" s="89">
        <v>12</v>
      </c>
    </row>
    <row r="19" spans="1:6" ht="15">
      <c r="A19" s="168" t="s">
        <v>194</v>
      </c>
      <c r="B19" s="169"/>
      <c r="C19" s="9" t="s">
        <v>68</v>
      </c>
      <c r="D19" s="9" t="s">
        <v>42</v>
      </c>
      <c r="E19" s="26">
        <v>8</v>
      </c>
      <c r="F19" s="90">
        <v>8</v>
      </c>
    </row>
    <row r="20" spans="1:6" ht="15.75" thickBot="1">
      <c r="A20" s="180" t="s">
        <v>194</v>
      </c>
      <c r="B20" s="181"/>
      <c r="C20" s="38" t="s">
        <v>68</v>
      </c>
      <c r="D20" s="38" t="s">
        <v>42</v>
      </c>
      <c r="E20" s="48">
        <v>6</v>
      </c>
      <c r="F20" s="92">
        <v>6</v>
      </c>
    </row>
    <row r="21" spans="1:6" ht="21.75" thickBot="1">
      <c r="A21" s="100" t="s">
        <v>60</v>
      </c>
      <c r="B21" s="190">
        <f>SUM(E2:F20)</f>
        <v>330</v>
      </c>
      <c r="C21" s="190"/>
      <c r="D21" s="190"/>
      <c r="E21" s="190"/>
      <c r="F21" s="191"/>
    </row>
    <row r="22" spans="1:6" ht="15">
      <c r="A22" s="170" t="s">
        <v>171</v>
      </c>
      <c r="B22" s="171"/>
      <c r="C22" s="84" t="s">
        <v>64</v>
      </c>
      <c r="D22" s="85" t="s">
        <v>101</v>
      </c>
      <c r="E22" s="86">
        <v>12</v>
      </c>
      <c r="F22" s="91">
        <v>12</v>
      </c>
    </row>
    <row r="23" spans="1:6" ht="15">
      <c r="A23" s="168" t="s">
        <v>171</v>
      </c>
      <c r="B23" s="169"/>
      <c r="C23" s="9" t="s">
        <v>64</v>
      </c>
      <c r="D23" s="11" t="s">
        <v>101</v>
      </c>
      <c r="E23" s="25">
        <v>0</v>
      </c>
      <c r="F23" s="89">
        <v>0</v>
      </c>
    </row>
    <row r="24" spans="1:6" ht="15">
      <c r="A24" s="168" t="s">
        <v>171</v>
      </c>
      <c r="B24" s="169"/>
      <c r="C24" s="9" t="s">
        <v>64</v>
      </c>
      <c r="D24" s="11" t="s">
        <v>43</v>
      </c>
      <c r="E24" s="25">
        <v>16</v>
      </c>
      <c r="F24" s="89">
        <v>16</v>
      </c>
    </row>
    <row r="25" spans="1:6" ht="15">
      <c r="A25" s="168" t="s">
        <v>171</v>
      </c>
      <c r="B25" s="169"/>
      <c r="C25" s="9" t="s">
        <v>64</v>
      </c>
      <c r="D25" s="11" t="s">
        <v>36</v>
      </c>
      <c r="E25" s="25">
        <v>0</v>
      </c>
      <c r="F25" s="89"/>
    </row>
    <row r="26" spans="1:6" ht="15">
      <c r="A26" s="168" t="s">
        <v>171</v>
      </c>
      <c r="B26" s="169"/>
      <c r="C26" s="9" t="s">
        <v>64</v>
      </c>
      <c r="D26" s="9" t="s">
        <v>59</v>
      </c>
      <c r="E26" s="26">
        <v>20</v>
      </c>
      <c r="F26" s="90">
        <v>20</v>
      </c>
    </row>
    <row r="27" spans="1:6" ht="15">
      <c r="A27" s="168" t="s">
        <v>171</v>
      </c>
      <c r="B27" s="169"/>
      <c r="C27" s="9" t="s">
        <v>64</v>
      </c>
      <c r="D27" s="9" t="s">
        <v>59</v>
      </c>
      <c r="E27" s="26">
        <v>16</v>
      </c>
      <c r="F27" s="90">
        <v>16</v>
      </c>
    </row>
    <row r="28" spans="1:6" ht="15">
      <c r="A28" s="168" t="s">
        <v>171</v>
      </c>
      <c r="B28" s="169"/>
      <c r="C28" s="9" t="s">
        <v>64</v>
      </c>
      <c r="D28" s="9" t="s">
        <v>59</v>
      </c>
      <c r="E28" s="26">
        <v>0</v>
      </c>
      <c r="F28" s="90">
        <v>0</v>
      </c>
    </row>
    <row r="29" spans="1:6" ht="15">
      <c r="A29" s="168" t="s">
        <v>171</v>
      </c>
      <c r="B29" s="169"/>
      <c r="C29" s="9" t="s">
        <v>64</v>
      </c>
      <c r="D29" s="9" t="s">
        <v>59</v>
      </c>
      <c r="E29" s="26">
        <v>0</v>
      </c>
      <c r="F29" s="90">
        <v>0</v>
      </c>
    </row>
    <row r="30" spans="1:6" ht="15">
      <c r="A30" s="168" t="s">
        <v>171</v>
      </c>
      <c r="B30" s="169"/>
      <c r="C30" s="9" t="s">
        <v>64</v>
      </c>
      <c r="D30" s="9" t="s">
        <v>47</v>
      </c>
      <c r="E30" s="26">
        <v>12</v>
      </c>
      <c r="F30" s="90">
        <v>12</v>
      </c>
    </row>
    <row r="31" spans="1:6" ht="15">
      <c r="A31" s="168" t="s">
        <v>171</v>
      </c>
      <c r="B31" s="169"/>
      <c r="C31" s="9" t="s">
        <v>64</v>
      </c>
      <c r="D31" s="9" t="s">
        <v>47</v>
      </c>
      <c r="E31" s="26">
        <v>12</v>
      </c>
      <c r="F31" s="90">
        <v>12</v>
      </c>
    </row>
    <row r="32" spans="1:6" ht="21.75" thickBot="1">
      <c r="A32" s="99" t="s">
        <v>60</v>
      </c>
      <c r="B32" s="178">
        <f>SUM(E22:F31)</f>
        <v>176</v>
      </c>
      <c r="C32" s="178"/>
      <c r="D32" s="178"/>
      <c r="E32" s="178"/>
      <c r="F32" s="179"/>
    </row>
    <row r="33" spans="1:6" ht="15">
      <c r="A33" s="184" t="s">
        <v>185</v>
      </c>
      <c r="B33" s="185"/>
      <c r="C33" s="84" t="s">
        <v>68</v>
      </c>
      <c r="D33" s="84" t="s">
        <v>230</v>
      </c>
      <c r="E33" s="88">
        <v>16</v>
      </c>
      <c r="F33" s="93">
        <v>16</v>
      </c>
    </row>
    <row r="34" spans="1:6" ht="15">
      <c r="A34" s="186" t="s">
        <v>185</v>
      </c>
      <c r="B34" s="187"/>
      <c r="C34" s="73" t="s">
        <v>68</v>
      </c>
      <c r="D34" s="11" t="s">
        <v>44</v>
      </c>
      <c r="E34" s="74">
        <v>20</v>
      </c>
      <c r="F34" s="94">
        <v>20</v>
      </c>
    </row>
    <row r="35" spans="1:6" ht="15">
      <c r="A35" s="168" t="s">
        <v>185</v>
      </c>
      <c r="B35" s="169"/>
      <c r="C35" s="9" t="s">
        <v>68</v>
      </c>
      <c r="D35" s="11" t="s">
        <v>49</v>
      </c>
      <c r="E35" s="25">
        <v>20</v>
      </c>
      <c r="F35" s="89">
        <v>20</v>
      </c>
    </row>
    <row r="36" spans="1:6" ht="15">
      <c r="A36" s="168" t="s">
        <v>185</v>
      </c>
      <c r="B36" s="169"/>
      <c r="C36" s="9" t="s">
        <v>68</v>
      </c>
      <c r="D36" s="11" t="s">
        <v>197</v>
      </c>
      <c r="E36" s="25">
        <v>16</v>
      </c>
      <c r="F36" s="89">
        <v>16</v>
      </c>
    </row>
    <row r="37" spans="1:6" ht="15">
      <c r="A37" s="168" t="s">
        <v>185</v>
      </c>
      <c r="B37" s="169"/>
      <c r="C37" s="9" t="s">
        <v>68</v>
      </c>
      <c r="D37" s="11" t="s">
        <v>36</v>
      </c>
      <c r="E37" s="25">
        <v>0</v>
      </c>
      <c r="F37" s="89">
        <v>0</v>
      </c>
    </row>
    <row r="38" spans="1:6" ht="21.75" thickBot="1">
      <c r="A38" s="140" t="s">
        <v>60</v>
      </c>
      <c r="B38" s="188">
        <f>SUM(E33:F37)</f>
        <v>144</v>
      </c>
      <c r="C38" s="188"/>
      <c r="D38" s="188"/>
      <c r="E38" s="188"/>
      <c r="F38" s="189"/>
    </row>
    <row r="39" spans="1:6" ht="15">
      <c r="A39" s="170" t="s">
        <v>81</v>
      </c>
      <c r="B39" s="171"/>
      <c r="C39" s="84" t="s">
        <v>65</v>
      </c>
      <c r="D39" s="85" t="s">
        <v>26</v>
      </c>
      <c r="E39" s="86">
        <v>16</v>
      </c>
      <c r="F39" s="91"/>
    </row>
    <row r="40" spans="1:6" ht="15">
      <c r="A40" s="168" t="s">
        <v>81</v>
      </c>
      <c r="B40" s="169"/>
      <c r="C40" s="9" t="s">
        <v>65</v>
      </c>
      <c r="D40" s="9" t="s">
        <v>230</v>
      </c>
      <c r="E40" s="26">
        <v>20</v>
      </c>
      <c r="F40" s="90">
        <v>20</v>
      </c>
    </row>
    <row r="41" spans="1:6" ht="15">
      <c r="A41" s="166" t="s">
        <v>81</v>
      </c>
      <c r="B41" s="167"/>
      <c r="C41" s="9" t="s">
        <v>65</v>
      </c>
      <c r="D41" s="9" t="s">
        <v>47</v>
      </c>
      <c r="E41" s="26">
        <v>16</v>
      </c>
      <c r="F41" s="90">
        <v>16</v>
      </c>
    </row>
    <row r="42" spans="1:6" ht="15">
      <c r="A42" s="166" t="s">
        <v>81</v>
      </c>
      <c r="B42" s="167"/>
      <c r="C42" s="9" t="s">
        <v>64</v>
      </c>
      <c r="D42" s="9" t="s">
        <v>47</v>
      </c>
      <c r="E42" s="26">
        <v>0</v>
      </c>
      <c r="F42" s="90">
        <v>0</v>
      </c>
    </row>
    <row r="43" spans="1:6" ht="15">
      <c r="A43" s="166" t="s">
        <v>81</v>
      </c>
      <c r="B43" s="167"/>
      <c r="C43" s="9" t="s">
        <v>65</v>
      </c>
      <c r="D43" s="9" t="s">
        <v>47</v>
      </c>
      <c r="E43" s="26">
        <v>16</v>
      </c>
      <c r="F43" s="90">
        <v>16</v>
      </c>
    </row>
    <row r="44" spans="1:6" ht="21.75" thickBot="1">
      <c r="A44" s="98" t="s">
        <v>60</v>
      </c>
      <c r="B44" s="176">
        <f>SUM(E39:F43)</f>
        <v>120</v>
      </c>
      <c r="C44" s="176"/>
      <c r="D44" s="176"/>
      <c r="E44" s="176"/>
      <c r="F44" s="177"/>
    </row>
    <row r="45" spans="1:6" ht="15">
      <c r="A45" s="170" t="s">
        <v>160</v>
      </c>
      <c r="B45" s="171"/>
      <c r="C45" s="84" t="s">
        <v>63</v>
      </c>
      <c r="D45" s="85" t="s">
        <v>3</v>
      </c>
      <c r="E45" s="86">
        <v>16</v>
      </c>
      <c r="F45" s="91">
        <v>16</v>
      </c>
    </row>
    <row r="46" spans="1:6" ht="15">
      <c r="A46" s="166" t="s">
        <v>160</v>
      </c>
      <c r="B46" s="167"/>
      <c r="C46" s="9" t="s">
        <v>63</v>
      </c>
      <c r="D46" s="9" t="s">
        <v>47</v>
      </c>
      <c r="E46" s="26">
        <v>20</v>
      </c>
      <c r="F46" s="90">
        <v>20</v>
      </c>
    </row>
    <row r="47" spans="1:6" ht="15">
      <c r="A47" s="166" t="s">
        <v>160</v>
      </c>
      <c r="B47" s="167"/>
      <c r="C47" s="9" t="s">
        <v>63</v>
      </c>
      <c r="D47" s="9" t="s">
        <v>47</v>
      </c>
      <c r="E47" s="26">
        <v>20</v>
      </c>
      <c r="F47" s="90">
        <v>20</v>
      </c>
    </row>
    <row r="48" spans="1:6" ht="21.75" thickBot="1">
      <c r="A48" s="99" t="s">
        <v>60</v>
      </c>
      <c r="B48" s="178">
        <f>SUM(E45:F47)</f>
        <v>112</v>
      </c>
      <c r="C48" s="178"/>
      <c r="D48" s="178"/>
      <c r="E48" s="178"/>
      <c r="F48" s="179"/>
    </row>
    <row r="49" spans="1:6" ht="15">
      <c r="A49" s="170" t="s">
        <v>225</v>
      </c>
      <c r="B49" s="171"/>
      <c r="C49" s="84" t="s">
        <v>68</v>
      </c>
      <c r="D49" s="85" t="s">
        <v>42</v>
      </c>
      <c r="E49" s="86">
        <v>20</v>
      </c>
      <c r="F49" s="91">
        <v>16</v>
      </c>
    </row>
    <row r="50" spans="1:6" ht="15">
      <c r="A50" s="168" t="s">
        <v>225</v>
      </c>
      <c r="B50" s="169"/>
      <c r="C50" s="9" t="s">
        <v>68</v>
      </c>
      <c r="D50" s="9" t="s">
        <v>42</v>
      </c>
      <c r="E50" s="26">
        <v>0</v>
      </c>
      <c r="F50" s="90">
        <v>0</v>
      </c>
    </row>
    <row r="51" spans="1:6" ht="15">
      <c r="A51" s="168" t="s">
        <v>225</v>
      </c>
      <c r="B51" s="169"/>
      <c r="C51" s="9" t="s">
        <v>68</v>
      </c>
      <c r="D51" s="11" t="s">
        <v>99</v>
      </c>
      <c r="E51" s="25">
        <v>20</v>
      </c>
      <c r="F51" s="89">
        <v>20</v>
      </c>
    </row>
    <row r="52" spans="1:6" ht="15">
      <c r="A52" s="168" t="s">
        <v>225</v>
      </c>
      <c r="B52" s="169"/>
      <c r="C52" s="9" t="s">
        <v>68</v>
      </c>
      <c r="D52" s="11" t="s">
        <v>144</v>
      </c>
      <c r="E52" s="25">
        <v>0</v>
      </c>
      <c r="F52" s="89">
        <v>0</v>
      </c>
    </row>
    <row r="53" spans="1:6" ht="15">
      <c r="A53" s="168" t="s">
        <v>225</v>
      </c>
      <c r="B53" s="169"/>
      <c r="C53" s="9" t="s">
        <v>68</v>
      </c>
      <c r="D53" s="11" t="s">
        <v>26</v>
      </c>
      <c r="E53" s="25"/>
      <c r="F53" s="89"/>
    </row>
    <row r="54" spans="1:6" ht="15">
      <c r="A54" s="168" t="s">
        <v>225</v>
      </c>
      <c r="B54" s="169"/>
      <c r="C54" s="9" t="s">
        <v>68</v>
      </c>
      <c r="D54" s="11" t="s">
        <v>99</v>
      </c>
      <c r="E54" s="25">
        <v>16</v>
      </c>
      <c r="F54" s="89">
        <v>16</v>
      </c>
    </row>
    <row r="55" spans="1:6" ht="15">
      <c r="A55" s="168" t="s">
        <v>225</v>
      </c>
      <c r="B55" s="169"/>
      <c r="C55" s="9" t="s">
        <v>157</v>
      </c>
      <c r="D55" s="11" t="s">
        <v>4</v>
      </c>
      <c r="E55" s="25"/>
      <c r="F55" s="89"/>
    </row>
    <row r="56" spans="1:6" ht="15">
      <c r="A56" s="168" t="s">
        <v>225</v>
      </c>
      <c r="B56" s="169"/>
      <c r="C56" s="9" t="s">
        <v>68</v>
      </c>
      <c r="D56" s="11" t="s">
        <v>197</v>
      </c>
      <c r="E56" s="25"/>
      <c r="F56" s="89"/>
    </row>
    <row r="57" spans="1:6" ht="15">
      <c r="A57" s="168" t="s">
        <v>225</v>
      </c>
      <c r="B57" s="169"/>
      <c r="C57" s="9" t="s">
        <v>68</v>
      </c>
      <c r="D57" s="11" t="s">
        <v>36</v>
      </c>
      <c r="E57" s="25"/>
      <c r="F57" s="89"/>
    </row>
    <row r="58" spans="1:6" ht="15">
      <c r="A58" s="168" t="s">
        <v>225</v>
      </c>
      <c r="B58" s="169"/>
      <c r="C58" s="9" t="s">
        <v>68</v>
      </c>
      <c r="D58" s="11" t="s">
        <v>36</v>
      </c>
      <c r="E58" s="25"/>
      <c r="F58" s="89"/>
    </row>
    <row r="59" spans="1:6" ht="21.75" thickBot="1">
      <c r="A59" s="99" t="s">
        <v>60</v>
      </c>
      <c r="B59" s="172">
        <f>SUM(E49:F57)</f>
        <v>108</v>
      </c>
      <c r="C59" s="172"/>
      <c r="D59" s="172"/>
      <c r="E59" s="172"/>
      <c r="F59" s="173"/>
    </row>
    <row r="60" spans="1:6" ht="15">
      <c r="A60" s="174" t="s">
        <v>251</v>
      </c>
      <c r="B60" s="175"/>
      <c r="C60" s="84" t="s">
        <v>63</v>
      </c>
      <c r="D60" s="84" t="s">
        <v>71</v>
      </c>
      <c r="E60" s="88">
        <v>16</v>
      </c>
      <c r="F60" s="93">
        <v>16</v>
      </c>
    </row>
    <row r="61" spans="1:6" ht="15">
      <c r="A61" s="166" t="s">
        <v>139</v>
      </c>
      <c r="B61" s="167"/>
      <c r="C61" s="9" t="s">
        <v>63</v>
      </c>
      <c r="D61" s="11" t="s">
        <v>15</v>
      </c>
      <c r="E61" s="25">
        <v>20</v>
      </c>
      <c r="F61" s="89">
        <v>20</v>
      </c>
    </row>
    <row r="62" spans="1:6" ht="15">
      <c r="A62" s="168" t="s">
        <v>227</v>
      </c>
      <c r="B62" s="169"/>
      <c r="C62" s="9" t="s">
        <v>63</v>
      </c>
      <c r="D62" s="9" t="s">
        <v>42</v>
      </c>
      <c r="E62" s="26">
        <v>0</v>
      </c>
      <c r="F62" s="90">
        <v>0</v>
      </c>
    </row>
    <row r="63" spans="1:6" ht="15">
      <c r="A63" s="168" t="s">
        <v>74</v>
      </c>
      <c r="B63" s="169"/>
      <c r="C63" s="9" t="s">
        <v>63</v>
      </c>
      <c r="D63" s="11" t="s">
        <v>8</v>
      </c>
      <c r="E63" s="25">
        <v>10</v>
      </c>
      <c r="F63" s="89">
        <v>16</v>
      </c>
    </row>
    <row r="64" spans="1:6" ht="21.75" thickBot="1">
      <c r="A64" s="99" t="s">
        <v>60</v>
      </c>
      <c r="B64" s="172">
        <f>SUM(E60:F63)</f>
        <v>98</v>
      </c>
      <c r="C64" s="172"/>
      <c r="D64" s="172"/>
      <c r="E64" s="172"/>
      <c r="F64" s="173"/>
    </row>
    <row r="65" spans="1:6" ht="15">
      <c r="A65" s="170" t="s">
        <v>2</v>
      </c>
      <c r="B65" s="171"/>
      <c r="C65" s="84" t="s">
        <v>64</v>
      </c>
      <c r="D65" s="85" t="s">
        <v>18</v>
      </c>
      <c r="E65" s="86">
        <v>16</v>
      </c>
      <c r="F65" s="91">
        <v>16</v>
      </c>
    </row>
    <row r="66" spans="1:6" ht="15">
      <c r="A66" s="168" t="s">
        <v>2</v>
      </c>
      <c r="B66" s="169"/>
      <c r="C66" s="9" t="s">
        <v>64</v>
      </c>
      <c r="D66" s="11" t="s">
        <v>48</v>
      </c>
      <c r="E66" s="25"/>
      <c r="F66" s="89"/>
    </row>
    <row r="67" spans="1:6" ht="15">
      <c r="A67" s="168" t="s">
        <v>2</v>
      </c>
      <c r="B67" s="169"/>
      <c r="C67" s="9" t="s">
        <v>64</v>
      </c>
      <c r="D67" s="11" t="s">
        <v>101</v>
      </c>
      <c r="E67" s="25">
        <v>16</v>
      </c>
      <c r="F67" s="89">
        <v>16</v>
      </c>
    </row>
    <row r="68" spans="1:6" ht="15">
      <c r="A68" s="168" t="s">
        <v>2</v>
      </c>
      <c r="B68" s="169"/>
      <c r="C68" s="9" t="s">
        <v>64</v>
      </c>
      <c r="D68" s="11" t="s">
        <v>101</v>
      </c>
      <c r="E68" s="25"/>
      <c r="F68" s="89"/>
    </row>
    <row r="69" spans="1:6" ht="21.75" thickBot="1">
      <c r="A69" s="99" t="s">
        <v>60</v>
      </c>
      <c r="B69" s="172">
        <f>SUM(E65:F68)</f>
        <v>64</v>
      </c>
      <c r="C69" s="172"/>
      <c r="D69" s="172"/>
      <c r="E69" s="172"/>
      <c r="F69" s="173"/>
    </row>
    <row r="70" spans="1:6" ht="15">
      <c r="A70" s="170" t="s">
        <v>166</v>
      </c>
      <c r="B70" s="171"/>
      <c r="C70" s="84" t="s">
        <v>64</v>
      </c>
      <c r="D70" s="85" t="s">
        <v>48</v>
      </c>
      <c r="E70" s="86">
        <v>20</v>
      </c>
      <c r="F70" s="91">
        <v>20</v>
      </c>
    </row>
    <row r="71" spans="1:6" ht="15">
      <c r="A71" s="168" t="s">
        <v>166</v>
      </c>
      <c r="B71" s="169"/>
      <c r="C71" s="9" t="s">
        <v>68</v>
      </c>
      <c r="D71" s="11" t="s">
        <v>48</v>
      </c>
      <c r="E71" s="25">
        <v>10</v>
      </c>
      <c r="F71" s="89">
        <v>10</v>
      </c>
    </row>
    <row r="72" spans="1:6" ht="21.75" thickBot="1">
      <c r="A72" s="99" t="s">
        <v>60</v>
      </c>
      <c r="B72" s="172">
        <f>SUM(E70:F71)</f>
        <v>60</v>
      </c>
      <c r="C72" s="172"/>
      <c r="D72" s="172"/>
      <c r="E72" s="172"/>
      <c r="F72" s="173"/>
    </row>
    <row r="73" spans="1:6" ht="15">
      <c r="A73" s="170" t="s">
        <v>126</v>
      </c>
      <c r="B73" s="171"/>
      <c r="C73" s="84" t="s">
        <v>68</v>
      </c>
      <c r="D73" s="85" t="s">
        <v>18</v>
      </c>
      <c r="E73" s="86">
        <v>0</v>
      </c>
      <c r="F73" s="91">
        <v>0</v>
      </c>
    </row>
    <row r="74" spans="1:6" ht="15">
      <c r="A74" s="168" t="s">
        <v>126</v>
      </c>
      <c r="B74" s="169"/>
      <c r="C74" s="9" t="s">
        <v>68</v>
      </c>
      <c r="D74" s="11" t="s">
        <v>18</v>
      </c>
      <c r="E74" s="25">
        <v>0</v>
      </c>
      <c r="F74" s="89">
        <v>0</v>
      </c>
    </row>
    <row r="75" spans="1:6" ht="15">
      <c r="A75" s="168" t="s">
        <v>126</v>
      </c>
      <c r="B75" s="169"/>
      <c r="C75" s="9" t="s">
        <v>68</v>
      </c>
      <c r="D75" s="11" t="s">
        <v>101</v>
      </c>
      <c r="E75" s="25">
        <v>20</v>
      </c>
      <c r="F75" s="89">
        <v>20</v>
      </c>
    </row>
    <row r="76" spans="1:6" ht="21.75" thickBot="1">
      <c r="A76" s="99" t="s">
        <v>60</v>
      </c>
      <c r="B76" s="172">
        <f>SUM(E73:F75)</f>
        <v>40</v>
      </c>
      <c r="C76" s="172"/>
      <c r="D76" s="172"/>
      <c r="E76" s="172"/>
      <c r="F76" s="173"/>
    </row>
    <row r="77" spans="1:6" ht="15">
      <c r="A77" s="170" t="s">
        <v>75</v>
      </c>
      <c r="B77" s="171"/>
      <c r="C77" s="84" t="s">
        <v>68</v>
      </c>
      <c r="D77" s="85" t="s">
        <v>18</v>
      </c>
      <c r="E77" s="86">
        <v>20</v>
      </c>
      <c r="F77" s="91">
        <v>20</v>
      </c>
    </row>
    <row r="78" spans="1:6" ht="21.75" thickBot="1">
      <c r="A78" s="99" t="s">
        <v>60</v>
      </c>
      <c r="B78" s="172">
        <f>SUM(E77:F77)</f>
        <v>40</v>
      </c>
      <c r="C78" s="172"/>
      <c r="D78" s="172"/>
      <c r="E78" s="172"/>
      <c r="F78" s="173"/>
    </row>
    <row r="79" spans="1:6" ht="15">
      <c r="A79" s="170" t="s">
        <v>83</v>
      </c>
      <c r="B79" s="171"/>
      <c r="C79" s="84" t="s">
        <v>84</v>
      </c>
      <c r="D79" s="84" t="s">
        <v>42</v>
      </c>
      <c r="E79" s="88">
        <v>16</v>
      </c>
      <c r="F79" s="93">
        <v>20</v>
      </c>
    </row>
    <row r="80" spans="1:6" ht="21.75" thickBot="1">
      <c r="A80" s="99" t="s">
        <v>60</v>
      </c>
      <c r="B80" s="194">
        <f>SUM(E79:F79)</f>
        <v>36</v>
      </c>
      <c r="C80" s="194"/>
      <c r="D80" s="194"/>
      <c r="E80" s="194"/>
      <c r="F80" s="195"/>
    </row>
    <row r="81" spans="1:6" ht="15">
      <c r="A81" s="170" t="s">
        <v>156</v>
      </c>
      <c r="B81" s="171"/>
      <c r="C81" s="84" t="s">
        <v>66</v>
      </c>
      <c r="D81" s="85" t="s">
        <v>4</v>
      </c>
      <c r="E81" s="95">
        <v>16</v>
      </c>
      <c r="F81" s="96">
        <v>12</v>
      </c>
    </row>
    <row r="82" spans="1:6" ht="21.75" thickBot="1">
      <c r="A82" s="99" t="s">
        <v>60</v>
      </c>
      <c r="B82" s="172">
        <f>SUM(E81:F81)</f>
        <v>28</v>
      </c>
      <c r="C82" s="172"/>
      <c r="D82" s="172"/>
      <c r="E82" s="172"/>
      <c r="F82" s="173"/>
    </row>
    <row r="83" spans="1:6" ht="15">
      <c r="A83" s="170" t="s">
        <v>177</v>
      </c>
      <c r="B83" s="171"/>
      <c r="C83" s="84" t="s">
        <v>104</v>
      </c>
      <c r="D83" s="85" t="s">
        <v>26</v>
      </c>
      <c r="E83" s="86">
        <v>12</v>
      </c>
      <c r="F83" s="91">
        <v>16</v>
      </c>
    </row>
    <row r="84" spans="1:6" ht="21.75" thickBot="1">
      <c r="A84" s="98" t="s">
        <v>60</v>
      </c>
      <c r="B84" s="192">
        <f>SUM(E83:F83)</f>
        <v>28</v>
      </c>
      <c r="C84" s="192"/>
      <c r="D84" s="192"/>
      <c r="E84" s="192"/>
      <c r="F84" s="193"/>
    </row>
    <row r="85" spans="1:6" ht="15">
      <c r="A85" s="174" t="s">
        <v>129</v>
      </c>
      <c r="B85" s="175"/>
      <c r="C85" s="84" t="s">
        <v>76</v>
      </c>
      <c r="D85" s="84" t="s">
        <v>18</v>
      </c>
      <c r="E85" s="88">
        <v>12</v>
      </c>
      <c r="F85" s="91">
        <v>12</v>
      </c>
    </row>
    <row r="86" spans="1:6" ht="21.75" thickBot="1">
      <c r="A86" s="99" t="s">
        <v>60</v>
      </c>
      <c r="B86" s="178">
        <f>SUM(E85:F85)</f>
        <v>24</v>
      </c>
      <c r="C86" s="178"/>
      <c r="D86" s="178"/>
      <c r="E86" s="178"/>
      <c r="F86" s="179"/>
    </row>
    <row r="87" spans="1:6" ht="15">
      <c r="A87" s="170" t="s">
        <v>254</v>
      </c>
      <c r="B87" s="171"/>
      <c r="C87" s="84" t="s">
        <v>255</v>
      </c>
      <c r="D87" s="85" t="s">
        <v>8</v>
      </c>
      <c r="E87" s="86">
        <v>12</v>
      </c>
      <c r="F87" s="91"/>
    </row>
    <row r="88" spans="1:6" ht="21.75" thickBot="1">
      <c r="A88" s="98" t="s">
        <v>60</v>
      </c>
      <c r="B88" s="192">
        <f>SUM(E87:F87)</f>
        <v>12</v>
      </c>
      <c r="C88" s="192"/>
      <c r="D88" s="192"/>
      <c r="E88" s="192"/>
      <c r="F88" s="193"/>
    </row>
    <row r="91" ht="15.75" thickBot="1"/>
    <row r="92" spans="1:7" ht="15">
      <c r="A92" s="33" t="s">
        <v>52</v>
      </c>
      <c r="B92" s="34" t="s">
        <v>55</v>
      </c>
      <c r="C92" s="35" t="s">
        <v>354</v>
      </c>
      <c r="D92" s="35" t="s">
        <v>355</v>
      </c>
      <c r="E92" s="35" t="s">
        <v>356</v>
      </c>
      <c r="F92" s="35" t="s">
        <v>357</v>
      </c>
      <c r="G92" s="36" t="s">
        <v>60</v>
      </c>
    </row>
    <row r="93" spans="1:7" ht="15">
      <c r="A93" s="149">
        <v>1</v>
      </c>
      <c r="B93" s="148" t="s">
        <v>67</v>
      </c>
      <c r="C93" s="147">
        <v>260</v>
      </c>
      <c r="D93" s="147"/>
      <c r="E93" s="147"/>
      <c r="F93" s="147"/>
      <c r="G93" s="150">
        <f aca="true" t="shared" si="0" ref="G93:G108">SUM(C93:F93)</f>
        <v>260</v>
      </c>
    </row>
    <row r="94" spans="1:7" ht="15">
      <c r="A94" s="149">
        <v>3</v>
      </c>
      <c r="B94" s="148" t="s">
        <v>171</v>
      </c>
      <c r="C94" s="147">
        <v>176</v>
      </c>
      <c r="D94" s="147"/>
      <c r="E94" s="147"/>
      <c r="F94" s="147"/>
      <c r="G94" s="150">
        <f t="shared" si="0"/>
        <v>176</v>
      </c>
    </row>
    <row r="95" spans="1:7" ht="15">
      <c r="A95" s="149">
        <v>2</v>
      </c>
      <c r="B95" s="148" t="s">
        <v>358</v>
      </c>
      <c r="C95" s="147">
        <v>144</v>
      </c>
      <c r="D95" s="147"/>
      <c r="E95" s="147"/>
      <c r="F95" s="147"/>
      <c r="G95" s="150">
        <f t="shared" si="0"/>
        <v>144</v>
      </c>
    </row>
    <row r="96" spans="1:7" ht="15">
      <c r="A96" s="152">
        <v>4</v>
      </c>
      <c r="B96" s="151" t="s">
        <v>81</v>
      </c>
      <c r="C96" s="147">
        <v>120</v>
      </c>
      <c r="D96" s="153"/>
      <c r="E96" s="153"/>
      <c r="F96" s="153"/>
      <c r="G96" s="150">
        <f t="shared" si="0"/>
        <v>120</v>
      </c>
    </row>
    <row r="97" spans="1:7" ht="15">
      <c r="A97" s="152">
        <v>5</v>
      </c>
      <c r="B97" s="151" t="s">
        <v>160</v>
      </c>
      <c r="C97" s="147">
        <v>112</v>
      </c>
      <c r="D97" s="153"/>
      <c r="E97" s="153"/>
      <c r="F97" s="153"/>
      <c r="G97" s="150">
        <f t="shared" si="0"/>
        <v>112</v>
      </c>
    </row>
    <row r="98" spans="1:7" ht="15">
      <c r="A98" s="152">
        <v>6</v>
      </c>
      <c r="B98" s="154" t="s">
        <v>225</v>
      </c>
      <c r="C98" s="155">
        <v>108</v>
      </c>
      <c r="D98" s="153"/>
      <c r="E98" s="153"/>
      <c r="F98" s="153"/>
      <c r="G98" s="150">
        <f t="shared" si="0"/>
        <v>108</v>
      </c>
    </row>
    <row r="99" spans="1:7" ht="15">
      <c r="A99" s="152">
        <v>7</v>
      </c>
      <c r="B99" s="151" t="s">
        <v>251</v>
      </c>
      <c r="C99" s="147">
        <v>98</v>
      </c>
      <c r="D99" s="153"/>
      <c r="E99" s="153"/>
      <c r="F99" s="153"/>
      <c r="G99" s="150">
        <f t="shared" si="0"/>
        <v>98</v>
      </c>
    </row>
    <row r="100" spans="1:7" ht="15">
      <c r="A100" s="152">
        <v>8</v>
      </c>
      <c r="B100" s="154" t="s">
        <v>2</v>
      </c>
      <c r="C100" s="155">
        <v>64</v>
      </c>
      <c r="D100" s="153"/>
      <c r="E100" s="153"/>
      <c r="F100" s="153"/>
      <c r="G100" s="150">
        <f t="shared" si="0"/>
        <v>64</v>
      </c>
    </row>
    <row r="101" spans="1:7" ht="15">
      <c r="A101" s="152">
        <v>9</v>
      </c>
      <c r="B101" s="154" t="s">
        <v>166</v>
      </c>
      <c r="C101" s="155">
        <v>60</v>
      </c>
      <c r="D101" s="153"/>
      <c r="E101" s="153"/>
      <c r="F101" s="153"/>
      <c r="G101" s="150">
        <f t="shared" si="0"/>
        <v>60</v>
      </c>
    </row>
    <row r="102" spans="1:7" ht="15">
      <c r="A102" s="152">
        <v>10</v>
      </c>
      <c r="B102" s="154" t="s">
        <v>126</v>
      </c>
      <c r="C102" s="155">
        <v>40</v>
      </c>
      <c r="D102" s="153"/>
      <c r="E102" s="153"/>
      <c r="F102" s="153"/>
      <c r="G102" s="150">
        <f t="shared" si="0"/>
        <v>40</v>
      </c>
    </row>
    <row r="103" spans="1:7" ht="15">
      <c r="A103" s="152">
        <v>11</v>
      </c>
      <c r="B103" s="153" t="s">
        <v>75</v>
      </c>
      <c r="C103" s="156">
        <v>40</v>
      </c>
      <c r="D103" s="153"/>
      <c r="E103" s="153"/>
      <c r="F103" s="153"/>
      <c r="G103" s="150">
        <f t="shared" si="0"/>
        <v>40</v>
      </c>
    </row>
    <row r="104" spans="1:7" ht="15">
      <c r="A104" s="152">
        <v>12</v>
      </c>
      <c r="B104" s="153" t="s">
        <v>83</v>
      </c>
      <c r="C104" s="156">
        <v>36</v>
      </c>
      <c r="D104" s="153"/>
      <c r="E104" s="153"/>
      <c r="F104" s="153"/>
      <c r="G104" s="150">
        <f t="shared" si="0"/>
        <v>36</v>
      </c>
    </row>
    <row r="105" spans="1:7" ht="15">
      <c r="A105" s="152">
        <v>13</v>
      </c>
      <c r="B105" s="153" t="s">
        <v>156</v>
      </c>
      <c r="C105" s="156">
        <v>28</v>
      </c>
      <c r="D105" s="153"/>
      <c r="E105" s="153"/>
      <c r="F105" s="153"/>
      <c r="G105" s="150">
        <f t="shared" si="0"/>
        <v>28</v>
      </c>
    </row>
    <row r="106" spans="1:7" ht="15">
      <c r="A106" s="152">
        <v>14</v>
      </c>
      <c r="B106" s="153" t="s">
        <v>177</v>
      </c>
      <c r="C106" s="156">
        <v>28</v>
      </c>
      <c r="D106" s="153"/>
      <c r="E106" s="153"/>
      <c r="F106" s="153"/>
      <c r="G106" s="150">
        <f t="shared" si="0"/>
        <v>28</v>
      </c>
    </row>
    <row r="107" spans="1:7" ht="15">
      <c r="A107" s="152">
        <v>15</v>
      </c>
      <c r="B107" s="153" t="s">
        <v>359</v>
      </c>
      <c r="C107" s="156">
        <v>24</v>
      </c>
      <c r="D107" s="153"/>
      <c r="E107" s="153"/>
      <c r="F107" s="153"/>
      <c r="G107" s="150">
        <f t="shared" si="0"/>
        <v>24</v>
      </c>
    </row>
    <row r="108" spans="1:7" ht="15.75" thickBot="1">
      <c r="A108" s="157">
        <v>16</v>
      </c>
      <c r="B108" s="158" t="s">
        <v>360</v>
      </c>
      <c r="C108" s="159">
        <v>12</v>
      </c>
      <c r="D108" s="160"/>
      <c r="E108" s="160"/>
      <c r="F108" s="160"/>
      <c r="G108" s="161">
        <f t="shared" si="0"/>
        <v>12</v>
      </c>
    </row>
  </sheetData>
  <sheetProtection/>
  <mergeCells count="88">
    <mergeCell ref="A85:B85"/>
    <mergeCell ref="A83:B83"/>
    <mergeCell ref="B32:F32"/>
    <mergeCell ref="B59:F59"/>
    <mergeCell ref="B78:F78"/>
    <mergeCell ref="A45:B45"/>
    <mergeCell ref="B82:F82"/>
    <mergeCell ref="B76:F76"/>
    <mergeCell ref="A36:B36"/>
    <mergeCell ref="A37:B37"/>
    <mergeCell ref="A23:B23"/>
    <mergeCell ref="A24:B24"/>
    <mergeCell ref="B88:F88"/>
    <mergeCell ref="B80:F80"/>
    <mergeCell ref="B69:F69"/>
    <mergeCell ref="A46:B46"/>
    <mergeCell ref="A47:B47"/>
    <mergeCell ref="A87:B87"/>
    <mergeCell ref="A79:B79"/>
    <mergeCell ref="B64:F64"/>
    <mergeCell ref="B86:F86"/>
    <mergeCell ref="B84:F84"/>
    <mergeCell ref="A74:B74"/>
    <mergeCell ref="A75:B75"/>
    <mergeCell ref="A2:B2"/>
    <mergeCell ref="A3:B3"/>
    <mergeCell ref="A6:B6"/>
    <mergeCell ref="A7:B7"/>
    <mergeCell ref="A8:B8"/>
    <mergeCell ref="A9:B9"/>
    <mergeCell ref="A1:B1"/>
    <mergeCell ref="A39:B39"/>
    <mergeCell ref="A40:B40"/>
    <mergeCell ref="A41:B41"/>
    <mergeCell ref="A33:B33"/>
    <mergeCell ref="A34:B34"/>
    <mergeCell ref="B38:F38"/>
    <mergeCell ref="B21:F21"/>
    <mergeCell ref="A4:B4"/>
    <mergeCell ref="A5:B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5:B25"/>
    <mergeCell ref="A26:B26"/>
    <mergeCell ref="A27:B27"/>
    <mergeCell ref="A28:B28"/>
    <mergeCell ref="A29:B29"/>
    <mergeCell ref="A30:B30"/>
    <mergeCell ref="A57:B57"/>
    <mergeCell ref="A31:B31"/>
    <mergeCell ref="A49:B49"/>
    <mergeCell ref="A50:B50"/>
    <mergeCell ref="A51:B51"/>
    <mergeCell ref="A42:B42"/>
    <mergeCell ref="A43:B43"/>
    <mergeCell ref="B44:F44"/>
    <mergeCell ref="B48:F48"/>
    <mergeCell ref="A35:B35"/>
    <mergeCell ref="A68:B68"/>
    <mergeCell ref="A70:B70"/>
    <mergeCell ref="A71:B71"/>
    <mergeCell ref="B72:F72"/>
    <mergeCell ref="A60:B60"/>
    <mergeCell ref="A52:B52"/>
    <mergeCell ref="A53:B53"/>
    <mergeCell ref="A54:B54"/>
    <mergeCell ref="A55:B55"/>
    <mergeCell ref="A56:B56"/>
    <mergeCell ref="A61:B61"/>
    <mergeCell ref="A62:B62"/>
    <mergeCell ref="A63:B63"/>
    <mergeCell ref="A81:B81"/>
    <mergeCell ref="A73:B73"/>
    <mergeCell ref="A58:B58"/>
    <mergeCell ref="A77:B77"/>
    <mergeCell ref="A65:B65"/>
    <mergeCell ref="A66:B66"/>
    <mergeCell ref="A67:B67"/>
  </mergeCells>
  <dataValidations count="1">
    <dataValidation errorStyle="warning" type="list" allowBlank="1" showInputMessage="1" showErrorMessage="1" promptTitle="Atenção!" prompt="INFORMAÇÃO OBRIGATÓRIA!" errorTitle="Atenção!" error="UF inválida!" sqref="C15">
      <formula1>"AC,AL,AM,AP,BA,CE,DF,ES,GO,MA,MG,MS,MT,PA,PB,PE,PI,PR,RJ,RN,RO,RR,RS,SC,SE,SP,TO"</formula1>
    </dataValidation>
  </dataValidations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22">
      <selection activeCell="D42" sqref="D42:E51"/>
    </sheetView>
  </sheetViews>
  <sheetFormatPr defaultColWidth="9.140625" defaultRowHeight="15"/>
  <cols>
    <col min="1" max="1" width="38.00390625" style="0" bestFit="1" customWidth="1"/>
  </cols>
  <sheetData>
    <row r="1" spans="1:5" ht="15">
      <c r="A1" s="116" t="s">
        <v>81</v>
      </c>
      <c r="B1" s="104" t="s">
        <v>65</v>
      </c>
      <c r="C1" s="117" t="s">
        <v>26</v>
      </c>
      <c r="D1" s="118">
        <v>16</v>
      </c>
      <c r="E1" s="119">
        <v>10</v>
      </c>
    </row>
    <row r="2" spans="1:5" ht="15">
      <c r="A2" s="111" t="s">
        <v>81</v>
      </c>
      <c r="B2" s="10" t="s">
        <v>65</v>
      </c>
      <c r="C2" s="10" t="s">
        <v>230</v>
      </c>
      <c r="D2" s="58">
        <v>20</v>
      </c>
      <c r="E2" s="120">
        <v>20</v>
      </c>
    </row>
    <row r="3" spans="1:5" ht="15">
      <c r="A3" s="121" t="s">
        <v>81</v>
      </c>
      <c r="B3" s="10" t="s">
        <v>65</v>
      </c>
      <c r="C3" s="10" t="s">
        <v>47</v>
      </c>
      <c r="D3" s="58">
        <v>16</v>
      </c>
      <c r="E3" s="120">
        <v>16</v>
      </c>
    </row>
    <row r="4" spans="1:5" ht="15.75" thickBot="1">
      <c r="A4" s="122" t="s">
        <v>81</v>
      </c>
      <c r="B4" s="113" t="s">
        <v>64</v>
      </c>
      <c r="C4" s="113" t="s">
        <v>47</v>
      </c>
      <c r="D4" s="123">
        <v>0</v>
      </c>
      <c r="E4" s="124">
        <v>0</v>
      </c>
    </row>
    <row r="5" spans="1:5" ht="15">
      <c r="A5" s="17" t="s">
        <v>78</v>
      </c>
      <c r="B5" s="10" t="s">
        <v>68</v>
      </c>
      <c r="C5" s="12" t="s">
        <v>101</v>
      </c>
      <c r="D5" s="27">
        <v>0</v>
      </c>
      <c r="E5" s="27">
        <v>0</v>
      </c>
    </row>
    <row r="6" spans="1:5" ht="15">
      <c r="A6" s="17" t="s">
        <v>209</v>
      </c>
      <c r="B6" s="10" t="s">
        <v>76</v>
      </c>
      <c r="C6" s="12" t="s">
        <v>36</v>
      </c>
      <c r="D6" s="27">
        <v>8</v>
      </c>
      <c r="E6" s="27" t="s">
        <v>174</v>
      </c>
    </row>
    <row r="7" spans="1:5" ht="15">
      <c r="A7" s="17" t="s">
        <v>254</v>
      </c>
      <c r="B7" s="10" t="s">
        <v>255</v>
      </c>
      <c r="C7" s="12" t="s">
        <v>8</v>
      </c>
      <c r="D7" s="27">
        <v>12</v>
      </c>
      <c r="E7" s="27">
        <v>10</v>
      </c>
    </row>
    <row r="8" spans="1:5" ht="15.75" thickBot="1">
      <c r="A8" s="17" t="s">
        <v>83</v>
      </c>
      <c r="B8" s="10" t="s">
        <v>84</v>
      </c>
      <c r="C8" s="10" t="s">
        <v>42</v>
      </c>
      <c r="D8" s="58">
        <v>16</v>
      </c>
      <c r="E8" s="58">
        <v>20</v>
      </c>
    </row>
    <row r="9" spans="1:5" ht="15">
      <c r="A9" s="116" t="s">
        <v>160</v>
      </c>
      <c r="B9" s="104" t="s">
        <v>63</v>
      </c>
      <c r="C9" s="117" t="s">
        <v>3</v>
      </c>
      <c r="D9" s="118">
        <v>16</v>
      </c>
      <c r="E9" s="119">
        <v>16</v>
      </c>
    </row>
    <row r="10" spans="1:5" ht="15.75" thickBot="1">
      <c r="A10" s="122" t="s">
        <v>160</v>
      </c>
      <c r="B10" s="113" t="s">
        <v>63</v>
      </c>
      <c r="C10" s="113" t="s">
        <v>47</v>
      </c>
      <c r="D10" s="123">
        <v>20</v>
      </c>
      <c r="E10" s="124">
        <v>20</v>
      </c>
    </row>
    <row r="11" spans="1:5" ht="15">
      <c r="A11" s="103" t="s">
        <v>185</v>
      </c>
      <c r="B11" s="104" t="s">
        <v>68</v>
      </c>
      <c r="C11" s="104" t="s">
        <v>230</v>
      </c>
      <c r="D11" s="105">
        <v>16</v>
      </c>
      <c r="E11" s="106">
        <v>16</v>
      </c>
    </row>
    <row r="12" spans="1:5" ht="15">
      <c r="A12" s="107" t="s">
        <v>185</v>
      </c>
      <c r="B12" s="82" t="s">
        <v>68</v>
      </c>
      <c r="C12" s="12" t="s">
        <v>44</v>
      </c>
      <c r="D12" s="87">
        <v>20</v>
      </c>
      <c r="E12" s="108">
        <v>20</v>
      </c>
    </row>
    <row r="13" spans="1:5" ht="15">
      <c r="A13" s="107" t="s">
        <v>185</v>
      </c>
      <c r="B13" s="82" t="s">
        <v>68</v>
      </c>
      <c r="C13" s="12" t="s">
        <v>44</v>
      </c>
      <c r="D13" s="87">
        <v>16</v>
      </c>
      <c r="E13" s="108">
        <v>16</v>
      </c>
    </row>
    <row r="14" spans="1:5" ht="15">
      <c r="A14" s="109" t="s">
        <v>185</v>
      </c>
      <c r="B14" s="10" t="s">
        <v>68</v>
      </c>
      <c r="C14" s="12" t="s">
        <v>49</v>
      </c>
      <c r="D14" s="27">
        <v>20</v>
      </c>
      <c r="E14" s="110">
        <v>20</v>
      </c>
    </row>
    <row r="15" spans="1:5" ht="15">
      <c r="A15" s="111" t="s">
        <v>185</v>
      </c>
      <c r="B15" s="10" t="s">
        <v>68</v>
      </c>
      <c r="C15" s="12" t="s">
        <v>43</v>
      </c>
      <c r="D15" s="27">
        <v>12</v>
      </c>
      <c r="E15" s="110">
        <v>12</v>
      </c>
    </row>
    <row r="16" spans="1:5" ht="15">
      <c r="A16" s="111" t="s">
        <v>185</v>
      </c>
      <c r="B16" s="10" t="s">
        <v>68</v>
      </c>
      <c r="C16" s="12" t="s">
        <v>197</v>
      </c>
      <c r="D16" s="27">
        <v>20</v>
      </c>
      <c r="E16" s="110">
        <v>20</v>
      </c>
    </row>
    <row r="17" spans="1:5" ht="15">
      <c r="A17" s="111" t="s">
        <v>185</v>
      </c>
      <c r="B17" s="10" t="s">
        <v>68</v>
      </c>
      <c r="C17" s="12" t="s">
        <v>197</v>
      </c>
      <c r="D17" s="27">
        <v>16</v>
      </c>
      <c r="E17" s="110">
        <v>16</v>
      </c>
    </row>
    <row r="18" spans="1:5" ht="15.75" thickBot="1">
      <c r="A18" s="112" t="s">
        <v>185</v>
      </c>
      <c r="B18" s="113" t="s">
        <v>68</v>
      </c>
      <c r="C18" s="97" t="s">
        <v>36</v>
      </c>
      <c r="D18" s="114">
        <v>0</v>
      </c>
      <c r="E18" s="115">
        <v>0</v>
      </c>
    </row>
    <row r="19" spans="1:5" ht="15">
      <c r="A19" s="116" t="s">
        <v>166</v>
      </c>
      <c r="B19" s="104" t="s">
        <v>64</v>
      </c>
      <c r="C19" s="117" t="s">
        <v>48</v>
      </c>
      <c r="D19" s="118">
        <v>20</v>
      </c>
      <c r="E19" s="119">
        <v>20</v>
      </c>
    </row>
    <row r="20" spans="1:5" ht="15.75" thickBot="1">
      <c r="A20" s="112" t="s">
        <v>166</v>
      </c>
      <c r="B20" s="113" t="s">
        <v>68</v>
      </c>
      <c r="C20" s="97" t="s">
        <v>48</v>
      </c>
      <c r="D20" s="114">
        <v>10</v>
      </c>
      <c r="E20" s="115">
        <v>10</v>
      </c>
    </row>
    <row r="21" spans="1:5" ht="15">
      <c r="A21" s="116" t="s">
        <v>194</v>
      </c>
      <c r="B21" s="104" t="s">
        <v>68</v>
      </c>
      <c r="C21" s="117" t="s">
        <v>43</v>
      </c>
      <c r="D21" s="118">
        <v>20</v>
      </c>
      <c r="E21" s="119">
        <v>20</v>
      </c>
    </row>
    <row r="22" spans="1:5" ht="15">
      <c r="A22" s="111" t="s">
        <v>194</v>
      </c>
      <c r="B22" s="10" t="s">
        <v>68</v>
      </c>
      <c r="C22" s="12" t="s">
        <v>43</v>
      </c>
      <c r="D22" s="27">
        <v>0</v>
      </c>
      <c r="E22" s="110">
        <v>0</v>
      </c>
    </row>
    <row r="23" spans="1:5" ht="15">
      <c r="A23" s="111" t="s">
        <v>194</v>
      </c>
      <c r="B23" s="10" t="s">
        <v>68</v>
      </c>
      <c r="C23" s="12" t="s">
        <v>36</v>
      </c>
      <c r="D23" s="27">
        <v>20</v>
      </c>
      <c r="E23" s="110">
        <v>16</v>
      </c>
    </row>
    <row r="24" spans="1:5" ht="15">
      <c r="A24" s="111" t="s">
        <v>194</v>
      </c>
      <c r="B24" s="10" t="s">
        <v>68</v>
      </c>
      <c r="C24" s="12" t="s">
        <v>36</v>
      </c>
      <c r="D24" s="27">
        <v>16</v>
      </c>
      <c r="E24" s="110">
        <v>20</v>
      </c>
    </row>
    <row r="25" spans="1:5" ht="15">
      <c r="A25" s="111" t="s">
        <v>67</v>
      </c>
      <c r="B25" s="10" t="s">
        <v>68</v>
      </c>
      <c r="C25" s="12" t="s">
        <v>8</v>
      </c>
      <c r="D25" s="27">
        <v>8</v>
      </c>
      <c r="E25" s="110">
        <v>8</v>
      </c>
    </row>
    <row r="26" spans="1:5" ht="15">
      <c r="A26" s="111" t="s">
        <v>67</v>
      </c>
      <c r="B26" s="10" t="s">
        <v>68</v>
      </c>
      <c r="C26" s="12" t="s">
        <v>8</v>
      </c>
      <c r="D26" s="27">
        <v>0</v>
      </c>
      <c r="E26" s="110">
        <v>0</v>
      </c>
    </row>
    <row r="27" spans="1:5" ht="15">
      <c r="A27" s="111" t="s">
        <v>67</v>
      </c>
      <c r="B27" s="10" t="s">
        <v>255</v>
      </c>
      <c r="C27" s="12" t="s">
        <v>8</v>
      </c>
      <c r="D27" s="27">
        <v>0</v>
      </c>
      <c r="E27" s="110">
        <v>0</v>
      </c>
    </row>
    <row r="28" spans="1:5" ht="15">
      <c r="A28" s="111" t="s">
        <v>67</v>
      </c>
      <c r="B28" s="10" t="s">
        <v>68</v>
      </c>
      <c r="C28" s="12" t="s">
        <v>48</v>
      </c>
      <c r="D28" s="27">
        <v>8</v>
      </c>
      <c r="E28" s="110">
        <v>6</v>
      </c>
    </row>
    <row r="29" spans="1:5" ht="15">
      <c r="A29" s="111" t="s">
        <v>67</v>
      </c>
      <c r="B29" s="10" t="s">
        <v>68</v>
      </c>
      <c r="C29" s="12" t="s">
        <v>26</v>
      </c>
      <c r="D29" s="27">
        <v>6</v>
      </c>
      <c r="E29" s="110">
        <v>6</v>
      </c>
    </row>
    <row r="30" spans="1:5" ht="15">
      <c r="A30" s="107" t="s">
        <v>67</v>
      </c>
      <c r="B30" s="82" t="s">
        <v>68</v>
      </c>
      <c r="C30" s="82" t="s">
        <v>49</v>
      </c>
      <c r="D30" s="87" t="s">
        <v>143</v>
      </c>
      <c r="E30" s="108">
        <v>16</v>
      </c>
    </row>
    <row r="31" spans="1:5" ht="15">
      <c r="A31" s="111" t="s">
        <v>67</v>
      </c>
      <c r="B31" s="10" t="s">
        <v>68</v>
      </c>
      <c r="C31" s="12" t="s">
        <v>36</v>
      </c>
      <c r="D31" s="27">
        <v>0</v>
      </c>
      <c r="E31" s="110">
        <v>0</v>
      </c>
    </row>
    <row r="32" spans="1:5" ht="15">
      <c r="A32" s="111" t="s">
        <v>67</v>
      </c>
      <c r="B32" s="10" t="s">
        <v>68</v>
      </c>
      <c r="C32" s="10" t="s">
        <v>230</v>
      </c>
      <c r="D32" s="58">
        <v>12</v>
      </c>
      <c r="E32" s="120" t="s">
        <v>143</v>
      </c>
    </row>
    <row r="33" spans="1:5" ht="15">
      <c r="A33" s="125" t="s">
        <v>140</v>
      </c>
      <c r="B33" s="10" t="s">
        <v>68</v>
      </c>
      <c r="C33" s="12" t="s">
        <v>15</v>
      </c>
      <c r="D33" s="27">
        <v>16</v>
      </c>
      <c r="E33" s="110">
        <v>16</v>
      </c>
    </row>
    <row r="34" spans="1:5" ht="15">
      <c r="A34" s="121" t="s">
        <v>140</v>
      </c>
      <c r="B34" s="10" t="s">
        <v>68</v>
      </c>
      <c r="C34" s="10" t="s">
        <v>3</v>
      </c>
      <c r="D34" s="58">
        <v>20</v>
      </c>
      <c r="E34" s="120">
        <v>20</v>
      </c>
    </row>
    <row r="35" spans="1:5" ht="15">
      <c r="A35" s="111" t="s">
        <v>140</v>
      </c>
      <c r="B35" s="10" t="s">
        <v>68</v>
      </c>
      <c r="C35" s="12" t="s">
        <v>3</v>
      </c>
      <c r="D35" s="27">
        <v>12</v>
      </c>
      <c r="E35" s="110">
        <v>12</v>
      </c>
    </row>
    <row r="36" spans="1:5" ht="15">
      <c r="A36" s="111" t="s">
        <v>140</v>
      </c>
      <c r="B36" s="10" t="s">
        <v>68</v>
      </c>
      <c r="C36" s="12" t="s">
        <v>197</v>
      </c>
      <c r="D36" s="27">
        <v>0</v>
      </c>
      <c r="E36" s="110">
        <v>0</v>
      </c>
    </row>
    <row r="37" spans="1:5" ht="15">
      <c r="A37" s="111" t="s">
        <v>140</v>
      </c>
      <c r="B37" s="10" t="s">
        <v>68</v>
      </c>
      <c r="C37" s="12" t="s">
        <v>42</v>
      </c>
      <c r="D37" s="27">
        <v>12</v>
      </c>
      <c r="E37" s="110">
        <v>12</v>
      </c>
    </row>
    <row r="38" spans="1:5" ht="15">
      <c r="A38" s="111" t="s">
        <v>140</v>
      </c>
      <c r="B38" s="10" t="s">
        <v>68</v>
      </c>
      <c r="C38" s="10" t="s">
        <v>42</v>
      </c>
      <c r="D38" s="58">
        <v>8</v>
      </c>
      <c r="E38" s="120">
        <v>8</v>
      </c>
    </row>
    <row r="39" spans="1:5" ht="15.75" thickBot="1">
      <c r="A39" s="112" t="s">
        <v>140</v>
      </c>
      <c r="B39" s="113" t="s">
        <v>68</v>
      </c>
      <c r="C39" s="113" t="s">
        <v>42</v>
      </c>
      <c r="D39" s="123">
        <v>6</v>
      </c>
      <c r="E39" s="124">
        <v>6</v>
      </c>
    </row>
    <row r="40" spans="1:5" ht="15.75" thickBot="1">
      <c r="A40" s="126" t="s">
        <v>246</v>
      </c>
      <c r="B40" s="127" t="s">
        <v>63</v>
      </c>
      <c r="C40" s="128" t="s">
        <v>4</v>
      </c>
      <c r="D40" s="129">
        <v>10</v>
      </c>
      <c r="E40" s="130">
        <v>8</v>
      </c>
    </row>
    <row r="41" spans="1:5" ht="15.75" thickBot="1">
      <c r="A41" s="134" t="s">
        <v>149</v>
      </c>
      <c r="B41" s="104" t="s">
        <v>68</v>
      </c>
      <c r="C41" s="117" t="s">
        <v>4</v>
      </c>
      <c r="D41" s="135">
        <v>8</v>
      </c>
      <c r="E41" s="136">
        <v>10</v>
      </c>
    </row>
    <row r="42" spans="1:5" ht="15">
      <c r="A42" s="116" t="s">
        <v>171</v>
      </c>
      <c r="B42" s="104" t="s">
        <v>64</v>
      </c>
      <c r="C42" s="117" t="s">
        <v>101</v>
      </c>
      <c r="D42" s="118">
        <v>12</v>
      </c>
      <c r="E42" s="119">
        <v>12</v>
      </c>
    </row>
    <row r="43" spans="1:5" ht="15">
      <c r="A43" s="111" t="s">
        <v>171</v>
      </c>
      <c r="B43" s="10" t="s">
        <v>64</v>
      </c>
      <c r="C43" s="12" t="s">
        <v>101</v>
      </c>
      <c r="D43" s="27">
        <v>0</v>
      </c>
      <c r="E43" s="110">
        <v>0</v>
      </c>
    </row>
    <row r="44" spans="1:5" ht="15">
      <c r="A44" s="111" t="s">
        <v>171</v>
      </c>
      <c r="B44" s="10" t="s">
        <v>64</v>
      </c>
      <c r="C44" s="12" t="s">
        <v>43</v>
      </c>
      <c r="D44" s="27">
        <v>16</v>
      </c>
      <c r="E44" s="110">
        <v>16</v>
      </c>
    </row>
    <row r="45" spans="1:5" ht="15">
      <c r="A45" s="111" t="s">
        <v>171</v>
      </c>
      <c r="B45" s="10" t="s">
        <v>64</v>
      </c>
      <c r="C45" s="12" t="s">
        <v>36</v>
      </c>
      <c r="D45" s="27">
        <v>0</v>
      </c>
      <c r="E45" s="110">
        <v>2</v>
      </c>
    </row>
    <row r="46" spans="1:5" ht="15">
      <c r="A46" s="121" t="s">
        <v>171</v>
      </c>
      <c r="B46" s="10" t="s">
        <v>64</v>
      </c>
      <c r="C46" s="10" t="s">
        <v>59</v>
      </c>
      <c r="D46" s="58">
        <v>20</v>
      </c>
      <c r="E46" s="120">
        <v>20</v>
      </c>
    </row>
    <row r="47" spans="1:5" ht="15">
      <c r="A47" s="121" t="s">
        <v>171</v>
      </c>
      <c r="B47" s="10" t="s">
        <v>64</v>
      </c>
      <c r="C47" s="10" t="s">
        <v>59</v>
      </c>
      <c r="D47" s="58">
        <v>16</v>
      </c>
      <c r="E47" s="120">
        <v>16</v>
      </c>
    </row>
    <row r="48" spans="1:5" ht="15">
      <c r="A48" s="121" t="s">
        <v>171</v>
      </c>
      <c r="B48" s="10" t="s">
        <v>64</v>
      </c>
      <c r="C48" s="10" t="s">
        <v>71</v>
      </c>
      <c r="D48" s="58">
        <v>0</v>
      </c>
      <c r="E48" s="120">
        <v>0</v>
      </c>
    </row>
    <row r="49" spans="1:5" ht="15">
      <c r="A49" s="121" t="s">
        <v>171</v>
      </c>
      <c r="B49" s="10" t="s">
        <v>64</v>
      </c>
      <c r="C49" s="10" t="s">
        <v>59</v>
      </c>
      <c r="D49" s="58">
        <v>0</v>
      </c>
      <c r="E49" s="120">
        <v>0</v>
      </c>
    </row>
    <row r="50" spans="1:5" ht="15">
      <c r="A50" s="121" t="s">
        <v>171</v>
      </c>
      <c r="B50" s="10" t="s">
        <v>64</v>
      </c>
      <c r="C50" s="10" t="s">
        <v>59</v>
      </c>
      <c r="D50" s="58">
        <v>0</v>
      </c>
      <c r="E50" s="120">
        <v>0</v>
      </c>
    </row>
    <row r="51" spans="1:5" ht="15.75" thickBot="1">
      <c r="A51" s="122" t="s">
        <v>171</v>
      </c>
      <c r="B51" s="113" t="s">
        <v>64</v>
      </c>
      <c r="C51" s="113" t="s">
        <v>47</v>
      </c>
      <c r="D51" s="123">
        <v>12</v>
      </c>
      <c r="E51" s="124">
        <v>12</v>
      </c>
    </row>
    <row r="52" spans="1:5" ht="15">
      <c r="A52" s="111" t="s">
        <v>225</v>
      </c>
      <c r="B52" s="10" t="s">
        <v>68</v>
      </c>
      <c r="C52" s="12" t="s">
        <v>42</v>
      </c>
      <c r="D52" s="27">
        <v>20</v>
      </c>
      <c r="E52" s="110">
        <v>16</v>
      </c>
    </row>
    <row r="53" spans="1:5" ht="15">
      <c r="A53" s="111" t="s">
        <v>225</v>
      </c>
      <c r="B53" s="10" t="s">
        <v>68</v>
      </c>
      <c r="C53" s="10" t="s">
        <v>42</v>
      </c>
      <c r="D53" s="58">
        <v>0</v>
      </c>
      <c r="E53" s="120">
        <v>0</v>
      </c>
    </row>
    <row r="54" spans="1:5" ht="15">
      <c r="A54" s="111" t="s">
        <v>134</v>
      </c>
      <c r="B54" s="10" t="s">
        <v>68</v>
      </c>
      <c r="C54" s="12" t="s">
        <v>99</v>
      </c>
      <c r="D54" s="27">
        <v>20</v>
      </c>
      <c r="E54" s="110">
        <v>20</v>
      </c>
    </row>
    <row r="55" spans="1:5" ht="15">
      <c r="A55" s="111" t="s">
        <v>134</v>
      </c>
      <c r="B55" s="10" t="s">
        <v>68</v>
      </c>
      <c r="C55" s="12" t="s">
        <v>144</v>
      </c>
      <c r="D55" s="27">
        <v>0</v>
      </c>
      <c r="E55" s="110">
        <v>0</v>
      </c>
    </row>
    <row r="56" spans="1:5" ht="15">
      <c r="A56" s="111" t="s">
        <v>328</v>
      </c>
      <c r="B56" s="10" t="s">
        <v>68</v>
      </c>
      <c r="C56" s="12" t="s">
        <v>26</v>
      </c>
      <c r="D56" s="27" t="s">
        <v>143</v>
      </c>
      <c r="E56" s="110">
        <v>4</v>
      </c>
    </row>
    <row r="57" spans="1:5" ht="15">
      <c r="A57" s="111" t="s">
        <v>135</v>
      </c>
      <c r="B57" s="10" t="s">
        <v>68</v>
      </c>
      <c r="C57" s="12" t="s">
        <v>99</v>
      </c>
      <c r="D57" s="27">
        <v>16</v>
      </c>
      <c r="E57" s="110">
        <v>16</v>
      </c>
    </row>
    <row r="58" spans="1:5" ht="15">
      <c r="A58" s="111" t="s">
        <v>135</v>
      </c>
      <c r="B58" s="10" t="s">
        <v>157</v>
      </c>
      <c r="C58" s="12" t="s">
        <v>4</v>
      </c>
      <c r="D58" s="27">
        <v>0</v>
      </c>
      <c r="E58" s="110">
        <v>0</v>
      </c>
    </row>
    <row r="59" spans="1:5" ht="15">
      <c r="A59" s="111" t="s">
        <v>135</v>
      </c>
      <c r="B59" s="10" t="s">
        <v>68</v>
      </c>
      <c r="C59" s="12" t="s">
        <v>197</v>
      </c>
      <c r="D59" s="27">
        <v>0</v>
      </c>
      <c r="E59" s="110">
        <v>0</v>
      </c>
    </row>
    <row r="60" spans="1:5" ht="15">
      <c r="A60" s="111" t="s">
        <v>135</v>
      </c>
      <c r="B60" s="10" t="s">
        <v>68</v>
      </c>
      <c r="C60" s="12" t="s">
        <v>36</v>
      </c>
      <c r="D60" s="27">
        <v>4</v>
      </c>
      <c r="E60" s="110">
        <v>6</v>
      </c>
    </row>
    <row r="61" spans="1:5" ht="15.75" thickBot="1">
      <c r="A61" s="112" t="s">
        <v>135</v>
      </c>
      <c r="B61" s="113" t="s">
        <v>68</v>
      </c>
      <c r="C61" s="97" t="s">
        <v>36</v>
      </c>
      <c r="D61" s="114">
        <v>3</v>
      </c>
      <c r="E61" s="115">
        <v>4</v>
      </c>
    </row>
    <row r="62" spans="1:5" ht="15.75" thickBot="1">
      <c r="A62" s="126" t="s">
        <v>75</v>
      </c>
      <c r="B62" s="127" t="s">
        <v>68</v>
      </c>
      <c r="C62" s="128" t="s">
        <v>18</v>
      </c>
      <c r="D62" s="129">
        <v>20</v>
      </c>
      <c r="E62" s="130">
        <v>20</v>
      </c>
    </row>
    <row r="63" spans="1:5" ht="15">
      <c r="A63" s="116" t="s">
        <v>2</v>
      </c>
      <c r="B63" s="104" t="s">
        <v>64</v>
      </c>
      <c r="C63" s="117" t="s">
        <v>18</v>
      </c>
      <c r="D63" s="118">
        <v>16</v>
      </c>
      <c r="E63" s="119">
        <v>16</v>
      </c>
    </row>
    <row r="64" spans="1:5" ht="15">
      <c r="A64" s="111" t="s">
        <v>2</v>
      </c>
      <c r="B64" s="10" t="s">
        <v>64</v>
      </c>
      <c r="C64" s="12" t="s">
        <v>48</v>
      </c>
      <c r="D64" s="27">
        <v>6</v>
      </c>
      <c r="E64" s="110">
        <v>8</v>
      </c>
    </row>
    <row r="65" spans="1:5" ht="15">
      <c r="A65" s="111" t="s">
        <v>2</v>
      </c>
      <c r="B65" s="10" t="s">
        <v>64</v>
      </c>
      <c r="C65" s="12" t="s">
        <v>101</v>
      </c>
      <c r="D65" s="27">
        <v>16</v>
      </c>
      <c r="E65" s="110">
        <v>16</v>
      </c>
    </row>
    <row r="66" spans="1:5" ht="15.75" thickBot="1">
      <c r="A66" s="112" t="s">
        <v>2</v>
      </c>
      <c r="B66" s="113" t="s">
        <v>64</v>
      </c>
      <c r="C66" s="97" t="s">
        <v>101</v>
      </c>
      <c r="D66" s="114">
        <v>10</v>
      </c>
      <c r="E66" s="115">
        <v>10</v>
      </c>
    </row>
    <row r="67" spans="1:5" ht="15">
      <c r="A67" s="137" t="s">
        <v>251</v>
      </c>
      <c r="B67" s="104" t="s">
        <v>63</v>
      </c>
      <c r="C67" s="104" t="s">
        <v>71</v>
      </c>
      <c r="D67" s="105">
        <v>16</v>
      </c>
      <c r="E67" s="106">
        <v>16</v>
      </c>
    </row>
    <row r="68" spans="1:5" ht="15">
      <c r="A68" s="125" t="s">
        <v>139</v>
      </c>
      <c r="B68" s="10" t="s">
        <v>63</v>
      </c>
      <c r="C68" s="12" t="s">
        <v>15</v>
      </c>
      <c r="D68" s="27">
        <v>20</v>
      </c>
      <c r="E68" s="110">
        <v>20</v>
      </c>
    </row>
    <row r="69" spans="1:5" ht="15">
      <c r="A69" s="111" t="s">
        <v>227</v>
      </c>
      <c r="B69" s="10" t="s">
        <v>63</v>
      </c>
      <c r="C69" s="10" t="s">
        <v>42</v>
      </c>
      <c r="D69" s="58">
        <v>0</v>
      </c>
      <c r="E69" s="120">
        <v>0</v>
      </c>
    </row>
    <row r="70" spans="1:5" ht="15.75" thickBot="1">
      <c r="A70" s="112" t="s">
        <v>74</v>
      </c>
      <c r="B70" s="113" t="s">
        <v>63</v>
      </c>
      <c r="C70" s="97" t="s">
        <v>8</v>
      </c>
      <c r="D70" s="114">
        <v>10</v>
      </c>
      <c r="E70" s="115">
        <v>16</v>
      </c>
    </row>
    <row r="71" spans="1:5" ht="15.75" thickBot="1">
      <c r="A71" s="126" t="s">
        <v>156</v>
      </c>
      <c r="B71" s="127" t="s">
        <v>66</v>
      </c>
      <c r="C71" s="128" t="s">
        <v>4</v>
      </c>
      <c r="D71" s="132">
        <v>16</v>
      </c>
      <c r="E71" s="133">
        <v>12</v>
      </c>
    </row>
    <row r="72" spans="1:5" ht="15">
      <c r="A72" s="116" t="s">
        <v>126</v>
      </c>
      <c r="B72" s="104" t="s">
        <v>68</v>
      </c>
      <c r="C72" s="117" t="s">
        <v>18</v>
      </c>
      <c r="D72" s="118">
        <v>0</v>
      </c>
      <c r="E72" s="119">
        <v>0</v>
      </c>
    </row>
    <row r="73" spans="1:5" ht="15">
      <c r="A73" s="111" t="s">
        <v>126</v>
      </c>
      <c r="B73" s="10" t="s">
        <v>68</v>
      </c>
      <c r="C73" s="12" t="s">
        <v>18</v>
      </c>
      <c r="D73" s="27">
        <v>0</v>
      </c>
      <c r="E73" s="110">
        <v>0</v>
      </c>
    </row>
    <row r="74" spans="1:5" ht="15.75" thickBot="1">
      <c r="A74" s="112" t="s">
        <v>126</v>
      </c>
      <c r="B74" s="113" t="s">
        <v>68</v>
      </c>
      <c r="C74" s="97" t="s">
        <v>101</v>
      </c>
      <c r="D74" s="114">
        <v>20</v>
      </c>
      <c r="E74" s="115">
        <v>20</v>
      </c>
    </row>
    <row r="75" spans="1:5" ht="15.75" thickBot="1">
      <c r="A75" s="131" t="s">
        <v>129</v>
      </c>
      <c r="B75" s="127" t="s">
        <v>76</v>
      </c>
      <c r="C75" s="127" t="s">
        <v>18</v>
      </c>
      <c r="D75" s="138">
        <v>12</v>
      </c>
      <c r="E75" s="130">
        <v>12</v>
      </c>
    </row>
    <row r="76" spans="1:5" ht="15.75" thickBot="1">
      <c r="A76" s="126" t="s">
        <v>177</v>
      </c>
      <c r="B76" s="127" t="s">
        <v>104</v>
      </c>
      <c r="C76" s="128" t="s">
        <v>26</v>
      </c>
      <c r="D76" s="129">
        <v>12</v>
      </c>
      <c r="E76" s="130">
        <v>16</v>
      </c>
    </row>
    <row r="77" spans="1:5" ht="15.75" thickBot="1">
      <c r="A77" s="126" t="s">
        <v>228</v>
      </c>
      <c r="B77" s="127" t="s">
        <v>229</v>
      </c>
      <c r="C77" s="127" t="s">
        <v>42</v>
      </c>
      <c r="D77" s="138">
        <v>0</v>
      </c>
      <c r="E77" s="139">
        <v>0</v>
      </c>
    </row>
    <row r="78" spans="1:5" ht="15.75" thickBot="1">
      <c r="A78" s="126" t="s">
        <v>87</v>
      </c>
      <c r="B78" s="127" t="s">
        <v>68</v>
      </c>
      <c r="C78" s="128" t="s">
        <v>8</v>
      </c>
      <c r="D78" s="129">
        <v>20</v>
      </c>
      <c r="E78" s="130">
        <v>20</v>
      </c>
    </row>
    <row r="79" spans="1:5" ht="15">
      <c r="A79" s="30"/>
      <c r="B79" s="10"/>
      <c r="C79" s="10"/>
      <c r="D79" s="58"/>
      <c r="E79" s="27"/>
    </row>
  </sheetData>
  <sheetProtection/>
  <dataValidations count="2">
    <dataValidation errorStyle="warning" type="list" allowBlank="1" showInputMessage="1" showErrorMessage="1" promptTitle="Atenção!" prompt="INFORMAÇÃO OBRIGATÓRIA!" errorTitle="Atenção!" error="UF inválida!" sqref="B37">
      <formula1>"AC,AL,AM,AP,BA,CE,DF,ES,GO,MA,MG,MS,MT,PA,PB,PE,PI,PR,RJ,RN,RO,RR,RS,SC,SE,SP,TO"</formula1>
    </dataValidation>
    <dataValidation allowBlank="1" showInputMessage="1" promptTitle="Atenção!" prompt="INFORMAÇÃO OBRIGATÓRIA!" sqref="A37"/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2015-11-29T10:09:28Z</cp:lastPrinted>
  <dcterms:created xsi:type="dcterms:W3CDTF">2012-10-01T19:21:07Z</dcterms:created>
  <dcterms:modified xsi:type="dcterms:W3CDTF">2016-06-22T16:44:14Z</dcterms:modified>
  <cp:category/>
  <cp:version/>
  <cp:contentType/>
  <cp:contentStatus/>
</cp:coreProperties>
</file>