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" sheetId="3" r:id="rId3"/>
    <sheet name="S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<sst xmlns="http://schemas.openxmlformats.org/spreadsheetml/2006/main" count="7118" uniqueCount="2879">
  <si>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</si>
  <si>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</si>
  <si>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</si>
  <si>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</si>
  <si>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</si>
  <si>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</si>
  <si>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</si>
  <si>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</si>
  <si>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XCM2</t>
  </si>
  <si>
    <t>SUB30</t>
  </si>
  <si>
    <t>Avulso</t>
  </si>
  <si>
    <t>PB</t>
  </si>
  <si>
    <t>M40-44</t>
  </si>
  <si>
    <t>VET</t>
  </si>
  <si>
    <t>16.6248.07</t>
  </si>
  <si>
    <t>Sharlys Silva de Oliveira</t>
  </si>
  <si>
    <t>MEL</t>
  </si>
  <si>
    <t>3º Desafio Imbativel de XCM - Santa Rita - PB - 05.02.17</t>
  </si>
  <si>
    <t>16.30620.17</t>
  </si>
  <si>
    <t>Claudivania Nascimento de Lima Dias</t>
  </si>
  <si>
    <t>MFEM</t>
  </si>
  <si>
    <t>ASEAC-Assoc.Soledadense Esporte Apoio ao Cicista</t>
  </si>
  <si>
    <t>16.30677.17</t>
  </si>
  <si>
    <t>Jaynara Barbosa de Oliveira</t>
  </si>
  <si>
    <t>12.30746.17</t>
  </si>
  <si>
    <t>Alexsandra Noronha de Andrade Laxe</t>
  </si>
  <si>
    <t>BA</t>
  </si>
  <si>
    <t>FEL</t>
  </si>
  <si>
    <t>16.23110.14</t>
  </si>
  <si>
    <t>Jose Danrley Cavalcante dos Santos</t>
  </si>
  <si>
    <t>ASEAC-Assoc.Soledadense de Esporte Apoio ao Ciclista</t>
  </si>
  <si>
    <t>16.30687.17</t>
  </si>
  <si>
    <t>Willames Rocha da Costa</t>
  </si>
  <si>
    <t>16.30675.17</t>
  </si>
  <si>
    <t>Cleyton Miranda de Oliveira</t>
  </si>
  <si>
    <t>16.30704.17</t>
  </si>
  <si>
    <t>Thacio Rene Ferreira Freitas</t>
  </si>
  <si>
    <t>16.30673.17</t>
  </si>
  <si>
    <t>Giselio Marques Pequeno Neto</t>
  </si>
  <si>
    <t>16.30621.17</t>
  </si>
  <si>
    <t>Laelson Dias do Nascimento</t>
  </si>
  <si>
    <t>ASEAC-Assoc.Soledadense de Esporte e Apoio ao Ciclista</t>
  </si>
  <si>
    <t>16.30697.17</t>
  </si>
  <si>
    <t>Jose Xavier Costa Neto</t>
  </si>
  <si>
    <t>16.30598.17</t>
  </si>
  <si>
    <t>Hitalo Carlo Matias de Souza</t>
  </si>
  <si>
    <t>16.30751.17</t>
  </si>
  <si>
    <t>Gilberto Campos de Araujo Filho</t>
  </si>
  <si>
    <t>16.30778.17</t>
  </si>
  <si>
    <t>Jonas de Souza Freitas</t>
  </si>
  <si>
    <t>16.30492.16</t>
  </si>
  <si>
    <t>Jose Paulo Vitorino dos Santos Junior</t>
  </si>
  <si>
    <t>M30-34</t>
  </si>
  <si>
    <t>Duck's Bike</t>
  </si>
  <si>
    <t>16.30690.17</t>
  </si>
  <si>
    <t>Fabiano Barbosa</t>
  </si>
  <si>
    <t>16.3723.05</t>
  </si>
  <si>
    <t>Flavio Andre Freire Dantas</t>
  </si>
  <si>
    <t>Real Ciclo Clube de Ciclismo</t>
  </si>
  <si>
    <t>16.30777.17</t>
  </si>
  <si>
    <t>Danilo Viana Gomes</t>
  </si>
  <si>
    <t>16.30662.17</t>
  </si>
  <si>
    <t>Italan Carneiro Bezerra</t>
  </si>
  <si>
    <t>16.30669.17</t>
  </si>
  <si>
    <t>Adysson Jose Viera Galdino</t>
  </si>
  <si>
    <t>ASEAC-Assoc.Soledadense de Esportes e Apoio ao Ciclista</t>
  </si>
  <si>
    <t>16.1044.04</t>
  </si>
  <si>
    <t>Edson Dantas de Figueiredo</t>
  </si>
  <si>
    <t>Chato Bike Clube Esportivo de Ciclismo</t>
  </si>
  <si>
    <t>16.7647.07</t>
  </si>
  <si>
    <t>Leonardo Siqueira Casado</t>
  </si>
  <si>
    <t>M35-39</t>
  </si>
  <si>
    <t>16.30619.17</t>
  </si>
  <si>
    <t>Dominique da Silva Dias</t>
  </si>
  <si>
    <t>16.30872.17</t>
  </si>
  <si>
    <t>Valter Soares da Silva</t>
  </si>
  <si>
    <t>16.30608.17</t>
  </si>
  <si>
    <t>Edilson Dutra Alexandre</t>
  </si>
  <si>
    <t>16.30494.16</t>
  </si>
  <si>
    <t>Hilquias Machado Rocha</t>
  </si>
  <si>
    <t>16.30558.17</t>
  </si>
  <si>
    <t>Stanislau Ramos Ferreira</t>
  </si>
  <si>
    <t>16.30743.17</t>
  </si>
  <si>
    <t>Lidivaldo Oliveira Lima</t>
  </si>
  <si>
    <t>16.30626.17</t>
  </si>
  <si>
    <t>Antonio dos Santos Ramos</t>
  </si>
  <si>
    <t>PE</t>
  </si>
  <si>
    <t>16.30753.17</t>
  </si>
  <si>
    <t>Gilson Clementino da Costa</t>
  </si>
  <si>
    <t>17.27067.15</t>
  </si>
  <si>
    <t>Inauro Mano Evans</t>
  </si>
  <si>
    <t xml:space="preserve">Mountain Bike Natal </t>
  </si>
  <si>
    <t>RN</t>
  </si>
  <si>
    <t>16.9173.08</t>
  </si>
  <si>
    <t>Luciano Lucas dos Santos</t>
  </si>
  <si>
    <t>Saulo de Sá Rosa</t>
  </si>
  <si>
    <t>16.30858.17</t>
  </si>
  <si>
    <t>Cizenando Guimaraes da Costa</t>
  </si>
  <si>
    <t>16.30911.17</t>
  </si>
  <si>
    <t>Roselli dos Santos Fernandes</t>
  </si>
  <si>
    <t>16.30586.17</t>
  </si>
  <si>
    <t>Wellington da Silva Franco</t>
  </si>
  <si>
    <t>16.10487.09</t>
  </si>
  <si>
    <t>Waldemyr Alves de Araujo Junior</t>
  </si>
  <si>
    <t>Associação dos Ciclistas da Paraiba</t>
  </si>
  <si>
    <t>16.27626.16</t>
  </si>
  <si>
    <t>Wellington Batista Lucena</t>
  </si>
  <si>
    <t>16.1055.04</t>
  </si>
  <si>
    <t>Mauricio Jose de Sousa</t>
  </si>
  <si>
    <t>M45-49</t>
  </si>
  <si>
    <t>17.30422.06</t>
  </si>
  <si>
    <t>Jose Ribamar Xavier da Silva</t>
  </si>
  <si>
    <t>16.10454.09</t>
  </si>
  <si>
    <t>Antonio Augusto Filho</t>
  </si>
  <si>
    <t>16.1440.04</t>
  </si>
  <si>
    <t>Fabio Roneli Cavalcante de Souza</t>
  </si>
  <si>
    <t>16.30667.17</t>
  </si>
  <si>
    <t>Valdemir Custodio</t>
  </si>
  <si>
    <t>ASEAC Assoc.Soledadense de Esporte e Apoio ao Ciclista</t>
  </si>
  <si>
    <t>16.30737.17</t>
  </si>
  <si>
    <t>Marconi Freitas</t>
  </si>
  <si>
    <t>M50-54</t>
  </si>
  <si>
    <t>16.10447.09</t>
  </si>
  <si>
    <t>João Fernandes Queiroz</t>
  </si>
  <si>
    <t>M55-59</t>
  </si>
  <si>
    <t>16.27625.16</t>
  </si>
  <si>
    <t>Valdivio Nunes Messias</t>
  </si>
  <si>
    <t>16.30733.17</t>
  </si>
  <si>
    <t>Antonio Manoel dos Santos</t>
  </si>
  <si>
    <t>15.27934.16</t>
  </si>
  <si>
    <t>Gian Carlo Dangelo de Queiroz</t>
  </si>
  <si>
    <t>Bike Fest Gaspar - Gaspar - SC - 18.02.17</t>
  </si>
  <si>
    <t>04.1978.04</t>
  </si>
  <si>
    <t>Marcelo Moser</t>
  </si>
  <si>
    <t>SP</t>
  </si>
  <si>
    <t>02.4189.05</t>
  </si>
  <si>
    <t>Valmor Hausmann</t>
  </si>
  <si>
    <t>SC</t>
  </si>
  <si>
    <t>02.18364.13</t>
  </si>
  <si>
    <t>Sidnei Stahnke</t>
  </si>
  <si>
    <t>Acivan</t>
  </si>
  <si>
    <t>02.29610.16</t>
  </si>
  <si>
    <t>Marcelo Hochsprung</t>
  </si>
  <si>
    <t>03.18420.13</t>
  </si>
  <si>
    <t xml:space="preserve">Diego Ribas Martins </t>
  </si>
  <si>
    <t>PR</t>
  </si>
  <si>
    <t>02.27887.16</t>
  </si>
  <si>
    <t>Fabio Henrique Zunino</t>
  </si>
  <si>
    <t>Brucicle Assoc. Brusquense de Ciclismo</t>
  </si>
  <si>
    <t>02.13930.11</t>
  </si>
  <si>
    <t>Thiago Rodrigo Demarchi</t>
  </si>
  <si>
    <t>Portal Timbo Net/Sicoob Crediperola/FME Timbo</t>
  </si>
  <si>
    <t>02.31005.17</t>
  </si>
  <si>
    <t>Cristiano Schmitz</t>
  </si>
  <si>
    <t>02.24348.15</t>
  </si>
  <si>
    <t>Claudemir Vaz</t>
  </si>
  <si>
    <t>Cycling Team Pedala Itapema/Pref. Itapema/PPS Distribuidor</t>
  </si>
  <si>
    <t>02.24187.15</t>
  </si>
  <si>
    <t xml:space="preserve">Hariton Ceccato </t>
  </si>
  <si>
    <t xml:space="preserve">Pedal Batistense Racing Team </t>
  </si>
  <si>
    <t>02.11315.09</t>
  </si>
  <si>
    <t>Leomar da Silva</t>
  </si>
  <si>
    <t>02.1620.04</t>
  </si>
  <si>
    <t>Joao Batista Facchini</t>
  </si>
  <si>
    <t>02.27829.16</t>
  </si>
  <si>
    <t>Eliandro Rodrigues Sezar</t>
  </si>
  <si>
    <t>03.1598.04</t>
  </si>
  <si>
    <t>Adriano Martins dos Santos</t>
  </si>
  <si>
    <t>02.28679.16</t>
  </si>
  <si>
    <t>Fernando Jahn</t>
  </si>
  <si>
    <t>02.1441.04</t>
  </si>
  <si>
    <t>Gustavo Canabarro de Freitas</t>
  </si>
  <si>
    <t>Bike Point/FME Criciuma</t>
  </si>
  <si>
    <t>02.7701.07</t>
  </si>
  <si>
    <t>Claudomir Dias</t>
  </si>
  <si>
    <t>Cycling Team Pedala Itapema/Pref. Itapema/PPS Distribuidora</t>
  </si>
  <si>
    <t>02.14407.11</t>
  </si>
  <si>
    <t>Nilton Cesar Tamanini</t>
  </si>
  <si>
    <t>02.18081.13</t>
  </si>
  <si>
    <t>Marcio Joao Serpa</t>
  </si>
  <si>
    <t>02.24664.15</t>
  </si>
  <si>
    <t>Osnir Oss Emer</t>
  </si>
  <si>
    <t>Branco Esporte</t>
  </si>
  <si>
    <t>02.7705.07</t>
  </si>
  <si>
    <t>Joao Carlos Luiz</t>
  </si>
  <si>
    <t>02.24597.15</t>
  </si>
  <si>
    <t>Adilson Jose Caetano</t>
  </si>
  <si>
    <t>03.4343.05</t>
  </si>
  <si>
    <t>Tarcisio Bilinski</t>
  </si>
  <si>
    <t>Cicles Langner</t>
  </si>
  <si>
    <t>02.7050.07</t>
  </si>
  <si>
    <t>Almir da Luz</t>
  </si>
  <si>
    <t>02.6873.07</t>
  </si>
  <si>
    <t>Claudio Antonio Bastiani</t>
  </si>
  <si>
    <t>02.25368.15</t>
  </si>
  <si>
    <t>Luiz Carlos Hort</t>
  </si>
  <si>
    <t>02.24662.15</t>
  </si>
  <si>
    <t>Catiane Cardoso Pereira</t>
  </si>
  <si>
    <t>02.9887.10</t>
  </si>
  <si>
    <t>Tania Clair Pickler Negherbon</t>
  </si>
  <si>
    <t>Free Force/Soul Cycles</t>
  </si>
  <si>
    <t>02.21395.14</t>
  </si>
  <si>
    <t>Ana Luisa Korc Panini</t>
  </si>
  <si>
    <t>04.13929.11</t>
  </si>
  <si>
    <t xml:space="preserve">Adi/Indaiatuba </t>
  </si>
  <si>
    <t>Tamires Fanny Radatz</t>
  </si>
  <si>
    <t>Avai F.C./FME Florianopolis/APGF</t>
  </si>
  <si>
    <t>02.23806.15</t>
  </si>
  <si>
    <t>Anna Flavia Schroeder Evald</t>
  </si>
  <si>
    <t>Marathon de Nova Petropolis - Nova Petropolis - RS - 19.02.17</t>
  </si>
  <si>
    <t>01.30918.17</t>
  </si>
  <si>
    <t>Fabiano Alex Backendorf</t>
  </si>
  <si>
    <t>RS</t>
  </si>
  <si>
    <t>01.11570.09</t>
  </si>
  <si>
    <t>Joao Lucas Zardo Bonaldo</t>
  </si>
  <si>
    <t>01.12984.10</t>
  </si>
  <si>
    <t>Marcelo Bendlin Leon</t>
  </si>
  <si>
    <t>MTB Caxias/Prefeitura Caxias do Sul</t>
  </si>
  <si>
    <t>01.27721.16</t>
  </si>
  <si>
    <t>Juliano Marcos Pegoraro</t>
  </si>
  <si>
    <t>Acisapi/Kaapora</t>
  </si>
  <si>
    <t>01.28179.16</t>
  </si>
  <si>
    <t>Thomas Christian Bundchen</t>
  </si>
  <si>
    <t>01.24272.15</t>
  </si>
  <si>
    <t>Augusto Cesar Manica</t>
  </si>
  <si>
    <t>Agaci-Associação Garibaldense de Ciclismo</t>
  </si>
  <si>
    <t>01.8784.08</t>
  </si>
  <si>
    <t>John Lenon Pertille</t>
  </si>
  <si>
    <t>01.23977.15</t>
  </si>
  <si>
    <t>Gabriel Demichei Zilio</t>
  </si>
  <si>
    <t>Giros Bike</t>
  </si>
  <si>
    <t>01.27689.16</t>
  </si>
  <si>
    <t>Diego Volnei Jaeger</t>
  </si>
  <si>
    <t>01.1428.04</t>
  </si>
  <si>
    <t>Sergio Soares Cruz</t>
  </si>
  <si>
    <t>01.21459.14</t>
  </si>
  <si>
    <t>Henrique Schoenardie</t>
  </si>
  <si>
    <t>01.4921.06</t>
  </si>
  <si>
    <t>Elias Samuel Schimitz Weiss</t>
  </si>
  <si>
    <t>01.23964.15</t>
  </si>
  <si>
    <t>Robert Rissi</t>
  </si>
  <si>
    <t>01.1565.04</t>
  </si>
  <si>
    <t>Leandro Kuhn</t>
  </si>
  <si>
    <t>01.30915.17</t>
  </si>
  <si>
    <t>Joao Cesar de Souza</t>
  </si>
  <si>
    <t>01.30826.17</t>
  </si>
  <si>
    <t>Alessandro Dewes Magnus</t>
  </si>
  <si>
    <t>01.16367.12</t>
  </si>
  <si>
    <t>Rafael Dalcin</t>
  </si>
  <si>
    <t>Associação Garibaldense de Ciclismo</t>
  </si>
  <si>
    <t>01.7849.08</t>
  </si>
  <si>
    <t>Francisco Rotta Muller</t>
  </si>
  <si>
    <t>01.24929.15</t>
  </si>
  <si>
    <t>Daniel Augusto Bendetti</t>
  </si>
  <si>
    <t>01.21708.14</t>
  </si>
  <si>
    <t>Christian de Campos Kumpfer</t>
  </si>
  <si>
    <t>01.2042.04</t>
  </si>
  <si>
    <t xml:space="preserve">Daniel dos Santos Oliveira </t>
  </si>
  <si>
    <t>01.28751.16</t>
  </si>
  <si>
    <t>Rafael Fernando Panazzolo</t>
  </si>
  <si>
    <t>01.27818.16</t>
  </si>
  <si>
    <t>Joao Gaspar dos Santos Vargas</t>
  </si>
  <si>
    <t>01.30925.17</t>
  </si>
  <si>
    <t>Leonardo Fortes da Silva</t>
  </si>
  <si>
    <t>01.13168.10</t>
  </si>
  <si>
    <t>Juliano Arce Nunes</t>
  </si>
  <si>
    <t>01.69.04</t>
  </si>
  <si>
    <t>Cristiano Menin Savi</t>
  </si>
  <si>
    <t>01.21464.14</t>
  </si>
  <si>
    <t>Jaime de Almeida da Silva</t>
  </si>
  <si>
    <t>01.9417.08</t>
  </si>
  <si>
    <t>Davi Fernandes da Silva</t>
  </si>
  <si>
    <t>01.27916.16</t>
  </si>
  <si>
    <t>Daniel Borges da Silva</t>
  </si>
  <si>
    <t>01.27659.16</t>
  </si>
  <si>
    <t>Daniel Meister Mussnich</t>
  </si>
  <si>
    <t>Sunset Bikes</t>
  </si>
  <si>
    <t>01.27914.16</t>
  </si>
  <si>
    <t>Edemir da Silva</t>
  </si>
  <si>
    <t>Acivas/Betos Bike</t>
  </si>
  <si>
    <t>01.9597.08</t>
  </si>
  <si>
    <t>Luciano Veiga Macedo</t>
  </si>
  <si>
    <t>01.30825.17</t>
  </si>
  <si>
    <t>Ricardo Rocha Guedes</t>
  </si>
  <si>
    <t>01.3029.05</t>
  </si>
  <si>
    <t>Ronaldo Paulo dos Santos</t>
  </si>
  <si>
    <t>01.19489.13</t>
  </si>
  <si>
    <t>Silvio Garske</t>
  </si>
  <si>
    <t>01.1451.04</t>
  </si>
  <si>
    <t>Ricardo Alves Machado</t>
  </si>
  <si>
    <t>01.21457.14</t>
  </si>
  <si>
    <t>Neri Pasini</t>
  </si>
  <si>
    <t>Agaci - Associação Garibaldense de Ciclismo</t>
  </si>
  <si>
    <t>01.31575.17</t>
  </si>
  <si>
    <t>Lisiane Boff Tonela</t>
  </si>
  <si>
    <t>01.28749.16</t>
  </si>
  <si>
    <t>Vanessa Rinaldi</t>
  </si>
  <si>
    <t>01.15593.12</t>
  </si>
  <si>
    <t>Adienez Nobre Parada Castro</t>
  </si>
  <si>
    <t>III Maratona de MTB de Lagarto - Lagarto - SE - 02.04.17</t>
  </si>
  <si>
    <t>13.23849.15</t>
  </si>
  <si>
    <t>Micaela Nascimento Lima</t>
  </si>
  <si>
    <t>SE</t>
  </si>
  <si>
    <t>13.30968.17</t>
  </si>
  <si>
    <t>Jivanda do Nascimento</t>
  </si>
  <si>
    <t>Pedal Louco MTB Team - ABME</t>
  </si>
  <si>
    <t>Joseni Moura da Silva Leite</t>
  </si>
  <si>
    <t>12.21949.14</t>
  </si>
  <si>
    <t>James Macedo de Souza</t>
  </si>
  <si>
    <t>13.10970.09</t>
  </si>
  <si>
    <t>Almir Rodrigo de Santana Silva</t>
  </si>
  <si>
    <t>13.13703.11</t>
  </si>
  <si>
    <t>Roosewelt Rocha Bomfim</t>
  </si>
  <si>
    <t>13.8855.08</t>
  </si>
  <si>
    <t>Jose Clodoaldo Moura</t>
  </si>
  <si>
    <t>13.28468.16</t>
  </si>
  <si>
    <t xml:space="preserve">Rui Carlos Alves Machado </t>
  </si>
  <si>
    <t>Pedal Louco MTB Team/ABME</t>
  </si>
  <si>
    <t>13.24599.15</t>
  </si>
  <si>
    <t>Luiz Carlos Teixeira Custodio Junior</t>
  </si>
  <si>
    <t>Aldemir Reis de Andrade</t>
  </si>
  <si>
    <t>13.15125.11</t>
  </si>
  <si>
    <t>Adelmo da Silva Melo</t>
  </si>
  <si>
    <t>13.14090.11</t>
  </si>
  <si>
    <t>Marcio Pinheiro Fidelix</t>
  </si>
  <si>
    <t>13.24399.16</t>
  </si>
  <si>
    <t>Elielson Correia Santos</t>
  </si>
  <si>
    <t>13.22917.14</t>
  </si>
  <si>
    <t>Joza Wilhames Santos</t>
  </si>
  <si>
    <t>13.29571.16</t>
  </si>
  <si>
    <t>Marcio Vieira de Oliveira</t>
  </si>
  <si>
    <t>13.30932.17</t>
  </si>
  <si>
    <t>Edivan Gonçalves Dias</t>
  </si>
  <si>
    <t>12.29529.16</t>
  </si>
  <si>
    <t>Andre Luis Carvalho Matheus</t>
  </si>
  <si>
    <t>13.12094.10</t>
  </si>
  <si>
    <t>Marcelo de Oliveira Souza</t>
  </si>
  <si>
    <t>13.21471.14</t>
  </si>
  <si>
    <t>Tamar Monteiro Melo</t>
  </si>
  <si>
    <t>13.24970.15</t>
  </si>
  <si>
    <t>Jose Carlos Oliveira Carvalho</t>
  </si>
  <si>
    <t>13.4245.05</t>
  </si>
  <si>
    <t>Jorge Ricardo Matos dos Santos</t>
  </si>
  <si>
    <t>12.239.04</t>
  </si>
  <si>
    <t>Amilton Alves Rios</t>
  </si>
  <si>
    <t>13.24400.15</t>
  </si>
  <si>
    <t>Marcus Antonio Silva Costa</t>
  </si>
  <si>
    <t>13.8342.08</t>
  </si>
  <si>
    <t>Ricardo Helio Hsu</t>
  </si>
  <si>
    <t>12.30129.16</t>
  </si>
  <si>
    <t>Ribamar Augusto da Silva</t>
  </si>
  <si>
    <t>12.27640.16</t>
  </si>
  <si>
    <t>Fausto Carlos Bertipalha</t>
  </si>
  <si>
    <t>13.19134.13</t>
  </si>
  <si>
    <t>Jose Ricardo Neves de Brito</t>
  </si>
  <si>
    <t>13.24868.15</t>
  </si>
  <si>
    <t>Matheus Santos Souza</t>
  </si>
  <si>
    <t>13.30977.17</t>
  </si>
  <si>
    <t>Michel do Nascimento Souza</t>
  </si>
  <si>
    <t>13.3124.05</t>
  </si>
  <si>
    <t>Ueslei dos Santos Souza</t>
  </si>
  <si>
    <t>13.18063.13</t>
  </si>
  <si>
    <t>Lucas Vinicius Rezende Ferreira</t>
  </si>
  <si>
    <t>13.12372.10</t>
  </si>
  <si>
    <t>Victor Fernandes Silva Lima de Souza</t>
  </si>
  <si>
    <t>Desafio Four Ride de MTB XCM - Caete - MG - 02.04.17</t>
  </si>
  <si>
    <t>05.663.04</t>
  </si>
  <si>
    <t>Hugo Alves do Prado Neto</t>
  </si>
  <si>
    <t xml:space="preserve">Cannondale </t>
  </si>
  <si>
    <t>MG</t>
  </si>
  <si>
    <t>05.7880.09</t>
  </si>
  <si>
    <t>Bruno Oliveira dos Santos</t>
  </si>
  <si>
    <t>05.30736.17</t>
  </si>
  <si>
    <t>Jonathan Lopes de Oliveira Santos</t>
  </si>
  <si>
    <t>Mountain Bike BH</t>
  </si>
  <si>
    <t>05.15362.11</t>
  </si>
  <si>
    <t>Alexa Claudia Diekhaus</t>
  </si>
  <si>
    <t>Ciclo Cairu/Seja Biker/Rosinha Oficina</t>
  </si>
  <si>
    <t>05.31105.17</t>
  </si>
  <si>
    <t>Aline dos Santos Marques</t>
  </si>
  <si>
    <t>Academia Impacto</t>
  </si>
  <si>
    <t>05.30551.17</t>
  </si>
  <si>
    <t>Otavio de Oliveira Godinho</t>
  </si>
  <si>
    <t>Minas Bike Shop</t>
  </si>
  <si>
    <t>05.23876.15</t>
  </si>
  <si>
    <t>Lucas de Albuquerque Martins</t>
  </si>
  <si>
    <t>NQM Marathon Team</t>
  </si>
  <si>
    <t>05.20348.13</t>
  </si>
  <si>
    <t>Leonardo Pereira da Silva</t>
  </si>
  <si>
    <t>05.30938.17</t>
  </si>
  <si>
    <t>Gustavo Teodoro Soares</t>
  </si>
  <si>
    <t>Furia Bike</t>
  </si>
  <si>
    <t>05.23686.14</t>
  </si>
  <si>
    <t>Walace Rodrigues de Assis</t>
  </si>
  <si>
    <t>Tutanobike</t>
  </si>
  <si>
    <t>05.8607.08</t>
  </si>
  <si>
    <t>Caio Melo e Silva Paixão</t>
  </si>
  <si>
    <t>Pref. Munic. Bom Despacho/Sicoob Credesp/Metal BI</t>
  </si>
  <si>
    <t>05.30120.16</t>
  </si>
  <si>
    <t>Gabriel Groppo Coelho</t>
  </si>
  <si>
    <t>Raas Training</t>
  </si>
  <si>
    <t>05.30603.17</t>
  </si>
  <si>
    <t>Felipe Pereira Coelho</t>
  </si>
  <si>
    <t>Rei dos Montes</t>
  </si>
  <si>
    <t>05.2937.05</t>
  </si>
  <si>
    <t>Eduardo Rodrigues Martins da Costa</t>
  </si>
  <si>
    <t>05.23802.15</t>
  </si>
  <si>
    <t>Frederico Carvalho de Barros</t>
  </si>
  <si>
    <t xml:space="preserve">Diver Bike </t>
  </si>
  <si>
    <t>05.2928.05</t>
  </si>
  <si>
    <t>Humberto Cardoso Santos</t>
  </si>
  <si>
    <t>Força Vegana</t>
  </si>
  <si>
    <t>05.6723.07</t>
  </si>
  <si>
    <t>Luiz Fabio Pedra</t>
  </si>
  <si>
    <t xml:space="preserve">Brou Aventuras Race Team </t>
  </si>
  <si>
    <t>05.30749.17</t>
  </si>
  <si>
    <t>Frederico de Oliveira Silva</t>
  </si>
  <si>
    <t>05.30684.17</t>
  </si>
  <si>
    <t>Roberto Jose Gonçalves</t>
  </si>
  <si>
    <t>Kayak Race Team Equipe Bike</t>
  </si>
  <si>
    <t>05.27678.16</t>
  </si>
  <si>
    <t>Adney Rocha Dabien</t>
  </si>
  <si>
    <t>Mountain Bike BH Tripp Team</t>
  </si>
  <si>
    <t>05.26723.15</t>
  </si>
  <si>
    <t>Marcio Henrique Monteiro</t>
  </si>
  <si>
    <t>Lider Condominios</t>
  </si>
  <si>
    <t>05.18188.13</t>
  </si>
  <si>
    <t>Vicente do Carmo Filho</t>
  </si>
  <si>
    <t>Mountain Bike  BH</t>
  </si>
  <si>
    <t>05.4547.06</t>
  </si>
  <si>
    <t>Roberto da Silva Leal</t>
  </si>
  <si>
    <t>Brou Aventuras Race Team</t>
  </si>
  <si>
    <t>Luca Moioli</t>
  </si>
  <si>
    <t>Mandril Bike</t>
  </si>
  <si>
    <t>05.514.04</t>
  </si>
  <si>
    <t>Hailton Lara Moreira</t>
  </si>
  <si>
    <t>Keico Produtos</t>
  </si>
  <si>
    <t>05.14291.11</t>
  </si>
  <si>
    <t>Tasso Carvalho Silva Araujo</t>
  </si>
  <si>
    <t>Uroclinica Vale do Asso</t>
  </si>
  <si>
    <t>05.17414.12</t>
  </si>
  <si>
    <t>Hermes Santana</t>
  </si>
  <si>
    <t>Papaleguas</t>
  </si>
  <si>
    <t>Itapema MTB Fest - Itapema - SC - 09.04.17</t>
  </si>
  <si>
    <t>02.9890.10</t>
  </si>
  <si>
    <t>Erick Eduardo Bruske</t>
  </si>
  <si>
    <t>Specialized Racing BR</t>
  </si>
  <si>
    <t>Maiane Silveira da Costa</t>
  </si>
  <si>
    <t>13.31452.17</t>
  </si>
  <si>
    <t>02.31956.17</t>
  </si>
  <si>
    <t>Lian Carlos Olczyk</t>
  </si>
  <si>
    <t>02.21086.14</t>
  </si>
  <si>
    <t>Luiz Fernando Daniel Ski Martins</t>
  </si>
  <si>
    <t>Aguas da Serra Team</t>
  </si>
  <si>
    <t>02.31160.17</t>
  </si>
  <si>
    <t>Maicon Machado de Souza</t>
  </si>
  <si>
    <t>02.11314.09</t>
  </si>
  <si>
    <t>Fernando da Silva</t>
  </si>
  <si>
    <t>02.3426.05</t>
  </si>
  <si>
    <t>Leandro Puttkammer</t>
  </si>
  <si>
    <t>02.12773.10</t>
  </si>
  <si>
    <t>Huandel Alberguini</t>
  </si>
  <si>
    <t>Fundo Municipal Esportes Joaçaba</t>
  </si>
  <si>
    <t>02.31404.17</t>
  </si>
  <si>
    <t>Luiz Fernando Rossi</t>
  </si>
  <si>
    <t>02.31008.17</t>
  </si>
  <si>
    <t>Alessandro Correa</t>
  </si>
  <si>
    <t>Coyotes/Race Pace/AsbCiclo</t>
  </si>
  <si>
    <t>13.31442.17</t>
  </si>
  <si>
    <t>02.9956.10</t>
  </si>
  <si>
    <t>Jefferson Noemio Kranholdt</t>
  </si>
  <si>
    <t xml:space="preserve">Copia dos Gemeos/Pedalli Bike/Specialized/Sport Xtreme/Kia </t>
  </si>
  <si>
    <t>02.9957.10</t>
  </si>
  <si>
    <t>Anderson Ernesto Kranholdt</t>
  </si>
  <si>
    <t>03.24232.15</t>
  </si>
  <si>
    <t>Wesley Jose de Souza</t>
  </si>
  <si>
    <t>Associação de Ciclismo Bike Pinhais</t>
  </si>
  <si>
    <t>02.31502.17</t>
  </si>
  <si>
    <t>Tarcisio Luiz Facchini</t>
  </si>
  <si>
    <t>05.31852.17</t>
  </si>
  <si>
    <t>02.29139.16</t>
  </si>
  <si>
    <t>Mauricio Jose Bertuzzi</t>
  </si>
  <si>
    <t>Corre-Bloc</t>
  </si>
  <si>
    <t>02.1742.04</t>
  </si>
  <si>
    <t>Werner Wind</t>
  </si>
  <si>
    <t>Coyotes/AsbCiclo/FMD-SBS</t>
  </si>
  <si>
    <t>03.1628.04</t>
  </si>
  <si>
    <t>Roberto Thomaz</t>
  </si>
  <si>
    <t>Associação Iratiense de Ciclismo</t>
  </si>
  <si>
    <t>13.28469.16</t>
  </si>
  <si>
    <t>02.10527.09</t>
  </si>
  <si>
    <t>Karina Rodrigues de Souza</t>
  </si>
  <si>
    <t>02.31519.17</t>
  </si>
  <si>
    <t>Silvana Cardoso Faria de Alcantara</t>
  </si>
  <si>
    <t>03.24226.15</t>
  </si>
  <si>
    <t>Jocimara Ribeiro Linder</t>
  </si>
  <si>
    <t>Maratona Internacional Estrada Real - Ouro Preto-MG - 23.04.17</t>
  </si>
  <si>
    <t>XCU</t>
  </si>
  <si>
    <t>02.2135.04</t>
  </si>
  <si>
    <t>Henrique da Silva Avancini</t>
  </si>
  <si>
    <t xml:space="preserve">Cannondale Factory Racing </t>
  </si>
  <si>
    <t>Guilherme Gotardelo Muller</t>
  </si>
  <si>
    <t>04.2079.04</t>
  </si>
  <si>
    <t>Rubens Donizete Valeriano</t>
  </si>
  <si>
    <t>04.3985.05</t>
  </si>
  <si>
    <t>Joao Paulo Firmino Pereira</t>
  </si>
  <si>
    <t>05.6657.07</t>
  </si>
  <si>
    <t>Alysson Serra Lucas</t>
  </si>
  <si>
    <t>Focus XC Team Brasil/Minas Bike</t>
  </si>
  <si>
    <t>06.7909.09</t>
  </si>
  <si>
    <t>Wolfgang Soares Olsen</t>
  </si>
  <si>
    <t>RJ</t>
  </si>
  <si>
    <t>06.19130.13</t>
  </si>
  <si>
    <t>Joao Pedro Reis Firmeza</t>
  </si>
  <si>
    <t>Ava Project</t>
  </si>
  <si>
    <t>05.18213.13</t>
  </si>
  <si>
    <t>Edson Gilmar de Rezende Junior</t>
  </si>
  <si>
    <t>Proj.Olimpico MTB/Corratec/Iron Coroas/Coach C.Tamagusukuma</t>
  </si>
  <si>
    <t>05.20790.13</t>
  </si>
  <si>
    <t>Joao Paulo dos Santos Pereira</t>
  </si>
  <si>
    <t>05.15104.11</t>
  </si>
  <si>
    <t>Jefferson Batista Flores da Silva</t>
  </si>
  <si>
    <t>05.27865.16</t>
  </si>
  <si>
    <t>Gilvan Barbosa</t>
  </si>
  <si>
    <t>05.4788.06</t>
  </si>
  <si>
    <t>Wesley Rangel Martins</t>
  </si>
  <si>
    <t>Pirabike</t>
  </si>
  <si>
    <t>05.7933.09</t>
  </si>
  <si>
    <t>Wanderson Aparecido da Silva</t>
  </si>
  <si>
    <t>Fly Bike</t>
  </si>
  <si>
    <t>05.6389.07</t>
  </si>
  <si>
    <t>Wanderson Rangel Martins</t>
  </si>
  <si>
    <t>05.10224.08</t>
  </si>
  <si>
    <t>Samuel Marotta Mapa</t>
  </si>
  <si>
    <t>Vai Joosy Varejao Popular</t>
  </si>
  <si>
    <t>05.12817.10</t>
  </si>
  <si>
    <t>Leticia Jaqueline Soares Candido</t>
  </si>
  <si>
    <t>TSW Racing Team</t>
  </si>
  <si>
    <t>04.19582.13</t>
  </si>
  <si>
    <t>Sofia Isabel Franco Subtil</t>
  </si>
  <si>
    <t>Audax/FSA/OBC</t>
  </si>
  <si>
    <t>05.31415.17</t>
  </si>
  <si>
    <t>Eliane de Souza Resende</t>
  </si>
  <si>
    <t>Vita Corpus</t>
  </si>
  <si>
    <t>05.20157.13</t>
  </si>
  <si>
    <t>Danielle Maria de Moraes</t>
  </si>
  <si>
    <t>05.5171.06</t>
  </si>
  <si>
    <t>Marcia Helena de Paula Matos</t>
  </si>
  <si>
    <t>XCTB</t>
  </si>
  <si>
    <t>05.31853.17</t>
  </si>
  <si>
    <t>Laurita Costa Moreira</t>
  </si>
  <si>
    <t>05.20798.13</t>
  </si>
  <si>
    <t>Weverton Batista da Cunha</t>
  </si>
  <si>
    <t>Diver Bike</t>
  </si>
  <si>
    <t>05.30792.17</t>
  </si>
  <si>
    <t>Adenilson Romares da Silva</t>
  </si>
  <si>
    <t>Seven Racing</t>
  </si>
  <si>
    <t>05.305545.17</t>
  </si>
  <si>
    <t>Luis Dimas Bering</t>
  </si>
  <si>
    <t>Brasil Bike Shopp</t>
  </si>
  <si>
    <t>05.14292.11</t>
  </si>
  <si>
    <t>Reinaldo Reis Silva Lima</t>
  </si>
  <si>
    <t>Bike Podium</t>
  </si>
  <si>
    <t>05.27496.15</t>
  </si>
  <si>
    <t>Manoel Pereira Delvaux</t>
  </si>
  <si>
    <t>05.546.04</t>
  </si>
  <si>
    <t>Edicarlos Oliveira da Silva</t>
  </si>
  <si>
    <t>Corratec</t>
  </si>
  <si>
    <t>05.441.04</t>
  </si>
  <si>
    <t>05.29828.16</t>
  </si>
  <si>
    <t>Bruno da Silva Miranda</t>
  </si>
  <si>
    <t>X5 Bikers</t>
  </si>
  <si>
    <t>05.6492.07</t>
  </si>
  <si>
    <t>Thiago Carvalho Machado</t>
  </si>
  <si>
    <t>Mountain Bike BH/Tripp</t>
  </si>
  <si>
    <t>06.2168.04</t>
  </si>
  <si>
    <t>Joao Eduardo Cerqueira Sodre</t>
  </si>
  <si>
    <t>ACT</t>
  </si>
  <si>
    <t>05.8307.08</t>
  </si>
  <si>
    <t>Silvio Otavio Neves de Amorim</t>
  </si>
  <si>
    <t>Cemil/Cannondale BR</t>
  </si>
  <si>
    <t>05.6610.07</t>
  </si>
  <si>
    <t>Wiliam Eustaquio Correa</t>
  </si>
  <si>
    <t>You Alto Rendimento</t>
  </si>
  <si>
    <t>05.6225.07</t>
  </si>
  <si>
    <t>Denilson Evangelista Ladeira</t>
  </si>
  <si>
    <t>Denilson Bike</t>
  </si>
  <si>
    <t>06.18207.13</t>
  </si>
  <si>
    <t>Roberto Rodrigues de Oliveira Junior</t>
  </si>
  <si>
    <t>05.2067.04</t>
  </si>
  <si>
    <t>Alexandre Freitas Costa</t>
  </si>
  <si>
    <t>Brou Aventuras/Farmacia do Vava/Grenn Flower Paisagismo</t>
  </si>
  <si>
    <t>05.2953.05</t>
  </si>
  <si>
    <t>05.4784.06</t>
  </si>
  <si>
    <t>Edson Ferreira Lima</t>
  </si>
  <si>
    <t>Damatta Design</t>
  </si>
  <si>
    <t>05.27864.06</t>
  </si>
  <si>
    <t>Clodoaldo Brites de Figueiredo Filho</t>
  </si>
  <si>
    <t>Ultramed</t>
  </si>
  <si>
    <t>07.5687.06</t>
  </si>
  <si>
    <t>Luiz Maria Rovetta</t>
  </si>
  <si>
    <t>ES</t>
  </si>
  <si>
    <t>05.9329.10</t>
  </si>
  <si>
    <t>Ivan Silva Mariosa</t>
  </si>
  <si>
    <t>Construtora Mariosa</t>
  </si>
  <si>
    <t>05.27658.16</t>
  </si>
  <si>
    <t>Antonio de Padua dos Santos Mapa</t>
  </si>
  <si>
    <t>Vaijoosy</t>
  </si>
  <si>
    <t>06.1464.04</t>
  </si>
  <si>
    <t>Larry Pereira Martins</t>
  </si>
  <si>
    <t>05.3228.05</t>
  </si>
  <si>
    <t>Jose Mauro Caputo</t>
  </si>
  <si>
    <t>05.29526.16</t>
  </si>
  <si>
    <t>Lucimar Lucena Viana</t>
  </si>
  <si>
    <t>Orphans Africa</t>
  </si>
  <si>
    <t>05.30755.17</t>
  </si>
  <si>
    <t>Gilberto Geraldo Vartuli</t>
  </si>
  <si>
    <t>05.21473.14</t>
  </si>
  <si>
    <t>Ygor do Nascimento Castro</t>
  </si>
  <si>
    <t>Bike &amp; Cia</t>
  </si>
  <si>
    <t>05.31687.17</t>
  </si>
  <si>
    <t>Luis Fernando Fernandes Bonifacio</t>
  </si>
  <si>
    <t>05.6500.07</t>
  </si>
  <si>
    <t>Gleison Fernando Pereira Leonel</t>
  </si>
  <si>
    <t>05.633.07</t>
  </si>
  <si>
    <t>Paulo Henrique Cardoso Maia</t>
  </si>
  <si>
    <t>07.31982.17</t>
  </si>
  <si>
    <t>Josadak Santana dos Santos</t>
  </si>
  <si>
    <t>Caveiras Bike Team</t>
  </si>
  <si>
    <t>05.25719.15</t>
  </si>
  <si>
    <t>Denilson da Silva Maciel</t>
  </si>
  <si>
    <t>Saori Ouro Preto/Clinica do Pedal</t>
  </si>
  <si>
    <t>05.18160.13</t>
  </si>
  <si>
    <t>Giordano Mayrink Ferreira</t>
  </si>
  <si>
    <t>EBEX</t>
  </si>
  <si>
    <t>05.29941.16</t>
  </si>
  <si>
    <t>Nicolas Souza Santos de Paula</t>
  </si>
  <si>
    <t>Bike Tribe</t>
  </si>
  <si>
    <t>05.31454.17</t>
  </si>
  <si>
    <t>Matheus Lemos de Castro Andrade</t>
  </si>
  <si>
    <t>ACM</t>
  </si>
  <si>
    <t>05.20821.13</t>
  </si>
  <si>
    <t>Marlen Andrade Pereira Leonel</t>
  </si>
  <si>
    <t>04.1054.04</t>
  </si>
  <si>
    <t>Giovana Cruz Corsi</t>
  </si>
  <si>
    <t>04.5892.06</t>
  </si>
  <si>
    <t>Valeria Aparecida da Conceição</t>
  </si>
  <si>
    <t>XCM3</t>
  </si>
  <si>
    <t>05.6881.07</t>
  </si>
  <si>
    <t>Guilherme Saad Alves</t>
  </si>
  <si>
    <t>05.23861.15</t>
  </si>
  <si>
    <t>Bruno Pontara Carielo</t>
  </si>
  <si>
    <t>N/A</t>
  </si>
  <si>
    <t>04.3642.05</t>
  </si>
  <si>
    <t>Aldemir Batista Rocha</t>
  </si>
  <si>
    <t>Smel/Boi Gordo/ASC/Sertãozinho</t>
  </si>
  <si>
    <t>04.10766.10</t>
  </si>
  <si>
    <t>Carlos Eduardo Uchoa Vicente</t>
  </si>
  <si>
    <t>Fundesport/Araraquara</t>
  </si>
  <si>
    <t>04.31115.17</t>
  </si>
  <si>
    <t>Douglas Aurelio Fernandes Alves</t>
  </si>
  <si>
    <t>21.23778.14</t>
  </si>
  <si>
    <t>Evandro Manoel Costa Amaral</t>
  </si>
  <si>
    <t>TO</t>
  </si>
  <si>
    <t>1º Desafio Duro Race de MTB - Dianopolis - TO - 30.04.17</t>
  </si>
  <si>
    <t>21.20949.13</t>
  </si>
  <si>
    <t>Weniskley Dias da Silva</t>
  </si>
  <si>
    <t>21.14164.11</t>
  </si>
  <si>
    <t>Junio Cesar Souza Vieira</t>
  </si>
  <si>
    <t>16.1046.04</t>
  </si>
  <si>
    <t>Edson Roseno Viana Gomes</t>
  </si>
  <si>
    <t>21.1437.04</t>
  </si>
  <si>
    <t>Arlindo Lima de Souza</t>
  </si>
  <si>
    <t>ATAC - Assoc. Tocantinense dos Amantes do Ciclismo</t>
  </si>
  <si>
    <t>21.8351.09</t>
  </si>
  <si>
    <t>Euvaldo Carvalho dos Anjos</t>
  </si>
  <si>
    <t>Associação Girassol de Ciclismo</t>
  </si>
  <si>
    <t>5º Desafio da Caatinga de XCM - Vitoria da Conquista - BA - 30.04.17</t>
  </si>
  <si>
    <t>12.24564.15</t>
  </si>
  <si>
    <t>Paula Regina Novais Gallan</t>
  </si>
  <si>
    <t>19.20957.13</t>
  </si>
  <si>
    <t>Karine de Macedo Frota</t>
  </si>
  <si>
    <t>Evo Pro Team - EPT</t>
  </si>
  <si>
    <t>PI</t>
  </si>
  <si>
    <t>12.29528.16</t>
  </si>
  <si>
    <t>Daniele Rios Santana</t>
  </si>
  <si>
    <t>10.14060.11</t>
  </si>
  <si>
    <t>Rodrigo Ribeiro Nunes</t>
  </si>
  <si>
    <t>JC Bikes</t>
  </si>
  <si>
    <t>DF</t>
  </si>
  <si>
    <t>12.21845.14</t>
  </si>
  <si>
    <t>Ulan Bastos Galinski</t>
  </si>
  <si>
    <t>12.25896.15</t>
  </si>
  <si>
    <t>Renato Evangelista Martins</t>
  </si>
  <si>
    <t>Clube Team Sul Baiano de Ciclismo</t>
  </si>
  <si>
    <t>12.21864.14</t>
  </si>
  <si>
    <t>Ederlando Santos da Silva</t>
  </si>
  <si>
    <t>05.25055.15</t>
  </si>
  <si>
    <t>Gustavo Vilela de Moraes Junior</t>
  </si>
  <si>
    <t>G&amp;A Trasnportes</t>
  </si>
  <si>
    <t>12.19017.13</t>
  </si>
  <si>
    <t>Leandro Bispo de Souza</t>
  </si>
  <si>
    <t>12.24536.15</t>
  </si>
  <si>
    <t>Moises Jose Dourado Neto</t>
  </si>
  <si>
    <t>12.28625.16</t>
  </si>
  <si>
    <t>Robson Mendes Magalhaes</t>
  </si>
  <si>
    <t>12.32265.17</t>
  </si>
  <si>
    <t>Leandro Oliveira Santos</t>
  </si>
  <si>
    <t>12.3734.05</t>
  </si>
  <si>
    <t>Gilvan Almeida Oliveira</t>
  </si>
  <si>
    <t>12.31434.17</t>
  </si>
  <si>
    <t>Richardson Paz Santos</t>
  </si>
  <si>
    <t>Fernando Sakamoto Neto</t>
  </si>
  <si>
    <t>12.28066.16</t>
  </si>
  <si>
    <t>12.22274.14</t>
  </si>
  <si>
    <t>Messias Bruno Oliveira Dias</t>
  </si>
  <si>
    <t>12.31564.17</t>
  </si>
  <si>
    <t>Daniel Santos Vieira</t>
  </si>
  <si>
    <t>12.27656.16</t>
  </si>
  <si>
    <t>Daniel Oliveira da Silva</t>
  </si>
  <si>
    <t>12.31429.17</t>
  </si>
  <si>
    <t>Edson Alves Assunção</t>
  </si>
  <si>
    <t>12.31135.17</t>
  </si>
  <si>
    <t>Bruno dos Santos Nascimento</t>
  </si>
  <si>
    <t>12.18285.13</t>
  </si>
  <si>
    <t>Divonei Bispo dos Santos</t>
  </si>
  <si>
    <t>12.15041.11</t>
  </si>
  <si>
    <t>Willian Bispo Moreira</t>
  </si>
  <si>
    <t>12.28071.16</t>
  </si>
  <si>
    <t>Aldenio Bandeira Sanches</t>
  </si>
  <si>
    <t>12.12917.10</t>
  </si>
  <si>
    <t>Carlos Nilton Lima Fernandes</t>
  </si>
  <si>
    <t>12.516.04</t>
  </si>
  <si>
    <t>Henrique Guimaraes Couto</t>
  </si>
  <si>
    <t>12.24203.15</t>
  </si>
  <si>
    <t>Isaias de Almeida França</t>
  </si>
  <si>
    <t>12.6599.07</t>
  </si>
  <si>
    <t>Thiago Brito Lima</t>
  </si>
  <si>
    <t>12.3131.05</t>
  </si>
  <si>
    <t>Moaci Silva do Nascimento</t>
  </si>
  <si>
    <t>12.12093.10</t>
  </si>
  <si>
    <t>Paulo Henrique Sousa Alves</t>
  </si>
  <si>
    <t>12.24859.15</t>
  </si>
  <si>
    <t>Paulino Andrade dos Santos Brito</t>
  </si>
  <si>
    <t>12.31843.17</t>
  </si>
  <si>
    <t>Leandro Pereira Gomes</t>
  </si>
  <si>
    <t>12.3742.05</t>
  </si>
  <si>
    <t>Tacio Tanajura Ricarte</t>
  </si>
  <si>
    <t>Acema - Assoc. de Ciclismo e Mobilização Ambiental</t>
  </si>
  <si>
    <t>12.11878.10</t>
  </si>
  <si>
    <t>Anilton Marques da Rocha</t>
  </si>
  <si>
    <t>12.21860.14</t>
  </si>
  <si>
    <t>Sivaldo Lopes de Farias</t>
  </si>
  <si>
    <t>Assoc. de Ciclismo e Atletismo de Ibotirama - ACAIB</t>
  </si>
  <si>
    <t>12.3122.05</t>
  </si>
  <si>
    <t>Benilio da Silva Pereira</t>
  </si>
  <si>
    <t>19.2264.04</t>
  </si>
  <si>
    <t>Gerson de Albuquerque Alves</t>
  </si>
  <si>
    <t>The Bikers - TB</t>
  </si>
  <si>
    <t>12.13797.11</t>
  </si>
  <si>
    <t>Lindomar Guardiano Barberino</t>
  </si>
  <si>
    <t>12.31423.17</t>
  </si>
  <si>
    <t>Adriano Santos Almeida</t>
  </si>
  <si>
    <t>ACI - Associação dos Ciclistas de Itaberaba</t>
  </si>
  <si>
    <t>12.10261.10</t>
  </si>
  <si>
    <t>Edimilson Rodrigues dos Santos</t>
  </si>
  <si>
    <t>12.3792.05</t>
  </si>
  <si>
    <t>Aecio Ferraz Alves Flores</t>
  </si>
  <si>
    <t>12.9821.10</t>
  </si>
  <si>
    <t>12.21340.14</t>
  </si>
  <si>
    <t>Alberio da Rocha Cerqueira</t>
  </si>
  <si>
    <t>12.3772.06</t>
  </si>
  <si>
    <t>Dorivaldo Correia de Abreu</t>
  </si>
  <si>
    <t>12.21844.14</t>
  </si>
  <si>
    <t>Anselmo de Carvalho</t>
  </si>
  <si>
    <t>12.19100.13</t>
  </si>
  <si>
    <t>Edilaine Vieira Flores</t>
  </si>
  <si>
    <t>12.31561.17</t>
  </si>
  <si>
    <t>Artenia Ribeiro da Mota</t>
  </si>
  <si>
    <t>Circuito MTB Afonso Claudio - Afonso Claudio - ES - 30.04.17</t>
  </si>
  <si>
    <t>07.24921.15</t>
  </si>
  <si>
    <t>Catharina Farias Petronetto</t>
  </si>
  <si>
    <t>07.20970.13</t>
  </si>
  <si>
    <t>Eudeth Possatto Ferreira Vargas</t>
  </si>
  <si>
    <t>07.30873.17</t>
  </si>
  <si>
    <t>Ana Luiza Gomes Siqueira</t>
  </si>
  <si>
    <t>07.27589.15</t>
  </si>
  <si>
    <t xml:space="preserve">Jonathan Martins </t>
  </si>
  <si>
    <t>07.27538.15</t>
  </si>
  <si>
    <t>Pablo Gouvea Menegardo</t>
  </si>
  <si>
    <t>07.32012.17</t>
  </si>
  <si>
    <t>Wanderson Klein da Silva</t>
  </si>
  <si>
    <t>07.15685.12</t>
  </si>
  <si>
    <t>Felicio Momedice Zanotti Borges</t>
  </si>
  <si>
    <t>One Bike Racing Team</t>
  </si>
  <si>
    <t>07.32173.17</t>
  </si>
  <si>
    <t>Daniel Martins de Souza</t>
  </si>
  <si>
    <t>07.16357.12</t>
  </si>
  <si>
    <t>Marcos Ferreira Coelho</t>
  </si>
  <si>
    <t>Associação Aliança de Ciclismo - AAC</t>
  </si>
  <si>
    <t>07.24560.15</t>
  </si>
  <si>
    <t>Luis Gustavo dos Santos Passos</t>
  </si>
  <si>
    <t>07.28623.16</t>
  </si>
  <si>
    <t>Jeremai Schneider</t>
  </si>
  <si>
    <t>MTB CCV</t>
  </si>
  <si>
    <t>07.19118.13</t>
  </si>
  <si>
    <t>Paulo Cesar Machado Jeveaux</t>
  </si>
  <si>
    <t>07.21936.14</t>
  </si>
  <si>
    <t>Flaviano de Oliveira Damasceno</t>
  </si>
  <si>
    <t>07.20971.13</t>
  </si>
  <si>
    <t>Thiago de Assis Vargas</t>
  </si>
  <si>
    <t>07.19612.13</t>
  </si>
  <si>
    <t>Luiz Claudio Marconcini Silva</t>
  </si>
  <si>
    <t>07.31957.17</t>
  </si>
  <si>
    <t xml:space="preserve">Jesum Pedrete Junior Oliveira </t>
  </si>
  <si>
    <t>07.32163.17</t>
  </si>
  <si>
    <t>Aldomiro Soares de Souza Lima</t>
  </si>
  <si>
    <t>07.30133.16</t>
  </si>
  <si>
    <t>Renan Dias Costa</t>
  </si>
  <si>
    <t>07.21377.14</t>
  </si>
  <si>
    <t>Flavio Adriano de Oliveira</t>
  </si>
  <si>
    <t>07.20988.13</t>
  </si>
  <si>
    <t>Giovani Favarato</t>
  </si>
  <si>
    <t>07.23329.14</t>
  </si>
  <si>
    <t>Marcelo Marchezi Longue</t>
  </si>
  <si>
    <t>07.24424.15</t>
  </si>
  <si>
    <t>Rodrigo Ronchi Polleto</t>
  </si>
  <si>
    <t>MTBCCV</t>
  </si>
  <si>
    <t>07.29524.16</t>
  </si>
  <si>
    <t>Celso Jose de Vasconcelos Filho</t>
  </si>
  <si>
    <t>07.29239.16</t>
  </si>
  <si>
    <t>Ueber Contreiro Azevedo</t>
  </si>
  <si>
    <t>GiroBike Sport</t>
  </si>
  <si>
    <t>07.3336.05</t>
  </si>
  <si>
    <t>Denisval Alves de Souza</t>
  </si>
  <si>
    <t>Star Cycle</t>
  </si>
  <si>
    <t>07.2489.04</t>
  </si>
  <si>
    <t>Alexandre Silva Cardoso</t>
  </si>
  <si>
    <t>Brasil Costelo Team - BRC</t>
  </si>
  <si>
    <t>07.19962.13</t>
  </si>
  <si>
    <t>Everton Siqueira</t>
  </si>
  <si>
    <t>07.10192.08</t>
  </si>
  <si>
    <t>Reginaldo Simon Otto</t>
  </si>
  <si>
    <t>Nutri Center MTB Linhares</t>
  </si>
  <si>
    <t>07.31489.17</t>
  </si>
  <si>
    <t>Fabio Koehler Nascimento</t>
  </si>
  <si>
    <t>07.25232.15</t>
  </si>
  <si>
    <t>Paulo Minto Filho</t>
  </si>
  <si>
    <t>07.27454.15</t>
  </si>
  <si>
    <t>Emerson Araujo da Silva</t>
  </si>
  <si>
    <t>07.10239.08</t>
  </si>
  <si>
    <t>Carlos Rogerio Araujo</t>
  </si>
  <si>
    <t>ACC</t>
  </si>
  <si>
    <t>07.31908.17</t>
  </si>
  <si>
    <t>Andre Luiz Araujo</t>
  </si>
  <si>
    <t>07.23291.14</t>
  </si>
  <si>
    <t>Eraldo Klein</t>
  </si>
  <si>
    <t>07.31803.17</t>
  </si>
  <si>
    <t>Eron Scherrer Borges</t>
  </si>
  <si>
    <t>07.15868.12</t>
  </si>
  <si>
    <t>Uilson Vieira da Silva</t>
  </si>
  <si>
    <t>07.22474.14</t>
  </si>
  <si>
    <t>Edvaldo Santana</t>
  </si>
  <si>
    <t>07.16698.12</t>
  </si>
  <si>
    <t>Sergio Henrique Guberman</t>
  </si>
  <si>
    <t>07.19970.13</t>
  </si>
  <si>
    <t>Nara Faria da Silva</t>
  </si>
  <si>
    <t>07.31787.17</t>
  </si>
  <si>
    <t>Marlei Teresinha Schauren Orlandin</t>
  </si>
  <si>
    <t>Rally 40º de MTB XCM - Teresina - PI - 07.05.17</t>
  </si>
  <si>
    <t>XCM1</t>
  </si>
  <si>
    <t>18.3372.05</t>
  </si>
  <si>
    <t>Gilberto de Sousa Silva</t>
  </si>
  <si>
    <t>Mauricio Leao</t>
  </si>
  <si>
    <t>CE</t>
  </si>
  <si>
    <t>20.19199.13</t>
  </si>
  <si>
    <t>Celso Pereira Nunes</t>
  </si>
  <si>
    <t>Ameaço Associação Multisportiva do Olho Dagua</t>
  </si>
  <si>
    <t>MA</t>
  </si>
  <si>
    <t>20.28992.16</t>
  </si>
  <si>
    <t>Jesse Santos Carvalho</t>
  </si>
  <si>
    <t>Moto Clube de São Luis</t>
  </si>
  <si>
    <t>19.19545.13</t>
  </si>
  <si>
    <t>Antonio Marcelo Trindade de Moura</t>
  </si>
  <si>
    <t>MR Team - MRT</t>
  </si>
  <si>
    <t>19.25730.16</t>
  </si>
  <si>
    <t>Renan Gabriel da Costa Silva</t>
  </si>
  <si>
    <t>19.18738.13</t>
  </si>
  <si>
    <t>Emanuel de Jesus Costa Rabelo</t>
  </si>
  <si>
    <t>Uniao Ciclistica Piauiense - UCP</t>
  </si>
  <si>
    <t>18.271.04</t>
  </si>
  <si>
    <t>Francisco de Oliveira Junior</t>
  </si>
  <si>
    <t>19.24079.15</t>
  </si>
  <si>
    <t>Layane Lima de Sousa</t>
  </si>
  <si>
    <t>Biker Piaui</t>
  </si>
  <si>
    <t>19.29232.16</t>
  </si>
  <si>
    <t>Sara Maria Araujo Melo</t>
  </si>
  <si>
    <t>19.22049.14</t>
  </si>
  <si>
    <t>Manuella Leite de Castro</t>
  </si>
  <si>
    <t>Catraca Forte Team - CFT</t>
  </si>
  <si>
    <t>19.14660.11</t>
  </si>
  <si>
    <t>Francisco Daniel Melo Americo</t>
  </si>
  <si>
    <t>Pedal Bikers Clube - PBC</t>
  </si>
  <si>
    <t>19.17912.12</t>
  </si>
  <si>
    <t>Ramon Teles Madeira Campos</t>
  </si>
  <si>
    <t>19.21260.14</t>
  </si>
  <si>
    <t>Mauricio Ramos Lopes Rodrigues</t>
  </si>
  <si>
    <t>Picos Pedal Clube - PPC</t>
  </si>
  <si>
    <t>19.10780.09</t>
  </si>
  <si>
    <t>Vinicius Salomao Ferro Gomes Evangelista</t>
  </si>
  <si>
    <t>Clube Calangos de Ciclismo - CCC</t>
  </si>
  <si>
    <t>19.24928.15</t>
  </si>
  <si>
    <t>Gerson Luis Silva Nascimento</t>
  </si>
  <si>
    <t>19.12360.10</t>
  </si>
  <si>
    <t xml:space="preserve">Ricardo Gonçalves de Matos </t>
  </si>
  <si>
    <t>19.22056.14</t>
  </si>
  <si>
    <t>Duilyo Cesar Alves Teixeira</t>
  </si>
  <si>
    <t>Grupo Pedala Altos - GPA</t>
  </si>
  <si>
    <t>19.26484.15</t>
  </si>
  <si>
    <t>Regiel Borges Rufino</t>
  </si>
  <si>
    <t>Equipe Giro Alto - EGA</t>
  </si>
  <si>
    <t>19.29227.16</t>
  </si>
  <si>
    <t>Diego Veras Costa</t>
  </si>
  <si>
    <t>19.2929.05</t>
  </si>
  <si>
    <t>Joceano Lustosa Alves</t>
  </si>
  <si>
    <t>19.22035.14</t>
  </si>
  <si>
    <t>Rogerio Ferreira do Nascimento</t>
  </si>
  <si>
    <t>Timon Bikers Adventure - TBA</t>
  </si>
  <si>
    <t>20.32149.17</t>
  </si>
  <si>
    <t>Juvenilson Barbosa da Silva</t>
  </si>
  <si>
    <t>Sampaio Correa F Clube</t>
  </si>
  <si>
    <t>19.2657.05</t>
  </si>
  <si>
    <t>Delano Rodrigues Rocha</t>
  </si>
  <si>
    <t>19.22030.14</t>
  </si>
  <si>
    <t>Felinto Americo Lima Ferro</t>
  </si>
  <si>
    <t>19.29579.16</t>
  </si>
  <si>
    <t>Marcel Rufino de Carvalho</t>
  </si>
  <si>
    <t>19.27116.15</t>
  </si>
  <si>
    <t>Jamerson Moreira de Lemos Junior</t>
  </si>
  <si>
    <t>Azias Bikers - AZ</t>
  </si>
  <si>
    <t>19.29098.16</t>
  </si>
  <si>
    <t>Marcelo Carrias Silva</t>
  </si>
  <si>
    <t>19.30111.16</t>
  </si>
  <si>
    <t>Leandro Almeida Madeira Campos</t>
  </si>
  <si>
    <t>19.31293.17</t>
  </si>
  <si>
    <t>Jose Nogueira Sobrinho</t>
  </si>
  <si>
    <t>19.14078.11</t>
  </si>
  <si>
    <t>Francisco de Assis Jesus Almeida</t>
  </si>
  <si>
    <t>19.22727.15</t>
  </si>
  <si>
    <t>Isaac Vasconcelos de Araujo</t>
  </si>
  <si>
    <t>Pedal Bikers Club  - PBC</t>
  </si>
  <si>
    <t>19.3000.05</t>
  </si>
  <si>
    <t>Lindomar Ferreira dos Santos</t>
  </si>
  <si>
    <t>19.23873.15</t>
  </si>
  <si>
    <t>Romulo Vitorino Moreira de Oliveira</t>
  </si>
  <si>
    <t>19.14584.11</t>
  </si>
  <si>
    <t>Fabio Nogueira Dantas</t>
  </si>
  <si>
    <t>Pedal Bikers Club - PBC</t>
  </si>
  <si>
    <t>19.19547.13</t>
  </si>
  <si>
    <t>Mardonio Bezerra Moreira Junior</t>
  </si>
  <si>
    <t>19.29114.16</t>
  </si>
  <si>
    <t>Francisco Clemilton de Abreu Cerqueira</t>
  </si>
  <si>
    <t>Piaui Bikers Race - PBR</t>
  </si>
  <si>
    <t>19.31260.17</t>
  </si>
  <si>
    <t>Serginaldo Costa de Sousa</t>
  </si>
  <si>
    <t>16.30615.17</t>
  </si>
  <si>
    <t>Giselio Marques Pequeno Filho</t>
  </si>
  <si>
    <t>19.14687.11</t>
  </si>
  <si>
    <t>Decio Rocha Rodrigues</t>
  </si>
  <si>
    <t>19.2656.05</t>
  </si>
  <si>
    <t>Ernani de Castro Costa</t>
  </si>
  <si>
    <t>Teresina Biker´s Club - TBC</t>
  </si>
  <si>
    <t>19.23371.14</t>
  </si>
  <si>
    <t>Francisco Durval do Nascimento</t>
  </si>
  <si>
    <t>19.16060.12</t>
  </si>
  <si>
    <t>Julio Cesar Cabral Furtado</t>
  </si>
  <si>
    <t>19.30059.16</t>
  </si>
  <si>
    <t>Fernando Soares de Oliveira</t>
  </si>
  <si>
    <t>18.29556.16</t>
  </si>
  <si>
    <t>Antonio Marcos de Almeida Lobo</t>
  </si>
  <si>
    <t>19.24001.15</t>
  </si>
  <si>
    <t>Alexandre de Castro Ramalho</t>
  </si>
  <si>
    <t>19.10776.09</t>
  </si>
  <si>
    <t>Joselito Gomes da Silveira</t>
  </si>
  <si>
    <t>19.6148.06</t>
  </si>
  <si>
    <t>Aldo Ferro e Silva Neto</t>
  </si>
  <si>
    <t>19.14032.11</t>
  </si>
  <si>
    <t>Antonio Francisco de Oliveira</t>
  </si>
  <si>
    <t>19.22284.14</t>
  </si>
  <si>
    <t>Augusto Sampaio de Oliveira</t>
  </si>
  <si>
    <t>19.23464.14</t>
  </si>
  <si>
    <t>Joao de Deus Soares Filho</t>
  </si>
  <si>
    <t>19.289.04</t>
  </si>
  <si>
    <t>Wilson Parente Sobrinho</t>
  </si>
  <si>
    <t>19.9548.08</t>
  </si>
  <si>
    <t>Helio Bernardo Nascimento de Siena</t>
  </si>
  <si>
    <t>19.29574.16</t>
  </si>
  <si>
    <t>Joao Ribeiro Madeira Campos Neto</t>
  </si>
  <si>
    <t>19.25731.15</t>
  </si>
  <si>
    <t>Francisco Guilherme da Costa Silva</t>
  </si>
  <si>
    <t>Evo Pro Team - EVT</t>
  </si>
  <si>
    <t>19.21768.14</t>
  </si>
  <si>
    <t>Carlos Vitor de Moura Sá</t>
  </si>
  <si>
    <t>19.14303.11</t>
  </si>
  <si>
    <t>Fabricio de Abreu Martins</t>
  </si>
  <si>
    <t>19.29095.16</t>
  </si>
  <si>
    <t>Artur Machado de Meneses Fontenele</t>
  </si>
  <si>
    <t>19.26559.15</t>
  </si>
  <si>
    <t>John Allyson Rodrigues Sousa</t>
  </si>
  <si>
    <t>Santos Race Team - SRT</t>
  </si>
  <si>
    <t>Extreme Challenge de MTB - Monte Alto - SP - 23.04.17</t>
  </si>
  <si>
    <t>Desafio Brou Bruto de MTB - Costa Rica - MS - 14.05.17</t>
  </si>
  <si>
    <t>09.4940.06</t>
  </si>
  <si>
    <t xml:space="preserve">Gesiel Nunes de Lima </t>
  </si>
  <si>
    <t>Planeta Pedal</t>
  </si>
  <si>
    <t>GO</t>
  </si>
  <si>
    <t>09.24713.15</t>
  </si>
  <si>
    <t>Lucas Oliveira Sousa</t>
  </si>
  <si>
    <t>05.2935.05</t>
  </si>
  <si>
    <t>Francisco Hildebrando Pereira de Souza</t>
  </si>
  <si>
    <t>Brow Aventura / Tripp Aventura</t>
  </si>
  <si>
    <t>08.5642.06</t>
  </si>
  <si>
    <t>Edson Santos Dias</t>
  </si>
  <si>
    <t>Associação Modelo Douradense de Ciclismo</t>
  </si>
  <si>
    <t>MS</t>
  </si>
  <si>
    <t>08.22518.14</t>
  </si>
  <si>
    <t>Wergson Garcia Blank Junior</t>
  </si>
  <si>
    <t>08.16006.12</t>
  </si>
  <si>
    <t>Pedro Vinculo Benites Neto</t>
  </si>
  <si>
    <t>08.582.07</t>
  </si>
  <si>
    <t>Ricardo Miguel da Silva</t>
  </si>
  <si>
    <t>Clube Mar Del Plata de Ciclismo</t>
  </si>
  <si>
    <t>05.8452.08</t>
  </si>
  <si>
    <t>Lucio Otavio Soares</t>
  </si>
  <si>
    <t>Brou Aventuras/Audax/FL Bikes</t>
  </si>
  <si>
    <t>08.29453.16</t>
  </si>
  <si>
    <t>Rogerio Ferreira Celes</t>
  </si>
  <si>
    <t>08.30954.17</t>
  </si>
  <si>
    <t>Luis Fernando Lima</t>
  </si>
  <si>
    <t>Assoc. Esportiva Bike Norte/Qualidade Fisica/Multicoisas</t>
  </si>
  <si>
    <t>08.29369.16</t>
  </si>
  <si>
    <t>Michel França Vieira</t>
  </si>
  <si>
    <t>08.31508.17</t>
  </si>
  <si>
    <t xml:space="preserve">Dionatan Jose Toledo Dias </t>
  </si>
  <si>
    <t>Associação Esportiva Gilmar Bicicletas</t>
  </si>
  <si>
    <t>08.6622.07</t>
  </si>
  <si>
    <t>Magdiel Vinicius Schimidt Figueiredo</t>
  </si>
  <si>
    <t>Clube de Ciclismo de Ponta Porã</t>
  </si>
  <si>
    <t>08.30943.17</t>
  </si>
  <si>
    <t>Vagner Ramiro</t>
  </si>
  <si>
    <t>08.28580.16</t>
  </si>
  <si>
    <t>Alan Diego Puerta Prieto</t>
  </si>
  <si>
    <t>ACRB - Assoc. de Ciclistas de Rio Brilhante</t>
  </si>
  <si>
    <t>08.30957.17</t>
  </si>
  <si>
    <t>Diego Henrique Martins</t>
  </si>
  <si>
    <t>08.31242.17</t>
  </si>
  <si>
    <t>Felipe Dorneles Araujo</t>
  </si>
  <si>
    <t>Concept Bike Team</t>
  </si>
  <si>
    <t>Carlos Leonidas da Silva</t>
  </si>
  <si>
    <t>11.30579.17</t>
  </si>
  <si>
    <t>Marcelo Crestani</t>
  </si>
  <si>
    <t>Tangara da Serra/MT</t>
  </si>
  <si>
    <t>MT</t>
  </si>
  <si>
    <t>08.24503.15</t>
  </si>
  <si>
    <t>Fabricio Porcaro de Abreu</t>
  </si>
  <si>
    <t>08.25110.15</t>
  </si>
  <si>
    <t>Emerson Ademar Braz da Silva</t>
  </si>
  <si>
    <t>08.22735.14</t>
  </si>
  <si>
    <t>Marcio Machado Medeiros</t>
  </si>
  <si>
    <t>08.31364.17</t>
  </si>
  <si>
    <t>Edilson Ruiz da Silva</t>
  </si>
  <si>
    <t>08.30956.17</t>
  </si>
  <si>
    <t>Octavio Jorge David</t>
  </si>
  <si>
    <t>08.22875.14</t>
  </si>
  <si>
    <t>Marco Antonio Almeida</t>
  </si>
  <si>
    <t>08.6480.07</t>
  </si>
  <si>
    <t>Paulo Sergio Dias Lobo</t>
  </si>
  <si>
    <t>08.11755.09</t>
  </si>
  <si>
    <t>Luiz Augusti Lousi Faustino</t>
  </si>
  <si>
    <t>08.27849.16</t>
  </si>
  <si>
    <t>Luis Antonio de Almeida Lobo</t>
  </si>
  <si>
    <t>08.31526.17</t>
  </si>
  <si>
    <t>Sergio Fermau de Oliveira</t>
  </si>
  <si>
    <t>08.31586.17</t>
  </si>
  <si>
    <t>Wilian Tiyozo Nishioka</t>
  </si>
  <si>
    <t>08.7162.07</t>
  </si>
  <si>
    <t>Marcos Venicius Figueiredo de Oliveira</t>
  </si>
  <si>
    <t>11.32059.17</t>
  </si>
  <si>
    <t xml:space="preserve">Franciele de Almeida </t>
  </si>
  <si>
    <t>08.21536.14</t>
  </si>
  <si>
    <t>Lidiany Nunes de Oliveira e Silva</t>
  </si>
  <si>
    <t>22.31146.17</t>
  </si>
  <si>
    <t>Ana Paula Silva do Nascimento</t>
  </si>
  <si>
    <t>Equipe de Ciclismo Marituba</t>
  </si>
  <si>
    <t>PA</t>
  </si>
  <si>
    <t>08.29844.16</t>
  </si>
  <si>
    <t>Cristiane Bonazzio Craveiro</t>
  </si>
  <si>
    <t>08.28659.16</t>
  </si>
  <si>
    <t>Kamily Nantes Moreira</t>
  </si>
  <si>
    <t>08.31610.17</t>
  </si>
  <si>
    <t>Angela Hitomi Yabusame</t>
  </si>
  <si>
    <t>08.26465.15</t>
  </si>
  <si>
    <t>Patricia Martinez Almeida</t>
  </si>
  <si>
    <t xml:space="preserve">Concept Bike Team </t>
  </si>
  <si>
    <t>08.30953.17</t>
  </si>
  <si>
    <t>Aurea Yellena da Silva Galvao Nunes</t>
  </si>
  <si>
    <t>07.25245.15</t>
  </si>
  <si>
    <t>Ismael Rupf</t>
  </si>
  <si>
    <t>07.24675.15</t>
  </si>
  <si>
    <t>Marcos Vinicius Westphal de Oliveira</t>
  </si>
  <si>
    <t xml:space="preserve">Caveiras Bike Team </t>
  </si>
  <si>
    <t>07.24152.15</t>
  </si>
  <si>
    <t>Luiz Felipe Huber de Sales</t>
  </si>
  <si>
    <t>07.31491.17</t>
  </si>
  <si>
    <t>Lucas Lima Ramos</t>
  </si>
  <si>
    <t>07.31905.17</t>
  </si>
  <si>
    <t>Elicio Fugulim Helker</t>
  </si>
  <si>
    <t>07.31633.17</t>
  </si>
  <si>
    <t>Felipe Moreira dos Santos</t>
  </si>
  <si>
    <t>Desafio do Cerrado XCM - Luiz Eduardo Magalhaes - BA - 02.04.17</t>
  </si>
  <si>
    <t>03.4329.05</t>
  </si>
  <si>
    <t>Rogerio do Nascimento Macedo</t>
  </si>
  <si>
    <t>Clube Maringaense de Ciclismo</t>
  </si>
  <si>
    <t>21.23757.14</t>
  </si>
  <si>
    <t>Guilherme Felix Guimaraes</t>
  </si>
  <si>
    <t>Assoc. Taquaras Bike de Ciclismo do Estado do Tocantins</t>
  </si>
  <si>
    <t>12.22852.14</t>
  </si>
  <si>
    <t>Weber Cassio Marçal de Santana</t>
  </si>
  <si>
    <t>12.28876.16</t>
  </si>
  <si>
    <t>Elienai de Oliveira Damasceno</t>
  </si>
  <si>
    <t>10.31852.17</t>
  </si>
  <si>
    <t>Lidiane de Jesus Nogueira</t>
  </si>
  <si>
    <t>BSB BC/Brutas MTB</t>
  </si>
  <si>
    <t>10.28900.15</t>
  </si>
  <si>
    <t>Joaquim de Sousa Rocha</t>
  </si>
  <si>
    <t>BSB BC</t>
  </si>
  <si>
    <t>10.27884.16</t>
  </si>
  <si>
    <t>Anycleison da Silva Cavalcante</t>
  </si>
  <si>
    <t>Clube Marconi Ribeiro Treinamento</t>
  </si>
  <si>
    <t>12.31155.17</t>
  </si>
  <si>
    <t>Higo Rangel de Bastos</t>
  </si>
  <si>
    <t>12.21856.14</t>
  </si>
  <si>
    <t>Agnaldo Ferreira dos Santos</t>
  </si>
  <si>
    <t>12.21360.14</t>
  </si>
  <si>
    <t>Eder Souza de Araujo</t>
  </si>
  <si>
    <t>Associação de Ciclismo e Atletismo de Ibotirama - ACAIB</t>
  </si>
  <si>
    <t>12.20411.13</t>
  </si>
  <si>
    <t>Sergio Vitoriano de Oliveira</t>
  </si>
  <si>
    <t>12.28878.16</t>
  </si>
  <si>
    <t>Rodrigo Henrique Barreiro</t>
  </si>
  <si>
    <t>12.10262.10</t>
  </si>
  <si>
    <t>Joao Moreira de Moura</t>
  </si>
  <si>
    <t>12.28307.16</t>
  </si>
  <si>
    <t>Jose Arnaldo Rodrigues de Souza</t>
  </si>
  <si>
    <t>12.20413.13</t>
  </si>
  <si>
    <t>Ademilson Rodrigues do Nascimento</t>
  </si>
  <si>
    <t>10.1817.14</t>
  </si>
  <si>
    <t>Dayane Oliveira Freire</t>
  </si>
  <si>
    <t>Maratona Morro do Chapeu - Morro do Chapeu - BA - 04.06.17</t>
  </si>
  <si>
    <t>12.17285.12</t>
  </si>
  <si>
    <t>Kennedi Sampaio de Oliveira Lago</t>
  </si>
  <si>
    <t>12.19108.13</t>
  </si>
  <si>
    <t>Daniel Alves Teixeira</t>
  </si>
  <si>
    <t>04.3784.05</t>
  </si>
  <si>
    <t>Franklin Gomes de Almeida</t>
  </si>
  <si>
    <t>Team SBC Audax/São Bernardo do Campo</t>
  </si>
  <si>
    <t>12.10426.09</t>
  </si>
  <si>
    <t>Edmilson Neres dos Santos</t>
  </si>
  <si>
    <t>12.5393.06</t>
  </si>
  <si>
    <t>Jose Elenildo da Silva</t>
  </si>
  <si>
    <t>12.13637.11</t>
  </si>
  <si>
    <t>Vinicius dos Santos Almeida</t>
  </si>
  <si>
    <t>12.28060.16</t>
  </si>
  <si>
    <t>Marlus Costa da Silva</t>
  </si>
  <si>
    <t>12.9929.10</t>
  </si>
  <si>
    <t>Reginaldo Gonçalves de Jesus</t>
  </si>
  <si>
    <t>12.19094.13</t>
  </si>
  <si>
    <t>Uilian Ernesto Oliveira da Silva</t>
  </si>
  <si>
    <t>12.28873.16</t>
  </si>
  <si>
    <t>Pedro Fernando Mariussi</t>
  </si>
  <si>
    <t>12.19093.13</t>
  </si>
  <si>
    <t>Fabio Aurelio Oliveira</t>
  </si>
  <si>
    <t>12.19986.13</t>
  </si>
  <si>
    <t>Lazaro Macedo de Souza</t>
  </si>
  <si>
    <t>12.31529.17</t>
  </si>
  <si>
    <t>Mateus Santos Rocha</t>
  </si>
  <si>
    <t>12.5295.06</t>
  </si>
  <si>
    <t>Lucas Ribeiro Soares</t>
  </si>
  <si>
    <t>12.6601.07</t>
  </si>
  <si>
    <t>Reinaldo de Oliveira Santos</t>
  </si>
  <si>
    <t>12.564.04</t>
  </si>
  <si>
    <t>Fabricio Parada dos Santos</t>
  </si>
  <si>
    <t>12.20527.13</t>
  </si>
  <si>
    <t>Cristiano Juliani</t>
  </si>
  <si>
    <t>12.30745.17</t>
  </si>
  <si>
    <t>12.27628.15</t>
  </si>
  <si>
    <t>Expedito de Santana Santos</t>
  </si>
  <si>
    <t>12.31435.17</t>
  </si>
  <si>
    <t>Claudinei Costa de Souza</t>
  </si>
  <si>
    <t>12.31562.17</t>
  </si>
  <si>
    <t>Rogerio Cerqueira de Souza</t>
  </si>
  <si>
    <t>12.3791.05</t>
  </si>
  <si>
    <t>Regivaldo Marques Moreira</t>
  </si>
  <si>
    <t>12.31563.17</t>
  </si>
  <si>
    <t>Ronivan Mota Lopes</t>
  </si>
  <si>
    <t>12.28407.16</t>
  </si>
  <si>
    <t>Roberto Augusto da Silva</t>
  </si>
  <si>
    <t>Sergio Fabian Oliveira Dourado</t>
  </si>
  <si>
    <t>12.25683.15</t>
  </si>
  <si>
    <t>Arilson Oliveira Souza</t>
  </si>
  <si>
    <t>12.3794.05</t>
  </si>
  <si>
    <t>Fernando Aguiar dos Santos Junior</t>
  </si>
  <si>
    <t>12.5289.06</t>
  </si>
  <si>
    <t>Denio Roberto de Magalhaes Franco</t>
  </si>
  <si>
    <t>12.22744.15</t>
  </si>
  <si>
    <t>Antonio Carlos Conceições de Jesus</t>
  </si>
  <si>
    <t>12.8518.08</t>
  </si>
  <si>
    <t>Antonio Roque Porto de Souza</t>
  </si>
  <si>
    <t>12.22342.14</t>
  </si>
  <si>
    <t>Edmilson Silva Ribeiro</t>
  </si>
  <si>
    <t>Polenta Off Rod - Vitoria - ES - 28.05.17</t>
  </si>
  <si>
    <t>07.19959.13</t>
  </si>
  <si>
    <t>Felipe Filgueiras Aguiar</t>
  </si>
  <si>
    <t>07.21262.14</t>
  </si>
  <si>
    <t>Wendel Balarini Moro</t>
  </si>
  <si>
    <t>07.28624.16</t>
  </si>
  <si>
    <t>Alexsandro Faria Barolo</t>
  </si>
  <si>
    <t>07.32261.17</t>
  </si>
  <si>
    <t>Ramon Fregona Avanci Massete</t>
  </si>
  <si>
    <t>07.24302.15</t>
  </si>
  <si>
    <t>Emerson Solanger Monhol</t>
  </si>
  <si>
    <t>07.30099.16</t>
  </si>
  <si>
    <t>Sergio Aparecido da Silva Poleto</t>
  </si>
  <si>
    <t>07.32448.17</t>
  </si>
  <si>
    <t>Jocimar de Abreu Costa</t>
  </si>
  <si>
    <t>07.27733.16</t>
  </si>
  <si>
    <t>Jose Luiz Santos</t>
  </si>
  <si>
    <t>07.20175.13</t>
  </si>
  <si>
    <t>Sidiclei Defendenti</t>
  </si>
  <si>
    <t>07.19666.13</t>
  </si>
  <si>
    <t>Roberto Rodrigues Schneider</t>
  </si>
  <si>
    <t>Ocean Bike</t>
  </si>
  <si>
    <t>07.32172.17</t>
  </si>
  <si>
    <t>Marcos Marciel Pagung</t>
  </si>
  <si>
    <t>07.31565.17</t>
  </si>
  <si>
    <t>Gabriel Strutz Nunes</t>
  </si>
  <si>
    <t>07.22472.14</t>
  </si>
  <si>
    <t>Danilo Vieira da Silva</t>
  </si>
  <si>
    <t>Bike Leite</t>
  </si>
  <si>
    <t>07.32428.17</t>
  </si>
  <si>
    <t>Eliete Marques</t>
  </si>
  <si>
    <t>06.27282.15</t>
  </si>
  <si>
    <t>Monica Carrazeda Pinto de Souza</t>
  </si>
  <si>
    <t>07.15502.12</t>
  </si>
  <si>
    <t>Bruna Sanches Simoes</t>
  </si>
  <si>
    <t>Desafio das Opalas 2017 - Teresina - PI - 18.06.17</t>
  </si>
  <si>
    <t>19.18505.13</t>
  </si>
  <si>
    <t>Cristiany de Siqueira Dantas</t>
  </si>
  <si>
    <t>19.29576.16</t>
  </si>
  <si>
    <t>Maria do Socorro da Silva Vasconcelos</t>
  </si>
  <si>
    <t>19.14495.11</t>
  </si>
  <si>
    <t>Luis Macedo da Silva Junior</t>
  </si>
  <si>
    <t>19.24102.15</t>
  </si>
  <si>
    <t>Janielton de Sousa Veloso</t>
  </si>
  <si>
    <t>Timon Biker's Adventure-TBA</t>
  </si>
  <si>
    <t>19.22037.14</t>
  </si>
  <si>
    <t>Bertone Silva Cavalcante</t>
  </si>
  <si>
    <t>19.32508.17</t>
  </si>
  <si>
    <t>Metodio Carlos Arcoverde de Castro</t>
  </si>
  <si>
    <t>19.10774.09</t>
  </si>
  <si>
    <t>Carlos Eduardo Lopes de Souza</t>
  </si>
  <si>
    <t>19.31198.17</t>
  </si>
  <si>
    <t>Cesar Augusto de Oliveira Gomes</t>
  </si>
  <si>
    <t>19.4814.06</t>
  </si>
  <si>
    <t>Leonardo e Silva Rocha</t>
  </si>
  <si>
    <t>19.29096.16</t>
  </si>
  <si>
    <t>Paulo Cesar Ferreira da Silva</t>
  </si>
  <si>
    <t>Caxias Bikers Adventure - CBA</t>
  </si>
  <si>
    <t>19.18389.13</t>
  </si>
  <si>
    <t>Edvaldo Santos Silva</t>
  </si>
  <si>
    <t>19.14302.11</t>
  </si>
  <si>
    <t xml:space="preserve">Augusto Sampaio de Oliveira </t>
  </si>
  <si>
    <t>18.14147.11</t>
  </si>
  <si>
    <t>Elionai Costa de Sousa</t>
  </si>
  <si>
    <t>Endurance</t>
  </si>
  <si>
    <t>19.32535.17</t>
  </si>
  <si>
    <t>Aloisio Ernesto de Andrade da Costa</t>
  </si>
  <si>
    <t>19.19568.13</t>
  </si>
  <si>
    <t>Khalil Fontinele Santos Bezerra</t>
  </si>
  <si>
    <t>19.29345.16</t>
  </si>
  <si>
    <t>Antonio Amaury Martins</t>
  </si>
  <si>
    <t>19.27316.15</t>
  </si>
  <si>
    <t>Landerson da Silva Melo</t>
  </si>
  <si>
    <t>I 4 Bike Club - I 4BC</t>
  </si>
  <si>
    <t>16.30674.17</t>
  </si>
  <si>
    <t>Jaildo Anibal Leonardo</t>
  </si>
  <si>
    <t>ASEAC - Associação Soledadense de Esportes e Apoio ao Ciclista</t>
  </si>
  <si>
    <t>16.30678.17</t>
  </si>
  <si>
    <t>Jose Antonio Barbosa</t>
  </si>
  <si>
    <t>16.30706.17</t>
  </si>
  <si>
    <t>Jose Vianes Moura da Silva</t>
  </si>
  <si>
    <t>18.18849.13</t>
  </si>
  <si>
    <t>Venilda Eli</t>
  </si>
  <si>
    <t>Singletrack MTB</t>
  </si>
  <si>
    <t>13.14089.11</t>
  </si>
  <si>
    <t>Victor Menezes da Cunha Fontes</t>
  </si>
  <si>
    <t>12.31145.17</t>
  </si>
  <si>
    <t>Andre Passos Souza</t>
  </si>
  <si>
    <t>13.3173.05</t>
  </si>
  <si>
    <t>Vanderlan Alves Melo</t>
  </si>
  <si>
    <t>Copa Nordeste de MTB XCM - Limoeiro do Norte - CE - 02.06.17</t>
  </si>
  <si>
    <t>18.31081.17</t>
  </si>
  <si>
    <t>Nairton Kelisson de Almeida Araujo</t>
  </si>
  <si>
    <t>18.7514.07</t>
  </si>
  <si>
    <t>Leandro Rabelo da Costa</t>
  </si>
  <si>
    <t>Team Evo Centrovale</t>
  </si>
  <si>
    <t>12.28033.16</t>
  </si>
  <si>
    <t>Saulo de Jesus Neri Mendonça</t>
  </si>
  <si>
    <t>Viviane Maia Kfuri</t>
  </si>
  <si>
    <t>18.23526.14</t>
  </si>
  <si>
    <t>18.32647.17</t>
  </si>
  <si>
    <t>Francisco Viane de Sousa</t>
  </si>
  <si>
    <t>18.31019.17</t>
  </si>
  <si>
    <t>Francisco Felipe de Souza Alves</t>
  </si>
  <si>
    <t>18.31039.17</t>
  </si>
  <si>
    <t>Raimundo Jacjson de Andrade Mendes</t>
  </si>
  <si>
    <t>17.23448.14</t>
  </si>
  <si>
    <t>Glaydstone de Albuquerque Rocha</t>
  </si>
  <si>
    <t>Alecrim</t>
  </si>
  <si>
    <t>18.29588.16</t>
  </si>
  <si>
    <t>Francisco Marcelo de Oliveira Lima</t>
  </si>
  <si>
    <t>18.21104.14</t>
  </si>
  <si>
    <t>Robson Charles Fonseca de Lima</t>
  </si>
  <si>
    <t>18.13568.11</t>
  </si>
  <si>
    <t>Bruno Bazzan Collato</t>
  </si>
  <si>
    <t>18.21405.14</t>
  </si>
  <si>
    <t>Joao Batista Filho</t>
  </si>
  <si>
    <t>18.15481.12</t>
  </si>
  <si>
    <t>Valdecio Cariri da Silva</t>
  </si>
  <si>
    <t>Joao Ciclo</t>
  </si>
  <si>
    <t>18.23524.14</t>
  </si>
  <si>
    <t>Carpegianni Freire de Souza</t>
  </si>
  <si>
    <t>18.32645.17</t>
  </si>
  <si>
    <t>Antonio Dantas de Almeida Junior</t>
  </si>
  <si>
    <t>18.26152.15</t>
  </si>
  <si>
    <t>Jose Eunisio Dutra Mendes</t>
  </si>
  <si>
    <t>18.26777.15</t>
  </si>
  <si>
    <t>Samuel Relton Felinto Monteiro</t>
  </si>
  <si>
    <t>18.23521.14</t>
  </si>
  <si>
    <t>Manuel Alex Carneiro de Oliveira</t>
  </si>
  <si>
    <t>Dataged Team</t>
  </si>
  <si>
    <t>18.8956.08</t>
  </si>
  <si>
    <t>Rafael Leitao Teixeira Pinho</t>
  </si>
  <si>
    <t>Zonaalvo</t>
  </si>
  <si>
    <t>17.14490.11</t>
  </si>
  <si>
    <t>Mario Italo Barros de Carvalho</t>
  </si>
  <si>
    <t>Japa Recover/Nutricorpo</t>
  </si>
  <si>
    <t>18.5628.06</t>
  </si>
  <si>
    <t>Juvenal Batista da Silva</t>
  </si>
  <si>
    <t>Ceara Biker</t>
  </si>
  <si>
    <t>18.10588.09</t>
  </si>
  <si>
    <t>Francisco Narcelio Atazanio Alves</t>
  </si>
  <si>
    <t>18.28107.16</t>
  </si>
  <si>
    <t>Eduardo Alessandro Moreira Schuster</t>
  </si>
  <si>
    <t>MM Team</t>
  </si>
  <si>
    <t>18.21078.14</t>
  </si>
  <si>
    <t>Jose Mozart Martins da Silva Junior</t>
  </si>
  <si>
    <t>18.21049.14</t>
  </si>
  <si>
    <t>Marcos Alexandre Fernandes Ribeiro</t>
  </si>
  <si>
    <t>18.31024.17</t>
  </si>
  <si>
    <t>Jerry Adriano da Silva Roseno</t>
  </si>
  <si>
    <t>18.32596.17</t>
  </si>
  <si>
    <t>Henri Pedrosa Marques de Almeida</t>
  </si>
  <si>
    <t>18.31080.17</t>
  </si>
  <si>
    <t>Jose Maria Mendes Macedo</t>
  </si>
  <si>
    <t>18.23534.14</t>
  </si>
  <si>
    <t>Adriano Cesar Silva Peixoto</t>
  </si>
  <si>
    <t>Velo Sports</t>
  </si>
  <si>
    <t>18.31042.17</t>
  </si>
  <si>
    <t>Sebastiao Marcondes de Castro e Silva</t>
  </si>
  <si>
    <t>18.16947.12</t>
  </si>
  <si>
    <t>Gerardo Marcio Maia Malveira</t>
  </si>
  <si>
    <t>Santos Ataide</t>
  </si>
  <si>
    <t>18.29602.16</t>
  </si>
  <si>
    <t>Jose Stenio Damasceno Junior</t>
  </si>
  <si>
    <t>18.96.04</t>
  </si>
  <si>
    <t>Francisco Lucidio de Queiroz Junior</t>
  </si>
  <si>
    <t>18.23490.14</t>
  </si>
  <si>
    <t>Raimundo Junior Gomes de Andrade</t>
  </si>
  <si>
    <t>18.10582.09</t>
  </si>
  <si>
    <t>Alfredo B. Montenegro Neto</t>
  </si>
  <si>
    <t>18.23513.14</t>
  </si>
  <si>
    <t>Jose Reinaldo de Lima</t>
  </si>
  <si>
    <t>18.29600.16</t>
  </si>
  <si>
    <t>Francisco Ambrozio da Silva</t>
  </si>
  <si>
    <t>18.98.04</t>
  </si>
  <si>
    <t>Jose Ribeiro dos Santos Filho</t>
  </si>
  <si>
    <t>Picos Pro Race - Picos - PI - 02.07.17</t>
  </si>
  <si>
    <t>19.10528.09</t>
  </si>
  <si>
    <t>Antonia Luiza Rodrigues dos Santos</t>
  </si>
  <si>
    <t>Floriano Bikers Clube - FBC</t>
  </si>
  <si>
    <t>02.534.04</t>
  </si>
  <si>
    <t>Daniel Carneiro Brum Ribeiro Zoia</t>
  </si>
  <si>
    <t>Audax Bike/FSA/OBC/FME Criciuma</t>
  </si>
  <si>
    <t>19.19546.13</t>
  </si>
  <si>
    <t>Francisco Edio Neves da Silva</t>
  </si>
  <si>
    <t>16.32456.17</t>
  </si>
  <si>
    <t>Anderson Barros de Souza</t>
  </si>
  <si>
    <t>19.32504.17</t>
  </si>
  <si>
    <t>Joao Mateus Nunes da Silva</t>
  </si>
  <si>
    <t>19.31254.17</t>
  </si>
  <si>
    <t>Waldeanderson de Sousa Silva</t>
  </si>
  <si>
    <t>19.20958.13</t>
  </si>
  <si>
    <t>Erick dos Santos Silva</t>
  </si>
  <si>
    <t>Via Bike Road Cycling - VBRC</t>
  </si>
  <si>
    <t>12.28078.16</t>
  </si>
  <si>
    <t>Jefferson Matheus Bezerra de Jesus</t>
  </si>
  <si>
    <t>19.4115.05</t>
  </si>
  <si>
    <t>Antunes Sousa da Silva</t>
  </si>
  <si>
    <t>Bikers Racing Team - BRT</t>
  </si>
  <si>
    <t>18.29573.16</t>
  </si>
  <si>
    <t>Francisco Ricardo Rodrigues</t>
  </si>
  <si>
    <t>Eco Biker's</t>
  </si>
  <si>
    <t>19.32495.17</t>
  </si>
  <si>
    <t>Laercio Rodrigues de Oliveira</t>
  </si>
  <si>
    <t>19.10577.09</t>
  </si>
  <si>
    <t>Nilo Weber de Carvalho Veloso Neto</t>
  </si>
  <si>
    <t>19.32188.17</t>
  </si>
  <si>
    <t>Diego Luiz de Lima Santos</t>
  </si>
  <si>
    <t>Bora Doto</t>
  </si>
  <si>
    <t>19.17427.12</t>
  </si>
  <si>
    <t>Daniel Marcio Tobias e Silva Bezerra</t>
  </si>
  <si>
    <t>20.29816.16</t>
  </si>
  <si>
    <t>Ciceros Sales Pereira Neto</t>
  </si>
  <si>
    <t>19.32507.17</t>
  </si>
  <si>
    <t>Diego Jose dos Santos Morais</t>
  </si>
  <si>
    <t>19.31270.17</t>
  </si>
  <si>
    <t>Ady Paes de Castro</t>
  </si>
  <si>
    <t>LA Esquadrilha-MMTB SNR - L'E</t>
  </si>
  <si>
    <t>19.14513.11</t>
  </si>
  <si>
    <t>Marcio Pessoa Felinto</t>
  </si>
  <si>
    <t>19.26205.15</t>
  </si>
  <si>
    <t>Raimundo Nonato Vieira do Nascimento</t>
  </si>
  <si>
    <t>18.27121.15</t>
  </si>
  <si>
    <t>Wellder adriano Araujo Freitas</t>
  </si>
  <si>
    <t>19.33097.17</t>
  </si>
  <si>
    <t>Gnones Campos Pompeu</t>
  </si>
  <si>
    <t>18.29241.16</t>
  </si>
  <si>
    <t>Dhiogo Jose Correia Lima</t>
  </si>
  <si>
    <t>18.29233.16</t>
  </si>
  <si>
    <t>Jose Roberio Cardoso Brito</t>
  </si>
  <si>
    <t>19.32215.17</t>
  </si>
  <si>
    <t>Flavio Sergio Oliveira Rodrigues</t>
  </si>
  <si>
    <t>19.20961.13</t>
  </si>
  <si>
    <t>Marcilio Thyago Coelho</t>
  </si>
  <si>
    <t>18.32907.17</t>
  </si>
  <si>
    <t>Leonardo Bezerra Celestino</t>
  </si>
  <si>
    <t>19.20124.13</t>
  </si>
  <si>
    <t>Stephen Klerysson Torres Silva</t>
  </si>
  <si>
    <t xml:space="preserve">Oeiras Bike Clube </t>
  </si>
  <si>
    <t>19.32510.17</t>
  </si>
  <si>
    <t>Luciano Acioly Rebouças Lima</t>
  </si>
  <si>
    <t>18.21102.14</t>
  </si>
  <si>
    <t>Geterson Bezerra Moreira</t>
  </si>
  <si>
    <t>Asscic</t>
  </si>
  <si>
    <t>19.17881.12</t>
  </si>
  <si>
    <t>Adelmar Andrade de Carvalho</t>
  </si>
  <si>
    <t>19.20123.13</t>
  </si>
  <si>
    <t>Lucelio Aquino do Nascimento</t>
  </si>
  <si>
    <t>Oeiras Bike Clube - OBC</t>
  </si>
  <si>
    <t>20.2314.04</t>
  </si>
  <si>
    <t>Mauricio Roberto Miranda Carvalho</t>
  </si>
  <si>
    <t>Moto Clube de São Luiz</t>
  </si>
  <si>
    <t>19.23870.15</t>
  </si>
  <si>
    <t>Cesar Augusto Madeira Monteiro</t>
  </si>
  <si>
    <t>19.32536.17</t>
  </si>
  <si>
    <t>Helder Dias Araujo</t>
  </si>
  <si>
    <t>19.26577.15</t>
  </si>
  <si>
    <t>Joaquim Raimundo Arrais Neto</t>
  </si>
  <si>
    <t>18.12054.10</t>
  </si>
  <si>
    <t>Leon Dinizart Pinheiro Malaquias</t>
  </si>
  <si>
    <t>19.25839.15</t>
  </si>
  <si>
    <t>Francisco Gervasio Castelo Branco</t>
  </si>
  <si>
    <t>18.21103.14</t>
  </si>
  <si>
    <t>Alisson Julio Cardoso</t>
  </si>
  <si>
    <t>19.26136.15</t>
  </si>
  <si>
    <t>Herbert Jesus Costa e Silva</t>
  </si>
  <si>
    <t>18.27266.15</t>
  </si>
  <si>
    <t>Ciro Coutinho Junior</t>
  </si>
  <si>
    <t>18.27076.15</t>
  </si>
  <si>
    <t>Alexsandro Oliveira Xenofonte</t>
  </si>
  <si>
    <t>19.27174.15</t>
  </si>
  <si>
    <t>Lindolfo de Almeida Freitas Filho</t>
  </si>
  <si>
    <t>19.29800.16</t>
  </si>
  <si>
    <t>Gustavo Luis Mendes Tupinamba Rodrigues</t>
  </si>
  <si>
    <t>I 4 Bike Clube - I4BC</t>
  </si>
  <si>
    <t>19.29343.16</t>
  </si>
  <si>
    <t>Alderi Xavier de Passos</t>
  </si>
  <si>
    <t>19.31229.17</t>
  </si>
  <si>
    <t xml:space="preserve">Marcio Roberto Ferreira de Sena </t>
  </si>
  <si>
    <t>19.31258.17</t>
  </si>
  <si>
    <t>Odinaldo Mota da Silva</t>
  </si>
  <si>
    <t>19.24107.15</t>
  </si>
  <si>
    <t xml:space="preserve">Ciro Andrade Melo </t>
  </si>
  <si>
    <t>I 4 Bike Club - I4BC</t>
  </si>
  <si>
    <t>19.32517.17</t>
  </si>
  <si>
    <t>Antonio Carlos da Silva</t>
  </si>
  <si>
    <t>18.33022.17</t>
  </si>
  <si>
    <t>Marcos Antonio Veras Rodrigues</t>
  </si>
  <si>
    <t>18.27078.15</t>
  </si>
  <si>
    <t>Antonio Cardoso de Meneses</t>
  </si>
  <si>
    <t>Eco Bikers</t>
  </si>
  <si>
    <t>19.32369.17</t>
  </si>
  <si>
    <t>Renato Sousa Fontes</t>
  </si>
  <si>
    <t>19.32217.17</t>
  </si>
  <si>
    <t>Charles Benevides Ferreira</t>
  </si>
  <si>
    <t>19.18736.13</t>
  </si>
  <si>
    <t>Estevao Rocha Negreiros</t>
  </si>
  <si>
    <t>19.6143.06</t>
  </si>
  <si>
    <t>Jonas de Sousa Oliveira</t>
  </si>
  <si>
    <t>19.31735.17</t>
  </si>
  <si>
    <t>Guilherme Oliveira de Santana</t>
  </si>
  <si>
    <t>LA Esquadrilha MMTB SNR - L'E</t>
  </si>
  <si>
    <t>18.32918.17</t>
  </si>
  <si>
    <t>Gustavo Macedo Araujo</t>
  </si>
  <si>
    <t>19.31291.17</t>
  </si>
  <si>
    <t>Igor Rezende Nogueira</t>
  </si>
  <si>
    <t>19.27139.15</t>
  </si>
  <si>
    <t>Francisco Bispo da Costa</t>
  </si>
  <si>
    <t>Rei do Montes de MTB - Montes Claros - MG - 09.07.17</t>
  </si>
  <si>
    <t>05.11598.09</t>
  </si>
  <si>
    <t>Hermes Mendes da Silva</t>
  </si>
  <si>
    <t xml:space="preserve">Escolinha de Mountain Bike </t>
  </si>
  <si>
    <t>05.31461.17</t>
  </si>
  <si>
    <t>Alex de Alencar Rodrigues</t>
  </si>
  <si>
    <t>ABCJ</t>
  </si>
  <si>
    <t>05.20337.13</t>
  </si>
  <si>
    <t>Antonio Jose Maynart Ribeiro Filho</t>
  </si>
  <si>
    <t>05.30010.16</t>
  </si>
  <si>
    <t>Gilfredo Pinheiro Muniz</t>
  </si>
  <si>
    <t>Mega Bike</t>
  </si>
  <si>
    <t>05.30796.17</t>
  </si>
  <si>
    <t>Waldir Alves da Silva Junior</t>
  </si>
  <si>
    <t>CT Natan Fonseca</t>
  </si>
  <si>
    <t>05.21021.14</t>
  </si>
  <si>
    <t>Breno Romenick Rodrigues de Oliveira</t>
  </si>
  <si>
    <t>05.30279.16</t>
  </si>
  <si>
    <t>Samuel Marcone Cardoso</t>
  </si>
  <si>
    <t>Zyon</t>
  </si>
  <si>
    <t>05.6462.07</t>
  </si>
  <si>
    <t>Jirlanio Luiz Barbosa de Brito</t>
  </si>
  <si>
    <t>05.3298.05</t>
  </si>
  <si>
    <t>Geraldo Rodrigues da Silva Junior</t>
  </si>
  <si>
    <t>05.31801.17</t>
  </si>
  <si>
    <t>Carlos Alberto Brito Junior</t>
  </si>
  <si>
    <t>05.12057.10</t>
  </si>
  <si>
    <t>Rogerio Aparecido Oliveira Xavier</t>
  </si>
  <si>
    <t>05.11710.09</t>
  </si>
  <si>
    <t>Sidney Jose Costa</t>
  </si>
  <si>
    <t>Verdinhas de Diamantina</t>
  </si>
  <si>
    <t>05.4579.06</t>
  </si>
  <si>
    <t>Sebastiao Batista de Amorim</t>
  </si>
  <si>
    <t>05.30596.17</t>
  </si>
  <si>
    <t>Joao Batista Ribeiro Cardoso</t>
  </si>
  <si>
    <t>MTB Pirapora</t>
  </si>
  <si>
    <t>05.27822.16</t>
  </si>
  <si>
    <t>Vicente de Paula Fonseca Neto</t>
  </si>
  <si>
    <t>Verdinhas/Diamantina</t>
  </si>
  <si>
    <t>05.20954.13</t>
  </si>
  <si>
    <t>Eliana Alves Siega</t>
  </si>
  <si>
    <t>05.30937.17</t>
  </si>
  <si>
    <t>Carlos Magno Marques Liboreiro</t>
  </si>
  <si>
    <t>Desafio Ceara de MTB - Maranguape - CE - 09.07.17</t>
  </si>
  <si>
    <t>18.21058.14</t>
  </si>
  <si>
    <t>Aroldo Matos Barbosa</t>
  </si>
  <si>
    <t>Barcellos</t>
  </si>
  <si>
    <t>17.30653.17</t>
  </si>
  <si>
    <t>Gade Judson Torres Gurgel de Castro</t>
  </si>
  <si>
    <t>18.30715.17</t>
  </si>
  <si>
    <t>Eucenio Ferreira Lima</t>
  </si>
  <si>
    <t>18.28106.16</t>
  </si>
  <si>
    <t>Daniel Farias Fernandes Martins</t>
  </si>
  <si>
    <t>18.30236.16</t>
  </si>
  <si>
    <t>Oneximo Bruno Alves Fortaleza</t>
  </si>
  <si>
    <t>18.6089.06</t>
  </si>
  <si>
    <t>Daniel Castro e Silva</t>
  </si>
  <si>
    <t>Barcellos Sports Fortaleza</t>
  </si>
  <si>
    <t>18.13341.10</t>
  </si>
  <si>
    <t>Joao Paulo Mesquita Albuquerque</t>
  </si>
  <si>
    <t>18.26995.15</t>
  </si>
  <si>
    <t>Sergio de Castro Araujo</t>
  </si>
  <si>
    <t>17.30651.17</t>
  </si>
  <si>
    <t>Fabricio Wellington Soares de Freitas</t>
  </si>
  <si>
    <t>18.23900.15</t>
  </si>
  <si>
    <t>Lawrency Belwedek Gomes Araujo</t>
  </si>
  <si>
    <t>18.5579.06</t>
  </si>
  <si>
    <t>Leonardo Pontes de Lima</t>
  </si>
  <si>
    <t>18.5725.06</t>
  </si>
  <si>
    <t>Francisco Ronaldo Sousa e Silva</t>
  </si>
  <si>
    <t>18.17403.12</t>
  </si>
  <si>
    <t>Gleuton Macedo Ferreira</t>
  </si>
  <si>
    <t>18.30711.17</t>
  </si>
  <si>
    <t>Tales Alexandre Rebouças de Souza</t>
  </si>
  <si>
    <t>18.18847.13</t>
  </si>
  <si>
    <t>Francisco de Assis Ferreira Ribeiro</t>
  </si>
  <si>
    <t>18.17095.12</t>
  </si>
  <si>
    <t>Mauricelio Araujo Guimaraes</t>
  </si>
  <si>
    <t>Clinic Bike Motos</t>
  </si>
  <si>
    <t>18.29513.16</t>
  </si>
  <si>
    <t>Augusto Cesar Gadelha Chaves</t>
  </si>
  <si>
    <t>18.29644.16</t>
  </si>
  <si>
    <t>Francisco Fraquilande da Costa</t>
  </si>
  <si>
    <t>18.14383.11</t>
  </si>
  <si>
    <t>Edilberto Rodrigues Campelo</t>
  </si>
  <si>
    <t>18.18032.13</t>
  </si>
  <si>
    <t>Renato Vasconcelos Magalhaes</t>
  </si>
  <si>
    <t>18.18647.13</t>
  </si>
  <si>
    <t>Marcio Dobel Benigno</t>
  </si>
  <si>
    <t>18.275.04</t>
  </si>
  <si>
    <t>Paulo Henrique dos Santos Correia</t>
  </si>
  <si>
    <t>São Gonçalo do Amarante</t>
  </si>
  <si>
    <t>18.16956.12</t>
  </si>
  <si>
    <t>Rodrigo Dormfeld Escalante</t>
  </si>
  <si>
    <t>18.3388.05</t>
  </si>
  <si>
    <t>Antonio Carlos Rodrigues de Lima</t>
  </si>
  <si>
    <t>18.27947.16</t>
  </si>
  <si>
    <t>Francisco da Silva Viana</t>
  </si>
  <si>
    <t>18.31038.17</t>
  </si>
  <si>
    <t>Raimundo Eduardo Silveira Fontenele</t>
  </si>
  <si>
    <t>18.30145.16</t>
  </si>
  <si>
    <t>Jose Wedny Machado Diniz</t>
  </si>
  <si>
    <t>18.27415.15</t>
  </si>
  <si>
    <t>Ana Paula Pedrosa de Almeida</t>
  </si>
  <si>
    <t xml:space="preserve">Singletrack MTB </t>
  </si>
  <si>
    <t>18.23901.15</t>
  </si>
  <si>
    <t>Metoniza Nogueira Vieira Cidrao de Albuquerque</t>
  </si>
  <si>
    <t>18.5460.06</t>
  </si>
  <si>
    <t>Juliana Rossel da Conceição Carvalho</t>
  </si>
  <si>
    <t>18.31087.15</t>
  </si>
  <si>
    <t>Wellington Andrade Mendonça</t>
  </si>
  <si>
    <t>18.23531.14</t>
  </si>
  <si>
    <t>Thelles Soares de Oliveira Silveira</t>
  </si>
  <si>
    <t>18.31025.17</t>
  </si>
  <si>
    <t>Jonas Rodrigues da Costa</t>
  </si>
  <si>
    <t>18.31034.17</t>
  </si>
  <si>
    <t>Marcio de Oliveira Pinho</t>
  </si>
  <si>
    <t>18.28400.16</t>
  </si>
  <si>
    <t>Bergson Henrique da Silva Ferreira</t>
  </si>
  <si>
    <t>18.31397.17</t>
  </si>
  <si>
    <t>Gervaldo de Matos Almeida</t>
  </si>
  <si>
    <t>18.33144.17</t>
  </si>
  <si>
    <t>Jose Weliton Raulino de Freitas</t>
  </si>
  <si>
    <t>18.28.04</t>
  </si>
  <si>
    <t>Jose Lito Soares Moura</t>
  </si>
  <si>
    <t>18.17637.12</t>
  </si>
  <si>
    <t>Vicente de Paulo dos Santos Marques</t>
  </si>
  <si>
    <t>Equipe Trilha</t>
  </si>
  <si>
    <t>3ª Corrida de MTB Frio da Serra - Nova Floresta-PB - 16.07.17</t>
  </si>
  <si>
    <t>17.1934.04</t>
  </si>
  <si>
    <t>Josias Emiliano da Silva</t>
  </si>
  <si>
    <t>OCT/Trek</t>
  </si>
  <si>
    <t>16.10444.09</t>
  </si>
  <si>
    <t>Ronaldo Santos de Lima</t>
  </si>
  <si>
    <t>16.30589.17</t>
  </si>
  <si>
    <t>Jose Tiago Jorge Azevedo</t>
  </si>
  <si>
    <t>16.10453.09</t>
  </si>
  <si>
    <t>Joaci Oliveira da Silva</t>
  </si>
  <si>
    <t>16.32050.17</t>
  </si>
  <si>
    <t>Adiel de Araujo Silva</t>
  </si>
  <si>
    <t>16.32229.17</t>
  </si>
  <si>
    <t>Luiz Carlos de Souza Santos</t>
  </si>
  <si>
    <t>16.10583.09</t>
  </si>
  <si>
    <t>Wesley de Paula Dias Farias</t>
  </si>
  <si>
    <t>16.30565.17</t>
  </si>
  <si>
    <t>Joao Felippe Clementino Coutinho</t>
  </si>
  <si>
    <t>17.26386.15</t>
  </si>
  <si>
    <t>Claudio Fernandes da Silva</t>
  </si>
  <si>
    <t>16.4242.05</t>
  </si>
  <si>
    <t>Giulliano Caldas Cantisani</t>
  </si>
  <si>
    <t>Clube Trisport de Ciclismo</t>
  </si>
  <si>
    <t>16.2409.04</t>
  </si>
  <si>
    <t>Walmir Santos de Oliveira</t>
  </si>
  <si>
    <t>16.30495.16</t>
  </si>
  <si>
    <t>Sydney de Oliveira Dias</t>
  </si>
  <si>
    <t>16.30686.17</t>
  </si>
  <si>
    <t>Adriano Finizola de Paiva</t>
  </si>
  <si>
    <t>16.9160.08</t>
  </si>
  <si>
    <t>Cicero Evandro Fechine</t>
  </si>
  <si>
    <t>17.11669.09</t>
  </si>
  <si>
    <t>Francisco Antonio da Silva</t>
  </si>
  <si>
    <t>RAC/Natal Bike</t>
  </si>
  <si>
    <t>16.10446.09</t>
  </si>
  <si>
    <t>Jose Carlos Ferreira Barbosa</t>
  </si>
  <si>
    <t>17.1320.04</t>
  </si>
  <si>
    <t>Edmilson Nascimento da Silva</t>
  </si>
  <si>
    <t>16.32726.17</t>
  </si>
  <si>
    <t>Flavio Domingos Dantas</t>
  </si>
  <si>
    <t>16.31366.17</t>
  </si>
  <si>
    <t>Jose Peixoto Filho</t>
  </si>
  <si>
    <t>16.32358.17</t>
  </si>
  <si>
    <t>Edval Belmiro da Silva</t>
  </si>
  <si>
    <t>9ª Maratona do Serra Grande 2017 - Cantá-RR - 30.07.17</t>
  </si>
  <si>
    <t>28.7771.08</t>
  </si>
  <si>
    <t>Francisco Henrique Prado da Silva</t>
  </si>
  <si>
    <t>Tepuy Bike Team</t>
  </si>
  <si>
    <t>RR</t>
  </si>
  <si>
    <t>28.22738.14</t>
  </si>
  <si>
    <t>Alex Honorato de Souza</t>
  </si>
  <si>
    <t>28.27928.16</t>
  </si>
  <si>
    <t>Gabriel Bekman Portela</t>
  </si>
  <si>
    <t>Coiotes Roraima</t>
  </si>
  <si>
    <t>28.12045.10</t>
  </si>
  <si>
    <t>Johon Emerson de Souza Camilo</t>
  </si>
  <si>
    <t>Frutaria WL Team/Cimec</t>
  </si>
  <si>
    <t>28.31303.17</t>
  </si>
  <si>
    <t>Mariana Gabriele Pasqualotto</t>
  </si>
  <si>
    <t>Pedal Caburai</t>
  </si>
  <si>
    <t>28.24521.15</t>
  </si>
  <si>
    <t>Fabiane Karla Almeida Viana</t>
  </si>
  <si>
    <t>28.31341.17</t>
  </si>
  <si>
    <t>Maryjane Cavalcante Silveira</t>
  </si>
  <si>
    <t>28.7782.08</t>
  </si>
  <si>
    <t>Jorge de Souza Campos</t>
  </si>
  <si>
    <t>28.31305.17</t>
  </si>
  <si>
    <t>Francisco das Chagas Costa Silva Filho</t>
  </si>
  <si>
    <t>28.13284.10</t>
  </si>
  <si>
    <t>Mario Luiz Grande Turco</t>
  </si>
  <si>
    <t>Over Bike Team</t>
  </si>
  <si>
    <t>28.7775.08</t>
  </si>
  <si>
    <t>Adnelto Rodrigues Nery</t>
  </si>
  <si>
    <t>28.30213.16</t>
  </si>
  <si>
    <t>Jose Rosival Portela</t>
  </si>
  <si>
    <t>28.31342.17</t>
  </si>
  <si>
    <t>Gleikson Faustino Bezerra</t>
  </si>
  <si>
    <t>28.27968.16</t>
  </si>
  <si>
    <t>Carlos Hamilton Miranda Meira</t>
  </si>
  <si>
    <t>Maratona de Marilandia - Espirito Santo - ES - 02.08.17</t>
  </si>
  <si>
    <t>05.9308.08</t>
  </si>
  <si>
    <t>Leonnardo Indio do Brasil Carreira Botelho</t>
  </si>
  <si>
    <t>TSW Team/Bike Trilha</t>
  </si>
  <si>
    <t>05.20056.13</t>
  </si>
  <si>
    <t>Philipe Patrick Rodrigues de Lima</t>
  </si>
  <si>
    <t>TSW Race Team</t>
  </si>
  <si>
    <t>07.15540.12</t>
  </si>
  <si>
    <t>Leandro Nascimento de Souza</t>
  </si>
  <si>
    <t>07.33018.17</t>
  </si>
  <si>
    <t>Rodrigo Balliana</t>
  </si>
  <si>
    <t>07.16093.12</t>
  </si>
  <si>
    <t>Solivan Werneck Lenk</t>
  </si>
  <si>
    <t>07.32840.17</t>
  </si>
  <si>
    <t>Jorge Gomes Ribeiro</t>
  </si>
  <si>
    <t>07.24303.15</t>
  </si>
  <si>
    <t>Joao Jose Salles Ramos</t>
  </si>
  <si>
    <t>UCI Marathon Series - CIMTB - Congonhas - MG - 19.08.17</t>
  </si>
  <si>
    <t>05.4185.05</t>
  </si>
  <si>
    <t>Sherman Trezza de Paiva</t>
  </si>
  <si>
    <t xml:space="preserve">Caloi Elite Team </t>
  </si>
  <si>
    <t>XCMU</t>
  </si>
  <si>
    <t>02.21248.14</t>
  </si>
  <si>
    <t>Lukas Kaufmann</t>
  </si>
  <si>
    <t>09.9275.08</t>
  </si>
  <si>
    <t>Mario Antonio Verissimo Oliveira</t>
  </si>
  <si>
    <t>05.11353.09</t>
  </si>
  <si>
    <t>Carlos Alberto Fernandes Olimpio</t>
  </si>
  <si>
    <t xml:space="preserve">TSW </t>
  </si>
  <si>
    <t>05.11944.10</t>
  </si>
  <si>
    <t>Daniel Grossi Soares de Souza</t>
  </si>
  <si>
    <t>Groove Bikes/Chaoyang Pneus/Shimano/Asw</t>
  </si>
  <si>
    <t>04.1459.04</t>
  </si>
  <si>
    <t>Edivando de Souza Cruz</t>
  </si>
  <si>
    <t>Ajep/Time Jundiai/FirstBikes/New Millen/Isotech/DK</t>
  </si>
  <si>
    <t>04.13916.11</t>
  </si>
  <si>
    <t>Jose Gabriel Marques de Almeida</t>
  </si>
  <si>
    <t>03.14423.11</t>
  </si>
  <si>
    <t>Edgar Barboza</t>
  </si>
  <si>
    <t>05.21944.14</t>
  </si>
  <si>
    <t>Victor Messias Simoes de Oliveira</t>
  </si>
  <si>
    <t>Cannondale Power House Lefty Team</t>
  </si>
  <si>
    <t>05.10829.09</t>
  </si>
  <si>
    <t>Rodrigo Silva Rosa</t>
  </si>
  <si>
    <t>06.8191.08</t>
  </si>
  <si>
    <t>Felipe Cristiano da Paixao Marques</t>
  </si>
  <si>
    <t>Team UFF</t>
  </si>
  <si>
    <t>05.20300.13</t>
  </si>
  <si>
    <t>Karen Fernandes Olimpio</t>
  </si>
  <si>
    <t>Isapa/Oggi</t>
  </si>
  <si>
    <t>05.13042.10</t>
  </si>
  <si>
    <t>Isabella Gonçalves Ribeiro</t>
  </si>
  <si>
    <t>Specialized Racing Br</t>
  </si>
  <si>
    <t>05.22857.14</t>
  </si>
  <si>
    <t>Kelly Fernandes Olimpio</t>
  </si>
  <si>
    <t>Cadu Academia</t>
  </si>
  <si>
    <t>05.24333.15</t>
  </si>
  <si>
    <t>Ana Paula Silva Mendes</t>
  </si>
  <si>
    <t>05.32407.17</t>
  </si>
  <si>
    <t>Jessica Flausino Romualdo</t>
  </si>
  <si>
    <t>Pedaltec</t>
  </si>
  <si>
    <t>05.31991.17</t>
  </si>
  <si>
    <t>Rosana Maria Barbosa Coutinho</t>
  </si>
  <si>
    <t>Pedal Livre</t>
  </si>
  <si>
    <t>05.27862.16</t>
  </si>
  <si>
    <t>Victoria Moreira Bomfim de Carvalho</t>
  </si>
  <si>
    <t>TB</t>
  </si>
  <si>
    <t>05.15226.11</t>
  </si>
  <si>
    <t>Felipe Junior Gonçalves</t>
  </si>
  <si>
    <t>Brasil Bike Shop</t>
  </si>
  <si>
    <t>05.5278.06</t>
  </si>
  <si>
    <t>Gabriel Alves Teixeira</t>
  </si>
  <si>
    <t>05.29945.16</t>
  </si>
  <si>
    <t>Gabriel Coelho Campos Santos</t>
  </si>
  <si>
    <t>Girus Race Team</t>
  </si>
  <si>
    <t>05.31100.17</t>
  </si>
  <si>
    <t>Diego Augusto Santos Carvalho</t>
  </si>
  <si>
    <t>Mato e Morro Pedal Livre</t>
  </si>
  <si>
    <t>04.28120.16</t>
  </si>
  <si>
    <t>Teles Henrique da Silva</t>
  </si>
  <si>
    <t>05.23678.14</t>
  </si>
  <si>
    <t>Vinicius Mariani Rezende Almeida</t>
  </si>
  <si>
    <t>05.27452.15</t>
  </si>
  <si>
    <t>Magno Henrique Vieira Alcantara Silva</t>
  </si>
  <si>
    <t>05.23674.14</t>
  </si>
  <si>
    <t>Antonio Roberto Martins Junior</t>
  </si>
  <si>
    <t>01.31875.17</t>
  </si>
  <si>
    <t>Fabio Giovanaz Variani</t>
  </si>
  <si>
    <t>05.33358.17</t>
  </si>
  <si>
    <t>Natan Barbosa Nogueira</t>
  </si>
  <si>
    <t>Ascicam</t>
  </si>
  <si>
    <t>10.31945.17</t>
  </si>
  <si>
    <t>Andre Souza Berbert</t>
  </si>
  <si>
    <t>05.27453.15</t>
  </si>
  <si>
    <t>Marcus Vinicius Gomes Marques</t>
  </si>
  <si>
    <t>05.16107.12</t>
  </si>
  <si>
    <t>Junio Alves Vieira</t>
  </si>
  <si>
    <t>Cemil</t>
  </si>
  <si>
    <t>05.6736.07</t>
  </si>
  <si>
    <t>Luiz Eduardo Ferreira</t>
  </si>
  <si>
    <t>Temisapa</t>
  </si>
  <si>
    <t>05.6883.07</t>
  </si>
  <si>
    <t>Joaquim Alves Menezes de Sá</t>
  </si>
  <si>
    <t>JDS</t>
  </si>
  <si>
    <t>05.24054.15</t>
  </si>
  <si>
    <t>Vitor Freitas Aguiar</t>
  </si>
  <si>
    <t>Braz Bike/Cintia Reis Nutrição Esportiva</t>
  </si>
  <si>
    <t>01.15612.12</t>
  </si>
  <si>
    <t>Andersson Rossi</t>
  </si>
  <si>
    <t>05.8221.08</t>
  </si>
  <si>
    <t>Edimar Jose Soares</t>
  </si>
  <si>
    <t>10.20897.13</t>
  </si>
  <si>
    <t>Marcelo Antonio Martins da Silva</t>
  </si>
  <si>
    <t>05.21074.14</t>
  </si>
  <si>
    <t>Marcos William Rufino de Faria</t>
  </si>
  <si>
    <t>16.30890.17</t>
  </si>
  <si>
    <t>Cristiano Duarte de Araujo</t>
  </si>
  <si>
    <t>16.30670.17</t>
  </si>
  <si>
    <t>George Luiz Macedo Pinheiro</t>
  </si>
  <si>
    <t>05.14294.11</t>
  </si>
  <si>
    <t>Marcelo Sebastiao Manoel</t>
  </si>
  <si>
    <t>Apua Vertical/Bigorna Bike</t>
  </si>
  <si>
    <t>05.20581.13</t>
  </si>
  <si>
    <t>Hudson Luidgi Leite Santos</t>
  </si>
  <si>
    <t>05.14706.11</t>
  </si>
  <si>
    <t>Herlon Bretas Guimaraes</t>
  </si>
  <si>
    <t>Girus Racing Team</t>
  </si>
  <si>
    <t>05.23009.14</t>
  </si>
  <si>
    <t>Remerson Geraldo Neri  Souza</t>
  </si>
  <si>
    <t>Team Tfal Logistica</t>
  </si>
  <si>
    <t>06.417.04</t>
  </si>
  <si>
    <t>Albert Guinter Erich Morgen Junior</t>
  </si>
  <si>
    <t>03.1662.04</t>
  </si>
  <si>
    <t>Marcos Fernando da Cruz</t>
  </si>
  <si>
    <t>10.31090.17</t>
  </si>
  <si>
    <t>Rodrigo Cerqueira Lemos</t>
  </si>
  <si>
    <t>05.9249.08</t>
  </si>
  <si>
    <t>Claudio Levi Campolina Altivo</t>
  </si>
  <si>
    <t>Team Quatry Rações</t>
  </si>
  <si>
    <t>10.3765.05</t>
  </si>
  <si>
    <t>Marconi Soares Ribeiro</t>
  </si>
  <si>
    <t>05.525.04</t>
  </si>
  <si>
    <t>Joao Erildo Silva</t>
  </si>
  <si>
    <t>Pina Bikes/Trek</t>
  </si>
  <si>
    <t>09.9664.08</t>
  </si>
  <si>
    <t>Jose Ribeiro Barbosa Santos</t>
  </si>
  <si>
    <t>06.1700.04</t>
  </si>
  <si>
    <t>Amarildo Ferreira</t>
  </si>
  <si>
    <t>Xtreme Spirit MTB</t>
  </si>
  <si>
    <t>10.8263.09</t>
  </si>
  <si>
    <t>Sergio Leandro Campos Rodrigues</t>
  </si>
  <si>
    <t>05.6268.07</t>
  </si>
  <si>
    <t>Gustavo Ferreira Nahas</t>
  </si>
  <si>
    <t>02.32821.17</t>
  </si>
  <si>
    <t>Danilo Antonio Carvalho</t>
  </si>
  <si>
    <t>06.2220.04</t>
  </si>
  <si>
    <t>Claudio Roberto Alves de Souza</t>
  </si>
  <si>
    <t>05.502.04</t>
  </si>
  <si>
    <t>Robson Aloisio Alfredo Silva</t>
  </si>
  <si>
    <t>09.27012.15</t>
  </si>
  <si>
    <t>Jose Alttimar da Silva</t>
  </si>
  <si>
    <t>Ciclo Esporte Clube Itaberai</t>
  </si>
  <si>
    <t>06.20729.13</t>
  </si>
  <si>
    <t>Ricardo Rodrigues Coelho</t>
  </si>
  <si>
    <t>06.30166.16</t>
  </si>
  <si>
    <t>Paulo Cesar Brum Gabry</t>
  </si>
  <si>
    <t>05.438.04</t>
  </si>
  <si>
    <t>Carlos Antonio Martins Serra</t>
  </si>
  <si>
    <t>Shape Way</t>
  </si>
  <si>
    <t>10.4513.06</t>
  </si>
  <si>
    <t>Fabio Carvalho Leopoldo</t>
  </si>
  <si>
    <t>BSB BC/Stradalli/Unibike</t>
  </si>
  <si>
    <t>05.28806.16</t>
  </si>
  <si>
    <t>Genivaldo Martin Oliveira</t>
  </si>
  <si>
    <t xml:space="preserve">Formula Bike </t>
  </si>
  <si>
    <t>Stefano Milani de Magalhaes Drumond</t>
  </si>
  <si>
    <t>05.27989.16</t>
  </si>
  <si>
    <t>05.6999.07</t>
  </si>
  <si>
    <t>Luiz Lotti Neto</t>
  </si>
  <si>
    <t>Hotel Nacional Inn/Hard Hock Bike</t>
  </si>
  <si>
    <t>06.16823.12</t>
  </si>
  <si>
    <t>Daniel Ferreira Inacio</t>
  </si>
  <si>
    <t>04.29639.16</t>
  </si>
  <si>
    <t>Pablo Mauricio Rodrigues</t>
  </si>
  <si>
    <t>09.14166.11</t>
  </si>
  <si>
    <t>Jose Augusto Milhomem da Mota</t>
  </si>
  <si>
    <t>Clube Esportivo Loucos por Trilhas - CELPT</t>
  </si>
  <si>
    <t>09.19576.13</t>
  </si>
  <si>
    <t>Carlos Magno Pimenta</t>
  </si>
  <si>
    <t>05.33460.17</t>
  </si>
  <si>
    <t>Emilio Sergio Machado</t>
  </si>
  <si>
    <t>01.15597.12</t>
  </si>
  <si>
    <t>Claimar Jose Sbeghen</t>
  </si>
  <si>
    <t>06.26921.15</t>
  </si>
  <si>
    <t>Rogerio de Castro</t>
  </si>
  <si>
    <t>Go Treino</t>
  </si>
  <si>
    <t>09.5961.06</t>
  </si>
  <si>
    <t>Celen Rezende</t>
  </si>
  <si>
    <t>Clube Loucos por Trilhas - CELPT</t>
  </si>
  <si>
    <t>06.11524.09</t>
  </si>
  <si>
    <t>Alexander Teixeira Artemenko</t>
  </si>
  <si>
    <t>05.30787.17</t>
  </si>
  <si>
    <t>Ernane Geraldo de Souza</t>
  </si>
  <si>
    <t>Furia Bike Sete Lagoas</t>
  </si>
  <si>
    <t>05.2932.05</t>
  </si>
  <si>
    <t>Dilermano de Fatima Melo</t>
  </si>
  <si>
    <t>Formula Bike/Fiber Piscina/Supermercado ABC</t>
  </si>
  <si>
    <t>06.9706.10</t>
  </si>
  <si>
    <t>Eduardo Cirio Rocha</t>
  </si>
  <si>
    <t>05.18753.13</t>
  </si>
  <si>
    <t>Osvaldo Marta Gabriel</t>
  </si>
  <si>
    <t>Bike Sport ACM</t>
  </si>
  <si>
    <t>05.31358.17</t>
  </si>
  <si>
    <t>Domingos Soares Sobrinho</t>
  </si>
  <si>
    <t>06.2327.04</t>
  </si>
  <si>
    <t>Niedson Pastor de Albuquerque</t>
  </si>
  <si>
    <t>Serra Sertao de XCM - Guaramiranga - CE - 06.08.17</t>
  </si>
  <si>
    <t>18.7638.07</t>
  </si>
  <si>
    <t>Janice Farias e Silva</t>
  </si>
  <si>
    <t>18.31923.17</t>
  </si>
  <si>
    <t>Everton Moura Holanda</t>
  </si>
  <si>
    <t>18.23130.14</t>
  </si>
  <si>
    <t>Ronnie Uerbeth Chaves</t>
  </si>
  <si>
    <t>18.28507.16</t>
  </si>
  <si>
    <t>Paulo Henrique Carvalho Rocha</t>
  </si>
  <si>
    <t>18.102.04</t>
  </si>
  <si>
    <t>Erick Barreira de Saboia</t>
  </si>
  <si>
    <t>18.4436.05</t>
  </si>
  <si>
    <t>Jose Roberto Monteiro de Castro</t>
  </si>
  <si>
    <t>13º Marathon Bike Alagoinhas - Alagoinhas - BA - 20.08.17</t>
  </si>
  <si>
    <t>12.23718.14</t>
  </si>
  <si>
    <t>Ana Clara Souza Pie</t>
  </si>
  <si>
    <t>12.13802.11</t>
  </si>
  <si>
    <t>Vanessa Lessa Azevedo</t>
  </si>
  <si>
    <t>12.33182.17</t>
  </si>
  <si>
    <t>Debora Moura Costa</t>
  </si>
  <si>
    <t>12.30636.17</t>
  </si>
  <si>
    <t>Ana Paula Dantas Fontes</t>
  </si>
  <si>
    <t>12.21343.14</t>
  </si>
  <si>
    <t>Ailton Alves Reis</t>
  </si>
  <si>
    <t>12.31004.17</t>
  </si>
  <si>
    <t>Rogerio da Silva Leite</t>
  </si>
  <si>
    <t>13.25386.15</t>
  </si>
  <si>
    <t>Randson de Carvalho Fonseca</t>
  </si>
  <si>
    <t>12.31428.17</t>
  </si>
  <si>
    <t>Cristiano Cerqueira dos Santos</t>
  </si>
  <si>
    <t>12.32041.17</t>
  </si>
  <si>
    <t>Rogerio Pita dos Santos</t>
  </si>
  <si>
    <t>13.30827.17</t>
  </si>
  <si>
    <t>Tiago dos Santos Estrela</t>
  </si>
  <si>
    <t>12.31432.17</t>
  </si>
  <si>
    <t>Zenilson Alves de Oliveira</t>
  </si>
  <si>
    <t>12.32436.17</t>
  </si>
  <si>
    <t>Kleber Ferreira da Silva</t>
  </si>
  <si>
    <t>12.24060.14</t>
  </si>
  <si>
    <t>Raphael Tosto Pereira</t>
  </si>
  <si>
    <t>12.27832.16</t>
  </si>
  <si>
    <t>Rogerio Costa Oliveira</t>
  </si>
  <si>
    <t>12.3129.05</t>
  </si>
  <si>
    <t>Leones Silva Pereira</t>
  </si>
  <si>
    <t>12.13630.11</t>
  </si>
  <si>
    <t>Raimundo Leudo de Pontes</t>
  </si>
  <si>
    <t>12.3120.05</t>
  </si>
  <si>
    <t>Valmiro da Paixao Ferreira</t>
  </si>
  <si>
    <t>12.5344.06</t>
  </si>
  <si>
    <t>Alberto Cosme do Carmo</t>
  </si>
  <si>
    <t>12.22851.14</t>
  </si>
  <si>
    <t>Jose Santo Bastiao</t>
  </si>
  <si>
    <t>Campeonato Brasileiro de MTB XCM - Vitoria da Conquista - BA - 26 e 27.08.17</t>
  </si>
  <si>
    <t>CN</t>
  </si>
  <si>
    <t>04.9263.08</t>
  </si>
  <si>
    <t>Halysson Henrique Ferreira</t>
  </si>
  <si>
    <t>05.23307.14</t>
  </si>
  <si>
    <t>Bruno Martins Lemes</t>
  </si>
  <si>
    <t>Projeto Olimpico de MTB</t>
  </si>
  <si>
    <t>02.1378.04</t>
  </si>
  <si>
    <t>Ricardo Alexandre Pscheidt</t>
  </si>
  <si>
    <t>Trek Brasil Racing</t>
  </si>
  <si>
    <t>02.2217.04</t>
  </si>
  <si>
    <t>Robson Ferreira da Silva</t>
  </si>
  <si>
    <t>04.1696.04</t>
  </si>
  <si>
    <t>Antoniel Paulo da Silva</t>
  </si>
  <si>
    <t>Polo Olimpico Sest Senat/Rio Claro</t>
  </si>
  <si>
    <t>04.3513.05</t>
  </si>
  <si>
    <t>Jose Eriberto Medeiros Rodrigues Filho</t>
  </si>
  <si>
    <t>Pro Cycling Team ADF/Guarulhos</t>
  </si>
  <si>
    <t>04.5146.06</t>
  </si>
  <si>
    <t>Pedro Hillo de Almeida Bertallo</t>
  </si>
  <si>
    <t>04.23188.14</t>
  </si>
  <si>
    <t>Bruno Martins Roberto</t>
  </si>
  <si>
    <t>04.27199.15</t>
  </si>
  <si>
    <t>Matheus Henrique Muller</t>
  </si>
  <si>
    <t>10.6497.07</t>
  </si>
  <si>
    <t>Fernando Dias Vilela de Carvalho</t>
  </si>
  <si>
    <t>Ass. Clube Pedal na Serra de Ciclismo</t>
  </si>
  <si>
    <t>10.21902.14</t>
  </si>
  <si>
    <t>Jhonata Breno Souza Rabelo Soares</t>
  </si>
  <si>
    <t>AAZ Bike Clube</t>
  </si>
  <si>
    <t>04.26392.15</t>
  </si>
  <si>
    <t>Viviane Favery Costa</t>
  </si>
  <si>
    <t>04.10504.09</t>
  </si>
  <si>
    <t>Danilas Ferreira da Silva</t>
  </si>
  <si>
    <t>04.30274.16</t>
  </si>
  <si>
    <t>Daniela Araujo Costa</t>
  </si>
  <si>
    <t>ECT/Taubate/Taruma</t>
  </si>
  <si>
    <t>05.2938.05</t>
  </si>
  <si>
    <t>Jose Luiz de Oliveira</t>
  </si>
  <si>
    <t>04.24650.15</t>
  </si>
  <si>
    <t>Thomas Martins Britto Fernandes</t>
  </si>
  <si>
    <t>12.6467.07</t>
  </si>
  <si>
    <t>Rogerio Souza de Azevedo</t>
  </si>
  <si>
    <t>02.33202.17</t>
  </si>
  <si>
    <t>Marcelo Scipietz</t>
  </si>
  <si>
    <t>Oggi Bikes/SOS Bikes/Belica/Treme Terra</t>
  </si>
  <si>
    <t>09.14006.11</t>
  </si>
  <si>
    <t>Handy Ulacia de Morais</t>
  </si>
  <si>
    <t>12.15475.12</t>
  </si>
  <si>
    <t>Daniel de Moura Rocha Gomes</t>
  </si>
  <si>
    <t>04.26972.15</t>
  </si>
  <si>
    <t>Andre Cardoso Carluccio</t>
  </si>
  <si>
    <t>12.32802.17</t>
  </si>
  <si>
    <t>Pyerry Carddan Miranda Oliveira da Silva</t>
  </si>
  <si>
    <t>12.33064.17</t>
  </si>
  <si>
    <t>Tiago de Souza Pimentel</t>
  </si>
  <si>
    <t>05.6273.07</t>
  </si>
  <si>
    <t>Geison Rabelo de Souza</t>
  </si>
  <si>
    <t>Arantes Ciclopeças Bike Team</t>
  </si>
  <si>
    <t>09.5844.06</t>
  </si>
  <si>
    <t>Roberto Aleandro Vargas Fonte Boa</t>
  </si>
  <si>
    <t>Clube de Esporte Os Goiabas</t>
  </si>
  <si>
    <t>04.13288.10</t>
  </si>
  <si>
    <t>Reginaldo Mariano</t>
  </si>
  <si>
    <t>05.11705.09</t>
  </si>
  <si>
    <t>Thiago Drews Elias</t>
  </si>
  <si>
    <t>Brou Cannondale Team</t>
  </si>
  <si>
    <t>05.5693.06</t>
  </si>
  <si>
    <t>Luis Flavio Moura Castro</t>
  </si>
  <si>
    <t>Caminho de Aparecida</t>
  </si>
  <si>
    <t>06.20755.13</t>
  </si>
  <si>
    <t>Patricio Pereira Maduro</t>
  </si>
  <si>
    <t>12.11990.10</t>
  </si>
  <si>
    <t>Joao Ricardo Becker</t>
  </si>
  <si>
    <t>12.13826.11</t>
  </si>
  <si>
    <t>Antonio Jose Reis</t>
  </si>
  <si>
    <t>12.3785.05</t>
  </si>
  <si>
    <t>Ivan Lopes Lima</t>
  </si>
  <si>
    <t>12.7838.08</t>
  </si>
  <si>
    <t>Neuber Ricart Freitas Bonfim</t>
  </si>
  <si>
    <t>12.11955.10</t>
  </si>
  <si>
    <t>Ailton Lima de Souza</t>
  </si>
  <si>
    <t>06.11694.09</t>
  </si>
  <si>
    <t>Wilian Antonio da Silva</t>
  </si>
  <si>
    <t>03.1756.04</t>
  </si>
  <si>
    <t>Leandro Andre Rambo</t>
  </si>
  <si>
    <t>12.28521.16</t>
  </si>
  <si>
    <t>Jose Vailson Silva Santos</t>
  </si>
  <si>
    <t>12.10265.10</t>
  </si>
  <si>
    <t>Adriano Alves de Oliveira</t>
  </si>
  <si>
    <t>10.30600.17</t>
  </si>
  <si>
    <t>Cicero Lima Liberal</t>
  </si>
  <si>
    <t>BSB Bike Clube</t>
  </si>
  <si>
    <t>10.1977.04</t>
  </si>
  <si>
    <t>Abraao Assis Eleuterio de Azevedo</t>
  </si>
  <si>
    <t>06.6680.07</t>
  </si>
  <si>
    <t>Vinicius Medrado de Franco</t>
  </si>
  <si>
    <t>12.15671.12</t>
  </si>
  <si>
    <t>Francisco Leite Fernandes</t>
  </si>
  <si>
    <t>12.9771.10</t>
  </si>
  <si>
    <t>Romeu Franciosi</t>
  </si>
  <si>
    <t>10.5911.06</t>
  </si>
  <si>
    <t xml:space="preserve">Heleno Caetano Borges </t>
  </si>
  <si>
    <t>Clube Ciclo Race Sports</t>
  </si>
  <si>
    <t>12.33397.17</t>
  </si>
  <si>
    <t>Sergio Bonfim da Silva</t>
  </si>
  <si>
    <t>10.6631.07</t>
  </si>
  <si>
    <t>Helio Vilela de Carvalho</t>
  </si>
  <si>
    <t>12.12317.10</t>
  </si>
  <si>
    <t>Augusto Cezar Souza Lago</t>
  </si>
  <si>
    <t>Acema-Assoc.Ciclismo e Mobilização Ambiental</t>
  </si>
  <si>
    <t>14.32742.17</t>
  </si>
  <si>
    <t>Yranildo Jose Silvestre da Silva</t>
  </si>
  <si>
    <t>AL</t>
  </si>
  <si>
    <t>14.19383.13</t>
  </si>
  <si>
    <t>Felipe Barbosa Silva</t>
  </si>
  <si>
    <t>09.33560.17</t>
  </si>
  <si>
    <t>Leandro de Oliveira</t>
  </si>
  <si>
    <t>12.33577.17</t>
  </si>
  <si>
    <t>Marcelo Alencar de Santa Ana</t>
  </si>
  <si>
    <t>09.24986.15</t>
  </si>
  <si>
    <t>Izis Tavares Alfaia</t>
  </si>
  <si>
    <t>05.14116.11</t>
  </si>
  <si>
    <t>Berilia Damas Pontes</t>
  </si>
  <si>
    <t>Alto Rendimento</t>
  </si>
  <si>
    <t>04.33254.17</t>
  </si>
  <si>
    <t>Stefanye Lindolfo da Silva Ferreira</t>
  </si>
  <si>
    <t>05.24666.16</t>
  </si>
  <si>
    <t>Christiane Souza Santos Paiva</t>
  </si>
  <si>
    <t xml:space="preserve">Mountain Bike </t>
  </si>
  <si>
    <t>Copa Big Mais de MTB - Governador Valadares - MG - 02 e 03.09.17</t>
  </si>
  <si>
    <t>05.28024.16</t>
  </si>
  <si>
    <t>Wemerson Alves Silva</t>
  </si>
  <si>
    <t>05.24957.15</t>
  </si>
  <si>
    <t>Maabson Schutt Araujo</t>
  </si>
  <si>
    <t>Pedal Plus</t>
  </si>
  <si>
    <t>05.22128.14</t>
  </si>
  <si>
    <t>William Queiroz Santos</t>
  </si>
  <si>
    <t>05.26937.15</t>
  </si>
  <si>
    <t>Cristiano Andrade e Silva</t>
  </si>
  <si>
    <t>05.30772.17</t>
  </si>
  <si>
    <t>Alisson Henrique Cunha Sousa</t>
  </si>
  <si>
    <t>Apple Droid</t>
  </si>
  <si>
    <t>05.28374.16</t>
  </si>
  <si>
    <t>Adolfo Bernardino de Souza Neto</t>
  </si>
  <si>
    <t>07.13140.10</t>
  </si>
  <si>
    <t>Paulo Sidney Castilho Ataide</t>
  </si>
  <si>
    <t>Equipe Furia MTB</t>
  </si>
  <si>
    <t>05.10615.09</t>
  </si>
  <si>
    <t>Anderson Alves Sene</t>
  </si>
  <si>
    <t>Bike Shop Sports-Cataguases</t>
  </si>
  <si>
    <t>Desafio OGGI Alto Paraguaçu de MTB - Mucugé - BA - 10.09.17</t>
  </si>
  <si>
    <t>12.17614.12</t>
  </si>
  <si>
    <t>Anderson Pinto de Almeida</t>
  </si>
  <si>
    <t>12.33512.17</t>
  </si>
  <si>
    <t>Maxwell Pacheco dos Santos Lopes</t>
  </si>
  <si>
    <t>12.33181.17</t>
  </si>
  <si>
    <t>Willian Almeida da Silva</t>
  </si>
  <si>
    <t>Acema - Associação de Ciclismo e Mobilização Ambiental</t>
  </si>
  <si>
    <t>12.33550.17</t>
  </si>
  <si>
    <t>Ivan Dias da Solidade</t>
  </si>
  <si>
    <t>06.2186.04</t>
  </si>
  <si>
    <t>Reginaldo Araujo Nogueira</t>
  </si>
  <si>
    <t>12.30996.17</t>
  </si>
  <si>
    <t>Caroline Santos da Silva</t>
  </si>
  <si>
    <t>12.31430.17</t>
  </si>
  <si>
    <t>Josymar Leal de Almeida</t>
  </si>
  <si>
    <t>12.32361.17</t>
  </si>
  <si>
    <t>Jafeth Eustaquio da Silva Junior</t>
  </si>
  <si>
    <t>06.30022.16</t>
  </si>
  <si>
    <t>Andre Gustavo Beer de Andrade Figueira</t>
  </si>
  <si>
    <t>Buzios MTB</t>
  </si>
  <si>
    <t>12.28534.16</t>
  </si>
  <si>
    <t>Joao Paulo Chaves Camara</t>
  </si>
  <si>
    <t>12.31431.17</t>
  </si>
  <si>
    <t>Ronaldo Pedreira dos Santos</t>
  </si>
  <si>
    <t>12.3766.05</t>
  </si>
  <si>
    <t>Alex Bertone Oliveira da Silva</t>
  </si>
  <si>
    <t>12.33318.17</t>
  </si>
  <si>
    <t>Gildo Ferreira Lima</t>
  </si>
  <si>
    <t>12.15316.11</t>
  </si>
  <si>
    <t>Carlos Alberto Boaretto</t>
  </si>
  <si>
    <t>12.30623.17</t>
  </si>
  <si>
    <t>Marcio Assis de Sá</t>
  </si>
  <si>
    <t>12.30634.17</t>
  </si>
  <si>
    <t>Antonio Cavalcante de Paula Neto</t>
  </si>
  <si>
    <t>12.3789.05</t>
  </si>
  <si>
    <t>Jiovane Francisco Paulino</t>
  </si>
  <si>
    <t>2º Desafio Timon Bikers - Timon - PI - 10.09.17</t>
  </si>
  <si>
    <t>19.31233.17</t>
  </si>
  <si>
    <t>Bruna Gomes de Sousa</t>
  </si>
  <si>
    <t>20.32976.17</t>
  </si>
  <si>
    <t>Domingas dos Santos Correia</t>
  </si>
  <si>
    <t>19.14763.11</t>
  </si>
  <si>
    <t>Elza Nunes dos Santos</t>
  </si>
  <si>
    <t>19.4201.05</t>
  </si>
  <si>
    <t>Lidiana Alves Macedo</t>
  </si>
  <si>
    <t>20.12523.10</t>
  </si>
  <si>
    <t>Rafael Pinto Silva</t>
  </si>
  <si>
    <t>SLZ Cycling</t>
  </si>
  <si>
    <t>20.29298.16</t>
  </si>
  <si>
    <t>Wesley Conceição de Sousa</t>
  </si>
  <si>
    <t>20.29301.16</t>
  </si>
  <si>
    <t>Genilton Conceição do Nascimento</t>
  </si>
  <si>
    <t>19.33601.17</t>
  </si>
  <si>
    <t>Guilherme Cesar Batista Moura</t>
  </si>
  <si>
    <t>20.32993.17</t>
  </si>
  <si>
    <t>Jacimario Divino Cabral dos Santos</t>
  </si>
  <si>
    <t>19.14655.11</t>
  </si>
  <si>
    <t>Samuel dos Santos</t>
  </si>
  <si>
    <t>19.8355.09</t>
  </si>
  <si>
    <t>Roberto Eustaquio de Brito Junior</t>
  </si>
  <si>
    <t>20.29051.16</t>
  </si>
  <si>
    <t>Bruno Vituriano Leao</t>
  </si>
  <si>
    <t>20.29289.16</t>
  </si>
  <si>
    <t>Anderson Conceiçao da Silva</t>
  </si>
  <si>
    <t>19.33351.17</t>
  </si>
  <si>
    <t>Flavio Dias Gonçalves</t>
  </si>
  <si>
    <t>19.20312.13</t>
  </si>
  <si>
    <t>Samuel de Almendra Freitas Pires</t>
  </si>
  <si>
    <t>19.19649.13</t>
  </si>
  <si>
    <t>Raimundo Nonato Marques Filho</t>
  </si>
  <si>
    <t>20.29167.16</t>
  </si>
  <si>
    <t>Luciano Andrade Ribeiro</t>
  </si>
  <si>
    <t>19.21258.14</t>
  </si>
  <si>
    <t>Andre Cardoso Jung Batista</t>
  </si>
  <si>
    <t>20.13524.11</t>
  </si>
  <si>
    <t>Cicero Angelo da Silva</t>
  </si>
  <si>
    <t>19.32539.17</t>
  </si>
  <si>
    <t>Fernando da Silva Reis</t>
  </si>
  <si>
    <t>20.29165.16</t>
  </si>
  <si>
    <t>Luciano Jose Louredo Pereira</t>
  </si>
  <si>
    <t>19.31199.17</t>
  </si>
  <si>
    <t>Marciano Irene Moreira</t>
  </si>
  <si>
    <t>19.31289.17</t>
  </si>
  <si>
    <t>Elton Mota Pereira</t>
  </si>
  <si>
    <t>19.14659.11</t>
  </si>
  <si>
    <t>Flavio Silva Lopes</t>
  </si>
  <si>
    <t>20.29302.16</t>
  </si>
  <si>
    <t>Paulo Sergio Ascenção Cabral</t>
  </si>
  <si>
    <t>20.25289.15</t>
  </si>
  <si>
    <t>George Hamilton Costa Martins</t>
  </si>
  <si>
    <t>20.32146.17</t>
  </si>
  <si>
    <t>Joao Pereira Viana Filho</t>
  </si>
  <si>
    <t>19.30215.16</t>
  </si>
  <si>
    <t>Francisco Rubens Cardoso Mesquita</t>
  </si>
  <si>
    <t>Caxias Biker Adventure - CBA</t>
  </si>
  <si>
    <t>20.24136.15</t>
  </si>
  <si>
    <t>Makson Gil Aragao Mendes</t>
  </si>
  <si>
    <t>19.27269.15</t>
  </si>
  <si>
    <t>Jose Luiz Castro Aguiar Filho</t>
  </si>
  <si>
    <t>20.32150.17</t>
  </si>
  <si>
    <t>Marcio Gomes Serra</t>
  </si>
  <si>
    <t>19.8628.08</t>
  </si>
  <si>
    <t>Celso Henrique Patricio Franco Jr.</t>
  </si>
  <si>
    <t>19.17124.14</t>
  </si>
  <si>
    <t>Aldo Martins Dantas Filho</t>
  </si>
  <si>
    <t>18.5623.09</t>
  </si>
  <si>
    <t>Orlando Ribeiro Torres Filho</t>
  </si>
  <si>
    <t>20.7953.09</t>
  </si>
  <si>
    <t>Esdras Sousa Penha</t>
  </si>
  <si>
    <t>19.33439.17</t>
  </si>
  <si>
    <t>Afonso Elno Arraes Silva</t>
  </si>
  <si>
    <t>19.6245.17</t>
  </si>
  <si>
    <t>Jose Ribamar da Silva</t>
  </si>
  <si>
    <t>20.29036.16</t>
  </si>
  <si>
    <t>Joao Carlos Gomes da Silva</t>
  </si>
  <si>
    <t>20.32944.17</t>
  </si>
  <si>
    <t>Paulo Cesar Silva Anchieta</t>
  </si>
  <si>
    <t>04.13976.11</t>
  </si>
  <si>
    <t>ADI / Indaiatuba Secretaria de Esportes</t>
  </si>
  <si>
    <t>IV Pro Bike de MTB XCM - Senhor do Bonfim - BA - 17.09.17</t>
  </si>
  <si>
    <t>12.24565.15</t>
  </si>
  <si>
    <t xml:space="preserve">Rafael Polido Gallan </t>
  </si>
  <si>
    <t>12.28064.16</t>
  </si>
  <si>
    <t>Edima Bento Lopes</t>
  </si>
  <si>
    <t>Iron Biker Brasil - Mariana - MG - 16.09.17</t>
  </si>
  <si>
    <t>05.10759.09</t>
  </si>
  <si>
    <t>Liege da Silva Walter</t>
  </si>
  <si>
    <t>05.422.04</t>
  </si>
  <si>
    <t>Adriana das Dores da Silva</t>
  </si>
  <si>
    <t>05.13954.11</t>
  </si>
  <si>
    <t>Diego Felipe de Souza Oliveira</t>
  </si>
  <si>
    <t>Seven</t>
  </si>
  <si>
    <t>06.9221.08</t>
  </si>
  <si>
    <t>Izael Nunes da Silva</t>
  </si>
  <si>
    <t>Bikefit28TeamCycling#Trek_Bikes</t>
  </si>
  <si>
    <t>06.33119.17</t>
  </si>
  <si>
    <t>Gabriel Soares Nascimento</t>
  </si>
  <si>
    <t>05.32562.17</t>
  </si>
  <si>
    <t>Luiz Eduardo Martinho</t>
  </si>
  <si>
    <t>Bike Sport</t>
  </si>
  <si>
    <t>04.32032.17</t>
  </si>
  <si>
    <t>Alan de Lima Maia</t>
  </si>
  <si>
    <t>Ursos Bianchi/Sumare</t>
  </si>
  <si>
    <t>06.26897.15</t>
  </si>
  <si>
    <t>Celio da Fonseca de Oliveira</t>
  </si>
  <si>
    <t>06.27016.15</t>
  </si>
  <si>
    <t>Pedro Villaça Renault de Oliveira</t>
  </si>
  <si>
    <t>14.25791.15</t>
  </si>
  <si>
    <t>Elpidio Enoque de Araujo</t>
  </si>
  <si>
    <t>06.21018.14</t>
  </si>
  <si>
    <t>Helio Tagliolatto Junior</t>
  </si>
  <si>
    <t>06.28490.16</t>
  </si>
  <si>
    <t>Osvaldo Luiz Moraes Barcellos</t>
  </si>
  <si>
    <t>MTB Racing Aracati - Aracati - CE - 17.09.17</t>
  </si>
  <si>
    <t>06.15452.12</t>
  </si>
  <si>
    <t>Leandro de Campos Dominick</t>
  </si>
  <si>
    <t>06.31460.17</t>
  </si>
  <si>
    <t>Tiago da Silva Pontes</t>
  </si>
  <si>
    <t>06.12282.10</t>
  </si>
  <si>
    <t>Rafael Azevedo Silva</t>
  </si>
  <si>
    <t>Clube de Ciclismo de Valença</t>
  </si>
  <si>
    <t>07.23361.14</t>
  </si>
  <si>
    <t>Felipe Matos Poncio</t>
  </si>
  <si>
    <t>06.14986.11</t>
  </si>
  <si>
    <t>Alex dos Santos Gonçalves</t>
  </si>
  <si>
    <t>07.22468.14</t>
  </si>
  <si>
    <t>Rodrigo Mendes Machado</t>
  </si>
  <si>
    <t>04.494.04</t>
  </si>
  <si>
    <t>Raimundo Nonato Sousa Monteiro</t>
  </si>
  <si>
    <t>Penks/U.C.I Iracemapolis</t>
  </si>
  <si>
    <t>07.13282.10</t>
  </si>
  <si>
    <t>Alexsandro Aguiar Lucas</t>
  </si>
  <si>
    <t>06.18666.13</t>
  </si>
  <si>
    <t>Everson Claro Furtado</t>
  </si>
  <si>
    <t>05.4544.06</t>
  </si>
  <si>
    <t>Joel Rodrigues Leite</t>
  </si>
  <si>
    <t>Diamond Bike</t>
  </si>
  <si>
    <t>22.27559.15</t>
  </si>
  <si>
    <t>Ezequias Gomes de Souza</t>
  </si>
  <si>
    <t>28.15232.11</t>
  </si>
  <si>
    <t>Jose Rocha Neto</t>
  </si>
  <si>
    <t>Mato e Morro de Bike</t>
  </si>
  <si>
    <t>11.33651.17</t>
  </si>
  <si>
    <t>Edson Elton Anghinoni</t>
  </si>
  <si>
    <t>18.3042.16</t>
  </si>
  <si>
    <t>Leidiano Fernandes de Oliveira</t>
  </si>
  <si>
    <t>18.33266.17</t>
  </si>
  <si>
    <t>Antonio Rafael Sousa de Oliveira</t>
  </si>
  <si>
    <t xml:space="preserve">Madeireiras Tupy </t>
  </si>
  <si>
    <t>18.14457.11</t>
  </si>
  <si>
    <t>Nilo Chaves Maia</t>
  </si>
  <si>
    <t>18.31011.17</t>
  </si>
  <si>
    <t>Carlos Eduardo de Medeiros Ciriaco</t>
  </si>
  <si>
    <t>17.33218.17</t>
  </si>
  <si>
    <t>Joao Batista de Sousa</t>
  </si>
  <si>
    <t>18.23903.15</t>
  </si>
  <si>
    <t>Regis Nogueira de Medeiros</t>
  </si>
  <si>
    <t>18.29594.16</t>
  </si>
  <si>
    <t>Karla Mychele Nogueira Queiroz</t>
  </si>
  <si>
    <t>18.5656.06</t>
  </si>
  <si>
    <t>Evandro Medeiros Gondim</t>
  </si>
  <si>
    <t>VitalBrasilNet/Kalf</t>
  </si>
  <si>
    <t>2º Desafio Extreme de MTB XCM - Araruna - PB - 24.09.17</t>
  </si>
  <si>
    <t>17.5467.06</t>
  </si>
  <si>
    <t>Francisco Jossivan Bezerra Gomes</t>
  </si>
  <si>
    <t>16.33339.17</t>
  </si>
  <si>
    <t>Jose Augusto dos Anjos Araujo</t>
  </si>
  <si>
    <t>8º Desafio Calangos Biker XCM - Vitoria da Conquista - BA - 24.09.17</t>
  </si>
  <si>
    <t>12.31844.17</t>
  </si>
  <si>
    <t>Bruno Gusmao Menezes</t>
  </si>
  <si>
    <t>16.30593.17</t>
  </si>
  <si>
    <t>Adelma Gonçalves de Lima Dias</t>
  </si>
  <si>
    <t>4ª Ultra Maratona Pata da Onça - Nova Andradina - MS - 09 e 10.09.17</t>
  </si>
  <si>
    <t>04.32234.17</t>
  </si>
  <si>
    <t>Adeilsa Pascuim do Nascimento</t>
  </si>
  <si>
    <t>08.33463.17</t>
  </si>
  <si>
    <t>Roberta Zuntini de Lima Araujo</t>
  </si>
  <si>
    <t>08.33556.17</t>
  </si>
  <si>
    <t>Giulia Marcoto Silva</t>
  </si>
  <si>
    <t>03.7201.07</t>
  </si>
  <si>
    <t>Rauny Leonardo Silveira Gonçalves</t>
  </si>
  <si>
    <t>08.2126.04</t>
  </si>
  <si>
    <t>Josimar Schimanski dos Santos</t>
  </si>
  <si>
    <t>Associação Modelo Coxim de Ciclismo - AMCC</t>
  </si>
  <si>
    <t>03.22655.14</t>
  </si>
  <si>
    <t>Jean Carlos Yanicki</t>
  </si>
  <si>
    <t xml:space="preserve">Associação de Ciclismo de Cascavel </t>
  </si>
  <si>
    <t>Bike Race Brasil MTB CUP - Uba - MG - 24.09.17</t>
  </si>
  <si>
    <t>05.16140.12</t>
  </si>
  <si>
    <t>Luiz Felipe Nabahier Duarte</t>
  </si>
  <si>
    <t>05.501.04</t>
  </si>
  <si>
    <t>Roberta Kelly Stopa</t>
  </si>
  <si>
    <t>Stopa Team</t>
  </si>
  <si>
    <t>05.26092.15</t>
  </si>
  <si>
    <t>Claudia Altaf Navarro</t>
  </si>
  <si>
    <t>Familia</t>
  </si>
  <si>
    <t>05.29784.16</t>
  </si>
  <si>
    <t>Jair Alhadas Leite</t>
  </si>
  <si>
    <t>Bike Force</t>
  </si>
  <si>
    <t>05.17777.12</t>
  </si>
  <si>
    <t>Artur Bitarello do Amaral</t>
  </si>
  <si>
    <t xml:space="preserve">Aelson F. Amaral Fotografia </t>
  </si>
  <si>
    <t>06.1395.04</t>
  </si>
  <si>
    <t>Leandro Magno Barroso Falcao</t>
  </si>
  <si>
    <t>Bikefit28 Team Cycling/Soul Cycles</t>
  </si>
  <si>
    <t>05.10334.09</t>
  </si>
  <si>
    <t>Eduardo Maciel Simoes</t>
  </si>
  <si>
    <t>06.4316.05</t>
  </si>
  <si>
    <t>Paulo Henrique Soares Cruz</t>
  </si>
  <si>
    <t>05.27991.16</t>
  </si>
  <si>
    <t>Sandra Dias da Silva Marotta</t>
  </si>
  <si>
    <t>CJNET</t>
  </si>
  <si>
    <t>1º Giro Feminino de MTB XCM - São Joao Batista - SC - 01.10.17</t>
  </si>
  <si>
    <t>ITA CUP DE XCM - Serras de Itapajé - CE - 08.10.17</t>
  </si>
  <si>
    <t>18.26815.15</t>
  </si>
  <si>
    <t>Francilangio Pinto dos Santos</t>
  </si>
  <si>
    <t>18.23538.14</t>
  </si>
  <si>
    <t>Herbert Richers de Sousa Pinheiro</t>
  </si>
  <si>
    <t>18.31516.17</t>
  </si>
  <si>
    <t>Tiago Sergio Sousa Carneiro</t>
  </si>
  <si>
    <t>18.29508.16</t>
  </si>
  <si>
    <t>Bruno Barreto Martins</t>
  </si>
  <si>
    <t>18.31032.17</t>
  </si>
  <si>
    <t>Manoel Afranio Braga Freires</t>
  </si>
  <si>
    <t>18.20853.13</t>
  </si>
  <si>
    <t>Alex Melo de Aguiar</t>
  </si>
  <si>
    <t>18.276.04</t>
  </si>
  <si>
    <t>Francisco Ramiro Soares Castro</t>
  </si>
  <si>
    <t>19.17075.12</t>
  </si>
  <si>
    <t>Jose Arlindo Nevoa</t>
  </si>
  <si>
    <t>18.17834.12</t>
  </si>
  <si>
    <t>Sesse Mota Andrade</t>
  </si>
  <si>
    <t>18.33025.17</t>
  </si>
  <si>
    <t>Francisco Ariel Coelho Rocha</t>
  </si>
  <si>
    <t>3ª Edição Maratona Solo de MTB - Ceara - Mirim - RN - 08.10.17</t>
  </si>
  <si>
    <t>17.17440.12</t>
  </si>
  <si>
    <t>Carlos Henrique Alexandre da Silva</t>
  </si>
  <si>
    <t>17.20103.13</t>
  </si>
  <si>
    <t>Alisson Bruno dos Santos Silva</t>
  </si>
  <si>
    <t>17.1318.04</t>
  </si>
  <si>
    <t>Claudio Rafael do Nascimento Silva</t>
  </si>
  <si>
    <t>17.33269.17</t>
  </si>
  <si>
    <t>Josefa Andreia Medeiros de Araujo</t>
  </si>
  <si>
    <t>17.12547.10</t>
  </si>
  <si>
    <t>Maria Damiana Garcia Linhares</t>
  </si>
  <si>
    <t>18.29597.16</t>
  </si>
  <si>
    <t>Bruno Gomes da Silva</t>
  </si>
  <si>
    <t>XCM Insanity Mountain - Buenos Aires -Guarapari-ES - 15.10.17</t>
  </si>
  <si>
    <t>07.28711.16</t>
  </si>
  <si>
    <t>Dirlei Ribeiro Ramos da Silva</t>
  </si>
  <si>
    <t>07.1572.12</t>
  </si>
  <si>
    <t xml:space="preserve">Mikeias Trevisan </t>
  </si>
  <si>
    <t>GR Team</t>
  </si>
  <si>
    <t>07.24517.15</t>
  </si>
  <si>
    <t>Renato Ronchi Polleto</t>
  </si>
  <si>
    <t>Giro da Champanha - Garibaldi - RS - 22.10.17</t>
  </si>
  <si>
    <t>01.3247.05</t>
  </si>
  <si>
    <t>Jonas da Silva</t>
  </si>
  <si>
    <t>01.4543.06</t>
  </si>
  <si>
    <t>Paulo Borges da Costa Junior</t>
  </si>
  <si>
    <t>01.15921.12</t>
  </si>
  <si>
    <t xml:space="preserve">Lucio de Lima Gehlen </t>
  </si>
  <si>
    <t>01.15953.12</t>
  </si>
  <si>
    <t>Cristian Oltramari</t>
  </si>
  <si>
    <t>Uniao de Ciclistas/Empo</t>
  </si>
  <si>
    <t>01.3032.05</t>
  </si>
  <si>
    <t>Leandro Marin</t>
  </si>
  <si>
    <t>01.3037.05</t>
  </si>
  <si>
    <t>Alexandre Panizzi Dendena</t>
  </si>
  <si>
    <t>Agaci Associação Garibaldense de Ciclismo</t>
  </si>
  <si>
    <t>01.15600.12</t>
  </si>
  <si>
    <t>Manoel Caetano Dorneles Nogueiral</t>
  </si>
  <si>
    <t>01.1496.04</t>
  </si>
  <si>
    <t>Fulvio Pedro Boff</t>
  </si>
  <si>
    <t>01.28053.16</t>
  </si>
  <si>
    <t>01.2024.04</t>
  </si>
  <si>
    <t>Bortolin Franciozi Furlanetto</t>
  </si>
  <si>
    <t>01.15050.11</t>
  </si>
  <si>
    <t>Miguel Anselmo Peccin</t>
  </si>
  <si>
    <t>01.1482.04</t>
  </si>
  <si>
    <t>Edmilson Padilha Gutierres</t>
  </si>
  <si>
    <t>01.31883.17</t>
  </si>
  <si>
    <t>Fabiano Andrigo Bombana</t>
  </si>
  <si>
    <t>01.2058.04</t>
  </si>
  <si>
    <t>Everson Egidio da Silva Ribas</t>
  </si>
  <si>
    <t>Dudu Bike Team</t>
  </si>
  <si>
    <t>01.15339.11</t>
  </si>
  <si>
    <t>Cesar Jose Lima Castro</t>
  </si>
  <si>
    <t>01.18254.13</t>
  </si>
  <si>
    <t>Julio Cesar Martin Piccoli</t>
  </si>
  <si>
    <t>2º Campina MTB XCM - Campina Grande - PB - 29.10.17</t>
  </si>
  <si>
    <t>04.15120.11</t>
  </si>
  <si>
    <t>Danilo Gomes Silveira</t>
  </si>
  <si>
    <t>16.33433.17</t>
  </si>
  <si>
    <t>Hiago Mateus da Silva Ramos</t>
  </si>
  <si>
    <t>16.30672.14</t>
  </si>
  <si>
    <t>Jose Marcelo Ferreira de Assis</t>
  </si>
  <si>
    <t>16.30882.17</t>
  </si>
  <si>
    <t>Helvetty Matias Oliver Cruz</t>
  </si>
  <si>
    <t>16.30952.17</t>
  </si>
  <si>
    <t>Jose Carlos Marinho Silva</t>
  </si>
  <si>
    <t>16.31449.17</t>
  </si>
  <si>
    <t>Josiran de Albuquerque Montenegro Junior</t>
  </si>
  <si>
    <t>16.30958.17</t>
  </si>
  <si>
    <t>Wagner Alves Silva</t>
  </si>
  <si>
    <t>16.30594.17</t>
  </si>
  <si>
    <t>Marcondes da Silva Dias</t>
  </si>
  <si>
    <t>16.5308.06</t>
  </si>
  <si>
    <t>Amaro de Oliveira Pereira</t>
  </si>
  <si>
    <t>16.32797.17</t>
  </si>
  <si>
    <t>Luiz Carlos Gonalves Pereira</t>
  </si>
  <si>
    <t>16.33855.17</t>
  </si>
  <si>
    <t>Jose Augusto</t>
  </si>
  <si>
    <t>ASEAC - Assoc.Soledadense de Esporte e Apoio ao Ciclista</t>
  </si>
  <si>
    <t>Ita Biker de MTB XCM - Itaunas - ES 29.10.17</t>
  </si>
  <si>
    <t>07.6767.07</t>
  </si>
  <si>
    <t>Rodrigo Vieira Barbosa</t>
  </si>
  <si>
    <t>07.21301.14</t>
  </si>
  <si>
    <t>Elias Rodrigues Vilela Junior</t>
  </si>
  <si>
    <t>07.20969.13</t>
  </si>
  <si>
    <t>Rafael Silva Oliveira</t>
  </si>
  <si>
    <t>CAMPEONATO ESTADUAIS</t>
  </si>
  <si>
    <t>05.30948.17</t>
  </si>
  <si>
    <t>Hegena Libia Costa</t>
  </si>
  <si>
    <t>Movimento Pedala Brasil</t>
  </si>
  <si>
    <t>05.12097.10</t>
  </si>
  <si>
    <t>Guilherme de Sousa Damiao</t>
  </si>
  <si>
    <t>Bike Star</t>
  </si>
  <si>
    <t>05.8448.17</t>
  </si>
  <si>
    <t>Mark Helison Norberto</t>
  </si>
  <si>
    <t>05.489.04</t>
  </si>
  <si>
    <t>Paulo Henrique Pereira Silva</t>
  </si>
  <si>
    <t xml:space="preserve">Radical Bike </t>
  </si>
  <si>
    <t>05.537.05</t>
  </si>
  <si>
    <t>Deilton Fernandes</t>
  </si>
  <si>
    <t>Bikers Club</t>
  </si>
  <si>
    <t>05.30893.17</t>
  </si>
  <si>
    <t>Gilberto da Luz Ferreira</t>
  </si>
  <si>
    <t>05.30123.16</t>
  </si>
  <si>
    <t>Juarez Soares Pitta</t>
  </si>
  <si>
    <t>Tfal</t>
  </si>
  <si>
    <t>Roberto Alexandre Dutra Alvarenga</t>
  </si>
  <si>
    <t>Desafio MTB Tabuleiro - Tabuleiro do Norte - CE - 05.11.17</t>
  </si>
  <si>
    <t>17.7486.07</t>
  </si>
  <si>
    <t>Arthur Maxwell Nogueira da Silva</t>
  </si>
  <si>
    <t>A.D.C.P/Equipe do Alto/Rll Gomes</t>
  </si>
  <si>
    <t>18.31067.17</t>
  </si>
  <si>
    <t>Eduardo Carvalho Hipolito de Araujo</t>
  </si>
  <si>
    <t>18.18899.13</t>
  </si>
  <si>
    <t>Rafael Souto Ataide Gomes</t>
  </si>
  <si>
    <t>02.31401.17</t>
  </si>
  <si>
    <t>Marcelo Luis Klaumann</t>
  </si>
  <si>
    <t>02.31464.17</t>
  </si>
  <si>
    <t>Cintia Andreia Mafra</t>
  </si>
  <si>
    <t>02.31235.17</t>
  </si>
  <si>
    <t>Maristela Bosio Assini</t>
  </si>
  <si>
    <t>02.28028.16</t>
  </si>
  <si>
    <t>Giovanny Conte</t>
  </si>
  <si>
    <t>Associação de Ciclismo Sapo Verde Trilhas &amp; Estradas</t>
  </si>
  <si>
    <t>02.30794.17</t>
  </si>
  <si>
    <t>Jonatha Aderbal Martini dos Santos</t>
  </si>
  <si>
    <t>02.4733.06</t>
  </si>
  <si>
    <t>Daniel Luis Bohrer</t>
  </si>
  <si>
    <t>02.27844.16</t>
  </si>
  <si>
    <t>Anicio Beger Laurindo</t>
  </si>
  <si>
    <t>02.21546.14</t>
  </si>
  <si>
    <t>Adilson da Silva</t>
  </si>
  <si>
    <t>02.22556.14</t>
  </si>
  <si>
    <t>Alexandre Tonolli</t>
  </si>
  <si>
    <t>02.11174.09</t>
  </si>
  <si>
    <t>Jose Augusto Almeida Fagundes</t>
  </si>
  <si>
    <t>02.4606.06</t>
  </si>
  <si>
    <t>Ingwald Ewald</t>
  </si>
  <si>
    <t>Academia Totasl Fitness/WB Bike Shop</t>
  </si>
  <si>
    <t xml:space="preserve"> </t>
  </si>
  <si>
    <t>20.31170.17</t>
  </si>
  <si>
    <t>Danilo Santos de Azevedo</t>
  </si>
  <si>
    <t>Clube de Ciclismo Imperatrizense -CCI</t>
  </si>
  <si>
    <t>22.19049.13</t>
  </si>
  <si>
    <t>Antonio Almieda de Souza</t>
  </si>
  <si>
    <t>ACPC - Associação dos Ciclistas Pedalando em Castanhal</t>
  </si>
  <si>
    <t>IX Desafio do Maajo de MTB XCM - Belem - PA - 19.11.17</t>
  </si>
  <si>
    <t>IX Desafio do Marajo MTB Marathon - Belem - PA - 19.11.17</t>
  </si>
  <si>
    <t>22.28038.16</t>
  </si>
  <si>
    <t>Lucas Jose Souza Ferreira</t>
  </si>
  <si>
    <t>Clube Amazonia de Ciclismo</t>
  </si>
  <si>
    <t>22.9369.08</t>
  </si>
  <si>
    <t>Daelson Silva dos Santos</t>
  </si>
  <si>
    <t>A.U.C.P. Associação Uniao Ciclistica de Paragominas</t>
  </si>
  <si>
    <t>22.19070.13</t>
  </si>
  <si>
    <t>Jorge Alexandre de Souza Nascimento</t>
  </si>
  <si>
    <t>Alternativa Soure</t>
  </si>
  <si>
    <t>20.26403.15</t>
  </si>
  <si>
    <t>Railton Lima de Aguiar</t>
  </si>
  <si>
    <t>22.31377.17</t>
  </si>
  <si>
    <t>Mateus Vinicius da Cunha Marques</t>
  </si>
  <si>
    <t>Extremo Bike</t>
  </si>
  <si>
    <t>22.32030.17</t>
  </si>
  <si>
    <t>Alessandro Azevedo Soares</t>
  </si>
  <si>
    <t>18.18031.13</t>
  </si>
  <si>
    <t>Juliana Maria Martins Telles</t>
  </si>
  <si>
    <t>25.32251.17</t>
  </si>
  <si>
    <t>Leidiane dos Santos Oliveira</t>
  </si>
  <si>
    <t>Dinossauros MTB</t>
  </si>
  <si>
    <t>AM</t>
  </si>
  <si>
    <t>22.15171.11</t>
  </si>
  <si>
    <t>Ricardo de Jesus Lima Ramirez</t>
  </si>
  <si>
    <t>20.30582.17</t>
  </si>
  <si>
    <t>Mauricio Coelho Mota</t>
  </si>
  <si>
    <t>Clube de Ciclismo Imperatrizense</t>
  </si>
  <si>
    <t>25.22015.14</t>
  </si>
  <si>
    <t>Cassio Augusto Stremel</t>
  </si>
  <si>
    <t>SS Ciclismo</t>
  </si>
  <si>
    <t>22.30448.16</t>
  </si>
  <si>
    <t>Anselmo Nunes Figueiredo</t>
  </si>
  <si>
    <t>22.2413.04</t>
  </si>
  <si>
    <t>Marco Antonio Oliveira da Silva</t>
  </si>
  <si>
    <t xml:space="preserve">AABB - Belem </t>
  </si>
  <si>
    <t>20.32960.17</t>
  </si>
  <si>
    <t>Renne de Leclet Soares Viegas</t>
  </si>
  <si>
    <t>22.31981.17</t>
  </si>
  <si>
    <t>Rogerio Haroldo da Conceiçao Silva</t>
  </si>
  <si>
    <t>22.31384.17</t>
  </si>
  <si>
    <t>Alan Fabricio da Cruz Trindade</t>
  </si>
  <si>
    <t>22.27997.16</t>
  </si>
  <si>
    <t>Hellio Dias Ribeiro</t>
  </si>
  <si>
    <t>22.23925.15</t>
  </si>
  <si>
    <t>Oldair Rodrigues do Nascimento</t>
  </si>
  <si>
    <t>22.19046.13</t>
  </si>
  <si>
    <t>Gildean Marcos Siqueira Silva</t>
  </si>
  <si>
    <t>Ananindeua E. C./ Trigolino</t>
  </si>
  <si>
    <t>25.23565.14</t>
  </si>
  <si>
    <t>Romulo Queiroz Barbosa</t>
  </si>
  <si>
    <t>Team Dexyi</t>
  </si>
  <si>
    <t>25.32252.17</t>
  </si>
  <si>
    <t>Luis Rogelio da Rocha Lozano</t>
  </si>
  <si>
    <t>22.31664.17</t>
  </si>
  <si>
    <t>Francisco Walter Costa da Silva</t>
  </si>
  <si>
    <t>18.30137.16</t>
  </si>
  <si>
    <t>Joao Victor Ferreira de Almeida</t>
  </si>
  <si>
    <t>01.31872.17</t>
  </si>
  <si>
    <t>Francisca Gonzatti Sangalli</t>
  </si>
  <si>
    <t>01.32750.17</t>
  </si>
  <si>
    <t>Emerson de Oliveira Melo</t>
  </si>
  <si>
    <t>01.31874.17</t>
  </si>
  <si>
    <t>Ismael Rech</t>
  </si>
  <si>
    <t>Fernando do Espirito Santo</t>
  </si>
  <si>
    <t>01.32748.17</t>
  </si>
  <si>
    <t>Andre Luiz Alves Cerri</t>
  </si>
  <si>
    <t>01.25814.15</t>
  </si>
  <si>
    <t>Gerson Toaldo Bello</t>
  </si>
  <si>
    <t>01.29584.16</t>
  </si>
  <si>
    <t>Cleomar Viapiana</t>
  </si>
  <si>
    <t>01.1486.04</t>
  </si>
  <si>
    <t>Carlos Luiz Oliveira Barcelos</t>
  </si>
  <si>
    <t>01.30916.17</t>
  </si>
  <si>
    <t>Jorge Mendonça Filho</t>
  </si>
  <si>
    <t>01.1275.04</t>
  </si>
  <si>
    <t>Danilo Spader</t>
  </si>
  <si>
    <t>Associaçao Mountain Bike Down Hill do Vinho (ADHV)</t>
  </si>
  <si>
    <t>22.30223.16</t>
  </si>
  <si>
    <t>Carolina Silva Braga Menezes</t>
  </si>
  <si>
    <t>Papaleguas Race</t>
  </si>
  <si>
    <t>7ª Maratona de MTB Cabra da Peste - Soledade - PB - 26.11.17</t>
  </si>
  <si>
    <t>16.30564.17</t>
  </si>
  <si>
    <t>Helio Vinicius Oliveira de A. Silva</t>
  </si>
  <si>
    <t>17.25810.15</t>
  </si>
  <si>
    <t>Ewerton Bruno Martins Galvao</t>
  </si>
  <si>
    <t>16.30559.17</t>
  </si>
  <si>
    <t>Rivanildo Araujo de Sousa</t>
  </si>
  <si>
    <t>16.30625.17</t>
  </si>
  <si>
    <t>Marto Geraldo Soares de Lucena</t>
  </si>
  <si>
    <t>16.33325.17</t>
  </si>
  <si>
    <t>Wdelon Wilson Barbosa da Silva</t>
  </si>
  <si>
    <t>16.30629.17</t>
  </si>
  <si>
    <t>Francisco Erivanildo Galdino</t>
  </si>
  <si>
    <t>19.7819.08</t>
  </si>
  <si>
    <t>Cesario Ferreira Duarte Neto</t>
  </si>
  <si>
    <t>16.1132.04</t>
  </si>
  <si>
    <t>Jaime Miranda</t>
  </si>
  <si>
    <t>19.31279.17</t>
  </si>
  <si>
    <t>Marcelo Paiva Gomes</t>
  </si>
  <si>
    <t>15.29013.16</t>
  </si>
  <si>
    <t xml:space="preserve">Jorge Martins Marques </t>
  </si>
  <si>
    <t>16.33655.17</t>
  </si>
  <si>
    <t>Manoel Candido de Souza</t>
  </si>
  <si>
    <t>ASEAC Assoc. Soledadense de Esportes e Apoio ao Ciclista</t>
  </si>
  <si>
    <t>16.33927.17</t>
  </si>
  <si>
    <t>Joao Bosco Rodrigues Gomes</t>
  </si>
  <si>
    <t>07.1460.04</t>
  </si>
  <si>
    <t>Apolonio Carneiro Pinto</t>
  </si>
  <si>
    <t>07.21303.14</t>
  </si>
  <si>
    <t>Leonardo Costa Cavalcanti</t>
  </si>
  <si>
    <t>07.31567.17</t>
  </si>
  <si>
    <t>Felicio Azevedo Ferreira</t>
  </si>
  <si>
    <t>07.27769.16</t>
  </si>
  <si>
    <t>Adevan Lopes Petronetto</t>
  </si>
  <si>
    <t>07.20576.13</t>
  </si>
  <si>
    <t>Luiz Tadeu Nunes Gonzaga</t>
  </si>
  <si>
    <t>10.20018.13</t>
  </si>
  <si>
    <t>Amanda Vieira</t>
  </si>
  <si>
    <t>Clube Metro Quadro Race Team</t>
  </si>
  <si>
    <t>10.31476.17</t>
  </si>
  <si>
    <t>Barbara Olimpio de Deus</t>
  </si>
  <si>
    <t>10.31953.17</t>
  </si>
  <si>
    <t>Rejane Lima Matias</t>
  </si>
  <si>
    <t xml:space="preserve">BSB BC </t>
  </si>
  <si>
    <t>10.10092.10</t>
  </si>
  <si>
    <t>Debora Fernandes de Araujo</t>
  </si>
  <si>
    <t>10.32284.17</t>
  </si>
  <si>
    <t>Anna Karolina Carvalho de Medeiros</t>
  </si>
  <si>
    <t>10.31995.17</t>
  </si>
  <si>
    <t>Nayara da Silva Vieira</t>
  </si>
  <si>
    <t>10.31540.17</t>
  </si>
  <si>
    <t>Ana Clara Fonseca</t>
  </si>
  <si>
    <t>10.29226.16</t>
  </si>
  <si>
    <t>Jeferson Moraes dos Santos</t>
  </si>
  <si>
    <t>Bike Club DF</t>
  </si>
  <si>
    <t>10.31581.17</t>
  </si>
  <si>
    <t>Andre Luiz de Souza Bernardes</t>
  </si>
  <si>
    <t>10.28151.16</t>
  </si>
  <si>
    <t>Railon Dias da Conceiçao</t>
  </si>
  <si>
    <t>10.31407.17</t>
  </si>
  <si>
    <t>Anderson Zacarias Martins Lima</t>
  </si>
  <si>
    <t>10.20878.13</t>
  </si>
  <si>
    <t>Luiz Leonardo de Oliveira Pinheiro</t>
  </si>
  <si>
    <t>10.30961.17</t>
  </si>
  <si>
    <t>Ricardo de Alcantara Tavares</t>
  </si>
  <si>
    <t>10.31443.17</t>
  </si>
  <si>
    <t>Flavio Oliveira da Silva Santos</t>
  </si>
  <si>
    <t>10.26068.15</t>
  </si>
  <si>
    <t>Igor Emmanuel Moreira da Cruz</t>
  </si>
  <si>
    <t>10.5596.06</t>
  </si>
  <si>
    <t>Vinicius Gonçalves Lima</t>
  </si>
  <si>
    <t>10.31475.17</t>
  </si>
  <si>
    <t xml:space="preserve">Daniel Vieira Alves de Carvalho </t>
  </si>
  <si>
    <t>10.30602.17</t>
  </si>
  <si>
    <t>Daniel Bomfim Martins</t>
  </si>
  <si>
    <t>10.25727.15</t>
  </si>
  <si>
    <t>Julio Cesar Costa Soares Souto</t>
  </si>
  <si>
    <t>BSB BC/Gomao Bike</t>
  </si>
  <si>
    <t>10.3677.05</t>
  </si>
  <si>
    <t>Luciano Rodrigues Linhares</t>
  </si>
  <si>
    <t>Associaçao Presença de Ciclismo</t>
  </si>
  <si>
    <t>10.33558.17</t>
  </si>
  <si>
    <t>Vanderlei Vasconcelos da Costa</t>
  </si>
  <si>
    <t>10.31955.17</t>
  </si>
  <si>
    <t>Odair Andrade da Silva Junior</t>
  </si>
  <si>
    <t>10.4481.05</t>
  </si>
  <si>
    <t>Fernando Cesar Costa</t>
  </si>
  <si>
    <t>Miroir E. Clube/Bike.Fitness.miroir</t>
  </si>
  <si>
    <t>10.33359.17</t>
  </si>
  <si>
    <t>Joao Urbano Dias</t>
  </si>
  <si>
    <t>06.33821.17</t>
  </si>
  <si>
    <t>Tiago da Cruz Pessanha</t>
  </si>
  <si>
    <t>06.1841.04</t>
  </si>
  <si>
    <t>George Neves da Penha</t>
  </si>
  <si>
    <t>Acicaf</t>
  </si>
  <si>
    <t>06.32080.17</t>
  </si>
  <si>
    <t>Douglas Ribeiro Gomes da Silva</t>
  </si>
  <si>
    <t>06.7808.09</t>
  </si>
  <si>
    <t>Christiano Goulart</t>
  </si>
  <si>
    <t>06.29212.16</t>
  </si>
  <si>
    <t>Carlos Leandro Barcelos Nunes</t>
  </si>
  <si>
    <t>06.10989.09</t>
  </si>
  <si>
    <t>Anderson Gomes Ribeiro  de Souza</t>
  </si>
  <si>
    <t>06.11636.09</t>
  </si>
  <si>
    <t>Vagner Ferreira da Silva Barreto</t>
  </si>
  <si>
    <t>Lagos Racing</t>
  </si>
  <si>
    <t>06.11568.09</t>
  </si>
  <si>
    <t>Kaio Cezar da Silva Cordeiro</t>
  </si>
  <si>
    <t>Go Treinos</t>
  </si>
  <si>
    <t>06.32402.17</t>
  </si>
  <si>
    <t>Wendel Saulo Conceiçao Silva</t>
  </si>
  <si>
    <t>06.21045.14</t>
  </si>
  <si>
    <t>Luis Fernando Reis da Silva</t>
  </si>
  <si>
    <t>Pedal Araruama Racing</t>
  </si>
  <si>
    <t>06.28289.16</t>
  </si>
  <si>
    <t>Wanderson Maciel de Carvalho</t>
  </si>
  <si>
    <t>06.33046.17</t>
  </si>
  <si>
    <t>Gusmar Soares de Oliveira Junior</t>
  </si>
  <si>
    <t>06.10980.09</t>
  </si>
  <si>
    <t>Carlos Henrique de Castro Gomes</t>
  </si>
  <si>
    <t>06.4317.05</t>
  </si>
  <si>
    <t>Roberto Pessoa dos Santos</t>
  </si>
  <si>
    <t>06.2161.04</t>
  </si>
  <si>
    <t>Gibran Neves da Penha</t>
  </si>
  <si>
    <t>06.27372.15</t>
  </si>
  <si>
    <t>Luiz Filipe Duarte Teixeira</t>
  </si>
  <si>
    <t>06.1504.04</t>
  </si>
  <si>
    <t>Fabiano dos Santos Mota</t>
  </si>
  <si>
    <t>06.1839.04</t>
  </si>
  <si>
    <t>Fabio Ribeiro Azevedo</t>
  </si>
  <si>
    <t>06.32140.17</t>
  </si>
  <si>
    <t>Eloilto de Oliveira</t>
  </si>
  <si>
    <t>06.30748.17</t>
  </si>
  <si>
    <t>Andre Nogueira de Oliveira</t>
  </si>
  <si>
    <t>06.11000.09</t>
  </si>
  <si>
    <t>Thiago de Almeida Mota</t>
  </si>
  <si>
    <t>06.10802.09</t>
  </si>
  <si>
    <t>Anderson Tavares Nunes</t>
  </si>
  <si>
    <t>06.6929.07</t>
  </si>
  <si>
    <t>Fabricio Gomes Barbosa</t>
  </si>
  <si>
    <t>Equipe Calil Sport Bike</t>
  </si>
  <si>
    <t>06.30167.16</t>
  </si>
  <si>
    <t>Luis Claudio Brun Gabry</t>
  </si>
  <si>
    <t>06.20441.13</t>
  </si>
  <si>
    <t>Jose de Brito Valdevino</t>
  </si>
  <si>
    <t>06.28058.16</t>
  </si>
  <si>
    <t>Eduardo de Araujo Velasco</t>
  </si>
  <si>
    <t>06.12318.10</t>
  </si>
  <si>
    <t>Marcio Augusto Gripp</t>
  </si>
  <si>
    <t>06.11256.09</t>
  </si>
  <si>
    <t>Robson Martins Pinto</t>
  </si>
  <si>
    <t>06.18211.13</t>
  </si>
  <si>
    <t>Marcio de Souza e Silva</t>
  </si>
  <si>
    <t>São Fidelis Ciclismo</t>
  </si>
  <si>
    <t>06.8444.09</t>
  </si>
  <si>
    <t>Roney Antunes Vieira</t>
  </si>
  <si>
    <t>06.4306.05</t>
  </si>
  <si>
    <t>Jorge Laureiro Sobrinho</t>
  </si>
  <si>
    <t>06.19226.13</t>
  </si>
  <si>
    <t>Osmane de Souza Vasconcellos</t>
  </si>
  <si>
    <t>06.21675.14</t>
  </si>
  <si>
    <t>Manoel Luis Almeida de Souza</t>
  </si>
  <si>
    <t>06.6911.07</t>
  </si>
  <si>
    <t>Ricardo Luiz da Silva Macedo</t>
  </si>
  <si>
    <t>06.20782.13</t>
  </si>
  <si>
    <t>Carlos Alberto Silva</t>
  </si>
  <si>
    <t>06.29546.16</t>
  </si>
  <si>
    <t>Marcio Sampaio Periquito</t>
  </si>
  <si>
    <t>06.22843.14</t>
  </si>
  <si>
    <t xml:space="preserve">Marcio de Oliveira </t>
  </si>
  <si>
    <t>06.20064.13</t>
  </si>
  <si>
    <t>Leonardo Penido Maia</t>
  </si>
  <si>
    <t>06.12841.10</t>
  </si>
  <si>
    <t>Gelso Gomes da Silva</t>
  </si>
  <si>
    <t>06.19949.13</t>
  </si>
  <si>
    <t>Wilson Freitas Salles Filho</t>
  </si>
  <si>
    <t>06.5249.06</t>
  </si>
  <si>
    <t>Sebastiao Cardoso Severino</t>
  </si>
  <si>
    <t>06.20483.13</t>
  </si>
  <si>
    <t>Antonio Marinho da Silva</t>
  </si>
  <si>
    <t>06.29494.16</t>
  </si>
  <si>
    <t>Jose Tenorio Neto</t>
  </si>
  <si>
    <t>06.30332.16</t>
  </si>
  <si>
    <t>Luma Diniz Guimaraes de Carvalho</t>
  </si>
  <si>
    <t>Cicle 2 irmaos/Sportvelo/Acran</t>
  </si>
  <si>
    <t>06.17368.12</t>
  </si>
  <si>
    <t>Joselene Ferreira dos Santos</t>
  </si>
  <si>
    <t xml:space="preserve">Lagos Racing </t>
  </si>
  <si>
    <t>06.32064.17</t>
  </si>
  <si>
    <t>Leilma de Oliveira Silva Lima</t>
  </si>
  <si>
    <t>06.15439.11</t>
  </si>
  <si>
    <t>Martine Edith Leibacher</t>
  </si>
  <si>
    <t>06.32637.17</t>
  </si>
  <si>
    <t>Francine Garcia Daumas</t>
  </si>
  <si>
    <t>06.33797.17</t>
  </si>
  <si>
    <t>Ilana Duncan</t>
  </si>
  <si>
    <t>Elite Bike Rio</t>
  </si>
  <si>
    <t>06.29978.16</t>
  </si>
  <si>
    <t>Flavia Costa Ortega</t>
  </si>
  <si>
    <t>06.29278.16</t>
  </si>
  <si>
    <t>Christiane Correa Dalbem</t>
  </si>
  <si>
    <t>16.12190.10</t>
  </si>
  <si>
    <t>Erick Silva da Costa</t>
  </si>
  <si>
    <t>16.32356.17</t>
  </si>
  <si>
    <t>Talita de Lourdes Miranda Lemos</t>
  </si>
  <si>
    <t>16.6246.07</t>
  </si>
  <si>
    <t>Martinho Mendonça dos Reis</t>
  </si>
  <si>
    <t>Maria Teresa Falcao Daltro Dias</t>
  </si>
  <si>
    <t>12.31530.17</t>
  </si>
  <si>
    <t>RANKING XCM ELITE MASCULINO - 18/12/2017</t>
  </si>
  <si>
    <t>RANKING XCM ELITE FEMININO - 18/12/2017</t>
  </si>
  <si>
    <t>RANKING XCM MASTER FEMININO - 18/12/2017</t>
  </si>
  <si>
    <t>RANKING XCM SUB 30 - 18/12/2017</t>
  </si>
  <si>
    <t>RANKING XCM MASTER 30-34 - 18/12/2017</t>
  </si>
  <si>
    <t>RANKING XCM MASTER 35-39 - 18/12/2017</t>
  </si>
  <si>
    <t>RANKING XCM MASTER 40-44 - 18/12/2017</t>
  </si>
  <si>
    <t>RANKING XCM MASTER 45-49 - 18/12/2017</t>
  </si>
  <si>
    <t>RANKING XCM MASTER 50-54 - 18/12/2017</t>
  </si>
  <si>
    <t>RANKING XCM MASTER 55-59 - 18/12/2017</t>
  </si>
  <si>
    <t>RANKING XCM VETERANO - 18/12/2017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</si>
</sst>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44" fillId="0" borderId="16" xfId="0" applyFont="1" applyBorder="1" applyAlignment="1">
      <alignment/>
    </xf>
    <xf numFmtId="0" fontId="44" fillId="0" borderId="0" xfId="0" applyFont="1" applyAlignment="1">
      <alignment/>
    </xf>
    <xf numFmtId="0" fontId="0" fillId="34" borderId="10" xfId="0" applyFont="1" applyFill="1" applyBorder="1" applyAlignment="1">
      <alignment horizont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6" fillId="0" borderId="10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10" width="5.00390625" style="4" customWidth="1"/>
    <col min="11" max="12" width="6.7109375" style="4" bestFit="1" customWidth="1"/>
    <col min="13" max="13" width="6.28125" style="4" customWidth="1"/>
    <col min="14" max="16" width="6.7109375" style="4" bestFit="1" customWidth="1"/>
    <col min="17" max="17" width="6.7109375" style="4" customWidth="1"/>
    <col min="18" max="18" width="6.7109375" style="4" bestFit="1" customWidth="1"/>
    <col min="19" max="19" width="6.7109375" style="4" customWidth="1"/>
    <col min="20" max="24" width="6.7109375" style="4" bestFit="1" customWidth="1"/>
    <col min="25" max="25" width="6.7109375" style="4" customWidth="1"/>
    <col min="26" max="29" width="6.7109375" style="4" bestFit="1" customWidth="1"/>
    <col min="30" max="30" width="5.57421875" style="4" customWidth="1"/>
    <col min="31" max="31" width="6.7109375" style="4" bestFit="1" customWidth="1"/>
    <col min="32" max="32" width="7.00390625" style="37" bestFit="1" customWidth="1"/>
    <col min="33" max="37" width="6.7109375" style="37" bestFit="1" customWidth="1"/>
    <col min="38" max="38" width="6.7109375" style="37" customWidth="1"/>
    <col min="39" max="39" width="6.7109375" style="37" bestFit="1" customWidth="1"/>
    <col min="40" max="43" width="6.7109375" style="37" customWidth="1"/>
    <col min="44" max="45" width="6.7109375" style="37" bestFit="1" customWidth="1"/>
    <col min="46" max="47" width="6.7109375" style="37" customWidth="1"/>
    <col min="48" max="48" width="6.7109375" style="37" bestFit="1" customWidth="1"/>
    <col min="49" max="49" width="6.7109375" style="37" customWidth="1"/>
    <col min="50" max="50" width="5.8515625" style="37" customWidth="1"/>
    <col min="51" max="51" width="6.7109375" style="37" customWidth="1"/>
    <col min="52" max="56" width="6.7109375" style="37" bestFit="1" customWidth="1"/>
    <col min="57" max="57" width="6.57421875" style="4" customWidth="1"/>
    <col min="58" max="58" width="0.85546875" style="14" customWidth="1"/>
    <col min="59" max="59" width="4.57421875" style="4" customWidth="1"/>
  </cols>
  <sheetData>
    <row r="1" spans="1:58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2577</v>
      </c>
      <c r="M1" s="55" t="s">
        <v>2538</v>
      </c>
      <c r="N1" s="55" t="s">
        <v>2510</v>
      </c>
      <c r="O1" s="55" t="s">
        <v>2486</v>
      </c>
      <c r="P1" s="55" t="s">
        <v>2451</v>
      </c>
      <c r="Q1" s="55" t="s">
        <v>2443</v>
      </c>
      <c r="R1" s="55" t="s">
        <v>2430</v>
      </c>
      <c r="S1" s="55" t="s">
        <v>2409</v>
      </c>
      <c r="T1" s="55" t="s">
        <v>2383</v>
      </c>
      <c r="U1" s="55" t="s">
        <v>2363</v>
      </c>
      <c r="V1" s="55" t="s">
        <v>2358</v>
      </c>
      <c r="W1" s="55" t="s">
        <v>2309</v>
      </c>
      <c r="X1" s="55" t="s">
        <v>2280</v>
      </c>
      <c r="Y1" s="55" t="s">
        <v>2275</v>
      </c>
      <c r="Z1" s="55" t="s">
        <v>2192</v>
      </c>
      <c r="AA1" s="55" t="s">
        <v>2155</v>
      </c>
      <c r="AB1" s="55" t="s">
        <v>2368</v>
      </c>
      <c r="AC1" s="55" t="s">
        <v>2134</v>
      </c>
      <c r="AD1" s="55" t="s">
        <v>2004</v>
      </c>
      <c r="AE1" s="55" t="s">
        <v>1965</v>
      </c>
      <c r="AF1" s="58" t="s">
        <v>1753</v>
      </c>
      <c r="AG1" s="58" t="s">
        <v>1952</v>
      </c>
      <c r="AH1" s="58" t="s">
        <v>1736</v>
      </c>
      <c r="AI1" s="58" t="s">
        <v>1701</v>
      </c>
      <c r="AJ1" s="58" t="s">
        <v>1657</v>
      </c>
      <c r="AK1" s="58" t="s">
        <v>1572</v>
      </c>
      <c r="AL1" s="58" t="s">
        <v>1529</v>
      </c>
      <c r="AM1" s="58" t="s">
        <v>1397</v>
      </c>
      <c r="AN1" s="58" t="s">
        <v>1255</v>
      </c>
      <c r="AO1" s="58" t="s">
        <v>1158</v>
      </c>
      <c r="AP1" s="58" t="s">
        <v>1310</v>
      </c>
      <c r="AQ1" s="58" t="s">
        <v>1220</v>
      </c>
      <c r="AR1" s="58" t="s">
        <v>1011</v>
      </c>
      <c r="AS1" s="58" t="s">
        <v>869</v>
      </c>
      <c r="AT1" s="58" t="s">
        <v>779</v>
      </c>
      <c r="AU1" s="58" t="s">
        <v>677</v>
      </c>
      <c r="AV1" s="58" t="s">
        <v>664</v>
      </c>
      <c r="AW1" s="58" t="s">
        <v>1010</v>
      </c>
      <c r="AX1" s="58" t="s">
        <v>496</v>
      </c>
      <c r="AY1" s="58" t="s">
        <v>443</v>
      </c>
      <c r="AZ1" s="58" t="s">
        <v>1119</v>
      </c>
      <c r="BA1" s="58" t="s">
        <v>365</v>
      </c>
      <c r="BB1" s="58" t="s">
        <v>299</v>
      </c>
      <c r="BC1" s="58" t="s">
        <v>209</v>
      </c>
      <c r="BD1" s="58" t="s">
        <v>131</v>
      </c>
      <c r="BE1" s="55" t="s">
        <v>17</v>
      </c>
      <c r="BF1" s="26"/>
    </row>
    <row r="2" spans="1:59" s="4" customFormat="1" ht="69.75" customHeight="1">
      <c r="A2" s="59" t="s">
        <v>2868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5"/>
      <c r="BF2" s="30"/>
      <c r="BG2" s="6"/>
    </row>
    <row r="3" spans="1:5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870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647</v>
      </c>
      <c r="R3" s="19" t="s">
        <v>647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870</v>
      </c>
      <c r="X3" s="19" t="s">
        <v>870</v>
      </c>
      <c r="Y3" s="19" t="s">
        <v>870</v>
      </c>
      <c r="Z3" s="19" t="s">
        <v>870</v>
      </c>
      <c r="AA3" s="19" t="s">
        <v>8</v>
      </c>
      <c r="AB3" s="19" t="s">
        <v>8</v>
      </c>
      <c r="AC3" s="19" t="s">
        <v>8</v>
      </c>
      <c r="AD3" s="19" t="s">
        <v>2005</v>
      </c>
      <c r="AE3" s="19" t="s">
        <v>8</v>
      </c>
      <c r="AF3" s="35" t="s">
        <v>1757</v>
      </c>
      <c r="AG3" s="35" t="s">
        <v>870</v>
      </c>
      <c r="AH3" s="35" t="s">
        <v>8</v>
      </c>
      <c r="AI3" s="35" t="s">
        <v>8</v>
      </c>
      <c r="AJ3" s="35" t="s">
        <v>8</v>
      </c>
      <c r="AK3" s="35" t="s">
        <v>8</v>
      </c>
      <c r="AL3" s="35" t="s">
        <v>8</v>
      </c>
      <c r="AM3" s="35" t="s">
        <v>870</v>
      </c>
      <c r="AN3" s="35" t="s">
        <v>8</v>
      </c>
      <c r="AO3" s="35" t="s">
        <v>8</v>
      </c>
      <c r="AP3" s="35" t="s">
        <v>8</v>
      </c>
      <c r="AQ3" s="35" t="s">
        <v>8</v>
      </c>
      <c r="AR3" s="35" t="s">
        <v>8</v>
      </c>
      <c r="AS3" s="35" t="s">
        <v>870</v>
      </c>
      <c r="AT3" s="35" t="s">
        <v>8</v>
      </c>
      <c r="AU3" s="35" t="s">
        <v>8</v>
      </c>
      <c r="AV3" s="35" t="s">
        <v>647</v>
      </c>
      <c r="AW3" s="35" t="s">
        <v>647</v>
      </c>
      <c r="AX3" s="35" t="s">
        <v>497</v>
      </c>
      <c r="AY3" s="35" t="s">
        <v>8</v>
      </c>
      <c r="AZ3" s="35" t="s">
        <v>8</v>
      </c>
      <c r="BA3" s="35" t="s">
        <v>8</v>
      </c>
      <c r="BB3" s="35" t="s">
        <v>8</v>
      </c>
      <c r="BC3" s="35" t="s">
        <v>8</v>
      </c>
      <c r="BD3" s="35" t="s">
        <v>8</v>
      </c>
      <c r="BE3" s="19" t="s">
        <v>8</v>
      </c>
      <c r="BF3" s="31"/>
      <c r="BG3" s="1"/>
    </row>
    <row r="4" spans="1:58" ht="15" customHeight="1">
      <c r="A4" s="17">
        <v>1</v>
      </c>
      <c r="B4" s="17" t="s">
        <v>14</v>
      </c>
      <c r="C4" s="16" t="s">
        <v>15</v>
      </c>
      <c r="D4" s="17" t="s">
        <v>16</v>
      </c>
      <c r="E4" s="18" t="s">
        <v>10</v>
      </c>
      <c r="F4" s="17" t="s">
        <v>11</v>
      </c>
      <c r="G4" s="17">
        <f aca="true" t="shared" si="0" ref="G4:G35">SUM(I4:BE4)</f>
        <v>885</v>
      </c>
      <c r="H4" s="27"/>
      <c r="I4" s="52"/>
      <c r="J4" s="17"/>
      <c r="K4" s="17">
        <v>100</v>
      </c>
      <c r="L4" s="17"/>
      <c r="M4" s="17"/>
      <c r="N4" s="17"/>
      <c r="O4" s="17">
        <v>50</v>
      </c>
      <c r="P4" s="17"/>
      <c r="Q4" s="17"/>
      <c r="R4" s="17"/>
      <c r="S4" s="17"/>
      <c r="T4" s="17"/>
      <c r="U4" s="17"/>
      <c r="V4" s="17">
        <v>50</v>
      </c>
      <c r="W4" s="17">
        <v>75</v>
      </c>
      <c r="X4" s="17"/>
      <c r="Y4" s="17"/>
      <c r="Z4" s="17">
        <v>95</v>
      </c>
      <c r="AA4" s="17"/>
      <c r="AB4" s="17"/>
      <c r="AC4" s="17"/>
      <c r="AD4" s="17">
        <v>30</v>
      </c>
      <c r="AE4" s="17"/>
      <c r="AF4" s="36"/>
      <c r="AG4" s="36">
        <v>100</v>
      </c>
      <c r="AH4" s="36"/>
      <c r="AI4" s="36"/>
      <c r="AJ4" s="36">
        <v>50</v>
      </c>
      <c r="AK4" s="36">
        <v>40</v>
      </c>
      <c r="AL4" s="36"/>
      <c r="AM4" s="36">
        <v>90</v>
      </c>
      <c r="AN4" s="36"/>
      <c r="AO4" s="36"/>
      <c r="AP4" s="36">
        <v>30</v>
      </c>
      <c r="AQ4" s="36"/>
      <c r="AR4" s="36"/>
      <c r="AS4" s="36">
        <v>100</v>
      </c>
      <c r="AT4" s="36"/>
      <c r="AU4" s="36"/>
      <c r="AV4" s="36"/>
      <c r="AW4" s="36"/>
      <c r="AX4" s="36"/>
      <c r="AY4" s="36"/>
      <c r="AZ4" s="36"/>
      <c r="BA4" s="36"/>
      <c r="BB4" s="36">
        <v>40</v>
      </c>
      <c r="BC4" s="36"/>
      <c r="BD4" s="36"/>
      <c r="BE4" s="17">
        <v>35</v>
      </c>
      <c r="BF4" s="30"/>
    </row>
    <row r="5" spans="1:58" ht="15" customHeight="1">
      <c r="A5" s="17">
        <v>2</v>
      </c>
      <c r="B5" s="17" t="s">
        <v>871</v>
      </c>
      <c r="C5" s="16" t="s">
        <v>872</v>
      </c>
      <c r="D5" s="17" t="s">
        <v>16</v>
      </c>
      <c r="E5" s="18" t="s">
        <v>873</v>
      </c>
      <c r="F5" s="17" t="s">
        <v>874</v>
      </c>
      <c r="G5" s="17">
        <f t="shared" si="0"/>
        <v>595</v>
      </c>
      <c r="H5" s="27"/>
      <c r="I5" s="52">
        <v>10</v>
      </c>
      <c r="J5" s="17"/>
      <c r="K5" s="17"/>
      <c r="L5" s="17"/>
      <c r="M5" s="17">
        <v>20</v>
      </c>
      <c r="N5" s="17"/>
      <c r="O5" s="17"/>
      <c r="P5" s="17"/>
      <c r="Q5" s="17"/>
      <c r="R5" s="17"/>
      <c r="S5" s="17">
        <v>50</v>
      </c>
      <c r="T5" s="17"/>
      <c r="U5" s="17"/>
      <c r="V5" s="17"/>
      <c r="W5" s="17">
        <v>100</v>
      </c>
      <c r="X5" s="17"/>
      <c r="Y5" s="17"/>
      <c r="Z5" s="17">
        <v>35</v>
      </c>
      <c r="AA5" s="17"/>
      <c r="AB5" s="17"/>
      <c r="AC5" s="17"/>
      <c r="AD5" s="17"/>
      <c r="AE5" s="17"/>
      <c r="AF5" s="36"/>
      <c r="AG5" s="36">
        <v>95</v>
      </c>
      <c r="AH5" s="36"/>
      <c r="AI5" s="36"/>
      <c r="AJ5" s="36"/>
      <c r="AK5" s="36">
        <v>50</v>
      </c>
      <c r="AL5" s="36"/>
      <c r="AM5" s="36">
        <v>95</v>
      </c>
      <c r="AN5" s="36">
        <v>50</v>
      </c>
      <c r="AO5" s="36"/>
      <c r="AP5" s="36"/>
      <c r="AQ5" s="36"/>
      <c r="AR5" s="36"/>
      <c r="AS5" s="36">
        <v>90</v>
      </c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17"/>
      <c r="BF5" s="30"/>
    </row>
    <row r="6" spans="1:58" ht="15" customHeight="1">
      <c r="A6" s="17">
        <v>3</v>
      </c>
      <c r="B6" s="17" t="s">
        <v>1401</v>
      </c>
      <c r="C6" s="16" t="s">
        <v>1402</v>
      </c>
      <c r="D6" s="17" t="s">
        <v>16</v>
      </c>
      <c r="E6" s="18" t="s">
        <v>1403</v>
      </c>
      <c r="F6" s="17" t="s">
        <v>137</v>
      </c>
      <c r="G6" s="17">
        <f t="shared" si="0"/>
        <v>450</v>
      </c>
      <c r="H6" s="27"/>
      <c r="I6" s="52"/>
      <c r="J6" s="17"/>
      <c r="K6" s="17"/>
      <c r="L6" s="17"/>
      <c r="M6" s="17"/>
      <c r="N6" s="17">
        <v>40</v>
      </c>
      <c r="O6" s="17"/>
      <c r="P6" s="17"/>
      <c r="Q6" s="17"/>
      <c r="R6" s="17"/>
      <c r="S6" s="17"/>
      <c r="T6" s="17"/>
      <c r="U6" s="17"/>
      <c r="V6" s="17"/>
      <c r="W6" s="17"/>
      <c r="X6" s="17">
        <v>90</v>
      </c>
      <c r="Y6" s="17"/>
      <c r="Z6" s="17"/>
      <c r="AA6" s="17"/>
      <c r="AB6" s="17"/>
      <c r="AC6" s="17">
        <v>40</v>
      </c>
      <c r="AD6" s="17">
        <v>130</v>
      </c>
      <c r="AE6" s="17"/>
      <c r="AF6" s="36">
        <v>50</v>
      </c>
      <c r="AG6" s="36"/>
      <c r="AH6" s="36"/>
      <c r="AI6" s="36"/>
      <c r="AJ6" s="36"/>
      <c r="AK6" s="36"/>
      <c r="AL6" s="36"/>
      <c r="AM6" s="36">
        <v>100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17"/>
      <c r="BF6" s="30"/>
    </row>
    <row r="7" spans="1:58" ht="15" customHeight="1">
      <c r="A7" s="17">
        <v>4</v>
      </c>
      <c r="B7" s="17" t="s">
        <v>2006</v>
      </c>
      <c r="C7" s="16" t="s">
        <v>2007</v>
      </c>
      <c r="D7" s="17" t="s">
        <v>16</v>
      </c>
      <c r="E7" s="18" t="s">
        <v>10</v>
      </c>
      <c r="F7" s="17" t="s">
        <v>134</v>
      </c>
      <c r="G7" s="17">
        <f t="shared" si="0"/>
        <v>440</v>
      </c>
      <c r="H7" s="27"/>
      <c r="I7" s="5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100</v>
      </c>
      <c r="Y7" s="17"/>
      <c r="Z7" s="17"/>
      <c r="AA7" s="17"/>
      <c r="AB7" s="17">
        <v>40</v>
      </c>
      <c r="AC7" s="17"/>
      <c r="AD7" s="17">
        <v>300</v>
      </c>
      <c r="AE7" s="17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17"/>
      <c r="BF7" s="30"/>
    </row>
    <row r="8" spans="1:58" ht="15" customHeight="1">
      <c r="A8" s="17">
        <v>5</v>
      </c>
      <c r="B8" s="17" t="s">
        <v>366</v>
      </c>
      <c r="C8" s="16" t="s">
        <v>367</v>
      </c>
      <c r="D8" s="17" t="s">
        <v>16</v>
      </c>
      <c r="E8" s="18" t="s">
        <v>368</v>
      </c>
      <c r="F8" s="17" t="s">
        <v>369</v>
      </c>
      <c r="G8" s="17">
        <f t="shared" si="0"/>
        <v>415</v>
      </c>
      <c r="H8" s="27"/>
      <c r="I8" s="5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>
        <v>135</v>
      </c>
      <c r="AE8" s="17"/>
      <c r="AF8" s="36">
        <v>100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>
        <v>140</v>
      </c>
      <c r="AY8" s="36"/>
      <c r="AZ8" s="36"/>
      <c r="BA8" s="36">
        <v>40</v>
      </c>
      <c r="BB8" s="36"/>
      <c r="BC8" s="36"/>
      <c r="BD8" s="36"/>
      <c r="BE8" s="17"/>
      <c r="BF8" s="30"/>
    </row>
    <row r="9" spans="1:58" ht="15" customHeight="1">
      <c r="A9" s="17">
        <v>6</v>
      </c>
      <c r="B9" s="17" t="s">
        <v>498</v>
      </c>
      <c r="C9" s="16" t="s">
        <v>499</v>
      </c>
      <c r="D9" s="17" t="s">
        <v>16</v>
      </c>
      <c r="E9" s="18" t="s">
        <v>500</v>
      </c>
      <c r="F9" s="17" t="s">
        <v>137</v>
      </c>
      <c r="G9" s="17">
        <f t="shared" si="0"/>
        <v>400</v>
      </c>
      <c r="H9" s="27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6">
        <v>200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>
        <v>200</v>
      </c>
      <c r="AY9" s="36"/>
      <c r="AZ9" s="36"/>
      <c r="BA9" s="36"/>
      <c r="BB9" s="36"/>
      <c r="BC9" s="36"/>
      <c r="BD9" s="36"/>
      <c r="BE9" s="17"/>
      <c r="BF9" s="30"/>
    </row>
    <row r="10" spans="1:62" ht="15" customHeight="1">
      <c r="A10" s="17">
        <v>7</v>
      </c>
      <c r="B10" s="17" t="s">
        <v>506</v>
      </c>
      <c r="C10" s="16" t="s">
        <v>507</v>
      </c>
      <c r="D10" s="17" t="s">
        <v>16</v>
      </c>
      <c r="E10" s="18" t="s">
        <v>508</v>
      </c>
      <c r="F10" s="17" t="s">
        <v>369</v>
      </c>
      <c r="G10" s="17">
        <f t="shared" si="0"/>
        <v>385</v>
      </c>
      <c r="H10" s="27"/>
      <c r="I10" s="5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85</v>
      </c>
      <c r="Y10" s="17"/>
      <c r="Z10" s="17"/>
      <c r="AA10" s="17"/>
      <c r="AB10" s="17"/>
      <c r="AC10" s="17"/>
      <c r="AD10" s="17">
        <v>120</v>
      </c>
      <c r="AE10" s="17"/>
      <c r="AF10" s="36">
        <v>80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>
        <v>100</v>
      </c>
      <c r="AY10" s="36"/>
      <c r="AZ10" s="36"/>
      <c r="BA10" s="36"/>
      <c r="BB10" s="36"/>
      <c r="BC10" s="36"/>
      <c r="BD10" s="36"/>
      <c r="BE10" s="17"/>
      <c r="BF10" s="30"/>
      <c r="BG10" s="56"/>
      <c r="BH10" s="57"/>
      <c r="BI10" s="57"/>
      <c r="BJ10" s="57"/>
    </row>
    <row r="11" spans="1:62" ht="15" customHeight="1">
      <c r="A11" s="17">
        <v>8</v>
      </c>
      <c r="B11" s="17" t="s">
        <v>1159</v>
      </c>
      <c r="C11" s="16" t="s">
        <v>1160</v>
      </c>
      <c r="D11" s="17" t="s">
        <v>16</v>
      </c>
      <c r="E11" s="18" t="s">
        <v>10</v>
      </c>
      <c r="F11" s="17" t="s">
        <v>26</v>
      </c>
      <c r="G11" s="17">
        <f t="shared" si="0"/>
        <v>382</v>
      </c>
      <c r="H11" s="27"/>
      <c r="I11" s="52">
        <v>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50</v>
      </c>
      <c r="AB11" s="17"/>
      <c r="AC11" s="17"/>
      <c r="AD11" s="17">
        <v>150</v>
      </c>
      <c r="AE11" s="17"/>
      <c r="AF11" s="36">
        <v>130</v>
      </c>
      <c r="AG11" s="36"/>
      <c r="AH11" s="36"/>
      <c r="AI11" s="36"/>
      <c r="AJ11" s="36"/>
      <c r="AK11" s="36"/>
      <c r="AL11" s="36"/>
      <c r="AM11" s="36"/>
      <c r="AN11" s="36"/>
      <c r="AO11" s="36">
        <v>50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17"/>
      <c r="BF11" s="30"/>
      <c r="BG11" s="56"/>
      <c r="BH11" s="57"/>
      <c r="BI11" s="57"/>
      <c r="BJ11" s="57"/>
    </row>
    <row r="12" spans="1:58" ht="15" customHeight="1">
      <c r="A12" s="17">
        <v>9</v>
      </c>
      <c r="B12" s="17" t="s">
        <v>1758</v>
      </c>
      <c r="C12" s="16" t="s">
        <v>1759</v>
      </c>
      <c r="D12" s="17" t="s">
        <v>16</v>
      </c>
      <c r="E12" s="18" t="s">
        <v>10</v>
      </c>
      <c r="F12" s="17" t="s">
        <v>137</v>
      </c>
      <c r="G12" s="17">
        <f t="shared" si="0"/>
        <v>320</v>
      </c>
      <c r="H12" s="27"/>
      <c r="I12" s="5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6">
        <v>140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>
        <v>130</v>
      </c>
      <c r="AY12" s="36"/>
      <c r="AZ12" s="36"/>
      <c r="BA12" s="36">
        <v>50</v>
      </c>
      <c r="BB12" s="36"/>
      <c r="BC12" s="36"/>
      <c r="BD12" s="36"/>
      <c r="BE12" s="17"/>
      <c r="BF12" s="30"/>
    </row>
    <row r="13" spans="1:58" ht="15" customHeight="1">
      <c r="A13" s="17">
        <v>10</v>
      </c>
      <c r="B13" s="17" t="s">
        <v>1762</v>
      </c>
      <c r="C13" s="16" t="s">
        <v>1763</v>
      </c>
      <c r="D13" s="17" t="s">
        <v>16</v>
      </c>
      <c r="E13" s="18" t="s">
        <v>1764</v>
      </c>
      <c r="F13" s="17" t="s">
        <v>369</v>
      </c>
      <c r="G13" s="17">
        <f t="shared" si="0"/>
        <v>300</v>
      </c>
      <c r="H13" s="27"/>
      <c r="I13" s="5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50</v>
      </c>
      <c r="AD13" s="17">
        <v>140</v>
      </c>
      <c r="AE13" s="17"/>
      <c r="AF13" s="36">
        <v>110</v>
      </c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17"/>
      <c r="BF13" s="30"/>
    </row>
    <row r="14" spans="1:58" ht="15" customHeight="1">
      <c r="A14" s="17">
        <v>11</v>
      </c>
      <c r="B14" s="17" t="s">
        <v>882</v>
      </c>
      <c r="C14" s="16" t="s">
        <v>883</v>
      </c>
      <c r="D14" s="17" t="s">
        <v>16</v>
      </c>
      <c r="E14" s="18" t="s">
        <v>884</v>
      </c>
      <c r="F14" s="17" t="s">
        <v>683</v>
      </c>
      <c r="G14" s="17">
        <f t="shared" si="0"/>
        <v>285</v>
      </c>
      <c r="H14" s="27"/>
      <c r="I14" s="5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90</v>
      </c>
      <c r="AA14" s="17"/>
      <c r="AB14" s="17"/>
      <c r="AC14" s="17"/>
      <c r="AD14" s="17"/>
      <c r="AE14" s="17"/>
      <c r="AF14" s="36"/>
      <c r="AG14" s="36"/>
      <c r="AH14" s="36"/>
      <c r="AI14" s="36"/>
      <c r="AJ14" s="36"/>
      <c r="AK14" s="36">
        <v>15</v>
      </c>
      <c r="AL14" s="36"/>
      <c r="AM14" s="36">
        <v>70</v>
      </c>
      <c r="AN14" s="36">
        <v>40</v>
      </c>
      <c r="AO14" s="36"/>
      <c r="AP14" s="36"/>
      <c r="AQ14" s="36"/>
      <c r="AR14" s="36"/>
      <c r="AS14" s="36">
        <v>70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17"/>
      <c r="BF14" s="30"/>
    </row>
    <row r="15" spans="1:58" ht="15" customHeight="1">
      <c r="A15" s="17">
        <v>12</v>
      </c>
      <c r="B15" s="17" t="s">
        <v>2014</v>
      </c>
      <c r="C15" s="16" t="s">
        <v>2015</v>
      </c>
      <c r="D15" s="17" t="s">
        <v>16</v>
      </c>
      <c r="E15" s="18" t="s">
        <v>10</v>
      </c>
      <c r="F15" s="17" t="s">
        <v>137</v>
      </c>
      <c r="G15" s="17">
        <f t="shared" si="0"/>
        <v>260</v>
      </c>
      <c r="H15" s="27"/>
      <c r="I15" s="52"/>
      <c r="J15" s="17"/>
      <c r="K15" s="17"/>
      <c r="L15" s="17"/>
      <c r="M15" s="17"/>
      <c r="N15" s="17">
        <v>50</v>
      </c>
      <c r="O15" s="17"/>
      <c r="P15" s="17"/>
      <c r="Q15" s="17"/>
      <c r="R15" s="17"/>
      <c r="S15" s="17"/>
      <c r="T15" s="17"/>
      <c r="U15" s="17"/>
      <c r="V15" s="17"/>
      <c r="W15" s="17"/>
      <c r="X15" s="17">
        <v>95</v>
      </c>
      <c r="Y15" s="17"/>
      <c r="Z15" s="17"/>
      <c r="AA15" s="17"/>
      <c r="AB15" s="17"/>
      <c r="AC15" s="17"/>
      <c r="AD15" s="17">
        <v>115</v>
      </c>
      <c r="AE15" s="17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17"/>
      <c r="BF15" s="30"/>
    </row>
    <row r="16" spans="1:58" ht="15" customHeight="1">
      <c r="A16" s="17">
        <v>13</v>
      </c>
      <c r="B16" s="17" t="s">
        <v>1161</v>
      </c>
      <c r="C16" s="16" t="s">
        <v>1162</v>
      </c>
      <c r="D16" s="17" t="s">
        <v>16</v>
      </c>
      <c r="E16" s="18" t="s">
        <v>10</v>
      </c>
      <c r="F16" s="17" t="s">
        <v>26</v>
      </c>
      <c r="G16" s="17">
        <f t="shared" si="0"/>
        <v>255</v>
      </c>
      <c r="H16" s="27"/>
      <c r="I16" s="52">
        <v>5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20</v>
      </c>
      <c r="V16" s="17"/>
      <c r="W16" s="17"/>
      <c r="X16" s="17"/>
      <c r="Y16" s="17">
        <v>100</v>
      </c>
      <c r="Z16" s="17"/>
      <c r="AA16" s="17">
        <v>40</v>
      </c>
      <c r="AB16" s="17"/>
      <c r="AC16" s="17"/>
      <c r="AD16" s="17"/>
      <c r="AE16" s="17"/>
      <c r="AF16" s="36"/>
      <c r="AG16" s="36"/>
      <c r="AH16" s="36"/>
      <c r="AI16" s="36"/>
      <c r="AJ16" s="36"/>
      <c r="AK16" s="36"/>
      <c r="AL16" s="36">
        <v>50</v>
      </c>
      <c r="AM16" s="36"/>
      <c r="AN16" s="36"/>
      <c r="AO16" s="36">
        <v>40</v>
      </c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17"/>
      <c r="BF16" s="30"/>
    </row>
    <row r="17" spans="1:58" ht="15" customHeight="1">
      <c r="A17" s="17">
        <v>14</v>
      </c>
      <c r="B17" s="17" t="s">
        <v>2008</v>
      </c>
      <c r="C17" s="16" t="s">
        <v>2009</v>
      </c>
      <c r="D17" s="17" t="s">
        <v>16</v>
      </c>
      <c r="E17" s="18" t="s">
        <v>2010</v>
      </c>
      <c r="F17" s="17" t="s">
        <v>369</v>
      </c>
      <c r="G17" s="17">
        <f t="shared" si="0"/>
        <v>250</v>
      </c>
      <c r="H17" s="27"/>
      <c r="I17" s="5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v>250</v>
      </c>
      <c r="AE17" s="17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17"/>
      <c r="BF17" s="30"/>
    </row>
    <row r="18" spans="1:58" ht="15" customHeight="1">
      <c r="A18" s="17">
        <v>15</v>
      </c>
      <c r="B18" s="17" t="s">
        <v>1760</v>
      </c>
      <c r="C18" s="16" t="s">
        <v>1761</v>
      </c>
      <c r="D18" s="17" t="s">
        <v>16</v>
      </c>
      <c r="E18" s="18" t="s">
        <v>10</v>
      </c>
      <c r="F18" s="17" t="s">
        <v>1015</v>
      </c>
      <c r="G18" s="17">
        <f t="shared" si="0"/>
        <v>245</v>
      </c>
      <c r="H18" s="27"/>
      <c r="I18" s="5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>
        <v>125</v>
      </c>
      <c r="AE18" s="17"/>
      <c r="AF18" s="36">
        <v>120</v>
      </c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17"/>
      <c r="BF18" s="30"/>
    </row>
    <row r="19" spans="1:58" ht="15" customHeight="1">
      <c r="A19" s="17">
        <v>16</v>
      </c>
      <c r="B19" s="17" t="s">
        <v>695</v>
      </c>
      <c r="C19" s="16" t="s">
        <v>696</v>
      </c>
      <c r="D19" s="17" t="s">
        <v>16</v>
      </c>
      <c r="E19" s="18" t="s">
        <v>10</v>
      </c>
      <c r="F19" s="17" t="s">
        <v>26</v>
      </c>
      <c r="G19" s="17">
        <f t="shared" si="0"/>
        <v>237</v>
      </c>
      <c r="H19" s="27"/>
      <c r="I19" s="52">
        <v>7</v>
      </c>
      <c r="J19" s="17"/>
      <c r="K19" s="17">
        <v>70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85</v>
      </c>
      <c r="Z19" s="17"/>
      <c r="AA19" s="17"/>
      <c r="AB19" s="17"/>
      <c r="AC19" s="17"/>
      <c r="AD19" s="17"/>
      <c r="AE19" s="17">
        <v>15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>
        <v>25</v>
      </c>
      <c r="AP19" s="36"/>
      <c r="AQ19" s="36"/>
      <c r="AR19" s="36"/>
      <c r="AS19" s="36"/>
      <c r="AT19" s="36"/>
      <c r="AU19" s="36">
        <v>25</v>
      </c>
      <c r="AV19" s="36"/>
      <c r="AW19" s="36"/>
      <c r="AX19" s="36"/>
      <c r="AY19" s="36"/>
      <c r="AZ19" s="36">
        <v>10</v>
      </c>
      <c r="BA19" s="36"/>
      <c r="BB19" s="36"/>
      <c r="BC19" s="36"/>
      <c r="BD19" s="36"/>
      <c r="BE19" s="17"/>
      <c r="BF19" s="30"/>
    </row>
    <row r="20" spans="1:58" ht="15" customHeight="1">
      <c r="A20" s="17">
        <v>17</v>
      </c>
      <c r="B20" s="17" t="s">
        <v>875</v>
      </c>
      <c r="C20" s="16" t="s">
        <v>876</v>
      </c>
      <c r="D20" s="17" t="s">
        <v>16</v>
      </c>
      <c r="E20" s="18" t="s">
        <v>877</v>
      </c>
      <c r="F20" s="17" t="s">
        <v>878</v>
      </c>
      <c r="G20" s="17">
        <f t="shared" si="0"/>
        <v>235</v>
      </c>
      <c r="H20" s="27"/>
      <c r="I20" s="5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75</v>
      </c>
      <c r="AA20" s="17"/>
      <c r="AB20" s="17"/>
      <c r="AC20" s="17"/>
      <c r="AD20" s="17"/>
      <c r="AE20" s="17"/>
      <c r="AF20" s="36"/>
      <c r="AG20" s="36"/>
      <c r="AH20" s="36"/>
      <c r="AI20" s="36"/>
      <c r="AJ20" s="36"/>
      <c r="AK20" s="36"/>
      <c r="AL20" s="36"/>
      <c r="AM20" s="36">
        <v>80</v>
      </c>
      <c r="AN20" s="36"/>
      <c r="AO20" s="36"/>
      <c r="AP20" s="36"/>
      <c r="AQ20" s="36"/>
      <c r="AR20" s="36"/>
      <c r="AS20" s="36">
        <v>80</v>
      </c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17"/>
      <c r="BF20" s="30"/>
    </row>
    <row r="21" spans="1:58" ht="15" customHeight="1">
      <c r="A21" s="17">
        <v>18</v>
      </c>
      <c r="B21" s="17" t="s">
        <v>2273</v>
      </c>
      <c r="C21" s="16" t="s">
        <v>501</v>
      </c>
      <c r="D21" s="17" t="s">
        <v>16</v>
      </c>
      <c r="E21" s="18" t="s">
        <v>2274</v>
      </c>
      <c r="F21" s="17" t="s">
        <v>134</v>
      </c>
      <c r="G21" s="17">
        <f t="shared" si="0"/>
        <v>220</v>
      </c>
      <c r="H21" s="27"/>
      <c r="I21" s="5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6">
        <v>70</v>
      </c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>
        <v>150</v>
      </c>
      <c r="AY21" s="36"/>
      <c r="AZ21" s="36"/>
      <c r="BA21" s="36"/>
      <c r="BB21" s="36"/>
      <c r="BC21" s="36"/>
      <c r="BD21" s="36"/>
      <c r="BE21" s="17"/>
      <c r="BF21" s="30"/>
    </row>
    <row r="22" spans="1:58" ht="15" customHeight="1">
      <c r="A22" s="17">
        <v>19</v>
      </c>
      <c r="B22" s="17" t="s">
        <v>690</v>
      </c>
      <c r="C22" s="16" t="s">
        <v>691</v>
      </c>
      <c r="D22" s="17" t="s">
        <v>16</v>
      </c>
      <c r="E22" s="18" t="s">
        <v>10</v>
      </c>
      <c r="F22" s="17" t="s">
        <v>26</v>
      </c>
      <c r="G22" s="17">
        <f t="shared" si="0"/>
        <v>217</v>
      </c>
      <c r="H22" s="27"/>
      <c r="I22" s="52">
        <v>5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v>30</v>
      </c>
      <c r="AB22" s="17"/>
      <c r="AC22" s="17">
        <v>30</v>
      </c>
      <c r="AD22" s="17">
        <v>85</v>
      </c>
      <c r="AE22" s="17"/>
      <c r="AF22" s="36">
        <v>2</v>
      </c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>
        <v>40</v>
      </c>
      <c r="AV22" s="36"/>
      <c r="AW22" s="36"/>
      <c r="AX22" s="36"/>
      <c r="AY22" s="36"/>
      <c r="AZ22" s="36">
        <v>25</v>
      </c>
      <c r="BA22" s="36"/>
      <c r="BB22" s="36"/>
      <c r="BC22" s="36"/>
      <c r="BD22" s="36"/>
      <c r="BE22" s="17"/>
      <c r="BF22" s="30"/>
    </row>
    <row r="23" spans="1:58" ht="15" customHeight="1">
      <c r="A23" s="17">
        <v>20</v>
      </c>
      <c r="B23" s="17" t="s">
        <v>2011</v>
      </c>
      <c r="C23" s="16" t="s">
        <v>2012</v>
      </c>
      <c r="D23" s="17" t="s">
        <v>16</v>
      </c>
      <c r="E23" s="18" t="s">
        <v>2013</v>
      </c>
      <c r="F23" s="17" t="s">
        <v>137</v>
      </c>
      <c r="G23" s="17">
        <f t="shared" si="0"/>
        <v>205</v>
      </c>
      <c r="H23" s="27"/>
      <c r="I23" s="52">
        <v>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200</v>
      </c>
      <c r="AE23" s="17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17"/>
      <c r="BF23" s="30"/>
    </row>
    <row r="24" spans="1:58" ht="15" customHeight="1">
      <c r="A24" s="17">
        <v>21</v>
      </c>
      <c r="B24" s="17" t="s">
        <v>686</v>
      </c>
      <c r="C24" s="16" t="s">
        <v>687</v>
      </c>
      <c r="D24" s="17" t="s">
        <v>16</v>
      </c>
      <c r="E24" s="18" t="s">
        <v>688</v>
      </c>
      <c r="F24" s="17" t="s">
        <v>689</v>
      </c>
      <c r="G24" s="17">
        <f t="shared" si="0"/>
        <v>202.5</v>
      </c>
      <c r="H24" s="27"/>
      <c r="I24" s="52">
        <v>2.5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110</v>
      </c>
      <c r="AE24" s="17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>
        <v>50</v>
      </c>
      <c r="AV24" s="36"/>
      <c r="AW24" s="36"/>
      <c r="AX24" s="36"/>
      <c r="AY24" s="36"/>
      <c r="AZ24" s="36">
        <v>40</v>
      </c>
      <c r="BA24" s="36"/>
      <c r="BB24" s="36"/>
      <c r="BC24" s="36"/>
      <c r="BD24" s="36"/>
      <c r="BE24" s="17"/>
      <c r="BF24" s="30"/>
    </row>
    <row r="25" spans="1:58" ht="15" customHeight="1">
      <c r="A25" s="17">
        <v>22</v>
      </c>
      <c r="B25" s="17" t="s">
        <v>1406</v>
      </c>
      <c r="C25" s="16" t="s">
        <v>1407</v>
      </c>
      <c r="D25" s="17" t="s">
        <v>16</v>
      </c>
      <c r="E25" s="18" t="s">
        <v>30</v>
      </c>
      <c r="F25" s="17" t="s">
        <v>11</v>
      </c>
      <c r="G25" s="17">
        <f t="shared" si="0"/>
        <v>195</v>
      </c>
      <c r="H25" s="27"/>
      <c r="I25" s="52"/>
      <c r="J25" s="17"/>
      <c r="K25" s="17">
        <v>80</v>
      </c>
      <c r="L25" s="17"/>
      <c r="M25" s="17"/>
      <c r="N25" s="17"/>
      <c r="O25" s="17">
        <v>40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6"/>
      <c r="AG25" s="36"/>
      <c r="AH25" s="36"/>
      <c r="AI25" s="36"/>
      <c r="AJ25" s="36"/>
      <c r="AK25" s="36"/>
      <c r="AL25" s="36"/>
      <c r="AM25" s="36">
        <v>75</v>
      </c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17"/>
      <c r="BF25" s="30"/>
    </row>
    <row r="26" spans="1:58" ht="15" customHeight="1">
      <c r="A26" s="17">
        <v>23</v>
      </c>
      <c r="B26" s="17" t="s">
        <v>704</v>
      </c>
      <c r="C26" s="16" t="s">
        <v>705</v>
      </c>
      <c r="D26" s="17" t="s">
        <v>16</v>
      </c>
      <c r="E26" s="18" t="s">
        <v>10</v>
      </c>
      <c r="F26" s="17" t="s">
        <v>26</v>
      </c>
      <c r="G26" s="17">
        <f t="shared" si="0"/>
        <v>186</v>
      </c>
      <c r="H26" s="27"/>
      <c r="I26" s="52">
        <v>10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8</v>
      </c>
      <c r="V26" s="17"/>
      <c r="W26" s="17"/>
      <c r="X26" s="17"/>
      <c r="Y26" s="17">
        <v>80</v>
      </c>
      <c r="Z26" s="17"/>
      <c r="AA26" s="17">
        <v>6</v>
      </c>
      <c r="AB26" s="17"/>
      <c r="AC26" s="17"/>
      <c r="AD26" s="17"/>
      <c r="AE26" s="17"/>
      <c r="AF26" s="36"/>
      <c r="AG26" s="36"/>
      <c r="AH26" s="36"/>
      <c r="AI26" s="36"/>
      <c r="AJ26" s="36"/>
      <c r="AK26" s="36"/>
      <c r="AL26" s="36">
        <v>30</v>
      </c>
      <c r="AM26" s="36"/>
      <c r="AN26" s="36"/>
      <c r="AO26" s="36">
        <v>9</v>
      </c>
      <c r="AP26" s="36"/>
      <c r="AQ26" s="36"/>
      <c r="AR26" s="36">
        <v>30</v>
      </c>
      <c r="AS26" s="36"/>
      <c r="AT26" s="36"/>
      <c r="AU26" s="36">
        <v>8</v>
      </c>
      <c r="AV26" s="36"/>
      <c r="AW26" s="36"/>
      <c r="AX26" s="36"/>
      <c r="AY26" s="36"/>
      <c r="AZ26" s="36">
        <v>5</v>
      </c>
      <c r="BA26" s="36"/>
      <c r="BB26" s="36"/>
      <c r="BC26" s="36"/>
      <c r="BD26" s="36"/>
      <c r="BE26" s="17"/>
      <c r="BF26" s="30"/>
    </row>
    <row r="27" spans="1:58" ht="15" customHeight="1">
      <c r="A27" s="17">
        <v>24</v>
      </c>
      <c r="B27" s="17" t="s">
        <v>1404</v>
      </c>
      <c r="C27" s="16" t="s">
        <v>1405</v>
      </c>
      <c r="D27" s="17" t="s">
        <v>16</v>
      </c>
      <c r="E27" s="18" t="s">
        <v>894</v>
      </c>
      <c r="F27" s="17" t="s">
        <v>683</v>
      </c>
      <c r="G27" s="17">
        <f t="shared" si="0"/>
        <v>185</v>
      </c>
      <c r="H27" s="27"/>
      <c r="I27" s="5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100</v>
      </c>
      <c r="AA27" s="17"/>
      <c r="AB27" s="17"/>
      <c r="AC27" s="17"/>
      <c r="AD27" s="17"/>
      <c r="AE27" s="17"/>
      <c r="AF27" s="36"/>
      <c r="AG27" s="36"/>
      <c r="AH27" s="36"/>
      <c r="AI27" s="36"/>
      <c r="AJ27" s="36"/>
      <c r="AK27" s="36"/>
      <c r="AL27" s="36"/>
      <c r="AM27" s="36">
        <v>85</v>
      </c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17"/>
      <c r="BF27" s="30"/>
    </row>
    <row r="28" spans="1:58" ht="15" customHeight="1">
      <c r="A28" s="17">
        <v>24</v>
      </c>
      <c r="B28" s="17" t="s">
        <v>1106</v>
      </c>
      <c r="C28" s="16" t="s">
        <v>1107</v>
      </c>
      <c r="D28" s="17" t="s">
        <v>16</v>
      </c>
      <c r="E28" s="18" t="s">
        <v>10</v>
      </c>
      <c r="F28" s="17" t="s">
        <v>601</v>
      </c>
      <c r="G28" s="17">
        <f t="shared" si="0"/>
        <v>185</v>
      </c>
      <c r="H28" s="27"/>
      <c r="I28" s="52">
        <v>10</v>
      </c>
      <c r="J28" s="17"/>
      <c r="K28" s="17"/>
      <c r="L28" s="17"/>
      <c r="M28" s="17"/>
      <c r="N28" s="17">
        <v>25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36"/>
      <c r="AG28" s="36"/>
      <c r="AH28" s="36">
        <v>50</v>
      </c>
      <c r="AI28" s="36"/>
      <c r="AJ28" s="36"/>
      <c r="AK28" s="36"/>
      <c r="AL28" s="36"/>
      <c r="AM28" s="36"/>
      <c r="AN28" s="36"/>
      <c r="AO28" s="36"/>
      <c r="AP28" s="36"/>
      <c r="AQ28" s="36">
        <v>50</v>
      </c>
      <c r="AR28" s="36"/>
      <c r="AS28" s="36"/>
      <c r="AT28" s="36">
        <v>50</v>
      </c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17"/>
      <c r="BF28" s="30"/>
    </row>
    <row r="29" spans="1:58" ht="15" customHeight="1">
      <c r="A29" s="17">
        <v>25</v>
      </c>
      <c r="B29" s="32" t="s">
        <v>1665</v>
      </c>
      <c r="C29" s="16" t="s">
        <v>1666</v>
      </c>
      <c r="D29" s="17" t="s">
        <v>16</v>
      </c>
      <c r="E29" s="18" t="s">
        <v>104</v>
      </c>
      <c r="F29" s="17" t="s">
        <v>11</v>
      </c>
      <c r="G29" s="17">
        <f t="shared" si="0"/>
        <v>174</v>
      </c>
      <c r="H29" s="27"/>
      <c r="I29" s="52">
        <v>7</v>
      </c>
      <c r="J29" s="17"/>
      <c r="K29" s="17">
        <v>95</v>
      </c>
      <c r="L29" s="17"/>
      <c r="M29" s="17"/>
      <c r="N29" s="17"/>
      <c r="O29" s="17">
        <v>25</v>
      </c>
      <c r="P29" s="17"/>
      <c r="Q29" s="17"/>
      <c r="R29" s="17"/>
      <c r="S29" s="17"/>
      <c r="T29" s="17"/>
      <c r="U29" s="17"/>
      <c r="V29" s="17">
        <v>40</v>
      </c>
      <c r="W29" s="17"/>
      <c r="X29" s="17"/>
      <c r="Y29" s="17"/>
      <c r="Z29" s="17"/>
      <c r="AA29" s="17"/>
      <c r="AB29" s="17"/>
      <c r="AC29" s="17"/>
      <c r="AD29" s="17"/>
      <c r="AE29" s="17"/>
      <c r="AF29" s="36"/>
      <c r="AG29" s="36"/>
      <c r="AH29" s="36"/>
      <c r="AI29" s="36"/>
      <c r="AJ29" s="36">
        <v>7</v>
      </c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17"/>
      <c r="BF29" s="30"/>
    </row>
    <row r="30" spans="1:58" ht="15" customHeight="1">
      <c r="A30" s="17">
        <v>26</v>
      </c>
      <c r="B30" s="17" t="s">
        <v>2019</v>
      </c>
      <c r="C30" s="16" t="s">
        <v>2020</v>
      </c>
      <c r="D30" s="17" t="s">
        <v>16</v>
      </c>
      <c r="E30" s="18" t="s">
        <v>2021</v>
      </c>
      <c r="F30" s="17" t="s">
        <v>134</v>
      </c>
      <c r="G30" s="17">
        <f t="shared" si="0"/>
        <v>165</v>
      </c>
      <c r="H30" s="27"/>
      <c r="I30" s="52"/>
      <c r="J30" s="17"/>
      <c r="K30" s="17">
        <v>75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>
        <v>90</v>
      </c>
      <c r="AE30" s="17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17"/>
      <c r="BF30" s="30"/>
    </row>
    <row r="31" spans="1:58" ht="15" customHeight="1">
      <c r="A31" s="17">
        <v>27</v>
      </c>
      <c r="B31" s="17" t="s">
        <v>1661</v>
      </c>
      <c r="C31" s="16" t="s">
        <v>1662</v>
      </c>
      <c r="D31" s="17" t="s">
        <v>16</v>
      </c>
      <c r="E31" s="18" t="s">
        <v>10</v>
      </c>
      <c r="F31" s="17" t="s">
        <v>11</v>
      </c>
      <c r="G31" s="17">
        <f t="shared" si="0"/>
        <v>157</v>
      </c>
      <c r="H31" s="27"/>
      <c r="I31" s="52">
        <v>5</v>
      </c>
      <c r="J31" s="17"/>
      <c r="K31" s="17">
        <v>85</v>
      </c>
      <c r="L31" s="17"/>
      <c r="M31" s="17"/>
      <c r="N31" s="17"/>
      <c r="O31" s="17">
        <v>7</v>
      </c>
      <c r="P31" s="17"/>
      <c r="Q31" s="17"/>
      <c r="R31" s="17"/>
      <c r="S31" s="17"/>
      <c r="T31" s="17"/>
      <c r="U31" s="17"/>
      <c r="V31" s="17">
        <v>35</v>
      </c>
      <c r="W31" s="17"/>
      <c r="X31" s="17"/>
      <c r="Y31" s="17"/>
      <c r="Z31" s="17"/>
      <c r="AA31" s="17"/>
      <c r="AB31" s="17"/>
      <c r="AC31" s="17"/>
      <c r="AD31" s="17"/>
      <c r="AE31" s="17"/>
      <c r="AF31" s="36"/>
      <c r="AG31" s="36"/>
      <c r="AH31" s="36"/>
      <c r="AI31" s="36"/>
      <c r="AJ31" s="36">
        <v>25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17"/>
      <c r="BF31" s="30"/>
    </row>
    <row r="32" spans="1:58" ht="15" customHeight="1">
      <c r="A32" s="17">
        <v>28</v>
      </c>
      <c r="B32" s="17" t="s">
        <v>879</v>
      </c>
      <c r="C32" s="16" t="s">
        <v>880</v>
      </c>
      <c r="D32" s="17" t="s">
        <v>16</v>
      </c>
      <c r="E32" s="18" t="s">
        <v>881</v>
      </c>
      <c r="F32" s="17" t="s">
        <v>878</v>
      </c>
      <c r="G32" s="17">
        <f t="shared" si="0"/>
        <v>155</v>
      </c>
      <c r="H32" s="27"/>
      <c r="I32" s="5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80</v>
      </c>
      <c r="AA32" s="17"/>
      <c r="AB32" s="17"/>
      <c r="AC32" s="17"/>
      <c r="AD32" s="17"/>
      <c r="AE32" s="17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>
        <v>75</v>
      </c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17"/>
      <c r="BF32" s="30"/>
    </row>
    <row r="33" spans="1:58" ht="15" customHeight="1">
      <c r="A33" s="17">
        <v>29</v>
      </c>
      <c r="B33" s="17" t="s">
        <v>132</v>
      </c>
      <c r="C33" s="16" t="s">
        <v>133</v>
      </c>
      <c r="D33" s="17" t="s">
        <v>16</v>
      </c>
      <c r="E33" s="18" t="s">
        <v>10</v>
      </c>
      <c r="F33" s="17" t="s">
        <v>134</v>
      </c>
      <c r="G33" s="17">
        <f t="shared" si="0"/>
        <v>154</v>
      </c>
      <c r="H33" s="27"/>
      <c r="I33" s="5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v>9</v>
      </c>
      <c r="AC33" s="17"/>
      <c r="AD33" s="17">
        <v>95</v>
      </c>
      <c r="AE33" s="17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>
        <v>50</v>
      </c>
      <c r="AZ33" s="36"/>
      <c r="BA33" s="36"/>
      <c r="BB33" s="36"/>
      <c r="BC33" s="36"/>
      <c r="BD33" s="36"/>
      <c r="BE33" s="17"/>
      <c r="BF33" s="30"/>
    </row>
    <row r="34" spans="1:58" ht="15" customHeight="1">
      <c r="A34" s="17">
        <v>30</v>
      </c>
      <c r="B34" s="17" t="s">
        <v>1754</v>
      </c>
      <c r="C34" s="16" t="s">
        <v>1755</v>
      </c>
      <c r="D34" s="17" t="s">
        <v>16</v>
      </c>
      <c r="E34" s="18" t="s">
        <v>1756</v>
      </c>
      <c r="F34" s="17" t="s">
        <v>369</v>
      </c>
      <c r="G34" s="17">
        <f t="shared" si="0"/>
        <v>150</v>
      </c>
      <c r="H34" s="27"/>
      <c r="I34" s="5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36">
        <v>150</v>
      </c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17"/>
      <c r="BF34" s="30"/>
    </row>
    <row r="35" spans="1:58" ht="15" customHeight="1">
      <c r="A35" s="17">
        <v>30</v>
      </c>
      <c r="B35" s="17" t="s">
        <v>502</v>
      </c>
      <c r="C35" s="16" t="s">
        <v>503</v>
      </c>
      <c r="D35" s="17" t="s">
        <v>16</v>
      </c>
      <c r="E35" s="18" t="s">
        <v>10</v>
      </c>
      <c r="F35" s="17" t="s">
        <v>134</v>
      </c>
      <c r="G35" s="17">
        <f t="shared" si="0"/>
        <v>150</v>
      </c>
      <c r="H35" s="27"/>
      <c r="I35" s="5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6">
        <v>30</v>
      </c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>
        <v>120</v>
      </c>
      <c r="AY35" s="36"/>
      <c r="AZ35" s="36"/>
      <c r="BA35" s="36"/>
      <c r="BB35" s="36"/>
      <c r="BC35" s="36"/>
      <c r="BD35" s="36"/>
      <c r="BE35" s="17"/>
      <c r="BF35" s="30"/>
    </row>
    <row r="36" spans="1:58" ht="15" customHeight="1">
      <c r="A36" s="17">
        <v>31</v>
      </c>
      <c r="B36" s="17" t="s">
        <v>1166</v>
      </c>
      <c r="C36" s="16" t="s">
        <v>1167</v>
      </c>
      <c r="D36" s="17" t="s">
        <v>16</v>
      </c>
      <c r="E36" s="18" t="s">
        <v>10</v>
      </c>
      <c r="F36" s="17" t="s">
        <v>26</v>
      </c>
      <c r="G36" s="17">
        <f aca="true" t="shared" si="1" ref="G36:G67">SUM(I36:BE36)</f>
        <v>148</v>
      </c>
      <c r="H36" s="27"/>
      <c r="I36" s="52">
        <v>3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v>90</v>
      </c>
      <c r="Z36" s="17"/>
      <c r="AA36" s="17"/>
      <c r="AB36" s="17"/>
      <c r="AC36" s="17"/>
      <c r="AD36" s="17"/>
      <c r="AE36" s="17">
        <v>25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36">
        <v>30</v>
      </c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17"/>
      <c r="BF36" s="30"/>
    </row>
    <row r="37" spans="1:58" ht="15" customHeight="1">
      <c r="A37" s="17">
        <v>32</v>
      </c>
      <c r="B37" s="17" t="s">
        <v>1775</v>
      </c>
      <c r="C37" s="16" t="s">
        <v>1776</v>
      </c>
      <c r="D37" s="17" t="s">
        <v>16</v>
      </c>
      <c r="E37" s="18" t="s">
        <v>1777</v>
      </c>
      <c r="F37" s="17" t="s">
        <v>369</v>
      </c>
      <c r="G37" s="17">
        <f t="shared" si="1"/>
        <v>143</v>
      </c>
      <c r="H37" s="27"/>
      <c r="I37" s="52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40</v>
      </c>
      <c r="U37" s="17"/>
      <c r="V37" s="17"/>
      <c r="W37" s="17"/>
      <c r="X37" s="17">
        <v>80</v>
      </c>
      <c r="Y37" s="17"/>
      <c r="Z37" s="17"/>
      <c r="AA37" s="17"/>
      <c r="AB37" s="17"/>
      <c r="AC37" s="17">
        <v>15</v>
      </c>
      <c r="AD37" s="17"/>
      <c r="AE37" s="17"/>
      <c r="AF37" s="36">
        <v>8</v>
      </c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17"/>
      <c r="BF37" s="30"/>
    </row>
    <row r="38" spans="1:58" ht="15" customHeight="1">
      <c r="A38" s="17">
        <v>33</v>
      </c>
      <c r="B38" s="17" t="s">
        <v>702</v>
      </c>
      <c r="C38" s="16" t="s">
        <v>703</v>
      </c>
      <c r="D38" s="17" t="s">
        <v>16</v>
      </c>
      <c r="E38" s="18" t="s">
        <v>10</v>
      </c>
      <c r="F38" s="17" t="s">
        <v>26</v>
      </c>
      <c r="G38" s="17">
        <f t="shared" si="1"/>
        <v>138.5</v>
      </c>
      <c r="H38" s="27"/>
      <c r="I38" s="52">
        <v>7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35</v>
      </c>
      <c r="V38" s="17"/>
      <c r="W38" s="17"/>
      <c r="X38" s="17"/>
      <c r="Y38" s="17"/>
      <c r="Z38" s="17"/>
      <c r="AA38" s="17">
        <v>20</v>
      </c>
      <c r="AB38" s="17"/>
      <c r="AC38" s="17"/>
      <c r="AD38" s="17"/>
      <c r="AE38" s="17">
        <v>17.5</v>
      </c>
      <c r="AF38" s="36"/>
      <c r="AG38" s="36"/>
      <c r="AH38" s="36"/>
      <c r="AI38" s="36"/>
      <c r="AJ38" s="36"/>
      <c r="AK38" s="36"/>
      <c r="AL38" s="36">
        <v>35</v>
      </c>
      <c r="AM38" s="36"/>
      <c r="AN38" s="36"/>
      <c r="AO38" s="36"/>
      <c r="AP38" s="36"/>
      <c r="AQ38" s="36"/>
      <c r="AR38" s="36"/>
      <c r="AS38" s="36"/>
      <c r="AT38" s="36"/>
      <c r="AU38" s="36">
        <v>9</v>
      </c>
      <c r="AV38" s="36"/>
      <c r="AW38" s="36"/>
      <c r="AX38" s="36"/>
      <c r="AY38" s="36"/>
      <c r="AZ38" s="36">
        <v>15</v>
      </c>
      <c r="BA38" s="36"/>
      <c r="BB38" s="36"/>
      <c r="BC38" s="36"/>
      <c r="BD38" s="36"/>
      <c r="BE38" s="17"/>
      <c r="BF38" s="30"/>
    </row>
    <row r="39" spans="1:58" ht="15" customHeight="1">
      <c r="A39" s="17">
        <v>34</v>
      </c>
      <c r="B39" s="17" t="s">
        <v>1108</v>
      </c>
      <c r="C39" s="16" t="s">
        <v>1109</v>
      </c>
      <c r="D39" s="17" t="s">
        <v>16</v>
      </c>
      <c r="E39" s="18" t="s">
        <v>1110</v>
      </c>
      <c r="F39" s="17" t="s">
        <v>601</v>
      </c>
      <c r="G39" s="17">
        <f t="shared" si="1"/>
        <v>137</v>
      </c>
      <c r="H39" s="27"/>
      <c r="I39" s="52">
        <v>7</v>
      </c>
      <c r="J39" s="17"/>
      <c r="K39" s="17"/>
      <c r="L39" s="17"/>
      <c r="M39" s="17"/>
      <c r="N39" s="17">
        <v>15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36"/>
      <c r="AG39" s="36"/>
      <c r="AH39" s="36">
        <v>35</v>
      </c>
      <c r="AI39" s="36"/>
      <c r="AJ39" s="36"/>
      <c r="AK39" s="36"/>
      <c r="AL39" s="36"/>
      <c r="AM39" s="36"/>
      <c r="AN39" s="36"/>
      <c r="AO39" s="36"/>
      <c r="AP39" s="36"/>
      <c r="AQ39" s="36">
        <v>40</v>
      </c>
      <c r="AR39" s="36"/>
      <c r="AS39" s="36"/>
      <c r="AT39" s="36">
        <v>40</v>
      </c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17"/>
      <c r="BF39" s="30"/>
    </row>
    <row r="40" spans="1:58" ht="15" customHeight="1">
      <c r="A40" s="17">
        <v>35</v>
      </c>
      <c r="B40" s="17" t="s">
        <v>1111</v>
      </c>
      <c r="C40" s="16" t="s">
        <v>1112</v>
      </c>
      <c r="D40" s="17" t="s">
        <v>16</v>
      </c>
      <c r="E40" s="18" t="s">
        <v>827</v>
      </c>
      <c r="F40" s="17" t="s">
        <v>601</v>
      </c>
      <c r="G40" s="17">
        <f t="shared" si="1"/>
        <v>135</v>
      </c>
      <c r="H40" s="27"/>
      <c r="I40" s="52">
        <v>5</v>
      </c>
      <c r="J40" s="17"/>
      <c r="K40" s="17"/>
      <c r="L40" s="17"/>
      <c r="M40" s="17"/>
      <c r="N40" s="17">
        <v>30</v>
      </c>
      <c r="O40" s="17"/>
      <c r="P40" s="17"/>
      <c r="Q40" s="17">
        <v>25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36"/>
      <c r="AG40" s="36"/>
      <c r="AH40" s="36">
        <v>15</v>
      </c>
      <c r="AI40" s="36"/>
      <c r="AJ40" s="36"/>
      <c r="AK40" s="36"/>
      <c r="AL40" s="36"/>
      <c r="AM40" s="36"/>
      <c r="AN40" s="36"/>
      <c r="AO40" s="36"/>
      <c r="AP40" s="36"/>
      <c r="AQ40" s="36">
        <v>25</v>
      </c>
      <c r="AR40" s="36"/>
      <c r="AS40" s="36"/>
      <c r="AT40" s="36">
        <v>35</v>
      </c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17"/>
      <c r="BF40" s="30"/>
    </row>
    <row r="41" spans="1:58" ht="15" customHeight="1">
      <c r="A41" s="17">
        <v>36</v>
      </c>
      <c r="B41" s="17" t="s">
        <v>504</v>
      </c>
      <c r="C41" s="16" t="s">
        <v>505</v>
      </c>
      <c r="D41" s="17" t="s">
        <v>16</v>
      </c>
      <c r="E41" s="18" t="s">
        <v>10</v>
      </c>
      <c r="F41" s="17" t="s">
        <v>134</v>
      </c>
      <c r="G41" s="17">
        <f t="shared" si="1"/>
        <v>130</v>
      </c>
      <c r="H41" s="27"/>
      <c r="I41" s="5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>
        <v>20</v>
      </c>
      <c r="AE41" s="17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>
        <v>110</v>
      </c>
      <c r="AY41" s="36"/>
      <c r="AZ41" s="36"/>
      <c r="BA41" s="36"/>
      <c r="BB41" s="36"/>
      <c r="BC41" s="36"/>
      <c r="BD41" s="36"/>
      <c r="BE41" s="17"/>
      <c r="BF41" s="30"/>
    </row>
    <row r="42" spans="1:58" ht="15" customHeight="1">
      <c r="A42" s="17">
        <v>36</v>
      </c>
      <c r="B42" s="17" t="s">
        <v>359</v>
      </c>
      <c r="C42" s="16" t="s">
        <v>360</v>
      </c>
      <c r="D42" s="17" t="s">
        <v>16</v>
      </c>
      <c r="E42" s="18" t="s">
        <v>10</v>
      </c>
      <c r="F42" s="17" t="s">
        <v>302</v>
      </c>
      <c r="G42" s="17">
        <f t="shared" si="1"/>
        <v>130</v>
      </c>
      <c r="H42" s="27"/>
      <c r="I42" s="5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95</v>
      </c>
      <c r="Z42" s="17"/>
      <c r="AA42" s="17"/>
      <c r="AB42" s="17"/>
      <c r="AC42" s="17"/>
      <c r="AD42" s="17"/>
      <c r="AE42" s="17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>
        <v>35</v>
      </c>
      <c r="BC42" s="36"/>
      <c r="BD42" s="36"/>
      <c r="BE42" s="17"/>
      <c r="BF42" s="30"/>
    </row>
    <row r="43" spans="1:58" ht="15" customHeight="1">
      <c r="A43" s="17">
        <v>37</v>
      </c>
      <c r="B43" s="17" t="s">
        <v>1168</v>
      </c>
      <c r="C43" s="16" t="s">
        <v>1169</v>
      </c>
      <c r="D43" s="17" t="s">
        <v>16</v>
      </c>
      <c r="E43" s="18" t="s">
        <v>10</v>
      </c>
      <c r="F43" s="17" t="s">
        <v>26</v>
      </c>
      <c r="G43" s="17">
        <f t="shared" si="1"/>
        <v>125</v>
      </c>
      <c r="H43" s="27"/>
      <c r="I43" s="52">
        <v>10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v>50</v>
      </c>
      <c r="V43" s="17"/>
      <c r="W43" s="17"/>
      <c r="X43" s="17"/>
      <c r="Y43" s="17"/>
      <c r="Z43" s="17"/>
      <c r="AA43" s="17">
        <v>25</v>
      </c>
      <c r="AB43" s="17"/>
      <c r="AC43" s="17"/>
      <c r="AD43" s="17"/>
      <c r="AE43" s="17">
        <v>20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>
        <v>20</v>
      </c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17"/>
      <c r="BF43" s="30"/>
    </row>
    <row r="44" spans="1:58" ht="15" customHeight="1">
      <c r="A44" s="17">
        <v>38</v>
      </c>
      <c r="B44" s="17" t="s">
        <v>1311</v>
      </c>
      <c r="C44" s="16" t="s">
        <v>1312</v>
      </c>
      <c r="D44" s="17" t="s">
        <v>16</v>
      </c>
      <c r="E44" s="18" t="s">
        <v>10</v>
      </c>
      <c r="F44" s="17" t="s">
        <v>874</v>
      </c>
      <c r="G44" s="17">
        <f t="shared" si="1"/>
        <v>124.5</v>
      </c>
      <c r="H44" s="27"/>
      <c r="I44" s="52">
        <v>2.5</v>
      </c>
      <c r="J44" s="17"/>
      <c r="K44" s="17"/>
      <c r="L44" s="17"/>
      <c r="M44" s="17"/>
      <c r="N44" s="17"/>
      <c r="O44" s="17"/>
      <c r="P44" s="17"/>
      <c r="Q44" s="17"/>
      <c r="R44" s="17"/>
      <c r="S44" s="17">
        <v>7</v>
      </c>
      <c r="T44" s="17"/>
      <c r="U44" s="17"/>
      <c r="V44" s="17"/>
      <c r="W44" s="17">
        <v>80</v>
      </c>
      <c r="X44" s="17"/>
      <c r="Y44" s="17"/>
      <c r="Z44" s="17"/>
      <c r="AA44" s="17"/>
      <c r="AB44" s="17"/>
      <c r="AC44" s="17"/>
      <c r="AD44" s="17"/>
      <c r="AE44" s="17"/>
      <c r="AF44" s="36"/>
      <c r="AG44" s="36">
        <v>15</v>
      </c>
      <c r="AH44" s="36"/>
      <c r="AI44" s="36"/>
      <c r="AJ44" s="36"/>
      <c r="AK44" s="36"/>
      <c r="AL44" s="36"/>
      <c r="AM44" s="36"/>
      <c r="AN44" s="36"/>
      <c r="AO44" s="36"/>
      <c r="AP44" s="36">
        <v>20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17"/>
      <c r="BF44" s="30"/>
    </row>
    <row r="45" spans="1:58" ht="15" customHeight="1">
      <c r="A45" s="17">
        <v>39</v>
      </c>
      <c r="B45" s="17" t="s">
        <v>885</v>
      </c>
      <c r="C45" s="16" t="s">
        <v>886</v>
      </c>
      <c r="D45" s="17" t="s">
        <v>16</v>
      </c>
      <c r="E45" s="18" t="s">
        <v>682</v>
      </c>
      <c r="F45" s="17" t="s">
        <v>683</v>
      </c>
      <c r="G45" s="17">
        <f t="shared" si="1"/>
        <v>120</v>
      </c>
      <c r="H45" s="27"/>
      <c r="I45" s="5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v>55</v>
      </c>
      <c r="AA45" s="17"/>
      <c r="AB45" s="17"/>
      <c r="AC45" s="17"/>
      <c r="AD45" s="17"/>
      <c r="AE45" s="17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>
        <v>65</v>
      </c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17"/>
      <c r="BF45" s="30"/>
    </row>
    <row r="46" spans="1:58" ht="15" customHeight="1">
      <c r="A46" s="17">
        <v>40</v>
      </c>
      <c r="B46" s="17" t="s">
        <v>1410</v>
      </c>
      <c r="C46" s="16" t="s">
        <v>1411</v>
      </c>
      <c r="D46" s="17" t="s">
        <v>16</v>
      </c>
      <c r="E46" s="18" t="s">
        <v>682</v>
      </c>
      <c r="F46" s="17" t="s">
        <v>683</v>
      </c>
      <c r="G46" s="17">
        <f t="shared" si="1"/>
        <v>115</v>
      </c>
      <c r="H46" s="27"/>
      <c r="I46" s="5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65</v>
      </c>
      <c r="AA46" s="17"/>
      <c r="AB46" s="17"/>
      <c r="AC46" s="17"/>
      <c r="AD46" s="17"/>
      <c r="AE46" s="17"/>
      <c r="AF46" s="36"/>
      <c r="AG46" s="36"/>
      <c r="AH46" s="36"/>
      <c r="AI46" s="36"/>
      <c r="AJ46" s="36"/>
      <c r="AK46" s="36"/>
      <c r="AL46" s="36"/>
      <c r="AM46" s="36">
        <v>50</v>
      </c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17"/>
      <c r="BF46" s="30"/>
    </row>
    <row r="47" spans="1:58" ht="15" customHeight="1">
      <c r="A47" s="17">
        <v>40</v>
      </c>
      <c r="B47" s="17" t="s">
        <v>28</v>
      </c>
      <c r="C47" s="16" t="s">
        <v>29</v>
      </c>
      <c r="D47" s="17" t="s">
        <v>16</v>
      </c>
      <c r="E47" s="18" t="s">
        <v>30</v>
      </c>
      <c r="F47" s="17" t="s">
        <v>11</v>
      </c>
      <c r="G47" s="17">
        <f t="shared" si="1"/>
        <v>115</v>
      </c>
      <c r="H47" s="27"/>
      <c r="I47" s="52">
        <v>10</v>
      </c>
      <c r="J47" s="17"/>
      <c r="K47" s="17"/>
      <c r="L47" s="17"/>
      <c r="M47" s="17"/>
      <c r="N47" s="17"/>
      <c r="O47" s="17">
        <v>10</v>
      </c>
      <c r="P47" s="17"/>
      <c r="Q47" s="17"/>
      <c r="R47" s="17"/>
      <c r="S47" s="17"/>
      <c r="T47" s="17"/>
      <c r="U47" s="17"/>
      <c r="V47" s="17">
        <v>30</v>
      </c>
      <c r="W47" s="17"/>
      <c r="X47" s="17"/>
      <c r="Y47" s="17"/>
      <c r="Z47" s="17"/>
      <c r="AA47" s="17"/>
      <c r="AB47" s="17"/>
      <c r="AC47" s="17"/>
      <c r="AD47" s="17"/>
      <c r="AE47" s="17"/>
      <c r="AF47" s="36"/>
      <c r="AG47" s="36"/>
      <c r="AH47" s="36"/>
      <c r="AI47" s="36"/>
      <c r="AJ47" s="36">
        <v>20</v>
      </c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>
        <v>25</v>
      </c>
      <c r="BC47" s="36"/>
      <c r="BD47" s="36"/>
      <c r="BE47" s="17">
        <v>20</v>
      </c>
      <c r="BF47" s="30"/>
    </row>
    <row r="48" spans="1:58" ht="15" customHeight="1">
      <c r="A48" s="17">
        <v>41</v>
      </c>
      <c r="B48" s="17" t="s">
        <v>1237</v>
      </c>
      <c r="C48" s="16" t="s">
        <v>1238</v>
      </c>
      <c r="D48" s="17" t="s">
        <v>16</v>
      </c>
      <c r="E48" s="18" t="s">
        <v>10</v>
      </c>
      <c r="F48" s="17" t="s">
        <v>601</v>
      </c>
      <c r="G48" s="17">
        <f t="shared" si="1"/>
        <v>113</v>
      </c>
      <c r="H48" s="27"/>
      <c r="I48" s="52">
        <v>3</v>
      </c>
      <c r="J48" s="17"/>
      <c r="K48" s="17"/>
      <c r="L48" s="17"/>
      <c r="M48" s="17"/>
      <c r="N48" s="17">
        <v>35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36"/>
      <c r="AG48" s="36"/>
      <c r="AH48" s="36">
        <v>40</v>
      </c>
      <c r="AI48" s="36"/>
      <c r="AJ48" s="36"/>
      <c r="AK48" s="36"/>
      <c r="AL48" s="36"/>
      <c r="AM48" s="36"/>
      <c r="AN48" s="36"/>
      <c r="AO48" s="36"/>
      <c r="AP48" s="36"/>
      <c r="AQ48" s="36">
        <v>35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17"/>
      <c r="BF48" s="30"/>
    </row>
    <row r="49" spans="1:58" ht="15" customHeight="1">
      <c r="A49" s="17">
        <v>42</v>
      </c>
      <c r="B49" s="17" t="s">
        <v>697</v>
      </c>
      <c r="C49" s="16" t="s">
        <v>698</v>
      </c>
      <c r="D49" s="17" t="s">
        <v>16</v>
      </c>
      <c r="E49" s="18" t="s">
        <v>699</v>
      </c>
      <c r="F49" s="17" t="s">
        <v>369</v>
      </c>
      <c r="G49" s="17">
        <f t="shared" si="1"/>
        <v>110</v>
      </c>
      <c r="H49" s="27"/>
      <c r="I49" s="52"/>
      <c r="J49" s="17"/>
      <c r="K49" s="17"/>
      <c r="L49" s="17"/>
      <c r="M49" s="17"/>
      <c r="N49" s="17">
        <v>20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>
        <v>25</v>
      </c>
      <c r="AD49" s="17"/>
      <c r="AE49" s="17"/>
      <c r="AF49" s="36"/>
      <c r="AG49" s="36"/>
      <c r="AH49" s="36">
        <v>20</v>
      </c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>
        <v>20</v>
      </c>
      <c r="AV49" s="36"/>
      <c r="AW49" s="36"/>
      <c r="AX49" s="36"/>
      <c r="AY49" s="36"/>
      <c r="AZ49" s="36"/>
      <c r="BA49" s="36">
        <v>25</v>
      </c>
      <c r="BB49" s="36"/>
      <c r="BC49" s="36"/>
      <c r="BD49" s="36"/>
      <c r="BE49" s="17"/>
      <c r="BF49" s="30"/>
    </row>
    <row r="50" spans="1:58" ht="15" customHeight="1">
      <c r="A50" s="17">
        <v>43</v>
      </c>
      <c r="B50" s="17" t="s">
        <v>444</v>
      </c>
      <c r="C50" s="16" t="s">
        <v>445</v>
      </c>
      <c r="D50" s="17" t="s">
        <v>16</v>
      </c>
      <c r="E50" s="18" t="s">
        <v>446</v>
      </c>
      <c r="F50" s="17" t="s">
        <v>137</v>
      </c>
      <c r="G50" s="17">
        <f t="shared" si="1"/>
        <v>107</v>
      </c>
      <c r="H50" s="27"/>
      <c r="I50" s="52">
        <v>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50</v>
      </c>
      <c r="AE50" s="17"/>
      <c r="AF50" s="36">
        <v>20</v>
      </c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>
        <v>35</v>
      </c>
      <c r="AZ50" s="36"/>
      <c r="BA50" s="36"/>
      <c r="BB50" s="36"/>
      <c r="BC50" s="36"/>
      <c r="BD50" s="36"/>
      <c r="BE50" s="17"/>
      <c r="BF50" s="30"/>
    </row>
    <row r="51" spans="1:58" ht="15" customHeight="1">
      <c r="A51" s="17">
        <v>44</v>
      </c>
      <c r="B51" s="17" t="s">
        <v>692</v>
      </c>
      <c r="C51" s="16" t="s">
        <v>693</v>
      </c>
      <c r="D51" s="17" t="s">
        <v>16</v>
      </c>
      <c r="E51" s="18" t="s">
        <v>694</v>
      </c>
      <c r="F51" s="17" t="s">
        <v>26</v>
      </c>
      <c r="G51" s="17">
        <f t="shared" si="1"/>
        <v>102</v>
      </c>
      <c r="H51" s="27"/>
      <c r="I51" s="52">
        <v>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v>30</v>
      </c>
      <c r="V51" s="17"/>
      <c r="W51" s="17"/>
      <c r="X51" s="17"/>
      <c r="Y51" s="17"/>
      <c r="Z51" s="17"/>
      <c r="AA51" s="17">
        <v>35</v>
      </c>
      <c r="AB51" s="17"/>
      <c r="AC51" s="17"/>
      <c r="AD51" s="17"/>
      <c r="AE51" s="17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>
        <v>35</v>
      </c>
      <c r="AV51" s="36"/>
      <c r="AW51" s="36"/>
      <c r="AX51" s="36"/>
      <c r="AY51" s="36"/>
      <c r="AZ51" s="36"/>
      <c r="BA51" s="36"/>
      <c r="BB51" s="36"/>
      <c r="BC51" s="36"/>
      <c r="BD51" s="36"/>
      <c r="BE51" s="17"/>
      <c r="BF51" s="30"/>
    </row>
    <row r="52" spans="1:58" ht="15" customHeight="1">
      <c r="A52" s="17">
        <v>45</v>
      </c>
      <c r="B52" s="17" t="s">
        <v>2016</v>
      </c>
      <c r="C52" s="16" t="s">
        <v>2017</v>
      </c>
      <c r="D52" s="17" t="s">
        <v>16</v>
      </c>
      <c r="E52" s="18" t="s">
        <v>2018</v>
      </c>
      <c r="F52" s="17" t="s">
        <v>134</v>
      </c>
      <c r="G52" s="17">
        <f t="shared" si="1"/>
        <v>100</v>
      </c>
      <c r="H52" s="27"/>
      <c r="I52" s="5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100</v>
      </c>
      <c r="AE52" s="17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17"/>
      <c r="BF52" s="30"/>
    </row>
    <row r="53" spans="1:58" ht="15" customHeight="1">
      <c r="A53" s="17">
        <v>45</v>
      </c>
      <c r="B53" s="17" t="s">
        <v>1012</v>
      </c>
      <c r="C53" s="16" t="s">
        <v>1013</v>
      </c>
      <c r="D53" s="17" t="s">
        <v>16</v>
      </c>
      <c r="E53" s="18" t="s">
        <v>1014</v>
      </c>
      <c r="F53" s="17" t="s">
        <v>1015</v>
      </c>
      <c r="G53" s="17">
        <f t="shared" si="1"/>
        <v>100</v>
      </c>
      <c r="H53" s="27"/>
      <c r="I53" s="5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>
        <v>50</v>
      </c>
      <c r="AS53" s="36"/>
      <c r="AT53" s="36"/>
      <c r="AU53" s="36"/>
      <c r="AV53" s="36"/>
      <c r="AW53" s="36"/>
      <c r="AX53" s="36"/>
      <c r="AY53" s="36"/>
      <c r="AZ53" s="36">
        <v>50</v>
      </c>
      <c r="BA53" s="36"/>
      <c r="BB53" s="36"/>
      <c r="BC53" s="36"/>
      <c r="BD53" s="36"/>
      <c r="BE53" s="17"/>
      <c r="BF53" s="30"/>
    </row>
    <row r="54" spans="1:58" ht="15" customHeight="1">
      <c r="A54" s="17">
        <v>46</v>
      </c>
      <c r="B54" s="17" t="s">
        <v>2579</v>
      </c>
      <c r="C54" s="16" t="s">
        <v>2580</v>
      </c>
      <c r="D54" s="17" t="s">
        <v>16</v>
      </c>
      <c r="E54" s="18" t="s">
        <v>2581</v>
      </c>
      <c r="F54" s="17" t="s">
        <v>1094</v>
      </c>
      <c r="G54" s="17">
        <f t="shared" si="1"/>
        <v>95</v>
      </c>
      <c r="H54" s="27"/>
      <c r="I54" s="52"/>
      <c r="J54" s="17"/>
      <c r="K54" s="17"/>
      <c r="L54" s="17">
        <v>95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17"/>
      <c r="BF54" s="30"/>
    </row>
    <row r="55" spans="1:58" ht="15" customHeight="1">
      <c r="A55" s="17">
        <v>47</v>
      </c>
      <c r="B55" s="17" t="s">
        <v>1417</v>
      </c>
      <c r="C55" s="16" t="s">
        <v>1418</v>
      </c>
      <c r="D55" s="17" t="s">
        <v>16</v>
      </c>
      <c r="E55" s="18" t="s">
        <v>1419</v>
      </c>
      <c r="F55" s="17" t="s">
        <v>683</v>
      </c>
      <c r="G55" s="17">
        <f t="shared" si="1"/>
        <v>94</v>
      </c>
      <c r="H55" s="27"/>
      <c r="I55" s="5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>
        <v>85</v>
      </c>
      <c r="AA55" s="17"/>
      <c r="AB55" s="17"/>
      <c r="AC55" s="17"/>
      <c r="AD55" s="17"/>
      <c r="AE55" s="17"/>
      <c r="AF55" s="36"/>
      <c r="AG55" s="36"/>
      <c r="AH55" s="36"/>
      <c r="AI55" s="36"/>
      <c r="AJ55" s="36"/>
      <c r="AK55" s="36"/>
      <c r="AL55" s="36"/>
      <c r="AM55" s="36">
        <v>9</v>
      </c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17"/>
      <c r="BF55" s="30"/>
    </row>
    <row r="56" spans="1:58" ht="15" customHeight="1">
      <c r="A56" s="17">
        <v>48</v>
      </c>
      <c r="B56" s="17" t="s">
        <v>509</v>
      </c>
      <c r="C56" s="16" t="s">
        <v>510</v>
      </c>
      <c r="D56" s="17" t="s">
        <v>16</v>
      </c>
      <c r="E56" s="18" t="s">
        <v>10</v>
      </c>
      <c r="F56" s="17" t="s">
        <v>511</v>
      </c>
      <c r="G56" s="17">
        <f t="shared" si="1"/>
        <v>90</v>
      </c>
      <c r="H56" s="27"/>
      <c r="I56" s="5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>
        <v>90</v>
      </c>
      <c r="AY56" s="36"/>
      <c r="AZ56" s="36"/>
      <c r="BA56" s="36"/>
      <c r="BB56" s="36"/>
      <c r="BC56" s="36"/>
      <c r="BD56" s="36"/>
      <c r="BE56" s="17"/>
      <c r="BF56" s="30"/>
    </row>
    <row r="57" spans="1:58" ht="15" customHeight="1">
      <c r="A57" s="17">
        <v>48</v>
      </c>
      <c r="B57" s="17" t="s">
        <v>512</v>
      </c>
      <c r="C57" s="16" t="s">
        <v>513</v>
      </c>
      <c r="D57" s="17" t="s">
        <v>16</v>
      </c>
      <c r="E57" s="18" t="s">
        <v>514</v>
      </c>
      <c r="F57" s="17" t="s">
        <v>511</v>
      </c>
      <c r="G57" s="17">
        <f t="shared" si="1"/>
        <v>90</v>
      </c>
      <c r="H57" s="27"/>
      <c r="I57" s="52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36">
        <v>10</v>
      </c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>
        <v>80</v>
      </c>
      <c r="AY57" s="36"/>
      <c r="AZ57" s="36"/>
      <c r="BA57" s="36"/>
      <c r="BB57" s="36"/>
      <c r="BC57" s="36"/>
      <c r="BD57" s="36"/>
      <c r="BE57" s="17"/>
      <c r="BF57" s="30"/>
    </row>
    <row r="58" spans="1:58" ht="15" customHeight="1">
      <c r="A58" s="17">
        <v>48</v>
      </c>
      <c r="B58" s="17" t="s">
        <v>1412</v>
      </c>
      <c r="C58" s="16" t="s">
        <v>1413</v>
      </c>
      <c r="D58" s="17" t="s">
        <v>16</v>
      </c>
      <c r="E58" s="18" t="s">
        <v>1414</v>
      </c>
      <c r="F58" s="17" t="s">
        <v>683</v>
      </c>
      <c r="G58" s="17">
        <f t="shared" si="1"/>
        <v>90</v>
      </c>
      <c r="H58" s="27"/>
      <c r="I58" s="52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>
        <v>45</v>
      </c>
      <c r="AA58" s="17"/>
      <c r="AB58" s="17"/>
      <c r="AC58" s="17"/>
      <c r="AD58" s="17"/>
      <c r="AE58" s="17"/>
      <c r="AF58" s="36"/>
      <c r="AG58" s="36"/>
      <c r="AH58" s="36"/>
      <c r="AI58" s="36"/>
      <c r="AJ58" s="36"/>
      <c r="AK58" s="36"/>
      <c r="AL58" s="36"/>
      <c r="AM58" s="36">
        <v>45</v>
      </c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17"/>
      <c r="BF58" s="30"/>
    </row>
    <row r="59" spans="1:58" ht="15" customHeight="1">
      <c r="A59" s="17">
        <v>48</v>
      </c>
      <c r="B59" s="17" t="s">
        <v>2135</v>
      </c>
      <c r="C59" s="16" t="s">
        <v>2136</v>
      </c>
      <c r="D59" s="17" t="s">
        <v>16</v>
      </c>
      <c r="E59" s="18" t="s">
        <v>431</v>
      </c>
      <c r="F59" s="17" t="s">
        <v>369</v>
      </c>
      <c r="G59" s="17">
        <f t="shared" si="1"/>
        <v>90</v>
      </c>
      <c r="H59" s="27"/>
      <c r="I59" s="52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70</v>
      </c>
      <c r="Y59" s="17"/>
      <c r="Z59" s="17"/>
      <c r="AA59" s="17"/>
      <c r="AB59" s="17"/>
      <c r="AC59" s="17">
        <v>20</v>
      </c>
      <c r="AD59" s="17"/>
      <c r="AE59" s="17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17"/>
      <c r="BF59" s="30"/>
    </row>
    <row r="60" spans="1:58" ht="15" customHeight="1">
      <c r="A60" s="17">
        <v>49</v>
      </c>
      <c r="B60" s="17" t="s">
        <v>1120</v>
      </c>
      <c r="C60" s="16" t="s">
        <v>1121</v>
      </c>
      <c r="D60" s="17" t="s">
        <v>16</v>
      </c>
      <c r="E60" s="18" t="s">
        <v>1122</v>
      </c>
      <c r="F60" s="17" t="s">
        <v>145</v>
      </c>
      <c r="G60" s="17">
        <f t="shared" si="1"/>
        <v>85</v>
      </c>
      <c r="H60" s="27"/>
      <c r="I60" s="52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>
        <v>50</v>
      </c>
      <c r="AC60" s="17"/>
      <c r="AD60" s="17"/>
      <c r="AE60" s="17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>
        <v>35</v>
      </c>
      <c r="BA60" s="36"/>
      <c r="BB60" s="36"/>
      <c r="BC60" s="36"/>
      <c r="BD60" s="36"/>
      <c r="BE60" s="17"/>
      <c r="BF60" s="30"/>
    </row>
    <row r="61" spans="1:58" ht="15" customHeight="1">
      <c r="A61" s="17">
        <v>49</v>
      </c>
      <c r="B61" s="17" t="s">
        <v>2582</v>
      </c>
      <c r="C61" s="16" t="s">
        <v>2583</v>
      </c>
      <c r="D61" s="17" t="s">
        <v>16</v>
      </c>
      <c r="E61" s="18" t="s">
        <v>2584</v>
      </c>
      <c r="F61" s="17" t="s">
        <v>1094</v>
      </c>
      <c r="G61" s="17">
        <f t="shared" si="1"/>
        <v>85</v>
      </c>
      <c r="H61" s="27"/>
      <c r="I61" s="52"/>
      <c r="J61" s="17"/>
      <c r="K61" s="17"/>
      <c r="L61" s="17">
        <v>85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17"/>
      <c r="BF61" s="30"/>
    </row>
    <row r="62" spans="1:58" ht="15" customHeight="1">
      <c r="A62" s="17">
        <v>50</v>
      </c>
      <c r="B62" s="17" t="s">
        <v>532</v>
      </c>
      <c r="C62" s="16" t="s">
        <v>533</v>
      </c>
      <c r="D62" s="17" t="s">
        <v>16</v>
      </c>
      <c r="E62" s="18" t="s">
        <v>534</v>
      </c>
      <c r="F62" s="17" t="s">
        <v>369</v>
      </c>
      <c r="G62" s="17">
        <f t="shared" si="1"/>
        <v>84</v>
      </c>
      <c r="H62" s="27"/>
      <c r="I62" s="5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v>75</v>
      </c>
      <c r="Y62" s="17"/>
      <c r="Z62" s="17"/>
      <c r="AA62" s="17"/>
      <c r="AB62" s="17"/>
      <c r="AC62" s="17"/>
      <c r="AD62" s="17"/>
      <c r="AE62" s="17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>
        <v>9</v>
      </c>
      <c r="AY62" s="36"/>
      <c r="AZ62" s="36"/>
      <c r="BA62" s="36"/>
      <c r="BB62" s="36"/>
      <c r="BC62" s="36"/>
      <c r="BD62" s="36"/>
      <c r="BE62" s="17"/>
      <c r="BF62" s="30"/>
    </row>
    <row r="63" spans="1:58" ht="15" customHeight="1">
      <c r="A63" s="17">
        <v>51</v>
      </c>
      <c r="B63" s="17" t="s">
        <v>527</v>
      </c>
      <c r="C63" s="16" t="s">
        <v>528</v>
      </c>
      <c r="D63" s="17" t="s">
        <v>16</v>
      </c>
      <c r="E63" s="18" t="s">
        <v>529</v>
      </c>
      <c r="F63" s="17" t="s">
        <v>369</v>
      </c>
      <c r="G63" s="17">
        <f t="shared" si="1"/>
        <v>82</v>
      </c>
      <c r="H63" s="27"/>
      <c r="I63" s="52">
        <v>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>
        <v>65</v>
      </c>
      <c r="Y63" s="17"/>
      <c r="Z63" s="17"/>
      <c r="AA63" s="17"/>
      <c r="AB63" s="17"/>
      <c r="AC63" s="17"/>
      <c r="AD63" s="17"/>
      <c r="AE63" s="17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>
        <v>15</v>
      </c>
      <c r="AY63" s="36"/>
      <c r="AZ63" s="36"/>
      <c r="BA63" s="36"/>
      <c r="BB63" s="36"/>
      <c r="BC63" s="36"/>
      <c r="BD63" s="36"/>
      <c r="BE63" s="17"/>
      <c r="BF63" s="30"/>
    </row>
    <row r="64" spans="1:58" ht="15" customHeight="1">
      <c r="A64" s="17">
        <v>52</v>
      </c>
      <c r="B64" s="17" t="s">
        <v>1163</v>
      </c>
      <c r="C64" s="16" t="s">
        <v>1164</v>
      </c>
      <c r="D64" s="17" t="s">
        <v>16</v>
      </c>
      <c r="E64" s="18" t="s">
        <v>1165</v>
      </c>
      <c r="F64" s="17" t="s">
        <v>134</v>
      </c>
      <c r="G64" s="17">
        <f t="shared" si="1"/>
        <v>75</v>
      </c>
      <c r="H64" s="27"/>
      <c r="I64" s="52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40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36"/>
      <c r="AG64" s="36"/>
      <c r="AH64" s="36"/>
      <c r="AI64" s="36"/>
      <c r="AJ64" s="36"/>
      <c r="AK64" s="36"/>
      <c r="AL64" s="36"/>
      <c r="AM64" s="36"/>
      <c r="AN64" s="36"/>
      <c r="AO64" s="36">
        <v>35</v>
      </c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17"/>
      <c r="BF64" s="30"/>
    </row>
    <row r="65" spans="1:58" ht="15" customHeight="1">
      <c r="A65" s="17">
        <v>52</v>
      </c>
      <c r="B65" s="17" t="s">
        <v>370</v>
      </c>
      <c r="C65" s="16" t="s">
        <v>371</v>
      </c>
      <c r="D65" s="17" t="s">
        <v>16</v>
      </c>
      <c r="E65" s="18" t="s">
        <v>10</v>
      </c>
      <c r="F65" s="17" t="s">
        <v>369</v>
      </c>
      <c r="G65" s="17">
        <f t="shared" si="1"/>
        <v>75</v>
      </c>
      <c r="H65" s="27"/>
      <c r="I65" s="52">
        <v>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>
        <v>40</v>
      </c>
      <c r="AY65" s="36"/>
      <c r="AZ65" s="36"/>
      <c r="BA65" s="36">
        <v>30</v>
      </c>
      <c r="BB65" s="36"/>
      <c r="BC65" s="36"/>
      <c r="BD65" s="36"/>
      <c r="BE65" s="17"/>
      <c r="BF65" s="30"/>
    </row>
    <row r="66" spans="1:58" ht="15" customHeight="1">
      <c r="A66" s="17">
        <v>52</v>
      </c>
      <c r="B66" s="17" t="s">
        <v>1306</v>
      </c>
      <c r="C66" s="16" t="s">
        <v>1307</v>
      </c>
      <c r="D66" s="17" t="s">
        <v>16</v>
      </c>
      <c r="E66" s="18" t="s">
        <v>10</v>
      </c>
      <c r="F66" s="17" t="s">
        <v>26</v>
      </c>
      <c r="G66" s="17">
        <f t="shared" si="1"/>
        <v>75</v>
      </c>
      <c r="H66" s="27"/>
      <c r="I66" s="52"/>
      <c r="J66" s="17"/>
      <c r="K66" s="17">
        <v>65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>
        <v>10</v>
      </c>
      <c r="BC66" s="36"/>
      <c r="BD66" s="36"/>
      <c r="BE66" s="17"/>
      <c r="BF66" s="30"/>
    </row>
    <row r="67" spans="1:58" ht="15" customHeight="1">
      <c r="A67" s="17">
        <v>53</v>
      </c>
      <c r="B67" s="17" t="s">
        <v>515</v>
      </c>
      <c r="C67" s="16" t="s">
        <v>516</v>
      </c>
      <c r="D67" s="17" t="s">
        <v>16</v>
      </c>
      <c r="E67" s="18" t="s">
        <v>517</v>
      </c>
      <c r="F67" s="17" t="s">
        <v>369</v>
      </c>
      <c r="G67" s="17">
        <f t="shared" si="1"/>
        <v>74</v>
      </c>
      <c r="H67" s="27"/>
      <c r="I67" s="5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36">
        <v>4</v>
      </c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>
        <v>70</v>
      </c>
      <c r="AY67" s="36"/>
      <c r="AZ67" s="36"/>
      <c r="BA67" s="36"/>
      <c r="BB67" s="36"/>
      <c r="BC67" s="36"/>
      <c r="BD67" s="36"/>
      <c r="BE67" s="17"/>
      <c r="BF67" s="30"/>
    </row>
    <row r="68" spans="1:58" ht="15" customHeight="1">
      <c r="A68" s="17">
        <v>53</v>
      </c>
      <c r="B68" s="17" t="s">
        <v>1018</v>
      </c>
      <c r="C68" s="16" t="s">
        <v>1019</v>
      </c>
      <c r="D68" s="17" t="s">
        <v>16</v>
      </c>
      <c r="E68" s="18" t="s">
        <v>1020</v>
      </c>
      <c r="F68" s="17" t="s">
        <v>369</v>
      </c>
      <c r="G68" s="17">
        <f aca="true" t="shared" si="2" ref="G68:G99">SUM(I68:BE68)</f>
        <v>74</v>
      </c>
      <c r="H68" s="27"/>
      <c r="I68" s="5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>
        <v>9</v>
      </c>
      <c r="AD68" s="17"/>
      <c r="AE68" s="17"/>
      <c r="AF68" s="36"/>
      <c r="AG68" s="36"/>
      <c r="AH68" s="36"/>
      <c r="AI68" s="36"/>
      <c r="AJ68" s="36"/>
      <c r="AK68" s="36"/>
      <c r="AL68" s="36">
        <v>40</v>
      </c>
      <c r="AM68" s="36"/>
      <c r="AN68" s="36"/>
      <c r="AO68" s="36"/>
      <c r="AP68" s="36"/>
      <c r="AQ68" s="36"/>
      <c r="AR68" s="36">
        <v>25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17"/>
      <c r="BF68" s="30"/>
    </row>
    <row r="69" spans="1:58" ht="15" customHeight="1">
      <c r="A69" s="17">
        <v>54</v>
      </c>
      <c r="B69" s="17" t="s">
        <v>2022</v>
      </c>
      <c r="C69" s="16" t="s">
        <v>2023</v>
      </c>
      <c r="D69" s="17" t="s">
        <v>16</v>
      </c>
      <c r="E69" s="18" t="s">
        <v>10</v>
      </c>
      <c r="F69" s="17" t="s">
        <v>134</v>
      </c>
      <c r="G69" s="17">
        <f t="shared" si="2"/>
        <v>70</v>
      </c>
      <c r="H69" s="27"/>
      <c r="I69" s="5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>
        <v>70</v>
      </c>
      <c r="AE69" s="17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17"/>
      <c r="BF69" s="30"/>
    </row>
    <row r="70" spans="1:58" ht="15" customHeight="1">
      <c r="A70" s="17">
        <v>54</v>
      </c>
      <c r="B70" s="17" t="s">
        <v>2201</v>
      </c>
      <c r="C70" s="16" t="s">
        <v>2202</v>
      </c>
      <c r="D70" s="17" t="s">
        <v>16</v>
      </c>
      <c r="E70" s="18" t="s">
        <v>2203</v>
      </c>
      <c r="F70" s="17" t="s">
        <v>878</v>
      </c>
      <c r="G70" s="17">
        <f t="shared" si="2"/>
        <v>70</v>
      </c>
      <c r="H70" s="27"/>
      <c r="I70" s="52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>
        <v>70</v>
      </c>
      <c r="AA70" s="17"/>
      <c r="AB70" s="17"/>
      <c r="AC70" s="17"/>
      <c r="AD70" s="17"/>
      <c r="AE70" s="17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17"/>
      <c r="BF70" s="30"/>
    </row>
    <row r="71" spans="1:58" ht="15" customHeight="1">
      <c r="A71" s="17">
        <v>54</v>
      </c>
      <c r="B71" s="17" t="s">
        <v>2585</v>
      </c>
      <c r="C71" s="16" t="s">
        <v>2586</v>
      </c>
      <c r="D71" s="17" t="s">
        <v>16</v>
      </c>
      <c r="E71" s="18" t="s">
        <v>2587</v>
      </c>
      <c r="F71" s="17" t="s">
        <v>1094</v>
      </c>
      <c r="G71" s="17">
        <f t="shared" si="2"/>
        <v>70</v>
      </c>
      <c r="H71" s="27"/>
      <c r="I71" s="52"/>
      <c r="J71" s="17"/>
      <c r="K71" s="17"/>
      <c r="L71" s="17">
        <v>70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17"/>
      <c r="BF71" s="30"/>
    </row>
    <row r="72" spans="1:58" ht="15" customHeight="1">
      <c r="A72" s="17">
        <v>55</v>
      </c>
      <c r="B72" s="17" t="s">
        <v>1778</v>
      </c>
      <c r="C72" s="16" t="s">
        <v>1779</v>
      </c>
      <c r="D72" s="17" t="s">
        <v>16</v>
      </c>
      <c r="E72" s="18" t="s">
        <v>10</v>
      </c>
      <c r="F72" s="17" t="s">
        <v>369</v>
      </c>
      <c r="G72" s="17">
        <f t="shared" si="2"/>
        <v>67</v>
      </c>
      <c r="H72" s="27"/>
      <c r="I72" s="52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60</v>
      </c>
      <c r="AE72" s="17"/>
      <c r="AF72" s="36">
        <v>7</v>
      </c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17"/>
      <c r="BF72" s="30"/>
    </row>
    <row r="73" spans="1:58" ht="15" customHeight="1">
      <c r="A73" s="17">
        <v>56</v>
      </c>
      <c r="B73" s="17" t="s">
        <v>2024</v>
      </c>
      <c r="C73" s="16" t="s">
        <v>2025</v>
      </c>
      <c r="D73" s="17" t="s">
        <v>16</v>
      </c>
      <c r="E73" s="18" t="s">
        <v>2018</v>
      </c>
      <c r="F73" s="17" t="s">
        <v>134</v>
      </c>
      <c r="G73" s="17">
        <f t="shared" si="2"/>
        <v>65</v>
      </c>
      <c r="H73" s="27"/>
      <c r="I73" s="52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>
        <v>65</v>
      </c>
      <c r="AE73" s="17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17"/>
      <c r="BF73" s="30"/>
    </row>
    <row r="74" spans="1:58" ht="15" customHeight="1">
      <c r="A74" s="17">
        <v>56</v>
      </c>
      <c r="B74" s="17" t="s">
        <v>1408</v>
      </c>
      <c r="C74" s="16" t="s">
        <v>1409</v>
      </c>
      <c r="D74" s="17" t="s">
        <v>16</v>
      </c>
      <c r="E74" s="18" t="s">
        <v>894</v>
      </c>
      <c r="F74" s="17" t="s">
        <v>683</v>
      </c>
      <c r="G74" s="17">
        <f t="shared" si="2"/>
        <v>65</v>
      </c>
      <c r="H74" s="27"/>
      <c r="I74" s="5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36"/>
      <c r="AG74" s="36"/>
      <c r="AH74" s="36"/>
      <c r="AI74" s="36"/>
      <c r="AJ74" s="36"/>
      <c r="AK74" s="36"/>
      <c r="AL74" s="36"/>
      <c r="AM74" s="36">
        <v>65</v>
      </c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17"/>
      <c r="BF74" s="30"/>
    </row>
    <row r="75" spans="1:58" ht="15" customHeight="1">
      <c r="A75" s="17">
        <v>56</v>
      </c>
      <c r="B75" s="17" t="s">
        <v>890</v>
      </c>
      <c r="C75" s="16" t="s">
        <v>891</v>
      </c>
      <c r="D75" s="17" t="s">
        <v>16</v>
      </c>
      <c r="E75" s="18" t="s">
        <v>10</v>
      </c>
      <c r="F75" s="17" t="s">
        <v>874</v>
      </c>
      <c r="G75" s="17">
        <f t="shared" si="2"/>
        <v>65</v>
      </c>
      <c r="H75" s="27"/>
      <c r="I75" s="5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>
        <v>10</v>
      </c>
      <c r="X75" s="17"/>
      <c r="Y75" s="17"/>
      <c r="Z75" s="17"/>
      <c r="AA75" s="17"/>
      <c r="AB75" s="17"/>
      <c r="AC75" s="17"/>
      <c r="AD75" s="17"/>
      <c r="AE75" s="17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>
        <v>5</v>
      </c>
      <c r="AQ75" s="36"/>
      <c r="AR75" s="36"/>
      <c r="AS75" s="36">
        <v>35</v>
      </c>
      <c r="AT75" s="36"/>
      <c r="AU75" s="36"/>
      <c r="AV75" s="36"/>
      <c r="AW75" s="36"/>
      <c r="AX75" s="36"/>
      <c r="AY75" s="36"/>
      <c r="AZ75" s="36"/>
      <c r="BA75" s="36"/>
      <c r="BB75" s="36">
        <v>15</v>
      </c>
      <c r="BC75" s="36"/>
      <c r="BD75" s="36"/>
      <c r="BE75" s="17"/>
      <c r="BF75" s="30"/>
    </row>
    <row r="76" spans="1:58" ht="15" customHeight="1">
      <c r="A76" s="17">
        <v>57</v>
      </c>
      <c r="B76" s="17" t="s">
        <v>887</v>
      </c>
      <c r="C76" s="16" t="s">
        <v>888</v>
      </c>
      <c r="D76" s="17" t="s">
        <v>16</v>
      </c>
      <c r="E76" s="18" t="s">
        <v>889</v>
      </c>
      <c r="F76" s="17" t="s">
        <v>683</v>
      </c>
      <c r="G76" s="17">
        <f t="shared" si="2"/>
        <v>60</v>
      </c>
      <c r="H76" s="27"/>
      <c r="I76" s="5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>
        <v>60</v>
      </c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17"/>
      <c r="BF76" s="30"/>
    </row>
    <row r="77" spans="1:58" ht="15" customHeight="1">
      <c r="A77" s="17">
        <v>58</v>
      </c>
      <c r="B77" s="17" t="s">
        <v>1239</v>
      </c>
      <c r="C77" s="16" t="s">
        <v>1240</v>
      </c>
      <c r="D77" s="17" t="s">
        <v>16</v>
      </c>
      <c r="E77" s="18" t="s">
        <v>1241</v>
      </c>
      <c r="F77" s="17" t="s">
        <v>601</v>
      </c>
      <c r="G77" s="17">
        <f t="shared" si="2"/>
        <v>55</v>
      </c>
      <c r="H77" s="27"/>
      <c r="I77" s="52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36"/>
      <c r="AG77" s="36"/>
      <c r="AH77" s="36">
        <v>25</v>
      </c>
      <c r="AI77" s="36"/>
      <c r="AJ77" s="36"/>
      <c r="AK77" s="36"/>
      <c r="AL77" s="36"/>
      <c r="AM77" s="36"/>
      <c r="AN77" s="36"/>
      <c r="AO77" s="36"/>
      <c r="AP77" s="36"/>
      <c r="AQ77" s="36">
        <v>30</v>
      </c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17"/>
      <c r="BF77" s="30"/>
    </row>
    <row r="78" spans="1:58" ht="15" customHeight="1">
      <c r="A78" s="17">
        <v>58</v>
      </c>
      <c r="B78" s="17" t="s">
        <v>524</v>
      </c>
      <c r="C78" s="16" t="s">
        <v>525</v>
      </c>
      <c r="D78" s="17" t="s">
        <v>16</v>
      </c>
      <c r="E78" s="18" t="s">
        <v>526</v>
      </c>
      <c r="F78" s="17" t="s">
        <v>369</v>
      </c>
      <c r="G78" s="17">
        <f t="shared" si="2"/>
        <v>55</v>
      </c>
      <c r="H78" s="27"/>
      <c r="I78" s="5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>
        <v>35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>
        <v>20</v>
      </c>
      <c r="AY78" s="36"/>
      <c r="AZ78" s="36"/>
      <c r="BA78" s="36"/>
      <c r="BB78" s="36"/>
      <c r="BC78" s="36"/>
      <c r="BD78" s="36"/>
      <c r="BE78" s="17"/>
      <c r="BF78" s="30"/>
    </row>
    <row r="79" spans="1:58" ht="15" customHeight="1">
      <c r="A79" s="17">
        <v>58</v>
      </c>
      <c r="B79" s="17" t="s">
        <v>138</v>
      </c>
      <c r="C79" s="16" t="s">
        <v>139</v>
      </c>
      <c r="D79" s="17" t="s">
        <v>16</v>
      </c>
      <c r="E79" s="18" t="s">
        <v>140</v>
      </c>
      <c r="F79" s="17" t="s">
        <v>137</v>
      </c>
      <c r="G79" s="17">
        <f t="shared" si="2"/>
        <v>55</v>
      </c>
      <c r="H79" s="27"/>
      <c r="I79" s="52">
        <v>10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>
        <v>15</v>
      </c>
      <c r="AZ79" s="36"/>
      <c r="BA79" s="36"/>
      <c r="BB79" s="36"/>
      <c r="BC79" s="36"/>
      <c r="BD79" s="36">
        <v>30</v>
      </c>
      <c r="BE79" s="17"/>
      <c r="BF79" s="30"/>
    </row>
    <row r="80" spans="1:58" ht="15" customHeight="1">
      <c r="A80" s="17">
        <v>58</v>
      </c>
      <c r="B80" s="17" t="s">
        <v>35</v>
      </c>
      <c r="C80" s="16" t="s">
        <v>36</v>
      </c>
      <c r="D80" s="17" t="s">
        <v>16</v>
      </c>
      <c r="E80" s="18" t="s">
        <v>10</v>
      </c>
      <c r="F80" s="17" t="s">
        <v>11</v>
      </c>
      <c r="G80" s="17">
        <f t="shared" si="2"/>
        <v>55</v>
      </c>
      <c r="H80" s="27"/>
      <c r="I80" s="52">
        <v>7</v>
      </c>
      <c r="J80" s="17"/>
      <c r="K80" s="17"/>
      <c r="L80" s="17"/>
      <c r="M80" s="17"/>
      <c r="N80" s="17"/>
      <c r="O80" s="17">
        <v>6</v>
      </c>
      <c r="P80" s="17"/>
      <c r="Q80" s="17"/>
      <c r="R80" s="17"/>
      <c r="S80" s="17"/>
      <c r="T80" s="17"/>
      <c r="U80" s="17"/>
      <c r="V80" s="17">
        <v>25</v>
      </c>
      <c r="W80" s="17"/>
      <c r="X80" s="17"/>
      <c r="Y80" s="17"/>
      <c r="Z80" s="17"/>
      <c r="AA80" s="17"/>
      <c r="AB80" s="17"/>
      <c r="AC80" s="17"/>
      <c r="AD80" s="17"/>
      <c r="AE80" s="17"/>
      <c r="AF80" s="36"/>
      <c r="AG80" s="36"/>
      <c r="AH80" s="36"/>
      <c r="AI80" s="36"/>
      <c r="AJ80" s="36">
        <v>10</v>
      </c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17">
        <v>7</v>
      </c>
      <c r="BF80" s="30"/>
    </row>
    <row r="81" spans="1:58" ht="15" customHeight="1">
      <c r="A81" s="17">
        <v>59</v>
      </c>
      <c r="B81" s="17" t="s">
        <v>1780</v>
      </c>
      <c r="C81" s="16" t="s">
        <v>1781</v>
      </c>
      <c r="D81" s="17" t="s">
        <v>16</v>
      </c>
      <c r="E81" s="18" t="s">
        <v>1782</v>
      </c>
      <c r="F81" s="17" t="s">
        <v>511</v>
      </c>
      <c r="G81" s="17">
        <f t="shared" si="2"/>
        <v>53</v>
      </c>
      <c r="H81" s="27"/>
      <c r="I81" s="52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>
        <v>50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36">
        <v>3</v>
      </c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17"/>
      <c r="BF81" s="30"/>
    </row>
    <row r="82" spans="1:58" ht="15" customHeight="1">
      <c r="A82" s="17">
        <v>59</v>
      </c>
      <c r="B82" s="17" t="s">
        <v>1667</v>
      </c>
      <c r="C82" s="16" t="s">
        <v>1668</v>
      </c>
      <c r="D82" s="17" t="s">
        <v>16</v>
      </c>
      <c r="E82" s="18" t="s">
        <v>10</v>
      </c>
      <c r="F82" s="17" t="s">
        <v>11</v>
      </c>
      <c r="G82" s="17">
        <f t="shared" si="2"/>
        <v>53</v>
      </c>
      <c r="H82" s="27"/>
      <c r="I82" s="52"/>
      <c r="J82" s="17"/>
      <c r="K82" s="17">
        <v>40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>
        <v>9</v>
      </c>
      <c r="W82" s="17"/>
      <c r="X82" s="17"/>
      <c r="Y82" s="17"/>
      <c r="Z82" s="17"/>
      <c r="AA82" s="17"/>
      <c r="AB82" s="17"/>
      <c r="AC82" s="17"/>
      <c r="AD82" s="17"/>
      <c r="AE82" s="17"/>
      <c r="AF82" s="36"/>
      <c r="AG82" s="36"/>
      <c r="AH82" s="36"/>
      <c r="AI82" s="36"/>
      <c r="AJ82" s="36">
        <v>4</v>
      </c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17"/>
      <c r="BF82" s="30"/>
    </row>
    <row r="83" spans="1:58" ht="15" customHeight="1">
      <c r="A83" s="17">
        <v>60</v>
      </c>
      <c r="B83" s="17" t="s">
        <v>1702</v>
      </c>
      <c r="C83" s="16" t="s">
        <v>1703</v>
      </c>
      <c r="D83" s="17" t="s">
        <v>16</v>
      </c>
      <c r="E83" s="18" t="s">
        <v>1704</v>
      </c>
      <c r="F83" s="17" t="s">
        <v>1705</v>
      </c>
      <c r="G83" s="17">
        <f t="shared" si="2"/>
        <v>50</v>
      </c>
      <c r="H83" s="27"/>
      <c r="I83" s="5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36"/>
      <c r="AG83" s="36"/>
      <c r="AH83" s="36"/>
      <c r="AI83" s="36">
        <v>50</v>
      </c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17"/>
      <c r="BF83" s="30"/>
    </row>
    <row r="84" spans="1:58" ht="15" customHeight="1">
      <c r="A84" s="17">
        <v>60</v>
      </c>
      <c r="B84" s="17" t="s">
        <v>518</v>
      </c>
      <c r="C84" s="16" t="s">
        <v>519</v>
      </c>
      <c r="D84" s="17" t="s">
        <v>16</v>
      </c>
      <c r="E84" s="18" t="s">
        <v>10</v>
      </c>
      <c r="F84" s="17" t="s">
        <v>369</v>
      </c>
      <c r="G84" s="17">
        <f t="shared" si="2"/>
        <v>50</v>
      </c>
      <c r="H84" s="27"/>
      <c r="I84" s="52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>
        <v>50</v>
      </c>
      <c r="AY84" s="36"/>
      <c r="AZ84" s="36"/>
      <c r="BA84" s="36"/>
      <c r="BB84" s="36"/>
      <c r="BC84" s="36"/>
      <c r="BD84" s="36"/>
      <c r="BE84" s="17"/>
      <c r="BF84" s="30"/>
    </row>
    <row r="85" spans="1:58" ht="15" customHeight="1">
      <c r="A85" s="17">
        <v>60</v>
      </c>
      <c r="B85" s="17" t="s">
        <v>2204</v>
      </c>
      <c r="C85" s="16" t="s">
        <v>2205</v>
      </c>
      <c r="D85" s="17" t="s">
        <v>16</v>
      </c>
      <c r="E85" s="18" t="s">
        <v>930</v>
      </c>
      <c r="F85" s="17" t="s">
        <v>878</v>
      </c>
      <c r="G85" s="17">
        <f t="shared" si="2"/>
        <v>50</v>
      </c>
      <c r="H85" s="27"/>
      <c r="I85" s="5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50</v>
      </c>
      <c r="AA85" s="17"/>
      <c r="AB85" s="17"/>
      <c r="AC85" s="17"/>
      <c r="AD85" s="17"/>
      <c r="AE85" s="17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17"/>
      <c r="BF85" s="30"/>
    </row>
    <row r="86" spans="1:58" ht="15" customHeight="1">
      <c r="A86" s="17">
        <v>61</v>
      </c>
      <c r="B86" s="17" t="s">
        <v>1113</v>
      </c>
      <c r="C86" s="16" t="s">
        <v>1114</v>
      </c>
      <c r="D86" s="17" t="s">
        <v>16</v>
      </c>
      <c r="E86" s="18" t="s">
        <v>1110</v>
      </c>
      <c r="F86" s="17" t="s">
        <v>601</v>
      </c>
      <c r="G86" s="17">
        <f t="shared" si="2"/>
        <v>48</v>
      </c>
      <c r="H86" s="27"/>
      <c r="I86" s="52"/>
      <c r="J86" s="17"/>
      <c r="K86" s="17"/>
      <c r="L86" s="17"/>
      <c r="M86" s="17"/>
      <c r="N86" s="17">
        <v>10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>
        <v>8</v>
      </c>
      <c r="AR86" s="36"/>
      <c r="AS86" s="36"/>
      <c r="AT86" s="36">
        <v>30</v>
      </c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17"/>
      <c r="BF86" s="30"/>
    </row>
    <row r="87" spans="1:58" ht="15" customHeight="1">
      <c r="A87" s="17">
        <v>62</v>
      </c>
      <c r="B87" s="17" t="s">
        <v>1016</v>
      </c>
      <c r="C87" s="16" t="s">
        <v>1017</v>
      </c>
      <c r="D87" s="17" t="s">
        <v>16</v>
      </c>
      <c r="E87" s="18" t="s">
        <v>10</v>
      </c>
      <c r="F87" s="17" t="s">
        <v>1015</v>
      </c>
      <c r="G87" s="17">
        <f t="shared" si="2"/>
        <v>46</v>
      </c>
      <c r="H87" s="27"/>
      <c r="I87" s="52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36">
        <v>6</v>
      </c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>
        <v>40</v>
      </c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17"/>
      <c r="BF87" s="30"/>
    </row>
    <row r="88" spans="1:58" ht="15" customHeight="1">
      <c r="A88" s="17">
        <v>63</v>
      </c>
      <c r="B88" s="17" t="s">
        <v>1737</v>
      </c>
      <c r="C88" s="16" t="s">
        <v>1738</v>
      </c>
      <c r="D88" s="17" t="s">
        <v>16</v>
      </c>
      <c r="E88" s="18" t="s">
        <v>1739</v>
      </c>
      <c r="F88" s="17" t="s">
        <v>369</v>
      </c>
      <c r="G88" s="17">
        <f t="shared" si="2"/>
        <v>45</v>
      </c>
      <c r="H88" s="27"/>
      <c r="I88" s="5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>
        <v>35</v>
      </c>
      <c r="AD88" s="17"/>
      <c r="AE88" s="17"/>
      <c r="AF88" s="36"/>
      <c r="AG88" s="36"/>
      <c r="AH88" s="36">
        <v>10</v>
      </c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17"/>
      <c r="BF88" s="30"/>
    </row>
    <row r="89" spans="1:58" ht="15" customHeight="1">
      <c r="A89" s="17">
        <v>63</v>
      </c>
      <c r="B89" s="17" t="s">
        <v>530</v>
      </c>
      <c r="C89" s="16" t="s">
        <v>531</v>
      </c>
      <c r="D89" s="17" t="s">
        <v>16</v>
      </c>
      <c r="E89" s="18" t="s">
        <v>10</v>
      </c>
      <c r="F89" s="17" t="s">
        <v>369</v>
      </c>
      <c r="G89" s="17">
        <f t="shared" si="2"/>
        <v>45</v>
      </c>
      <c r="H89" s="27"/>
      <c r="I89" s="52">
        <v>10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>
        <v>25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>
        <v>10</v>
      </c>
      <c r="AY89" s="36"/>
      <c r="AZ89" s="36"/>
      <c r="BA89" s="36"/>
      <c r="BB89" s="36"/>
      <c r="BC89" s="36"/>
      <c r="BD89" s="36"/>
      <c r="BE89" s="17"/>
      <c r="BF89" s="30"/>
    </row>
    <row r="90" spans="1:58" ht="15" customHeight="1">
      <c r="A90" s="17">
        <v>63</v>
      </c>
      <c r="B90" s="17" t="s">
        <v>2588</v>
      </c>
      <c r="C90" s="16" t="s">
        <v>2589</v>
      </c>
      <c r="D90" s="17" t="s">
        <v>16</v>
      </c>
      <c r="E90" s="18" t="s">
        <v>881</v>
      </c>
      <c r="F90" s="17" t="s">
        <v>878</v>
      </c>
      <c r="G90" s="17">
        <f t="shared" si="2"/>
        <v>45</v>
      </c>
      <c r="H90" s="27"/>
      <c r="I90" s="52"/>
      <c r="J90" s="17"/>
      <c r="K90" s="17"/>
      <c r="L90" s="17">
        <v>45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17"/>
      <c r="BF90" s="30"/>
    </row>
    <row r="91" spans="1:58" ht="15" customHeight="1">
      <c r="A91" s="17">
        <v>64</v>
      </c>
      <c r="B91" s="17" t="s">
        <v>2026</v>
      </c>
      <c r="C91" s="16" t="s">
        <v>2027</v>
      </c>
      <c r="D91" s="17" t="s">
        <v>16</v>
      </c>
      <c r="E91" s="18" t="s">
        <v>2018</v>
      </c>
      <c r="F91" s="17" t="s">
        <v>134</v>
      </c>
      <c r="G91" s="17">
        <f t="shared" si="2"/>
        <v>40</v>
      </c>
      <c r="H91" s="27"/>
      <c r="I91" s="52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>
        <v>40</v>
      </c>
      <c r="AE91" s="17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17"/>
      <c r="BF91" s="30"/>
    </row>
    <row r="92" spans="1:58" ht="15" customHeight="1">
      <c r="A92" s="17">
        <v>64</v>
      </c>
      <c r="B92" s="17" t="s">
        <v>1765</v>
      </c>
      <c r="C92" s="16" t="s">
        <v>1766</v>
      </c>
      <c r="D92" s="17" t="s">
        <v>16</v>
      </c>
      <c r="E92" s="18" t="s">
        <v>1767</v>
      </c>
      <c r="F92" s="17" t="s">
        <v>369</v>
      </c>
      <c r="G92" s="17">
        <f t="shared" si="2"/>
        <v>40</v>
      </c>
      <c r="H92" s="27"/>
      <c r="I92" s="52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36">
        <v>40</v>
      </c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17"/>
      <c r="BF92" s="30"/>
    </row>
    <row r="93" spans="1:58" ht="15" customHeight="1">
      <c r="A93" s="17">
        <v>64</v>
      </c>
      <c r="B93" s="17" t="s">
        <v>1658</v>
      </c>
      <c r="C93" s="16" t="s">
        <v>1659</v>
      </c>
      <c r="D93" s="17" t="s">
        <v>16</v>
      </c>
      <c r="E93" s="18" t="s">
        <v>1660</v>
      </c>
      <c r="F93" s="17" t="s">
        <v>92</v>
      </c>
      <c r="G93" s="17">
        <f t="shared" si="2"/>
        <v>40</v>
      </c>
      <c r="H93" s="27"/>
      <c r="I93" s="52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36"/>
      <c r="AG93" s="36"/>
      <c r="AH93" s="36"/>
      <c r="AI93" s="36"/>
      <c r="AJ93" s="36">
        <v>40</v>
      </c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17"/>
      <c r="BF93" s="30"/>
    </row>
    <row r="94" spans="1:58" ht="15" customHeight="1">
      <c r="A94" s="17">
        <v>64</v>
      </c>
      <c r="B94" s="17" t="s">
        <v>1706</v>
      </c>
      <c r="C94" s="16" t="s">
        <v>1707</v>
      </c>
      <c r="D94" s="17" t="s">
        <v>16</v>
      </c>
      <c r="E94" s="18" t="s">
        <v>1704</v>
      </c>
      <c r="F94" s="17" t="s">
        <v>1705</v>
      </c>
      <c r="G94" s="17">
        <f t="shared" si="2"/>
        <v>40</v>
      </c>
      <c r="H94" s="27"/>
      <c r="I94" s="52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36"/>
      <c r="AG94" s="36"/>
      <c r="AH94" s="36"/>
      <c r="AI94" s="36">
        <v>40</v>
      </c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17"/>
      <c r="BF94" s="30"/>
    </row>
    <row r="95" spans="1:58" ht="15" customHeight="1">
      <c r="A95" s="17">
        <v>64</v>
      </c>
      <c r="B95" s="17" t="s">
        <v>2206</v>
      </c>
      <c r="C95" s="16" t="s">
        <v>2207</v>
      </c>
      <c r="D95" s="17" t="s">
        <v>16</v>
      </c>
      <c r="E95" s="18" t="s">
        <v>930</v>
      </c>
      <c r="F95" s="17" t="s">
        <v>878</v>
      </c>
      <c r="G95" s="17">
        <f t="shared" si="2"/>
        <v>40</v>
      </c>
      <c r="H95" s="27"/>
      <c r="I95" s="5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>
        <v>40</v>
      </c>
      <c r="AA95" s="17"/>
      <c r="AB95" s="17"/>
      <c r="AC95" s="17"/>
      <c r="AD95" s="17"/>
      <c r="AE95" s="17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17"/>
      <c r="BF95" s="30"/>
    </row>
    <row r="96" spans="1:58" ht="15" customHeight="1">
      <c r="A96" s="17">
        <v>64</v>
      </c>
      <c r="B96" s="17" t="s">
        <v>2590</v>
      </c>
      <c r="C96" s="16" t="s">
        <v>2591</v>
      </c>
      <c r="D96" s="17" t="s">
        <v>16</v>
      </c>
      <c r="E96" s="18" t="s">
        <v>2592</v>
      </c>
      <c r="F96" s="17" t="s">
        <v>1094</v>
      </c>
      <c r="G96" s="17">
        <f t="shared" si="2"/>
        <v>40</v>
      </c>
      <c r="H96" s="27"/>
      <c r="I96" s="52"/>
      <c r="J96" s="17"/>
      <c r="K96" s="17"/>
      <c r="L96" s="17">
        <v>40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17"/>
      <c r="BF96" s="30"/>
    </row>
    <row r="97" spans="1:58" ht="15" customHeight="1">
      <c r="A97" s="17">
        <v>65</v>
      </c>
      <c r="B97" s="17" t="s">
        <v>2028</v>
      </c>
      <c r="C97" s="16" t="s">
        <v>2029</v>
      </c>
      <c r="D97" s="17" t="s">
        <v>16</v>
      </c>
      <c r="E97" s="18" t="s">
        <v>2030</v>
      </c>
      <c r="F97" s="17" t="s">
        <v>689</v>
      </c>
      <c r="G97" s="17">
        <f t="shared" si="2"/>
        <v>38.5</v>
      </c>
      <c r="H97" s="27"/>
      <c r="I97" s="52">
        <v>3.5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>
        <v>35</v>
      </c>
      <c r="AE97" s="17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17"/>
      <c r="BF97" s="30"/>
    </row>
    <row r="98" spans="1:58" ht="15" customHeight="1">
      <c r="A98" s="17">
        <v>66</v>
      </c>
      <c r="B98" s="17" t="s">
        <v>1115</v>
      </c>
      <c r="C98" s="16" t="s">
        <v>1116</v>
      </c>
      <c r="D98" s="17" t="s">
        <v>16</v>
      </c>
      <c r="E98" s="18" t="s">
        <v>10</v>
      </c>
      <c r="F98" s="17" t="s">
        <v>601</v>
      </c>
      <c r="G98" s="17">
        <f t="shared" si="2"/>
        <v>38</v>
      </c>
      <c r="H98" s="27"/>
      <c r="I98" s="5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36"/>
      <c r="AG98" s="36"/>
      <c r="AH98" s="36">
        <v>9</v>
      </c>
      <c r="AI98" s="36"/>
      <c r="AJ98" s="36"/>
      <c r="AK98" s="36"/>
      <c r="AL98" s="36"/>
      <c r="AM98" s="36"/>
      <c r="AN98" s="36"/>
      <c r="AO98" s="36"/>
      <c r="AP98" s="36"/>
      <c r="AQ98" s="36">
        <v>9</v>
      </c>
      <c r="AR98" s="36"/>
      <c r="AS98" s="36"/>
      <c r="AT98" s="36">
        <v>20</v>
      </c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17"/>
      <c r="BF98" s="30"/>
    </row>
    <row r="99" spans="1:58" ht="15" customHeight="1">
      <c r="A99" s="17">
        <v>66</v>
      </c>
      <c r="B99" s="17" t="s">
        <v>1242</v>
      </c>
      <c r="C99" s="16" t="s">
        <v>1243</v>
      </c>
      <c r="D99" s="17" t="s">
        <v>16</v>
      </c>
      <c r="E99" s="18" t="s">
        <v>10</v>
      </c>
      <c r="F99" s="17" t="s">
        <v>601</v>
      </c>
      <c r="G99" s="17">
        <f t="shared" si="2"/>
        <v>38</v>
      </c>
      <c r="H99" s="27"/>
      <c r="I99" s="52"/>
      <c r="J99" s="17"/>
      <c r="K99" s="17"/>
      <c r="L99" s="17"/>
      <c r="M99" s="17"/>
      <c r="N99" s="17"/>
      <c r="O99" s="17"/>
      <c r="P99" s="17"/>
      <c r="Q99" s="17">
        <v>20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36"/>
      <c r="AG99" s="36"/>
      <c r="AH99" s="36">
        <v>8</v>
      </c>
      <c r="AI99" s="36"/>
      <c r="AJ99" s="36"/>
      <c r="AK99" s="36"/>
      <c r="AL99" s="36"/>
      <c r="AM99" s="36"/>
      <c r="AN99" s="36"/>
      <c r="AO99" s="36"/>
      <c r="AP99" s="36"/>
      <c r="AQ99" s="36">
        <v>10</v>
      </c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17"/>
      <c r="BF99" s="30"/>
    </row>
    <row r="100" spans="1:58" ht="15" customHeight="1">
      <c r="A100" s="17">
        <v>67</v>
      </c>
      <c r="B100" s="17" t="s">
        <v>37</v>
      </c>
      <c r="C100" s="16" t="s">
        <v>38</v>
      </c>
      <c r="D100" s="17" t="s">
        <v>16</v>
      </c>
      <c r="E100" s="18" t="s">
        <v>30</v>
      </c>
      <c r="F100" s="17" t="s">
        <v>11</v>
      </c>
      <c r="G100" s="17">
        <f aca="true" t="shared" si="3" ref="G100:G131">SUM(I100:BE100)</f>
        <v>37</v>
      </c>
      <c r="H100" s="27"/>
      <c r="I100" s="52">
        <v>5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36"/>
      <c r="AG100" s="36"/>
      <c r="AH100" s="36"/>
      <c r="AI100" s="36"/>
      <c r="AJ100" s="36"/>
      <c r="AK100" s="36"/>
      <c r="AL100" s="36"/>
      <c r="AM100" s="36">
        <v>20</v>
      </c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>
        <v>6</v>
      </c>
      <c r="BC100" s="36"/>
      <c r="BD100" s="36"/>
      <c r="BE100" s="17">
        <v>6</v>
      </c>
      <c r="BF100" s="30"/>
    </row>
    <row r="101" spans="1:58" ht="15" customHeight="1">
      <c r="A101" s="17">
        <v>67</v>
      </c>
      <c r="B101" s="17" t="s">
        <v>2384</v>
      </c>
      <c r="C101" s="16" t="s">
        <v>2385</v>
      </c>
      <c r="D101" s="17" t="s">
        <v>16</v>
      </c>
      <c r="E101" s="18" t="s">
        <v>10</v>
      </c>
      <c r="F101" s="17" t="s">
        <v>369</v>
      </c>
      <c r="G101" s="17">
        <f t="shared" si="3"/>
        <v>37</v>
      </c>
      <c r="H101" s="27"/>
      <c r="I101" s="52">
        <v>7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>
        <v>30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17"/>
      <c r="BF101" s="30"/>
    </row>
    <row r="102" spans="1:58" ht="15" customHeight="1">
      <c r="A102" s="17">
        <v>68</v>
      </c>
      <c r="B102" s="17" t="s">
        <v>31</v>
      </c>
      <c r="C102" s="16" t="s">
        <v>32</v>
      </c>
      <c r="D102" s="17" t="s">
        <v>16</v>
      </c>
      <c r="E102" s="18" t="s">
        <v>10</v>
      </c>
      <c r="F102" s="17" t="s">
        <v>11</v>
      </c>
      <c r="G102" s="17">
        <f t="shared" si="3"/>
        <v>36</v>
      </c>
      <c r="H102" s="27"/>
      <c r="I102" s="52">
        <v>1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>
        <v>20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36"/>
      <c r="AG102" s="36"/>
      <c r="AH102" s="36"/>
      <c r="AI102" s="36"/>
      <c r="AJ102" s="36">
        <v>5</v>
      </c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17">
        <v>10</v>
      </c>
      <c r="BF102" s="30"/>
    </row>
    <row r="103" spans="1:58" ht="15" customHeight="1">
      <c r="A103" s="17">
        <v>69</v>
      </c>
      <c r="B103" s="17" t="s">
        <v>33</v>
      </c>
      <c r="C103" s="16" t="s">
        <v>34</v>
      </c>
      <c r="D103" s="17" t="s">
        <v>16</v>
      </c>
      <c r="E103" s="18" t="s">
        <v>30</v>
      </c>
      <c r="F103" s="17" t="s">
        <v>11</v>
      </c>
      <c r="G103" s="17">
        <f t="shared" si="3"/>
        <v>34</v>
      </c>
      <c r="H103" s="27"/>
      <c r="I103" s="52"/>
      <c r="J103" s="17"/>
      <c r="K103" s="17"/>
      <c r="L103" s="17"/>
      <c r="M103" s="17"/>
      <c r="N103" s="17"/>
      <c r="O103" s="17">
        <v>15</v>
      </c>
      <c r="P103" s="17"/>
      <c r="Q103" s="17"/>
      <c r="R103" s="17"/>
      <c r="S103" s="17"/>
      <c r="T103" s="17"/>
      <c r="U103" s="17"/>
      <c r="V103" s="17">
        <v>10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17">
        <v>9</v>
      </c>
      <c r="BF103" s="30"/>
    </row>
    <row r="104" spans="1:58" ht="15" customHeight="1">
      <c r="A104" s="17">
        <v>70</v>
      </c>
      <c r="B104" s="17" t="s">
        <v>141</v>
      </c>
      <c r="C104" s="16" t="s">
        <v>142</v>
      </c>
      <c r="D104" s="17" t="s">
        <v>16</v>
      </c>
      <c r="E104" s="18" t="s">
        <v>10</v>
      </c>
      <c r="F104" s="17" t="s">
        <v>137</v>
      </c>
      <c r="G104" s="17">
        <f t="shared" si="3"/>
        <v>32</v>
      </c>
      <c r="H104" s="27"/>
      <c r="I104" s="52">
        <v>7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>
        <v>25</v>
      </c>
      <c r="BE104" s="17"/>
      <c r="BF104" s="30"/>
    </row>
    <row r="105" spans="1:58" ht="15" customHeight="1">
      <c r="A105" s="17">
        <v>71</v>
      </c>
      <c r="B105" s="17" t="s">
        <v>1708</v>
      </c>
      <c r="C105" s="16" t="s">
        <v>1709</v>
      </c>
      <c r="D105" s="17" t="s">
        <v>16</v>
      </c>
      <c r="E105" s="18" t="s">
        <v>1710</v>
      </c>
      <c r="F105" s="17" t="s">
        <v>1705</v>
      </c>
      <c r="G105" s="17">
        <f t="shared" si="3"/>
        <v>30</v>
      </c>
      <c r="H105" s="27"/>
      <c r="I105" s="5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36"/>
      <c r="AG105" s="36"/>
      <c r="AH105" s="36"/>
      <c r="AI105" s="36">
        <v>30</v>
      </c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17"/>
      <c r="BF105" s="30"/>
    </row>
    <row r="106" spans="1:58" ht="15" customHeight="1">
      <c r="A106" s="17">
        <v>71</v>
      </c>
      <c r="B106" s="17" t="s">
        <v>1304</v>
      </c>
      <c r="C106" s="16" t="s">
        <v>1305</v>
      </c>
      <c r="D106" s="17" t="s">
        <v>16</v>
      </c>
      <c r="E106" s="18" t="s">
        <v>10</v>
      </c>
      <c r="F106" s="17" t="s">
        <v>302</v>
      </c>
      <c r="G106" s="17">
        <f t="shared" si="3"/>
        <v>30</v>
      </c>
      <c r="H106" s="27"/>
      <c r="I106" s="5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>
        <v>30</v>
      </c>
      <c r="BC106" s="36"/>
      <c r="BD106" s="36"/>
      <c r="BE106" s="17"/>
      <c r="BF106" s="30"/>
    </row>
    <row r="107" spans="1:58" ht="15" customHeight="1">
      <c r="A107" s="17">
        <v>71</v>
      </c>
      <c r="B107" s="17" t="s">
        <v>520</v>
      </c>
      <c r="C107" s="16" t="s">
        <v>521</v>
      </c>
      <c r="D107" s="17" t="s">
        <v>16</v>
      </c>
      <c r="E107" s="18" t="s">
        <v>514</v>
      </c>
      <c r="F107" s="17" t="s">
        <v>369</v>
      </c>
      <c r="G107" s="17">
        <f t="shared" si="3"/>
        <v>30</v>
      </c>
      <c r="H107" s="27"/>
      <c r="I107" s="5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>
        <v>30</v>
      </c>
      <c r="AY107" s="36"/>
      <c r="AZ107" s="36"/>
      <c r="BA107" s="36"/>
      <c r="BB107" s="36"/>
      <c r="BC107" s="36"/>
      <c r="BD107" s="36"/>
      <c r="BE107" s="17"/>
      <c r="BF107" s="30"/>
    </row>
    <row r="108" spans="1:58" ht="15" customHeight="1">
      <c r="A108" s="17">
        <v>71</v>
      </c>
      <c r="B108" s="17" t="s">
        <v>2208</v>
      </c>
      <c r="C108" s="16" t="s">
        <v>2209</v>
      </c>
      <c r="D108" s="17" t="s">
        <v>16</v>
      </c>
      <c r="E108" s="18" t="s">
        <v>894</v>
      </c>
      <c r="F108" s="17" t="s">
        <v>683</v>
      </c>
      <c r="G108" s="17">
        <f t="shared" si="3"/>
        <v>30</v>
      </c>
      <c r="H108" s="27"/>
      <c r="I108" s="5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>
        <v>30</v>
      </c>
      <c r="AA108" s="17"/>
      <c r="AB108" s="17"/>
      <c r="AC108" s="17"/>
      <c r="AD108" s="17"/>
      <c r="AE108" s="17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17"/>
      <c r="BF108" s="30"/>
    </row>
    <row r="109" spans="1:58" ht="15" customHeight="1">
      <c r="A109" s="17">
        <v>71</v>
      </c>
      <c r="B109" s="17" t="s">
        <v>2487</v>
      </c>
      <c r="C109" s="16" t="s">
        <v>2488</v>
      </c>
      <c r="D109" s="17" t="s">
        <v>16</v>
      </c>
      <c r="E109" s="18" t="s">
        <v>2021</v>
      </c>
      <c r="F109" s="17" t="s">
        <v>134</v>
      </c>
      <c r="G109" s="17">
        <f t="shared" si="3"/>
        <v>30</v>
      </c>
      <c r="H109" s="27"/>
      <c r="I109" s="52"/>
      <c r="J109" s="17"/>
      <c r="K109" s="17"/>
      <c r="L109" s="17"/>
      <c r="M109" s="17"/>
      <c r="N109" s="17"/>
      <c r="O109" s="17">
        <v>30</v>
      </c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17"/>
      <c r="BF109" s="30"/>
    </row>
    <row r="110" spans="1:58" ht="15" customHeight="1">
      <c r="A110" s="17">
        <v>72</v>
      </c>
      <c r="B110" s="17" t="s">
        <v>522</v>
      </c>
      <c r="C110" s="16" t="s">
        <v>523</v>
      </c>
      <c r="D110" s="17" t="s">
        <v>16</v>
      </c>
      <c r="E110" s="18" t="s">
        <v>391</v>
      </c>
      <c r="F110" s="17" t="s">
        <v>369</v>
      </c>
      <c r="G110" s="17">
        <f t="shared" si="3"/>
        <v>28</v>
      </c>
      <c r="H110" s="27"/>
      <c r="I110" s="52">
        <v>3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>
        <v>25</v>
      </c>
      <c r="AY110" s="36"/>
      <c r="AZ110" s="36"/>
      <c r="BA110" s="36"/>
      <c r="BB110" s="36"/>
      <c r="BC110" s="36"/>
      <c r="BD110" s="36"/>
      <c r="BE110" s="17"/>
      <c r="BF110" s="30"/>
    </row>
    <row r="111" spans="1:58" ht="15" customHeight="1">
      <c r="A111" s="17">
        <v>73</v>
      </c>
      <c r="B111" s="17" t="s">
        <v>700</v>
      </c>
      <c r="C111" s="16" t="s">
        <v>701</v>
      </c>
      <c r="D111" s="17" t="s">
        <v>16</v>
      </c>
      <c r="E111" s="18" t="s">
        <v>10</v>
      </c>
      <c r="F111" s="17" t="s">
        <v>26</v>
      </c>
      <c r="G111" s="17">
        <f t="shared" si="3"/>
        <v>26</v>
      </c>
      <c r="H111" s="27"/>
      <c r="I111" s="52">
        <v>1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>
        <v>10</v>
      </c>
      <c r="AB111" s="17"/>
      <c r="AC111" s="17"/>
      <c r="AD111" s="17"/>
      <c r="AE111" s="17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>
        <v>15</v>
      </c>
      <c r="AV111" s="36"/>
      <c r="AW111" s="36"/>
      <c r="AX111" s="36"/>
      <c r="AY111" s="36"/>
      <c r="AZ111" s="36"/>
      <c r="BA111" s="36"/>
      <c r="BB111" s="36"/>
      <c r="BC111" s="36"/>
      <c r="BD111" s="36"/>
      <c r="BE111" s="17"/>
      <c r="BF111" s="30"/>
    </row>
    <row r="112" spans="1:58" ht="15" customHeight="1">
      <c r="A112" s="17">
        <v>74</v>
      </c>
      <c r="B112" s="17" t="s">
        <v>1768</v>
      </c>
      <c r="C112" s="16" t="s">
        <v>1769</v>
      </c>
      <c r="D112" s="17" t="s">
        <v>16</v>
      </c>
      <c r="E112" s="18" t="s">
        <v>1770</v>
      </c>
      <c r="F112" s="17" t="s">
        <v>134</v>
      </c>
      <c r="G112" s="17">
        <f t="shared" si="3"/>
        <v>25</v>
      </c>
      <c r="H112" s="27"/>
      <c r="I112" s="5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36">
        <v>25</v>
      </c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17"/>
      <c r="BF112" s="30"/>
    </row>
    <row r="113" spans="1:58" ht="15" customHeight="1">
      <c r="A113" s="17">
        <v>74</v>
      </c>
      <c r="B113" s="17" t="s">
        <v>1711</v>
      </c>
      <c r="C113" s="16" t="s">
        <v>1712</v>
      </c>
      <c r="D113" s="17" t="s">
        <v>16</v>
      </c>
      <c r="E113" s="18" t="s">
        <v>1713</v>
      </c>
      <c r="F113" s="17" t="s">
        <v>1705</v>
      </c>
      <c r="G113" s="17">
        <f t="shared" si="3"/>
        <v>25</v>
      </c>
      <c r="H113" s="27"/>
      <c r="I113" s="5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36"/>
      <c r="AG113" s="36"/>
      <c r="AH113" s="36"/>
      <c r="AI113" s="36">
        <v>25</v>
      </c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17"/>
      <c r="BF113" s="30"/>
    </row>
    <row r="114" spans="1:58" ht="15" customHeight="1">
      <c r="A114" s="17">
        <v>74</v>
      </c>
      <c r="B114" s="17" t="s">
        <v>1530</v>
      </c>
      <c r="C114" s="16" t="s">
        <v>1531</v>
      </c>
      <c r="D114" s="17" t="s">
        <v>16</v>
      </c>
      <c r="E114" s="18" t="s">
        <v>1532</v>
      </c>
      <c r="F114" s="17" t="s">
        <v>369</v>
      </c>
      <c r="G114" s="17">
        <f t="shared" si="3"/>
        <v>25</v>
      </c>
      <c r="H114" s="27"/>
      <c r="I114" s="52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36"/>
      <c r="AG114" s="36"/>
      <c r="AH114" s="36"/>
      <c r="AI114" s="36"/>
      <c r="AJ114" s="36"/>
      <c r="AK114" s="36"/>
      <c r="AL114" s="36">
        <v>25</v>
      </c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17"/>
      <c r="BF114" s="30"/>
    </row>
    <row r="115" spans="1:58" ht="15" customHeight="1">
      <c r="A115" s="17">
        <v>74</v>
      </c>
      <c r="B115" s="17" t="s">
        <v>210</v>
      </c>
      <c r="C115" s="16" t="s">
        <v>211</v>
      </c>
      <c r="D115" s="17" t="s">
        <v>16</v>
      </c>
      <c r="E115" s="18" t="s">
        <v>10</v>
      </c>
      <c r="F115" s="17" t="s">
        <v>212</v>
      </c>
      <c r="G115" s="17">
        <f t="shared" si="3"/>
        <v>25</v>
      </c>
      <c r="H115" s="27"/>
      <c r="I115" s="5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>
        <v>25</v>
      </c>
      <c r="BD115" s="36"/>
      <c r="BE115" s="17"/>
      <c r="BF115" s="30"/>
    </row>
    <row r="116" spans="1:58" ht="15" customHeight="1">
      <c r="A116" s="17">
        <v>74</v>
      </c>
      <c r="B116" s="17" t="s">
        <v>372</v>
      </c>
      <c r="C116" s="16" t="s">
        <v>373</v>
      </c>
      <c r="D116" s="17" t="s">
        <v>16</v>
      </c>
      <c r="E116" s="18" t="s">
        <v>374</v>
      </c>
      <c r="F116" s="17" t="s">
        <v>369</v>
      </c>
      <c r="G116" s="17">
        <f t="shared" si="3"/>
        <v>25</v>
      </c>
      <c r="H116" s="27"/>
      <c r="I116" s="5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>
        <v>25</v>
      </c>
      <c r="BB116" s="36"/>
      <c r="BC116" s="36"/>
      <c r="BD116" s="36"/>
      <c r="BE116" s="17"/>
      <c r="BF116" s="30"/>
    </row>
    <row r="117" spans="1:58" ht="15" customHeight="1">
      <c r="A117" s="17">
        <v>74</v>
      </c>
      <c r="B117" s="17" t="s">
        <v>1573</v>
      </c>
      <c r="C117" s="16" t="s">
        <v>1574</v>
      </c>
      <c r="D117" s="17" t="s">
        <v>16</v>
      </c>
      <c r="E117" s="18" t="s">
        <v>1575</v>
      </c>
      <c r="F117" s="17" t="s">
        <v>874</v>
      </c>
      <c r="G117" s="17">
        <f t="shared" si="3"/>
        <v>25</v>
      </c>
      <c r="H117" s="27"/>
      <c r="I117" s="52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36"/>
      <c r="AG117" s="36"/>
      <c r="AH117" s="36"/>
      <c r="AI117" s="36"/>
      <c r="AJ117" s="36"/>
      <c r="AK117" s="36">
        <v>25</v>
      </c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17"/>
      <c r="BF117" s="30"/>
    </row>
    <row r="118" spans="1:58" ht="15" customHeight="1">
      <c r="A118" s="17">
        <v>74</v>
      </c>
      <c r="B118" s="17" t="s">
        <v>2375</v>
      </c>
      <c r="C118" s="16" t="s">
        <v>2376</v>
      </c>
      <c r="D118" s="17" t="s">
        <v>16</v>
      </c>
      <c r="E118" s="18" t="s">
        <v>1122</v>
      </c>
      <c r="F118" s="17" t="s">
        <v>145</v>
      </c>
      <c r="G118" s="17">
        <f t="shared" si="3"/>
        <v>25</v>
      </c>
      <c r="H118" s="27"/>
      <c r="I118" s="52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>
        <v>25</v>
      </c>
      <c r="AC118" s="17"/>
      <c r="AD118" s="17"/>
      <c r="AE118" s="17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17"/>
      <c r="BF118" s="30"/>
    </row>
    <row r="119" spans="1:58" ht="15" customHeight="1">
      <c r="A119" s="17">
        <v>74</v>
      </c>
      <c r="B119" s="17" t="s">
        <v>2539</v>
      </c>
      <c r="C119" s="16" t="s">
        <v>2540</v>
      </c>
      <c r="D119" s="17" t="s">
        <v>16</v>
      </c>
      <c r="E119" s="18" t="s">
        <v>2541</v>
      </c>
      <c r="F119" s="17" t="s">
        <v>92</v>
      </c>
      <c r="G119" s="17">
        <f t="shared" si="3"/>
        <v>25</v>
      </c>
      <c r="H119" s="27"/>
      <c r="I119" s="52"/>
      <c r="J119" s="17"/>
      <c r="K119" s="17"/>
      <c r="L119" s="17"/>
      <c r="M119" s="17">
        <v>25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17"/>
      <c r="BF119" s="30"/>
    </row>
    <row r="120" spans="1:58" ht="15" customHeight="1">
      <c r="A120" s="17">
        <v>75</v>
      </c>
      <c r="B120" s="17" t="s">
        <v>2158</v>
      </c>
      <c r="C120" s="16" t="s">
        <v>2159</v>
      </c>
      <c r="D120" s="17" t="s">
        <v>16</v>
      </c>
      <c r="E120" s="18" t="s">
        <v>10</v>
      </c>
      <c r="F120" s="17" t="s">
        <v>26</v>
      </c>
      <c r="G120" s="17">
        <f t="shared" si="3"/>
        <v>24</v>
      </c>
      <c r="H120" s="27"/>
      <c r="I120" s="52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>
        <v>15</v>
      </c>
      <c r="V120" s="17"/>
      <c r="W120" s="17"/>
      <c r="X120" s="17"/>
      <c r="Y120" s="17"/>
      <c r="Z120" s="17"/>
      <c r="AA120" s="17">
        <v>9</v>
      </c>
      <c r="AB120" s="17"/>
      <c r="AC120" s="17"/>
      <c r="AD120" s="17"/>
      <c r="AE120" s="17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17"/>
      <c r="BF120" s="30"/>
    </row>
    <row r="121" spans="1:58" ht="15" customHeight="1">
      <c r="A121" s="17">
        <v>76</v>
      </c>
      <c r="B121" s="17" t="s">
        <v>361</v>
      </c>
      <c r="C121" s="16" t="s">
        <v>362</v>
      </c>
      <c r="D121" s="17" t="s">
        <v>16</v>
      </c>
      <c r="E121" s="18" t="s">
        <v>10</v>
      </c>
      <c r="F121" s="17" t="s">
        <v>302</v>
      </c>
      <c r="G121" s="17">
        <f t="shared" si="3"/>
        <v>20</v>
      </c>
      <c r="H121" s="27"/>
      <c r="I121" s="52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>
        <v>20</v>
      </c>
      <c r="BC121" s="36"/>
      <c r="BD121" s="36"/>
      <c r="BE121" s="17"/>
      <c r="BF121" s="30"/>
    </row>
    <row r="122" spans="1:58" ht="15" customHeight="1">
      <c r="A122" s="17">
        <v>76</v>
      </c>
      <c r="B122" s="17" t="s">
        <v>648</v>
      </c>
      <c r="C122" s="16" t="s">
        <v>649</v>
      </c>
      <c r="D122" s="17" t="s">
        <v>16</v>
      </c>
      <c r="E122" s="18" t="s">
        <v>10</v>
      </c>
      <c r="F122" s="17" t="s">
        <v>369</v>
      </c>
      <c r="G122" s="17">
        <f t="shared" si="3"/>
        <v>20</v>
      </c>
      <c r="H122" s="27"/>
      <c r="I122" s="52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>
        <v>20</v>
      </c>
      <c r="AX122" s="36"/>
      <c r="AY122" s="36"/>
      <c r="AZ122" s="36"/>
      <c r="BA122" s="36"/>
      <c r="BB122" s="36"/>
      <c r="BC122" s="36"/>
      <c r="BD122" s="36"/>
      <c r="BE122" s="17"/>
      <c r="BF122" s="30"/>
    </row>
    <row r="123" spans="1:58" ht="15" customHeight="1">
      <c r="A123" s="17">
        <v>76</v>
      </c>
      <c r="B123" s="17" t="s">
        <v>1533</v>
      </c>
      <c r="C123" s="16" t="s">
        <v>1534</v>
      </c>
      <c r="D123" s="17" t="s">
        <v>16</v>
      </c>
      <c r="E123" s="18" t="s">
        <v>1535</v>
      </c>
      <c r="F123" s="17" t="s">
        <v>369</v>
      </c>
      <c r="G123" s="17">
        <f t="shared" si="3"/>
        <v>20</v>
      </c>
      <c r="H123" s="27"/>
      <c r="I123" s="52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36"/>
      <c r="AG123" s="36"/>
      <c r="AH123" s="36"/>
      <c r="AI123" s="36"/>
      <c r="AJ123" s="36"/>
      <c r="AK123" s="36"/>
      <c r="AL123" s="36">
        <v>20</v>
      </c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17"/>
      <c r="BF123" s="30"/>
    </row>
    <row r="124" spans="1:58" ht="15" customHeight="1">
      <c r="A124" s="17">
        <v>76</v>
      </c>
      <c r="B124" s="17" t="s">
        <v>2210</v>
      </c>
      <c r="C124" s="16" t="s">
        <v>2211</v>
      </c>
      <c r="D124" s="17" t="s">
        <v>16</v>
      </c>
      <c r="E124" s="18" t="s">
        <v>930</v>
      </c>
      <c r="F124" s="17" t="s">
        <v>878</v>
      </c>
      <c r="G124" s="17">
        <f t="shared" si="3"/>
        <v>20</v>
      </c>
      <c r="H124" s="27"/>
      <c r="I124" s="52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20</v>
      </c>
      <c r="AA124" s="17"/>
      <c r="AB124" s="17"/>
      <c r="AC124" s="17"/>
      <c r="AD124" s="17"/>
      <c r="AE124" s="17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17"/>
      <c r="BF124" s="30"/>
    </row>
    <row r="125" spans="1:58" ht="15" customHeight="1">
      <c r="A125" s="17">
        <v>76</v>
      </c>
      <c r="B125" s="17" t="s">
        <v>1021</v>
      </c>
      <c r="C125" s="16" t="s">
        <v>1022</v>
      </c>
      <c r="D125" s="17" t="s">
        <v>16</v>
      </c>
      <c r="E125" s="18" t="s">
        <v>1023</v>
      </c>
      <c r="F125" s="17" t="s">
        <v>1024</v>
      </c>
      <c r="G125" s="17">
        <f t="shared" si="3"/>
        <v>20</v>
      </c>
      <c r="H125" s="27"/>
      <c r="I125" s="52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>
        <v>5</v>
      </c>
      <c r="AC125" s="17"/>
      <c r="AD125" s="17"/>
      <c r="AE125" s="17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>
        <v>15</v>
      </c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17"/>
      <c r="BF125" s="30"/>
    </row>
    <row r="126" spans="1:58" ht="15" customHeight="1">
      <c r="A126" s="17">
        <v>76</v>
      </c>
      <c r="B126" s="17" t="s">
        <v>2377</v>
      </c>
      <c r="C126" s="16" t="s">
        <v>2378</v>
      </c>
      <c r="D126" s="17" t="s">
        <v>16</v>
      </c>
      <c r="E126" s="18" t="s">
        <v>2379</v>
      </c>
      <c r="F126" s="17" t="s">
        <v>1024</v>
      </c>
      <c r="G126" s="17">
        <f t="shared" si="3"/>
        <v>20</v>
      </c>
      <c r="H126" s="27"/>
      <c r="I126" s="52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>
        <v>20</v>
      </c>
      <c r="AC126" s="17"/>
      <c r="AD126" s="17"/>
      <c r="AE126" s="17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17"/>
      <c r="BF126" s="30"/>
    </row>
    <row r="127" spans="1:58" ht="15" customHeight="1">
      <c r="A127" s="17">
        <v>76</v>
      </c>
      <c r="B127" s="17" t="s">
        <v>2593</v>
      </c>
      <c r="C127" s="16" t="s">
        <v>2594</v>
      </c>
      <c r="D127" s="17" t="s">
        <v>16</v>
      </c>
      <c r="E127" s="18" t="s">
        <v>2581</v>
      </c>
      <c r="F127" s="17" t="s">
        <v>1094</v>
      </c>
      <c r="G127" s="17">
        <f t="shared" si="3"/>
        <v>20</v>
      </c>
      <c r="H127" s="27"/>
      <c r="I127" s="52"/>
      <c r="J127" s="17"/>
      <c r="K127" s="17"/>
      <c r="L127" s="17">
        <v>20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17"/>
      <c r="BF127" s="30"/>
    </row>
    <row r="128" spans="1:58" ht="15" customHeight="1">
      <c r="A128" s="17">
        <v>77</v>
      </c>
      <c r="B128" s="17" t="s">
        <v>1170</v>
      </c>
      <c r="C128" s="16" t="s">
        <v>1171</v>
      </c>
      <c r="D128" s="17" t="s">
        <v>16</v>
      </c>
      <c r="E128" s="18" t="s">
        <v>10</v>
      </c>
      <c r="F128" s="17" t="s">
        <v>26</v>
      </c>
      <c r="G128" s="17">
        <f t="shared" si="3"/>
        <v>18</v>
      </c>
      <c r="H128" s="27"/>
      <c r="I128" s="52">
        <v>3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>
        <v>15</v>
      </c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17"/>
      <c r="BF128" s="30"/>
    </row>
    <row r="129" spans="1:58" ht="15" customHeight="1">
      <c r="A129" s="17">
        <v>78</v>
      </c>
      <c r="B129" s="17" t="s">
        <v>2452</v>
      </c>
      <c r="C129" s="16" t="s">
        <v>2453</v>
      </c>
      <c r="D129" s="17" t="s">
        <v>16</v>
      </c>
      <c r="E129" s="18" t="s">
        <v>220</v>
      </c>
      <c r="F129" s="17" t="s">
        <v>212</v>
      </c>
      <c r="G129" s="17">
        <f t="shared" si="3"/>
        <v>17.5</v>
      </c>
      <c r="H129" s="27"/>
      <c r="I129" s="52"/>
      <c r="J129" s="17"/>
      <c r="K129" s="17"/>
      <c r="L129" s="17"/>
      <c r="M129" s="17"/>
      <c r="N129" s="17"/>
      <c r="O129" s="17"/>
      <c r="P129" s="17">
        <v>17.5</v>
      </c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17"/>
      <c r="BF129" s="30"/>
    </row>
    <row r="130" spans="1:58" ht="15" customHeight="1">
      <c r="A130" s="17">
        <v>79</v>
      </c>
      <c r="B130" s="17" t="s">
        <v>661</v>
      </c>
      <c r="C130" s="16" t="s">
        <v>662</v>
      </c>
      <c r="D130" s="17" t="s">
        <v>16</v>
      </c>
      <c r="E130" s="18" t="s">
        <v>10</v>
      </c>
      <c r="F130" s="17" t="s">
        <v>663</v>
      </c>
      <c r="G130" s="17">
        <f t="shared" si="3"/>
        <v>17</v>
      </c>
      <c r="H130" s="27"/>
      <c r="I130" s="52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>
        <v>8</v>
      </c>
      <c r="AW130" s="36"/>
      <c r="AX130" s="36"/>
      <c r="AY130" s="36"/>
      <c r="AZ130" s="36">
        <v>9</v>
      </c>
      <c r="BA130" s="36"/>
      <c r="BB130" s="36"/>
      <c r="BC130" s="36"/>
      <c r="BD130" s="36"/>
      <c r="BE130" s="17"/>
      <c r="BF130" s="30"/>
    </row>
    <row r="131" spans="1:58" ht="15" customHeight="1">
      <c r="A131" s="17">
        <v>79</v>
      </c>
      <c r="B131" s="17" t="s">
        <v>2163</v>
      </c>
      <c r="C131" s="16" t="s">
        <v>2164</v>
      </c>
      <c r="D131" s="17" t="s">
        <v>16</v>
      </c>
      <c r="E131" s="18" t="s">
        <v>10</v>
      </c>
      <c r="F131" s="17" t="s">
        <v>26</v>
      </c>
      <c r="G131" s="17">
        <f t="shared" si="3"/>
        <v>17</v>
      </c>
      <c r="H131" s="27"/>
      <c r="I131" s="52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>
        <v>10</v>
      </c>
      <c r="V131" s="17"/>
      <c r="W131" s="17"/>
      <c r="X131" s="17"/>
      <c r="Y131" s="17"/>
      <c r="Z131" s="17"/>
      <c r="AA131" s="17">
        <v>7</v>
      </c>
      <c r="AB131" s="17"/>
      <c r="AC131" s="17"/>
      <c r="AD131" s="17"/>
      <c r="AE131" s="17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17"/>
      <c r="BF131" s="30"/>
    </row>
    <row r="132" spans="1:58" ht="15" customHeight="1">
      <c r="A132" s="17">
        <v>80</v>
      </c>
      <c r="B132" s="17" t="s">
        <v>1771</v>
      </c>
      <c r="C132" s="16" t="s">
        <v>1772</v>
      </c>
      <c r="D132" s="17" t="s">
        <v>16</v>
      </c>
      <c r="E132" s="18" t="s">
        <v>10</v>
      </c>
      <c r="F132" s="17" t="s">
        <v>134</v>
      </c>
      <c r="G132" s="17">
        <f aca="true" t="shared" si="4" ref="G132:G163">SUM(I132:BE132)</f>
        <v>15</v>
      </c>
      <c r="H132" s="27"/>
      <c r="I132" s="52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36">
        <v>15</v>
      </c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17"/>
      <c r="BF132" s="30"/>
    </row>
    <row r="133" spans="1:58" ht="15" customHeight="1">
      <c r="A133" s="17">
        <v>80</v>
      </c>
      <c r="B133" s="17" t="s">
        <v>1117</v>
      </c>
      <c r="C133" s="16" t="s">
        <v>1118</v>
      </c>
      <c r="D133" s="17" t="s">
        <v>16</v>
      </c>
      <c r="E133" s="18" t="s">
        <v>10</v>
      </c>
      <c r="F133" s="17" t="s">
        <v>601</v>
      </c>
      <c r="G133" s="17">
        <f t="shared" si="4"/>
        <v>15</v>
      </c>
      <c r="H133" s="27"/>
      <c r="I133" s="52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>
        <v>15</v>
      </c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17"/>
      <c r="BF133" s="30"/>
    </row>
    <row r="134" spans="1:58" ht="15" customHeight="1">
      <c r="A134" s="17">
        <v>80</v>
      </c>
      <c r="B134" s="17" t="s">
        <v>2156</v>
      </c>
      <c r="C134" s="16" t="s">
        <v>2157</v>
      </c>
      <c r="D134" s="17" t="s">
        <v>16</v>
      </c>
      <c r="E134" s="18" t="s">
        <v>10</v>
      </c>
      <c r="F134" s="17" t="s">
        <v>26</v>
      </c>
      <c r="G134" s="17">
        <f t="shared" si="4"/>
        <v>15</v>
      </c>
      <c r="H134" s="27"/>
      <c r="I134" s="52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>
        <v>15</v>
      </c>
      <c r="AB134" s="17"/>
      <c r="AC134" s="17"/>
      <c r="AD134" s="17"/>
      <c r="AE134" s="17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17"/>
      <c r="BF134" s="30"/>
    </row>
    <row r="135" spans="1:58" ht="15" customHeight="1">
      <c r="A135" s="17">
        <v>80</v>
      </c>
      <c r="B135" s="17" t="s">
        <v>2444</v>
      </c>
      <c r="C135" s="16" t="s">
        <v>2445</v>
      </c>
      <c r="D135" s="17" t="s">
        <v>16</v>
      </c>
      <c r="E135" s="18" t="s">
        <v>10</v>
      </c>
      <c r="F135" s="17" t="s">
        <v>601</v>
      </c>
      <c r="G135" s="17">
        <f t="shared" si="4"/>
        <v>15</v>
      </c>
      <c r="H135" s="27"/>
      <c r="I135" s="52"/>
      <c r="J135" s="17"/>
      <c r="K135" s="17"/>
      <c r="L135" s="17"/>
      <c r="M135" s="17"/>
      <c r="N135" s="17"/>
      <c r="O135" s="17"/>
      <c r="P135" s="17"/>
      <c r="Q135" s="17">
        <v>15</v>
      </c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17"/>
      <c r="BF135" s="30"/>
    </row>
    <row r="136" spans="1:58" ht="15" customHeight="1">
      <c r="A136" s="17">
        <v>80</v>
      </c>
      <c r="B136" s="17" t="s">
        <v>2031</v>
      </c>
      <c r="C136" s="16" t="s">
        <v>2032</v>
      </c>
      <c r="D136" s="17" t="s">
        <v>16</v>
      </c>
      <c r="E136" s="18" t="s">
        <v>2033</v>
      </c>
      <c r="F136" s="17" t="s">
        <v>689</v>
      </c>
      <c r="G136" s="17">
        <f t="shared" si="4"/>
        <v>15</v>
      </c>
      <c r="H136" s="27"/>
      <c r="I136" s="52">
        <v>5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>
        <v>10</v>
      </c>
      <c r="AE136" s="17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17"/>
      <c r="BF136" s="30"/>
    </row>
    <row r="137" spans="1:58" ht="15" customHeight="1">
      <c r="A137" s="17">
        <v>81</v>
      </c>
      <c r="B137" s="17" t="s">
        <v>1027</v>
      </c>
      <c r="C137" s="16" t="s">
        <v>1028</v>
      </c>
      <c r="D137" s="17" t="s">
        <v>16</v>
      </c>
      <c r="E137" s="18" t="s">
        <v>1023</v>
      </c>
      <c r="F137" s="17" t="s">
        <v>1024</v>
      </c>
      <c r="G137" s="17">
        <f t="shared" si="4"/>
        <v>14</v>
      </c>
      <c r="H137" s="27"/>
      <c r="I137" s="52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>
        <v>6</v>
      </c>
      <c r="AC137" s="17"/>
      <c r="AD137" s="17"/>
      <c r="AE137" s="17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>
        <v>8</v>
      </c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17"/>
      <c r="BF137" s="30"/>
    </row>
    <row r="138" spans="1:58" ht="15" customHeight="1">
      <c r="A138" s="17">
        <v>82</v>
      </c>
      <c r="B138" s="17" t="s">
        <v>1313</v>
      </c>
      <c r="C138" s="16" t="s">
        <v>1314</v>
      </c>
      <c r="D138" s="17" t="s">
        <v>16</v>
      </c>
      <c r="E138" s="18" t="s">
        <v>1315</v>
      </c>
      <c r="F138" s="17" t="s">
        <v>874</v>
      </c>
      <c r="G138" s="17">
        <f t="shared" si="4"/>
        <v>12</v>
      </c>
      <c r="H138" s="27"/>
      <c r="I138" s="52"/>
      <c r="J138" s="17"/>
      <c r="K138" s="17"/>
      <c r="L138" s="17"/>
      <c r="M138" s="17">
        <v>6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>
        <v>6</v>
      </c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17"/>
      <c r="BF138" s="30"/>
    </row>
    <row r="139" spans="1:58" ht="15" customHeight="1">
      <c r="A139" s="17">
        <v>83</v>
      </c>
      <c r="B139" s="17" t="s">
        <v>713</v>
      </c>
      <c r="C139" s="16" t="s">
        <v>711</v>
      </c>
      <c r="D139" s="17" t="s">
        <v>16</v>
      </c>
      <c r="E139" s="18" t="s">
        <v>10</v>
      </c>
      <c r="F139" s="17" t="s">
        <v>26</v>
      </c>
      <c r="G139" s="17">
        <f t="shared" si="4"/>
        <v>11</v>
      </c>
      <c r="H139" s="27"/>
      <c r="I139" s="52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>
        <v>7</v>
      </c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>
        <v>4</v>
      </c>
      <c r="AV139" s="36"/>
      <c r="AW139" s="36"/>
      <c r="AX139" s="36"/>
      <c r="AY139" s="36"/>
      <c r="AZ139" s="36"/>
      <c r="BA139" s="36"/>
      <c r="BB139" s="36"/>
      <c r="BC139" s="36"/>
      <c r="BD139" s="36"/>
      <c r="BE139" s="17"/>
      <c r="BF139" s="30"/>
    </row>
    <row r="140" spans="1:58" ht="15" customHeight="1">
      <c r="A140" s="17">
        <v>84</v>
      </c>
      <c r="B140" s="17" t="s">
        <v>1172</v>
      </c>
      <c r="C140" s="16" t="s">
        <v>1173</v>
      </c>
      <c r="D140" s="17" t="s">
        <v>16</v>
      </c>
      <c r="E140" s="18" t="s">
        <v>10</v>
      </c>
      <c r="F140" s="17" t="s">
        <v>26</v>
      </c>
      <c r="G140" s="17">
        <f t="shared" si="4"/>
        <v>10</v>
      </c>
      <c r="H140" s="27"/>
      <c r="I140" s="52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>
        <v>10</v>
      </c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17"/>
      <c r="BF140" s="30"/>
    </row>
    <row r="141" spans="1:58" ht="15" customHeight="1">
      <c r="A141" s="17">
        <v>84</v>
      </c>
      <c r="B141" s="17" t="s">
        <v>1415</v>
      </c>
      <c r="C141" s="16" t="s">
        <v>1416</v>
      </c>
      <c r="D141" s="17" t="s">
        <v>16</v>
      </c>
      <c r="E141" s="18" t="s">
        <v>10</v>
      </c>
      <c r="F141" s="17" t="s">
        <v>26</v>
      </c>
      <c r="G141" s="17">
        <f t="shared" si="4"/>
        <v>10</v>
      </c>
      <c r="H141" s="27"/>
      <c r="I141" s="52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36"/>
      <c r="AG141" s="36"/>
      <c r="AH141" s="36"/>
      <c r="AI141" s="36"/>
      <c r="AJ141" s="36"/>
      <c r="AK141" s="36"/>
      <c r="AL141" s="36"/>
      <c r="AM141" s="36">
        <v>10</v>
      </c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17"/>
      <c r="BF141" s="30"/>
    </row>
    <row r="142" spans="1:58" ht="15" customHeight="1">
      <c r="A142" s="17">
        <v>84</v>
      </c>
      <c r="B142" s="17" t="s">
        <v>2137</v>
      </c>
      <c r="C142" s="16" t="s">
        <v>2138</v>
      </c>
      <c r="D142" s="17" t="s">
        <v>16</v>
      </c>
      <c r="E142" s="18" t="s">
        <v>2139</v>
      </c>
      <c r="F142" s="17" t="s">
        <v>369</v>
      </c>
      <c r="G142" s="17">
        <f t="shared" si="4"/>
        <v>10</v>
      </c>
      <c r="H142" s="27"/>
      <c r="I142" s="52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>
        <v>10</v>
      </c>
      <c r="AD142" s="17"/>
      <c r="AE142" s="17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17"/>
      <c r="BF142" s="30"/>
    </row>
    <row r="143" spans="1:58" ht="15" customHeight="1">
      <c r="A143" s="17">
        <v>84</v>
      </c>
      <c r="B143" s="17" t="s">
        <v>2431</v>
      </c>
      <c r="C143" s="16" t="s">
        <v>2432</v>
      </c>
      <c r="D143" s="17" t="s">
        <v>16</v>
      </c>
      <c r="E143" s="18" t="s">
        <v>10</v>
      </c>
      <c r="F143" s="17" t="s">
        <v>92</v>
      </c>
      <c r="G143" s="17">
        <f t="shared" si="4"/>
        <v>10</v>
      </c>
      <c r="H143" s="27"/>
      <c r="I143" s="52"/>
      <c r="J143" s="17"/>
      <c r="K143" s="17"/>
      <c r="L143" s="17"/>
      <c r="M143" s="17"/>
      <c r="N143" s="17"/>
      <c r="O143" s="17"/>
      <c r="P143" s="17"/>
      <c r="Q143" s="17"/>
      <c r="R143" s="17">
        <v>10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17"/>
      <c r="BF143" s="30"/>
    </row>
    <row r="144" spans="1:58" ht="15" customHeight="1">
      <c r="A144" s="17">
        <v>84</v>
      </c>
      <c r="B144" s="17" t="s">
        <v>2441</v>
      </c>
      <c r="C144" s="16" t="s">
        <v>2442</v>
      </c>
      <c r="D144" s="17" t="s">
        <v>16</v>
      </c>
      <c r="E144" s="18" t="s">
        <v>1303</v>
      </c>
      <c r="F144" s="17" t="s">
        <v>874</v>
      </c>
      <c r="G144" s="17">
        <f t="shared" si="4"/>
        <v>10</v>
      </c>
      <c r="H144" s="27"/>
      <c r="I144" s="52"/>
      <c r="J144" s="17"/>
      <c r="K144" s="17"/>
      <c r="L144" s="17"/>
      <c r="M144" s="17"/>
      <c r="N144" s="17"/>
      <c r="O144" s="17"/>
      <c r="P144" s="17"/>
      <c r="Q144" s="17"/>
      <c r="R144" s="17"/>
      <c r="S144" s="17">
        <v>10</v>
      </c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17"/>
      <c r="BF144" s="30"/>
    </row>
    <row r="145" spans="1:58" ht="15" customHeight="1">
      <c r="A145" s="17">
        <v>84</v>
      </c>
      <c r="B145" s="17" t="s">
        <v>2749</v>
      </c>
      <c r="C145" s="16" t="s">
        <v>2750</v>
      </c>
      <c r="D145" s="17" t="s">
        <v>16</v>
      </c>
      <c r="E145" s="18" t="s">
        <v>10</v>
      </c>
      <c r="F145" s="17" t="s">
        <v>511</v>
      </c>
      <c r="G145" s="17">
        <f t="shared" si="4"/>
        <v>10</v>
      </c>
      <c r="H145" s="27"/>
      <c r="I145" s="52">
        <v>10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17"/>
      <c r="BF145" s="30"/>
    </row>
    <row r="146" spans="1:58" ht="15" customHeight="1">
      <c r="A146" s="17">
        <v>85</v>
      </c>
      <c r="B146" s="17" t="s">
        <v>1025</v>
      </c>
      <c r="C146" s="16" t="s">
        <v>1026</v>
      </c>
      <c r="D146" s="17" t="s">
        <v>16</v>
      </c>
      <c r="E146" s="18" t="s">
        <v>1023</v>
      </c>
      <c r="F146" s="17" t="s">
        <v>1024</v>
      </c>
      <c r="G146" s="17">
        <f t="shared" si="4"/>
        <v>9</v>
      </c>
      <c r="H146" s="27"/>
      <c r="I146" s="52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>
        <v>9</v>
      </c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17"/>
      <c r="BF146" s="30"/>
    </row>
    <row r="147" spans="1:58" ht="15" customHeight="1">
      <c r="A147" s="17">
        <v>85</v>
      </c>
      <c r="B147" s="17" t="s">
        <v>1773</v>
      </c>
      <c r="C147" s="16" t="s">
        <v>1774</v>
      </c>
      <c r="D147" s="17" t="s">
        <v>16</v>
      </c>
      <c r="E147" s="18" t="s">
        <v>10</v>
      </c>
      <c r="F147" s="17" t="s">
        <v>145</v>
      </c>
      <c r="G147" s="17">
        <f t="shared" si="4"/>
        <v>9</v>
      </c>
      <c r="H147" s="27"/>
      <c r="I147" s="52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36">
        <v>9</v>
      </c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17"/>
      <c r="BF147" s="30"/>
    </row>
    <row r="148" spans="1:58" ht="15" customHeight="1">
      <c r="A148" s="17">
        <v>85</v>
      </c>
      <c r="B148" s="17" t="s">
        <v>710</v>
      </c>
      <c r="C148" s="16" t="s">
        <v>712</v>
      </c>
      <c r="D148" s="17" t="s">
        <v>16</v>
      </c>
      <c r="E148" s="18" t="s">
        <v>10</v>
      </c>
      <c r="F148" s="17" t="s">
        <v>26</v>
      </c>
      <c r="G148" s="17">
        <f t="shared" si="4"/>
        <v>9</v>
      </c>
      <c r="H148" s="27"/>
      <c r="I148" s="52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>
        <v>4</v>
      </c>
      <c r="AB148" s="17"/>
      <c r="AC148" s="17"/>
      <c r="AD148" s="17"/>
      <c r="AE148" s="17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>
        <v>5</v>
      </c>
      <c r="AV148" s="36"/>
      <c r="AW148" s="36"/>
      <c r="AX148" s="36"/>
      <c r="AY148" s="36"/>
      <c r="AZ148" s="36"/>
      <c r="BA148" s="36"/>
      <c r="BB148" s="36"/>
      <c r="BC148" s="36"/>
      <c r="BD148" s="36"/>
      <c r="BE148" s="17"/>
      <c r="BF148" s="30"/>
    </row>
    <row r="149" spans="1:58" ht="15" customHeight="1">
      <c r="A149" s="17">
        <v>85</v>
      </c>
      <c r="B149" s="17" t="s">
        <v>2489</v>
      </c>
      <c r="C149" s="16" t="s">
        <v>2490</v>
      </c>
      <c r="D149" s="17" t="s">
        <v>16</v>
      </c>
      <c r="E149" s="18" t="s">
        <v>30</v>
      </c>
      <c r="F149" s="17" t="s">
        <v>11</v>
      </c>
      <c r="G149" s="17">
        <f t="shared" si="4"/>
        <v>9</v>
      </c>
      <c r="H149" s="27"/>
      <c r="I149" s="52"/>
      <c r="J149" s="17"/>
      <c r="K149" s="17"/>
      <c r="L149" s="17"/>
      <c r="M149" s="17"/>
      <c r="N149" s="17"/>
      <c r="O149" s="17">
        <v>9</v>
      </c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17"/>
      <c r="BF149" s="30"/>
    </row>
    <row r="150" spans="1:58" ht="15" customHeight="1">
      <c r="A150" s="17">
        <v>85</v>
      </c>
      <c r="B150" s="17" t="s">
        <v>2160</v>
      </c>
      <c r="C150" s="16" t="s">
        <v>2161</v>
      </c>
      <c r="D150" s="17" t="s">
        <v>16</v>
      </c>
      <c r="E150" s="18" t="s">
        <v>2162</v>
      </c>
      <c r="F150" s="17" t="s">
        <v>26</v>
      </c>
      <c r="G150" s="17">
        <f t="shared" si="4"/>
        <v>9</v>
      </c>
      <c r="H150" s="27"/>
      <c r="I150" s="52">
        <v>1</v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>
        <v>8</v>
      </c>
      <c r="AB150" s="17"/>
      <c r="AC150" s="17"/>
      <c r="AD150" s="17"/>
      <c r="AE150" s="17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17"/>
      <c r="BF150" s="30"/>
    </row>
    <row r="151" spans="1:58" ht="15" customHeight="1">
      <c r="A151" s="17">
        <v>86</v>
      </c>
      <c r="B151" s="17" t="s">
        <v>1663</v>
      </c>
      <c r="C151" s="16" t="s">
        <v>1664</v>
      </c>
      <c r="D151" s="17" t="s">
        <v>16</v>
      </c>
      <c r="E151" s="18" t="s">
        <v>30</v>
      </c>
      <c r="F151" s="17" t="s">
        <v>11</v>
      </c>
      <c r="G151" s="17">
        <f t="shared" si="4"/>
        <v>8</v>
      </c>
      <c r="H151" s="27"/>
      <c r="I151" s="52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36"/>
      <c r="AG151" s="36"/>
      <c r="AH151" s="36"/>
      <c r="AI151" s="36"/>
      <c r="AJ151" s="36">
        <v>8</v>
      </c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17"/>
      <c r="BF151" s="30"/>
    </row>
    <row r="152" spans="1:58" ht="15" customHeight="1">
      <c r="A152" s="17">
        <v>86</v>
      </c>
      <c r="B152" s="17" t="s">
        <v>363</v>
      </c>
      <c r="C152" s="16" t="s">
        <v>364</v>
      </c>
      <c r="D152" s="17" t="s">
        <v>16</v>
      </c>
      <c r="E152" s="18" t="s">
        <v>10</v>
      </c>
      <c r="F152" s="17" t="s">
        <v>302</v>
      </c>
      <c r="G152" s="17">
        <f t="shared" si="4"/>
        <v>8</v>
      </c>
      <c r="H152" s="27"/>
      <c r="I152" s="52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>
        <v>8</v>
      </c>
      <c r="BC152" s="36"/>
      <c r="BD152" s="36"/>
      <c r="BE152" s="17"/>
      <c r="BF152" s="30"/>
    </row>
    <row r="153" spans="1:58" ht="15" customHeight="1">
      <c r="A153" s="17">
        <v>86</v>
      </c>
      <c r="B153" s="17" t="s">
        <v>1316</v>
      </c>
      <c r="C153" s="16" t="s">
        <v>1317</v>
      </c>
      <c r="D153" s="17" t="s">
        <v>16</v>
      </c>
      <c r="E153" s="18" t="s">
        <v>10</v>
      </c>
      <c r="F153" s="17" t="s">
        <v>26</v>
      </c>
      <c r="G153" s="17">
        <f t="shared" si="4"/>
        <v>8</v>
      </c>
      <c r="H153" s="27"/>
      <c r="I153" s="52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>
        <v>5</v>
      </c>
      <c r="AB153" s="17"/>
      <c r="AC153" s="17"/>
      <c r="AD153" s="17"/>
      <c r="AE153" s="17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>
        <v>3</v>
      </c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17"/>
      <c r="BF153" s="30"/>
    </row>
    <row r="154" spans="1:58" ht="15" customHeight="1">
      <c r="A154" s="17">
        <v>86</v>
      </c>
      <c r="B154" s="17" t="s">
        <v>2380</v>
      </c>
      <c r="C154" s="16" t="s">
        <v>2381</v>
      </c>
      <c r="D154" s="17" t="s">
        <v>16</v>
      </c>
      <c r="E154" s="18" t="s">
        <v>2382</v>
      </c>
      <c r="F154" s="17" t="s">
        <v>145</v>
      </c>
      <c r="G154" s="17">
        <f t="shared" si="4"/>
        <v>8</v>
      </c>
      <c r="H154" s="27"/>
      <c r="I154" s="52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>
        <v>8</v>
      </c>
      <c r="AC154" s="17"/>
      <c r="AD154" s="17"/>
      <c r="AE154" s="17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17"/>
      <c r="BF154" s="30"/>
    </row>
    <row r="155" spans="1:58" ht="15" customHeight="1">
      <c r="A155" s="17">
        <v>86</v>
      </c>
      <c r="B155" s="17" t="s">
        <v>2511</v>
      </c>
      <c r="C155" s="16" t="s">
        <v>2512</v>
      </c>
      <c r="D155" s="17" t="s">
        <v>16</v>
      </c>
      <c r="E155" s="18" t="s">
        <v>10</v>
      </c>
      <c r="F155" s="17" t="s">
        <v>601</v>
      </c>
      <c r="G155" s="17">
        <f t="shared" si="4"/>
        <v>8</v>
      </c>
      <c r="H155" s="27"/>
      <c r="I155" s="52"/>
      <c r="J155" s="17"/>
      <c r="K155" s="17"/>
      <c r="L155" s="17"/>
      <c r="M155" s="17"/>
      <c r="N155" s="17">
        <v>8</v>
      </c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17"/>
      <c r="BF155" s="30"/>
    </row>
    <row r="156" spans="1:58" ht="15" customHeight="1">
      <c r="A156" s="17">
        <v>87</v>
      </c>
      <c r="B156" s="17" t="s">
        <v>706</v>
      </c>
      <c r="C156" s="16" t="s">
        <v>707</v>
      </c>
      <c r="D156" s="17" t="s">
        <v>16</v>
      </c>
      <c r="E156" s="18" t="s">
        <v>10</v>
      </c>
      <c r="F156" s="17" t="s">
        <v>26</v>
      </c>
      <c r="G156" s="17">
        <f t="shared" si="4"/>
        <v>7</v>
      </c>
      <c r="H156" s="27"/>
      <c r="I156" s="52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>
        <v>7</v>
      </c>
      <c r="AV156" s="36"/>
      <c r="AW156" s="36"/>
      <c r="AX156" s="36"/>
      <c r="AY156" s="36"/>
      <c r="AZ156" s="36"/>
      <c r="BA156" s="36"/>
      <c r="BB156" s="36"/>
      <c r="BC156" s="36"/>
      <c r="BD156" s="36"/>
      <c r="BE156" s="17"/>
      <c r="BF156" s="30"/>
    </row>
    <row r="157" spans="1:58" ht="15" customHeight="1">
      <c r="A157" s="17">
        <v>87</v>
      </c>
      <c r="B157" s="17" t="s">
        <v>1123</v>
      </c>
      <c r="C157" s="16" t="s">
        <v>1124</v>
      </c>
      <c r="D157" s="17" t="s">
        <v>16</v>
      </c>
      <c r="E157" s="18" t="s">
        <v>1125</v>
      </c>
      <c r="F157" s="17" t="s">
        <v>663</v>
      </c>
      <c r="G157" s="17">
        <f t="shared" si="4"/>
        <v>7</v>
      </c>
      <c r="H157" s="27"/>
      <c r="I157" s="52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>
        <v>7</v>
      </c>
      <c r="BA157" s="36"/>
      <c r="BB157" s="36"/>
      <c r="BC157" s="36"/>
      <c r="BD157" s="36"/>
      <c r="BE157" s="17"/>
      <c r="BF157" s="30"/>
    </row>
    <row r="158" spans="1:58" ht="15" customHeight="1">
      <c r="A158" s="17">
        <v>87</v>
      </c>
      <c r="B158" s="17" t="s">
        <v>2751</v>
      </c>
      <c r="C158" s="16" t="s">
        <v>2752</v>
      </c>
      <c r="D158" s="17" t="s">
        <v>16</v>
      </c>
      <c r="E158" s="18" t="s">
        <v>2753</v>
      </c>
      <c r="F158" s="17" t="s">
        <v>511</v>
      </c>
      <c r="G158" s="17">
        <f t="shared" si="4"/>
        <v>7</v>
      </c>
      <c r="H158" s="27"/>
      <c r="I158" s="52">
        <v>7</v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17"/>
      <c r="BF158" s="30"/>
    </row>
    <row r="159" spans="1:58" ht="15" customHeight="1">
      <c r="A159" s="17">
        <v>88</v>
      </c>
      <c r="B159" s="17" t="s">
        <v>659</v>
      </c>
      <c r="C159" s="16" t="s">
        <v>660</v>
      </c>
      <c r="D159" s="17" t="s">
        <v>16</v>
      </c>
      <c r="E159" s="18" t="s">
        <v>10</v>
      </c>
      <c r="F159" s="17" t="s">
        <v>134</v>
      </c>
      <c r="G159" s="17">
        <f t="shared" si="4"/>
        <v>6</v>
      </c>
      <c r="H159" s="27"/>
      <c r="I159" s="52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>
        <v>6</v>
      </c>
      <c r="AX159" s="36"/>
      <c r="AY159" s="36"/>
      <c r="AZ159" s="36"/>
      <c r="BA159" s="36"/>
      <c r="BB159" s="36"/>
      <c r="BC159" s="36"/>
      <c r="BD159" s="36"/>
      <c r="BE159" s="17"/>
      <c r="BF159" s="30"/>
    </row>
    <row r="160" spans="1:58" ht="15" customHeight="1">
      <c r="A160" s="17">
        <v>88</v>
      </c>
      <c r="B160" s="17" t="s">
        <v>708</v>
      </c>
      <c r="C160" s="16" t="s">
        <v>709</v>
      </c>
      <c r="D160" s="17" t="s">
        <v>16</v>
      </c>
      <c r="E160" s="18" t="s">
        <v>10</v>
      </c>
      <c r="F160" s="17" t="s">
        <v>26</v>
      </c>
      <c r="G160" s="17">
        <f t="shared" si="4"/>
        <v>6</v>
      </c>
      <c r="H160" s="27"/>
      <c r="I160" s="52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>
        <v>6</v>
      </c>
      <c r="AV160" s="36"/>
      <c r="AW160" s="36"/>
      <c r="AX160" s="36"/>
      <c r="AY160" s="36"/>
      <c r="AZ160" s="36"/>
      <c r="BA160" s="36"/>
      <c r="BB160" s="36"/>
      <c r="BC160" s="36"/>
      <c r="BD160" s="36"/>
      <c r="BE160" s="17"/>
      <c r="BF160" s="30"/>
    </row>
    <row r="161" spans="1:58" ht="15" customHeight="1">
      <c r="A161" s="17">
        <v>88</v>
      </c>
      <c r="B161" s="17" t="s">
        <v>1029</v>
      </c>
      <c r="C161" s="16" t="s">
        <v>1030</v>
      </c>
      <c r="D161" s="17" t="s">
        <v>16</v>
      </c>
      <c r="E161" s="18" t="s">
        <v>1031</v>
      </c>
      <c r="F161" s="17" t="s">
        <v>1024</v>
      </c>
      <c r="G161" s="17">
        <f t="shared" si="4"/>
        <v>6</v>
      </c>
      <c r="H161" s="27"/>
      <c r="I161" s="52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>
        <v>6</v>
      </c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17"/>
      <c r="BF161" s="30"/>
    </row>
    <row r="162" spans="1:58" ht="15" customHeight="1">
      <c r="A162" s="17">
        <v>88</v>
      </c>
      <c r="B162" s="17" t="s">
        <v>2433</v>
      </c>
      <c r="C162" s="16" t="s">
        <v>2434</v>
      </c>
      <c r="D162" s="17" t="s">
        <v>16</v>
      </c>
      <c r="E162" s="18" t="s">
        <v>10</v>
      </c>
      <c r="F162" s="17" t="s">
        <v>92</v>
      </c>
      <c r="G162" s="17">
        <f t="shared" si="4"/>
        <v>6</v>
      </c>
      <c r="H162" s="27"/>
      <c r="I162" s="52"/>
      <c r="J162" s="17"/>
      <c r="K162" s="17"/>
      <c r="L162" s="17"/>
      <c r="M162" s="17"/>
      <c r="N162" s="17"/>
      <c r="O162" s="17"/>
      <c r="P162" s="17"/>
      <c r="Q162" s="17"/>
      <c r="R162" s="17">
        <v>6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17"/>
      <c r="BF162" s="30"/>
    </row>
    <row r="163" spans="1:58" ht="15" customHeight="1">
      <c r="A163" s="17">
        <v>88</v>
      </c>
      <c r="B163" s="17" t="s">
        <v>135</v>
      </c>
      <c r="C163" s="16" t="s">
        <v>136</v>
      </c>
      <c r="D163" s="17" t="s">
        <v>16</v>
      </c>
      <c r="E163" s="18" t="s">
        <v>10</v>
      </c>
      <c r="F163" s="17" t="s">
        <v>137</v>
      </c>
      <c r="G163" s="17">
        <f t="shared" si="4"/>
        <v>6</v>
      </c>
      <c r="H163" s="27"/>
      <c r="I163" s="52">
        <v>1</v>
      </c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36">
        <v>5</v>
      </c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17"/>
      <c r="BF163" s="30"/>
    </row>
    <row r="164" spans="1:58" ht="15" customHeight="1">
      <c r="A164" s="17">
        <v>89</v>
      </c>
      <c r="B164" s="17" t="s">
        <v>2754</v>
      </c>
      <c r="C164" s="16" t="s">
        <v>2755</v>
      </c>
      <c r="D164" s="17" t="s">
        <v>16</v>
      </c>
      <c r="E164" s="18" t="s">
        <v>10</v>
      </c>
      <c r="F164" s="17" t="s">
        <v>511</v>
      </c>
      <c r="G164" s="17">
        <f aca="true" t="shared" si="5" ref="G164:G180">SUM(I164:BE164)</f>
        <v>5</v>
      </c>
      <c r="H164" s="27"/>
      <c r="I164" s="52">
        <v>5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17"/>
      <c r="BF164" s="30"/>
    </row>
    <row r="165" spans="1:58" ht="15" customHeight="1">
      <c r="A165" s="17">
        <v>90</v>
      </c>
      <c r="B165" s="17" t="s">
        <v>1126</v>
      </c>
      <c r="C165" s="16" t="s">
        <v>1127</v>
      </c>
      <c r="D165" s="17" t="s">
        <v>16</v>
      </c>
      <c r="E165" s="18" t="s">
        <v>10</v>
      </c>
      <c r="F165" s="17" t="s">
        <v>26</v>
      </c>
      <c r="G165" s="17">
        <f t="shared" si="5"/>
        <v>3</v>
      </c>
      <c r="H165" s="27"/>
      <c r="I165" s="5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>
        <v>3</v>
      </c>
      <c r="BA165" s="36"/>
      <c r="BB165" s="36"/>
      <c r="BC165" s="36"/>
      <c r="BD165" s="36"/>
      <c r="BE165" s="17"/>
      <c r="BF165" s="30"/>
    </row>
    <row r="166" spans="1:58" ht="15" customHeight="1">
      <c r="A166" s="17">
        <v>90</v>
      </c>
      <c r="B166" s="17" t="s">
        <v>2165</v>
      </c>
      <c r="C166" s="16" t="s">
        <v>2166</v>
      </c>
      <c r="D166" s="17" t="s">
        <v>16</v>
      </c>
      <c r="E166" s="18" t="s">
        <v>10</v>
      </c>
      <c r="F166" s="17" t="s">
        <v>511</v>
      </c>
      <c r="G166" s="17">
        <f t="shared" si="5"/>
        <v>3</v>
      </c>
      <c r="H166" s="27"/>
      <c r="I166" s="52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>
        <v>3</v>
      </c>
      <c r="AB166" s="17"/>
      <c r="AC166" s="17"/>
      <c r="AD166" s="17"/>
      <c r="AE166" s="17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17"/>
      <c r="BF166" s="30"/>
    </row>
    <row r="167" spans="1:58" ht="15" customHeight="1">
      <c r="A167" s="17">
        <v>90</v>
      </c>
      <c r="B167" s="17" t="s">
        <v>2435</v>
      </c>
      <c r="C167" s="16" t="s">
        <v>2436</v>
      </c>
      <c r="D167" s="17" t="s">
        <v>16</v>
      </c>
      <c r="E167" s="18" t="s">
        <v>10</v>
      </c>
      <c r="F167" s="17" t="s">
        <v>92</v>
      </c>
      <c r="G167" s="17">
        <f t="shared" si="5"/>
        <v>3</v>
      </c>
      <c r="H167" s="27"/>
      <c r="I167" s="52"/>
      <c r="J167" s="17"/>
      <c r="K167" s="17"/>
      <c r="L167" s="17"/>
      <c r="M167" s="17"/>
      <c r="N167" s="17"/>
      <c r="O167" s="17"/>
      <c r="P167" s="17"/>
      <c r="Q167" s="17"/>
      <c r="R167" s="17">
        <v>3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17"/>
      <c r="BF167" s="30"/>
    </row>
    <row r="168" spans="1:58" ht="15" customHeight="1">
      <c r="A168" s="17">
        <v>90</v>
      </c>
      <c r="B168" s="17" t="s">
        <v>2546</v>
      </c>
      <c r="C168" s="16" t="s">
        <v>2547</v>
      </c>
      <c r="D168" s="17" t="s">
        <v>16</v>
      </c>
      <c r="E168" s="18" t="s">
        <v>10</v>
      </c>
      <c r="F168" s="17" t="s">
        <v>137</v>
      </c>
      <c r="G168" s="17">
        <f t="shared" si="5"/>
        <v>3</v>
      </c>
      <c r="H168" s="27"/>
      <c r="I168" s="52">
        <v>3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17"/>
      <c r="BF168" s="30"/>
    </row>
    <row r="169" spans="1:58" ht="15" customHeight="1">
      <c r="A169" s="17">
        <v>90</v>
      </c>
      <c r="B169" s="17" t="s">
        <v>2756</v>
      </c>
      <c r="C169" s="16" t="s">
        <v>2757</v>
      </c>
      <c r="D169" s="17" t="s">
        <v>16</v>
      </c>
      <c r="E169" s="18" t="s">
        <v>10</v>
      </c>
      <c r="F169" s="17" t="s">
        <v>511</v>
      </c>
      <c r="G169" s="17">
        <f t="shared" si="5"/>
        <v>3</v>
      </c>
      <c r="H169" s="27"/>
      <c r="I169" s="52">
        <v>3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17"/>
      <c r="BF169" s="30"/>
    </row>
    <row r="170" spans="1:58" ht="15" customHeight="1">
      <c r="A170" s="17">
        <v>91</v>
      </c>
      <c r="B170" s="17" t="s">
        <v>2685</v>
      </c>
      <c r="C170" s="16" t="s">
        <v>2686</v>
      </c>
      <c r="D170" s="17" t="s">
        <v>16</v>
      </c>
      <c r="E170" s="18" t="s">
        <v>10</v>
      </c>
      <c r="F170" s="17" t="s">
        <v>601</v>
      </c>
      <c r="G170" s="17">
        <f t="shared" si="5"/>
        <v>2</v>
      </c>
      <c r="H170" s="27"/>
      <c r="I170" s="52">
        <v>2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17"/>
      <c r="BF170" s="30"/>
    </row>
    <row r="171" spans="1:58" ht="15" customHeight="1">
      <c r="A171" s="17">
        <v>91</v>
      </c>
      <c r="B171" s="17" t="s">
        <v>2758</v>
      </c>
      <c r="C171" s="16" t="s">
        <v>2759</v>
      </c>
      <c r="D171" s="17" t="s">
        <v>16</v>
      </c>
      <c r="E171" s="18" t="s">
        <v>1884</v>
      </c>
      <c r="F171" s="17" t="s">
        <v>511</v>
      </c>
      <c r="G171" s="17">
        <f t="shared" si="5"/>
        <v>2</v>
      </c>
      <c r="H171" s="27"/>
      <c r="I171" s="52">
        <v>2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17"/>
      <c r="BF171" s="30"/>
    </row>
    <row r="172" spans="1:58" ht="15" customHeight="1">
      <c r="A172" s="17">
        <v>91</v>
      </c>
      <c r="B172" s="17" t="s">
        <v>2860</v>
      </c>
      <c r="C172" s="16" t="s">
        <v>2861</v>
      </c>
      <c r="D172" s="17" t="s">
        <v>16</v>
      </c>
      <c r="E172" s="18" t="s">
        <v>30</v>
      </c>
      <c r="F172" s="17" t="s">
        <v>11</v>
      </c>
      <c r="G172" s="17">
        <f t="shared" si="5"/>
        <v>2</v>
      </c>
      <c r="H172" s="27"/>
      <c r="I172" s="52">
        <v>2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17"/>
      <c r="BF172" s="30"/>
    </row>
    <row r="173" spans="1:58" ht="15" customHeight="1">
      <c r="A173" s="17">
        <v>92</v>
      </c>
      <c r="B173" s="17" t="s">
        <v>2634</v>
      </c>
      <c r="C173" s="16" t="s">
        <v>2635</v>
      </c>
      <c r="D173" s="17" t="s">
        <v>16</v>
      </c>
      <c r="E173" s="18" t="s">
        <v>10</v>
      </c>
      <c r="F173" s="17" t="s">
        <v>874</v>
      </c>
      <c r="G173" s="17">
        <f t="shared" si="5"/>
        <v>1.5</v>
      </c>
      <c r="H173" s="27"/>
      <c r="I173" s="52">
        <v>1.5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17"/>
      <c r="BF173" s="30"/>
    </row>
    <row r="174" spans="1:58" ht="15" customHeight="1">
      <c r="A174" s="17">
        <v>93</v>
      </c>
      <c r="B174" s="17" t="s">
        <v>2760</v>
      </c>
      <c r="C174" s="16" t="s">
        <v>2761</v>
      </c>
      <c r="D174" s="17" t="s">
        <v>16</v>
      </c>
      <c r="E174" s="18" t="s">
        <v>10</v>
      </c>
      <c r="F174" s="17" t="s">
        <v>511</v>
      </c>
      <c r="G174" s="17">
        <f t="shared" si="5"/>
        <v>1</v>
      </c>
      <c r="H174" s="27"/>
      <c r="I174" s="52">
        <v>1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17"/>
      <c r="BF174" s="30"/>
    </row>
    <row r="175" spans="1:58" ht="15" customHeight="1">
      <c r="A175" s="17"/>
      <c r="B175" s="17"/>
      <c r="C175" s="16"/>
      <c r="D175" s="17"/>
      <c r="E175" s="18"/>
      <c r="F175" s="17"/>
      <c r="G175" s="17">
        <f t="shared" si="5"/>
        <v>0</v>
      </c>
      <c r="H175" s="27"/>
      <c r="I175" s="52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17"/>
      <c r="BF175" s="30"/>
    </row>
    <row r="176" spans="1:58" ht="15" customHeight="1">
      <c r="A176" s="17"/>
      <c r="B176" s="17"/>
      <c r="C176" s="16"/>
      <c r="D176" s="17"/>
      <c r="E176" s="18"/>
      <c r="F176" s="17"/>
      <c r="G176" s="17">
        <f t="shared" si="5"/>
        <v>0</v>
      </c>
      <c r="H176" s="27"/>
      <c r="I176" s="52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17"/>
      <c r="BF176" s="30"/>
    </row>
    <row r="177" spans="1:58" ht="15" customHeight="1">
      <c r="A177" s="17"/>
      <c r="B177" s="17"/>
      <c r="C177" s="16"/>
      <c r="D177" s="17"/>
      <c r="E177" s="18"/>
      <c r="F177" s="17"/>
      <c r="G177" s="17">
        <f t="shared" si="5"/>
        <v>0</v>
      </c>
      <c r="H177" s="27"/>
      <c r="I177" s="52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17"/>
      <c r="BF177" s="30"/>
    </row>
    <row r="178" spans="1:58" ht="15" customHeight="1">
      <c r="A178" s="17"/>
      <c r="B178" s="17"/>
      <c r="C178" s="16"/>
      <c r="D178" s="17"/>
      <c r="E178" s="18"/>
      <c r="F178" s="17"/>
      <c r="G178" s="17">
        <f t="shared" si="5"/>
        <v>0</v>
      </c>
      <c r="H178" s="27"/>
      <c r="I178" s="52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17"/>
      <c r="BF178" s="30"/>
    </row>
    <row r="179" spans="1:58" ht="15" customHeight="1">
      <c r="A179" s="17"/>
      <c r="B179" s="17"/>
      <c r="C179" s="16"/>
      <c r="D179" s="17"/>
      <c r="E179" s="18"/>
      <c r="F179" s="17"/>
      <c r="G179" s="17">
        <f t="shared" si="5"/>
        <v>0</v>
      </c>
      <c r="H179" s="27"/>
      <c r="I179" s="52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17"/>
      <c r="BF179" s="30"/>
    </row>
    <row r="180" spans="1:58" ht="15" customHeight="1">
      <c r="A180" s="17"/>
      <c r="B180" s="17"/>
      <c r="C180" s="16"/>
      <c r="D180" s="17"/>
      <c r="E180" s="18"/>
      <c r="F180" s="17"/>
      <c r="G180" s="17">
        <f t="shared" si="5"/>
        <v>0</v>
      </c>
      <c r="H180" s="27"/>
      <c r="I180" s="52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17"/>
      <c r="BF180" s="30"/>
    </row>
    <row r="181" spans="1:59" s="14" customFormat="1" ht="4.5" customHeight="1">
      <c r="A181" s="20"/>
      <c r="B181" s="21"/>
      <c r="C181" s="22"/>
      <c r="D181" s="21"/>
      <c r="E181" s="23"/>
      <c r="F181" s="21"/>
      <c r="G181" s="24"/>
      <c r="H181" s="21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5"/>
      <c r="BG181" s="13"/>
    </row>
    <row r="182" spans="1:58" s="8" customFormat="1" ht="12.75" customHeight="1">
      <c r="A182" s="10"/>
      <c r="B182" s="7"/>
      <c r="D182" s="7"/>
      <c r="E182" s="9"/>
      <c r="F182" s="7"/>
      <c r="G182" s="7"/>
      <c r="H182" s="1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4"/>
      <c r="BF182" s="15"/>
    </row>
  </sheetData>
  <sheetProtection password="E42B" sheet="1" selectLockedCells="1" selectUnlockedCells="1"/>
  <mergeCells count="53">
    <mergeCell ref="A2:G2"/>
    <mergeCell ref="A1:G1"/>
    <mergeCell ref="I1:I2"/>
    <mergeCell ref="N1:N2"/>
    <mergeCell ref="M1:M2"/>
    <mergeCell ref="L1:L2"/>
    <mergeCell ref="K1:K2"/>
    <mergeCell ref="AR1:AR2"/>
    <mergeCell ref="AS1:AS2"/>
    <mergeCell ref="AO1:AO2"/>
    <mergeCell ref="J1:J2"/>
    <mergeCell ref="O1:O2"/>
    <mergeCell ref="P1:P2"/>
    <mergeCell ref="U1:U2"/>
    <mergeCell ref="X1:X2"/>
    <mergeCell ref="AQ1:AQ2"/>
    <mergeCell ref="R1:R2"/>
    <mergeCell ref="AV1:AV2"/>
    <mergeCell ref="AP1:AP2"/>
    <mergeCell ref="W1:W2"/>
    <mergeCell ref="Y1:Y2"/>
    <mergeCell ref="AB1:AB2"/>
    <mergeCell ref="Z1:Z2"/>
    <mergeCell ref="AU1:AU2"/>
    <mergeCell ref="AT1:AT2"/>
    <mergeCell ref="AM1:AM2"/>
    <mergeCell ref="AE1:AE2"/>
    <mergeCell ref="V1:V2"/>
    <mergeCell ref="AC1:AC2"/>
    <mergeCell ref="AA1:AA2"/>
    <mergeCell ref="AK1:AK2"/>
    <mergeCell ref="AJ1:AJ2"/>
    <mergeCell ref="AL1:AL2"/>
    <mergeCell ref="BG10:BJ10"/>
    <mergeCell ref="AI1:AI2"/>
    <mergeCell ref="AH1:AH2"/>
    <mergeCell ref="AD1:AD2"/>
    <mergeCell ref="AX1:AX2"/>
    <mergeCell ref="AY1:AY2"/>
    <mergeCell ref="AN1:AN2"/>
    <mergeCell ref="AF1:AF2"/>
    <mergeCell ref="AW1:AW2"/>
    <mergeCell ref="AG1:AG2"/>
    <mergeCell ref="S1:S2"/>
    <mergeCell ref="Q1:Q2"/>
    <mergeCell ref="BG11:BJ11"/>
    <mergeCell ref="BB1:BB2"/>
    <mergeCell ref="BC1:BC2"/>
    <mergeCell ref="BE1:BE2"/>
    <mergeCell ref="BA1:BA2"/>
    <mergeCell ref="AZ1:AZ2"/>
    <mergeCell ref="BD1:BD2"/>
    <mergeCell ref="T1:T2"/>
  </mergeCells>
  <conditionalFormatting sqref="B4:C182">
    <cfRule type="duplicateValues" priority="2" dxfId="0" stopIfTrue="1">
      <formula>AND(COUNTIF($B$4:$C$182,B4)&gt;1,NOT(ISBLANK(B4)))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4.57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5.421875" style="4" customWidth="1"/>
    <col min="11" max="18" width="6.7109375" style="4" bestFit="1" customWidth="1"/>
    <col min="19" max="19" width="6.7109375" style="4" customWidth="1"/>
    <col min="20" max="25" width="6.7109375" style="4" bestFit="1" customWidth="1"/>
    <col min="26" max="26" width="5.28125" style="4" customWidth="1"/>
    <col min="27" max="27" width="6.7109375" style="4" bestFit="1" customWidth="1"/>
    <col min="28" max="28" width="6.00390625" style="4" customWidth="1"/>
    <col min="29" max="33" width="6.7109375" style="4" bestFit="1" customWidth="1"/>
    <col min="34" max="34" width="6.7109375" style="4" customWidth="1"/>
    <col min="35" max="39" width="6.7109375" style="4" bestFit="1" customWidth="1"/>
    <col min="40" max="40" width="6.421875" style="4" bestFit="1" customWidth="1"/>
    <col min="41" max="41" width="6.7109375" style="4" customWidth="1"/>
    <col min="42" max="44" width="6.7109375" style="4" bestFit="1" customWidth="1"/>
    <col min="45" max="45" width="6.00390625" style="4" customWidth="1"/>
    <col min="46" max="46" width="6.28125" style="4" customWidth="1"/>
    <col min="47" max="47" width="6.140625" style="4" customWidth="1"/>
    <col min="48" max="48" width="0.85546875" style="14" customWidth="1"/>
    <col min="49" max="49" width="4.57421875" style="4" customWidth="1"/>
    <col min="51" max="51" width="12.57421875" style="0" customWidth="1"/>
  </cols>
  <sheetData>
    <row r="1" spans="1:48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2538</v>
      </c>
      <c r="M1" s="55" t="s">
        <v>2510</v>
      </c>
      <c r="N1" s="55" t="s">
        <v>2486</v>
      </c>
      <c r="O1" s="55" t="s">
        <v>2451</v>
      </c>
      <c r="P1" s="55" t="s">
        <v>2409</v>
      </c>
      <c r="Q1" s="55" t="s">
        <v>2383</v>
      </c>
      <c r="R1" s="55" t="s">
        <v>2363</v>
      </c>
      <c r="S1" s="55" t="s">
        <v>2358</v>
      </c>
      <c r="T1" s="55" t="s">
        <v>2309</v>
      </c>
      <c r="U1" s="55" t="s">
        <v>2275</v>
      </c>
      <c r="V1" s="55" t="s">
        <v>2280</v>
      </c>
      <c r="W1" s="55" t="s">
        <v>2192</v>
      </c>
      <c r="X1" s="55" t="s">
        <v>2155</v>
      </c>
      <c r="Y1" s="55" t="s">
        <v>2134</v>
      </c>
      <c r="Z1" s="55" t="s">
        <v>2004</v>
      </c>
      <c r="AA1" s="55" t="s">
        <v>1965</v>
      </c>
      <c r="AB1" s="55" t="s">
        <v>1753</v>
      </c>
      <c r="AC1" s="55" t="s">
        <v>1952</v>
      </c>
      <c r="AD1" s="55" t="s">
        <v>1657</v>
      </c>
      <c r="AE1" s="55" t="s">
        <v>1572</v>
      </c>
      <c r="AF1" s="55" t="s">
        <v>1397</v>
      </c>
      <c r="AG1" s="55" t="s">
        <v>1255</v>
      </c>
      <c r="AH1" s="55" t="s">
        <v>1158</v>
      </c>
      <c r="AI1" s="55" t="s">
        <v>1310</v>
      </c>
      <c r="AJ1" s="55" t="s">
        <v>1220</v>
      </c>
      <c r="AK1" s="55" t="s">
        <v>1011</v>
      </c>
      <c r="AL1" s="55" t="s">
        <v>779</v>
      </c>
      <c r="AM1" s="55" t="s">
        <v>677</v>
      </c>
      <c r="AN1" s="55" t="s">
        <v>496</v>
      </c>
      <c r="AO1" s="55" t="s">
        <v>443</v>
      </c>
      <c r="AP1" s="55" t="s">
        <v>1119</v>
      </c>
      <c r="AQ1" s="55" t="s">
        <v>365</v>
      </c>
      <c r="AR1" s="55" t="s">
        <v>299</v>
      </c>
      <c r="AS1" s="55" t="s">
        <v>209</v>
      </c>
      <c r="AT1" s="55" t="s">
        <v>131</v>
      </c>
      <c r="AU1" s="55" t="s">
        <v>17</v>
      </c>
      <c r="AV1" s="26"/>
    </row>
    <row r="2" spans="1:49" s="4" customFormat="1" ht="69.75" customHeight="1">
      <c r="A2" s="59" t="s">
        <v>2877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0"/>
      <c r="AW2" s="6"/>
    </row>
    <row r="3" spans="1:4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647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</v>
      </c>
      <c r="S3" s="19" t="s">
        <v>8</v>
      </c>
      <c r="T3" s="19" t="s">
        <v>870</v>
      </c>
      <c r="U3" s="19" t="s">
        <v>870</v>
      </c>
      <c r="V3" s="19" t="s">
        <v>870</v>
      </c>
      <c r="W3" s="19" t="s">
        <v>870</v>
      </c>
      <c r="X3" s="19" t="s">
        <v>8</v>
      </c>
      <c r="Y3" s="19" t="s">
        <v>8</v>
      </c>
      <c r="Z3" s="19" t="s">
        <v>2005</v>
      </c>
      <c r="AA3" s="19" t="s">
        <v>8</v>
      </c>
      <c r="AB3" s="19" t="s">
        <v>1802</v>
      </c>
      <c r="AC3" s="19" t="s">
        <v>870</v>
      </c>
      <c r="AD3" s="19" t="s">
        <v>8</v>
      </c>
      <c r="AE3" s="19" t="s">
        <v>8</v>
      </c>
      <c r="AF3" s="19" t="s">
        <v>870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19" t="s">
        <v>548</v>
      </c>
      <c r="AO3" s="19" t="s">
        <v>8</v>
      </c>
      <c r="AP3" s="19" t="s">
        <v>8</v>
      </c>
      <c r="AQ3" s="19" t="s">
        <v>8</v>
      </c>
      <c r="AR3" s="19" t="s">
        <v>8</v>
      </c>
      <c r="AS3" s="19" t="s">
        <v>8</v>
      </c>
      <c r="AT3" s="19" t="s">
        <v>8</v>
      </c>
      <c r="AU3" s="19" t="s">
        <v>8</v>
      </c>
      <c r="AV3" s="31"/>
      <c r="AW3" s="1"/>
    </row>
    <row r="4" spans="1:48" ht="15" customHeight="1">
      <c r="A4" s="17">
        <v>1</v>
      </c>
      <c r="B4" s="17" t="s">
        <v>351</v>
      </c>
      <c r="C4" s="16" t="s">
        <v>352</v>
      </c>
      <c r="D4" s="17" t="s">
        <v>124</v>
      </c>
      <c r="E4" s="18" t="s">
        <v>10</v>
      </c>
      <c r="F4" s="17" t="s">
        <v>26</v>
      </c>
      <c r="G4" s="17">
        <f>SUM(I4:AU4)</f>
        <v>825</v>
      </c>
      <c r="H4" s="27"/>
      <c r="I4" s="52">
        <v>5</v>
      </c>
      <c r="J4" s="17"/>
      <c r="K4" s="17">
        <v>100</v>
      </c>
      <c r="L4" s="17"/>
      <c r="M4" s="17"/>
      <c r="N4" s="17">
        <v>50</v>
      </c>
      <c r="O4" s="17"/>
      <c r="P4" s="17"/>
      <c r="Q4" s="17"/>
      <c r="R4" s="17"/>
      <c r="S4" s="17">
        <v>40</v>
      </c>
      <c r="T4" s="17"/>
      <c r="U4" s="17">
        <v>100</v>
      </c>
      <c r="V4" s="17"/>
      <c r="W4" s="17">
        <v>100</v>
      </c>
      <c r="X4" s="17"/>
      <c r="Y4" s="17"/>
      <c r="Z4" s="17">
        <v>140</v>
      </c>
      <c r="AA4" s="17">
        <v>50</v>
      </c>
      <c r="AB4" s="17"/>
      <c r="AC4" s="17">
        <v>50</v>
      </c>
      <c r="AD4" s="17"/>
      <c r="AE4" s="17"/>
      <c r="AF4" s="17">
        <v>100</v>
      </c>
      <c r="AG4" s="17"/>
      <c r="AH4" s="17">
        <v>40</v>
      </c>
      <c r="AI4" s="17"/>
      <c r="AJ4" s="17"/>
      <c r="AK4" s="17"/>
      <c r="AL4" s="17"/>
      <c r="AM4" s="17"/>
      <c r="AN4" s="17"/>
      <c r="AO4" s="17"/>
      <c r="AP4" s="17"/>
      <c r="AQ4" s="17"/>
      <c r="AR4" s="17">
        <v>50</v>
      </c>
      <c r="AS4" s="17"/>
      <c r="AT4" s="17"/>
      <c r="AU4" s="17"/>
      <c r="AV4" s="30"/>
    </row>
    <row r="5" spans="1:48" ht="15" customHeight="1">
      <c r="A5" s="17">
        <v>2</v>
      </c>
      <c r="B5" s="17" t="s">
        <v>608</v>
      </c>
      <c r="C5" s="16" t="s">
        <v>609</v>
      </c>
      <c r="D5" s="17" t="s">
        <v>124</v>
      </c>
      <c r="E5" s="18" t="s">
        <v>10</v>
      </c>
      <c r="F5" s="17" t="s">
        <v>511</v>
      </c>
      <c r="G5" s="17">
        <f aca="true" t="shared" si="0" ref="G5:G65">SUM(I5:AU5)</f>
        <v>655</v>
      </c>
      <c r="H5" s="27"/>
      <c r="I5" s="5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v>100</v>
      </c>
      <c r="W5" s="17"/>
      <c r="X5" s="17"/>
      <c r="Y5" s="17"/>
      <c r="Z5" s="17">
        <v>300</v>
      </c>
      <c r="AA5" s="17"/>
      <c r="AB5" s="17">
        <v>125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>
        <v>130</v>
      </c>
      <c r="AO5" s="17"/>
      <c r="AP5" s="17"/>
      <c r="AQ5" s="17"/>
      <c r="AR5" s="17"/>
      <c r="AS5" s="17"/>
      <c r="AT5" s="17"/>
      <c r="AU5" s="17"/>
      <c r="AV5" s="30"/>
    </row>
    <row r="6" spans="1:48" ht="15" customHeight="1">
      <c r="A6" s="17">
        <v>3</v>
      </c>
      <c r="B6" s="17" t="s">
        <v>771</v>
      </c>
      <c r="C6" s="16" t="s">
        <v>772</v>
      </c>
      <c r="D6" s="17" t="s">
        <v>124</v>
      </c>
      <c r="E6" s="18" t="s">
        <v>10</v>
      </c>
      <c r="F6" s="17" t="s">
        <v>26</v>
      </c>
      <c r="G6" s="17">
        <f t="shared" si="0"/>
        <v>570</v>
      </c>
      <c r="H6" s="27"/>
      <c r="I6" s="52">
        <v>10</v>
      </c>
      <c r="J6" s="17"/>
      <c r="K6" s="17"/>
      <c r="L6" s="17"/>
      <c r="M6" s="17"/>
      <c r="N6" s="17"/>
      <c r="O6" s="17"/>
      <c r="P6" s="17"/>
      <c r="Q6" s="17"/>
      <c r="R6" s="17">
        <v>50</v>
      </c>
      <c r="S6" s="17"/>
      <c r="T6" s="17"/>
      <c r="U6" s="17">
        <v>95</v>
      </c>
      <c r="V6" s="17"/>
      <c r="W6" s="17"/>
      <c r="X6" s="17">
        <v>50</v>
      </c>
      <c r="Y6" s="17"/>
      <c r="Z6" s="17">
        <v>250</v>
      </c>
      <c r="AA6" s="17">
        <v>40</v>
      </c>
      <c r="AB6" s="17"/>
      <c r="AC6" s="17"/>
      <c r="AD6" s="17"/>
      <c r="AE6" s="17"/>
      <c r="AF6" s="17"/>
      <c r="AG6" s="17"/>
      <c r="AH6" s="17">
        <v>50</v>
      </c>
      <c r="AI6" s="17"/>
      <c r="AJ6" s="17"/>
      <c r="AK6" s="17"/>
      <c r="AL6" s="17"/>
      <c r="AM6" s="17">
        <v>25</v>
      </c>
      <c r="AN6" s="17"/>
      <c r="AO6" s="17"/>
      <c r="AP6" s="17"/>
      <c r="AQ6" s="17"/>
      <c r="AR6" s="17"/>
      <c r="AS6" s="17"/>
      <c r="AT6" s="17"/>
      <c r="AU6" s="17"/>
      <c r="AV6" s="30"/>
    </row>
    <row r="7" spans="1:48" ht="15" customHeight="1">
      <c r="A7" s="17">
        <v>4</v>
      </c>
      <c r="B7" s="17" t="s">
        <v>773</v>
      </c>
      <c r="C7" s="16" t="s">
        <v>774</v>
      </c>
      <c r="D7" s="17" t="s">
        <v>124</v>
      </c>
      <c r="E7" s="18" t="s">
        <v>10</v>
      </c>
      <c r="F7" s="17" t="s">
        <v>26</v>
      </c>
      <c r="G7" s="17">
        <f t="shared" si="0"/>
        <v>462</v>
      </c>
      <c r="H7" s="27"/>
      <c r="I7" s="52">
        <v>7</v>
      </c>
      <c r="J7" s="17"/>
      <c r="K7" s="17"/>
      <c r="L7" s="17"/>
      <c r="M7" s="17">
        <v>40</v>
      </c>
      <c r="N7" s="17"/>
      <c r="O7" s="17"/>
      <c r="P7" s="17"/>
      <c r="Q7" s="17"/>
      <c r="R7" s="17">
        <v>35</v>
      </c>
      <c r="S7" s="17"/>
      <c r="T7" s="17"/>
      <c r="U7" s="17">
        <v>90</v>
      </c>
      <c r="V7" s="17"/>
      <c r="W7" s="17"/>
      <c r="X7" s="17">
        <v>25</v>
      </c>
      <c r="Y7" s="17"/>
      <c r="Z7" s="17">
        <v>130</v>
      </c>
      <c r="AA7" s="17">
        <v>30</v>
      </c>
      <c r="AB7" s="17"/>
      <c r="AC7" s="17"/>
      <c r="AD7" s="17"/>
      <c r="AE7" s="17"/>
      <c r="AF7" s="17"/>
      <c r="AG7" s="17"/>
      <c r="AH7" s="17">
        <v>35</v>
      </c>
      <c r="AI7" s="17"/>
      <c r="AJ7" s="17"/>
      <c r="AK7" s="17"/>
      <c r="AL7" s="17"/>
      <c r="AM7" s="17">
        <v>20</v>
      </c>
      <c r="AN7" s="17"/>
      <c r="AO7" s="17"/>
      <c r="AP7" s="17">
        <v>50</v>
      </c>
      <c r="AQ7" s="17"/>
      <c r="AR7" s="17"/>
      <c r="AS7" s="17"/>
      <c r="AT7" s="17"/>
      <c r="AU7" s="17"/>
      <c r="AV7" s="30"/>
    </row>
    <row r="8" spans="1:51" ht="15" customHeight="1">
      <c r="A8" s="17">
        <v>5</v>
      </c>
      <c r="B8" s="17" t="s">
        <v>434</v>
      </c>
      <c r="C8" s="16" t="s">
        <v>435</v>
      </c>
      <c r="D8" s="17" t="s">
        <v>124</v>
      </c>
      <c r="E8" s="18" t="s">
        <v>436</v>
      </c>
      <c r="F8" s="17" t="s">
        <v>369</v>
      </c>
      <c r="G8" s="17">
        <f t="shared" si="0"/>
        <v>333.5</v>
      </c>
      <c r="H8" s="27"/>
      <c r="I8" s="52">
        <v>3.5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85</v>
      </c>
      <c r="W8" s="17"/>
      <c r="X8" s="17"/>
      <c r="Y8" s="17"/>
      <c r="Z8" s="17"/>
      <c r="AA8" s="17"/>
      <c r="AB8" s="17">
        <v>85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>
        <v>120</v>
      </c>
      <c r="AO8" s="17"/>
      <c r="AP8" s="17"/>
      <c r="AQ8" s="17">
        <v>40</v>
      </c>
      <c r="AR8" s="17"/>
      <c r="AS8" s="17"/>
      <c r="AT8" s="17"/>
      <c r="AU8" s="17"/>
      <c r="AV8" s="30"/>
      <c r="AW8" s="68"/>
      <c r="AX8" s="67"/>
      <c r="AY8" s="67"/>
    </row>
    <row r="9" spans="1:48" ht="15" customHeight="1">
      <c r="A9" s="17">
        <v>6</v>
      </c>
      <c r="B9" s="17" t="s">
        <v>1923</v>
      </c>
      <c r="C9" s="16" t="s">
        <v>1924</v>
      </c>
      <c r="D9" s="17" t="s">
        <v>124</v>
      </c>
      <c r="E9" s="18" t="s">
        <v>1897</v>
      </c>
      <c r="F9" s="17" t="s">
        <v>1015</v>
      </c>
      <c r="G9" s="17">
        <f t="shared" si="0"/>
        <v>330</v>
      </c>
      <c r="H9" s="27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v>200</v>
      </c>
      <c r="AA9" s="17"/>
      <c r="AB9" s="17">
        <v>130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30"/>
    </row>
    <row r="10" spans="1:48" ht="15" customHeight="1">
      <c r="A10" s="17">
        <v>7</v>
      </c>
      <c r="B10" s="17" t="s">
        <v>1389</v>
      </c>
      <c r="C10" s="16" t="s">
        <v>1390</v>
      </c>
      <c r="D10" s="17" t="s">
        <v>124</v>
      </c>
      <c r="E10" s="18" t="s">
        <v>1359</v>
      </c>
      <c r="F10" s="17" t="s">
        <v>874</v>
      </c>
      <c r="G10" s="17">
        <f t="shared" si="0"/>
        <v>235</v>
      </c>
      <c r="H10" s="27"/>
      <c r="I10" s="52">
        <v>10</v>
      </c>
      <c r="J10" s="17"/>
      <c r="K10" s="17"/>
      <c r="L10" s="17">
        <v>10</v>
      </c>
      <c r="M10" s="17"/>
      <c r="N10" s="17"/>
      <c r="O10" s="17"/>
      <c r="P10" s="17">
        <v>50</v>
      </c>
      <c r="Q10" s="17"/>
      <c r="R10" s="17"/>
      <c r="S10" s="17"/>
      <c r="T10" s="17">
        <v>90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25</v>
      </c>
      <c r="AF10" s="17"/>
      <c r="AG10" s="17"/>
      <c r="AH10" s="17"/>
      <c r="AI10" s="17">
        <v>50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30"/>
    </row>
    <row r="11" spans="1:48" ht="15" customHeight="1">
      <c r="A11" s="17">
        <v>8</v>
      </c>
      <c r="B11" s="17" t="s">
        <v>288</v>
      </c>
      <c r="C11" s="16" t="s">
        <v>289</v>
      </c>
      <c r="D11" s="17" t="s">
        <v>124</v>
      </c>
      <c r="E11" s="18" t="s">
        <v>10</v>
      </c>
      <c r="F11" s="17" t="s">
        <v>212</v>
      </c>
      <c r="G11" s="17">
        <f t="shared" si="0"/>
        <v>228</v>
      </c>
      <c r="H11" s="27"/>
      <c r="I11" s="52">
        <v>3</v>
      </c>
      <c r="J11" s="17"/>
      <c r="K11" s="17"/>
      <c r="L11" s="17"/>
      <c r="M11" s="17"/>
      <c r="N11" s="17"/>
      <c r="O11" s="17">
        <v>50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150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>
        <v>25</v>
      </c>
      <c r="AT11" s="17"/>
      <c r="AU11" s="17"/>
      <c r="AV11" s="30"/>
    </row>
    <row r="12" spans="1:48" ht="15" customHeight="1">
      <c r="A12" s="17">
        <v>9</v>
      </c>
      <c r="B12" s="17" t="s">
        <v>1280</v>
      </c>
      <c r="C12" s="16" t="s">
        <v>987</v>
      </c>
      <c r="D12" s="17" t="s">
        <v>124</v>
      </c>
      <c r="E12" s="18" t="s">
        <v>962</v>
      </c>
      <c r="F12" s="17" t="s">
        <v>683</v>
      </c>
      <c r="G12" s="17">
        <f t="shared" si="0"/>
        <v>215</v>
      </c>
      <c r="H12" s="27"/>
      <c r="I12" s="5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95</v>
      </c>
      <c r="X12" s="17"/>
      <c r="Y12" s="17"/>
      <c r="Z12" s="17"/>
      <c r="AA12" s="17"/>
      <c r="AB12" s="17"/>
      <c r="AC12" s="17"/>
      <c r="AD12" s="17"/>
      <c r="AE12" s="17"/>
      <c r="AF12" s="17">
        <v>95</v>
      </c>
      <c r="AG12" s="17">
        <v>25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30"/>
    </row>
    <row r="13" spans="1:48" ht="15" customHeight="1">
      <c r="A13" s="17">
        <v>10</v>
      </c>
      <c r="B13" s="17" t="s">
        <v>612</v>
      </c>
      <c r="C13" s="16" t="s">
        <v>613</v>
      </c>
      <c r="D13" s="17" t="s">
        <v>124</v>
      </c>
      <c r="E13" s="18" t="s">
        <v>614</v>
      </c>
      <c r="F13" s="17" t="s">
        <v>369</v>
      </c>
      <c r="G13" s="17">
        <f t="shared" si="0"/>
        <v>207.5</v>
      </c>
      <c r="H13" s="27"/>
      <c r="I13" s="52">
        <v>2.5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90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>
        <v>115</v>
      </c>
      <c r="AO13" s="17"/>
      <c r="AP13" s="17"/>
      <c r="AQ13" s="17"/>
      <c r="AR13" s="17"/>
      <c r="AS13" s="17"/>
      <c r="AT13" s="17"/>
      <c r="AU13" s="17"/>
      <c r="AV13" s="30"/>
    </row>
    <row r="14" spans="1:48" ht="15" customHeight="1">
      <c r="A14" s="17">
        <v>11</v>
      </c>
      <c r="B14" s="17" t="s">
        <v>610</v>
      </c>
      <c r="C14" s="16" t="s">
        <v>611</v>
      </c>
      <c r="D14" s="17" t="s">
        <v>124</v>
      </c>
      <c r="E14" s="18" t="s">
        <v>10</v>
      </c>
      <c r="F14" s="17" t="s">
        <v>369</v>
      </c>
      <c r="G14" s="17">
        <f t="shared" si="0"/>
        <v>205</v>
      </c>
      <c r="H14" s="27"/>
      <c r="I14" s="52">
        <v>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v>75</v>
      </c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>
        <v>125</v>
      </c>
      <c r="AO14" s="17"/>
      <c r="AP14" s="17"/>
      <c r="AQ14" s="17"/>
      <c r="AR14" s="17"/>
      <c r="AS14" s="17"/>
      <c r="AT14" s="17"/>
      <c r="AU14" s="17"/>
      <c r="AV14" s="30"/>
    </row>
    <row r="15" spans="1:48" ht="15" customHeight="1">
      <c r="A15" s="17">
        <v>12</v>
      </c>
      <c r="B15" s="17" t="s">
        <v>1627</v>
      </c>
      <c r="C15" s="16" t="s">
        <v>1628</v>
      </c>
      <c r="D15" s="17" t="s">
        <v>124</v>
      </c>
      <c r="E15" s="18" t="s">
        <v>1284</v>
      </c>
      <c r="F15" s="17" t="s">
        <v>874</v>
      </c>
      <c r="G15" s="17">
        <f t="shared" si="0"/>
        <v>201</v>
      </c>
      <c r="H15" s="27"/>
      <c r="I15" s="52">
        <v>7</v>
      </c>
      <c r="J15" s="17"/>
      <c r="K15" s="17"/>
      <c r="L15" s="17">
        <v>4</v>
      </c>
      <c r="M15" s="17"/>
      <c r="N15" s="17"/>
      <c r="O15" s="17"/>
      <c r="P15" s="17">
        <v>40</v>
      </c>
      <c r="Q15" s="17"/>
      <c r="R15" s="17"/>
      <c r="S15" s="17"/>
      <c r="T15" s="17">
        <v>85</v>
      </c>
      <c r="U15" s="17"/>
      <c r="V15" s="17"/>
      <c r="W15" s="17"/>
      <c r="X15" s="17"/>
      <c r="Y15" s="17"/>
      <c r="Z15" s="17"/>
      <c r="AA15" s="17"/>
      <c r="AB15" s="17"/>
      <c r="AC15" s="17">
        <v>45</v>
      </c>
      <c r="AD15" s="17"/>
      <c r="AE15" s="17">
        <v>20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30"/>
    </row>
    <row r="16" spans="1:48" ht="15" customHeight="1">
      <c r="A16" s="17">
        <v>13</v>
      </c>
      <c r="B16" s="17" t="s">
        <v>1391</v>
      </c>
      <c r="C16" s="16" t="s">
        <v>1392</v>
      </c>
      <c r="D16" s="17" t="s">
        <v>124</v>
      </c>
      <c r="E16" s="18" t="s">
        <v>10</v>
      </c>
      <c r="F16" s="17" t="s">
        <v>874</v>
      </c>
      <c r="G16" s="17">
        <f t="shared" si="0"/>
        <v>200</v>
      </c>
      <c r="H16" s="27"/>
      <c r="I16" s="52">
        <v>5</v>
      </c>
      <c r="J16" s="17"/>
      <c r="K16" s="17"/>
      <c r="L16" s="17">
        <v>20</v>
      </c>
      <c r="M16" s="17"/>
      <c r="N16" s="17"/>
      <c r="O16" s="17"/>
      <c r="P16" s="17">
        <v>35</v>
      </c>
      <c r="Q16" s="17"/>
      <c r="R16" s="17"/>
      <c r="S16" s="17"/>
      <c r="T16" s="17">
        <v>100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v>40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30"/>
    </row>
    <row r="17" spans="1:48" ht="15" customHeight="1">
      <c r="A17" s="17">
        <v>14</v>
      </c>
      <c r="B17" s="17" t="s">
        <v>127</v>
      </c>
      <c r="C17" s="16" t="s">
        <v>128</v>
      </c>
      <c r="D17" s="17" t="s">
        <v>124</v>
      </c>
      <c r="E17" s="18" t="s">
        <v>10</v>
      </c>
      <c r="F17" s="17" t="s">
        <v>11</v>
      </c>
      <c r="G17" s="17">
        <f t="shared" si="0"/>
        <v>195</v>
      </c>
      <c r="H17" s="27"/>
      <c r="I17" s="52">
        <v>5</v>
      </c>
      <c r="J17" s="17"/>
      <c r="K17" s="17">
        <v>65</v>
      </c>
      <c r="L17" s="17"/>
      <c r="M17" s="17"/>
      <c r="N17" s="17">
        <v>30</v>
      </c>
      <c r="O17" s="17"/>
      <c r="P17" s="17"/>
      <c r="Q17" s="17"/>
      <c r="R17" s="17"/>
      <c r="S17" s="17">
        <v>30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v>35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>
        <v>30</v>
      </c>
      <c r="AV17" s="30"/>
    </row>
    <row r="18" spans="1:48" ht="15" customHeight="1">
      <c r="A18" s="17">
        <v>15</v>
      </c>
      <c r="B18" s="17" t="s">
        <v>1929</v>
      </c>
      <c r="C18" s="16" t="s">
        <v>1930</v>
      </c>
      <c r="D18" s="17" t="s">
        <v>124</v>
      </c>
      <c r="E18" s="18" t="s">
        <v>1931</v>
      </c>
      <c r="F18" s="17" t="s">
        <v>511</v>
      </c>
      <c r="G18" s="17">
        <f t="shared" si="0"/>
        <v>190</v>
      </c>
      <c r="H18" s="27"/>
      <c r="I18" s="5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125</v>
      </c>
      <c r="AA18" s="17"/>
      <c r="AB18" s="17">
        <v>65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30"/>
    </row>
    <row r="19" spans="1:48" ht="15" customHeight="1">
      <c r="A19" s="17">
        <v>16</v>
      </c>
      <c r="B19" s="17" t="s">
        <v>1927</v>
      </c>
      <c r="C19" s="16" t="s">
        <v>1928</v>
      </c>
      <c r="D19" s="17" t="s">
        <v>124</v>
      </c>
      <c r="E19" s="18" t="s">
        <v>292</v>
      </c>
      <c r="F19" s="17" t="s">
        <v>212</v>
      </c>
      <c r="G19" s="17">
        <f t="shared" si="0"/>
        <v>165</v>
      </c>
      <c r="H19" s="27"/>
      <c r="I19" s="52">
        <v>10</v>
      </c>
      <c r="J19" s="17"/>
      <c r="K19" s="17"/>
      <c r="L19" s="17"/>
      <c r="M19" s="17"/>
      <c r="N19" s="17"/>
      <c r="O19" s="17">
        <v>40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115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30"/>
    </row>
    <row r="20" spans="1:48" ht="15" customHeight="1">
      <c r="A20" s="17">
        <v>17</v>
      </c>
      <c r="B20" s="17" t="s">
        <v>861</v>
      </c>
      <c r="C20" s="16" t="s">
        <v>862</v>
      </c>
      <c r="D20" s="17" t="s">
        <v>124</v>
      </c>
      <c r="E20" s="18" t="s">
        <v>10</v>
      </c>
      <c r="F20" s="17" t="s">
        <v>601</v>
      </c>
      <c r="G20" s="17">
        <f t="shared" si="0"/>
        <v>155</v>
      </c>
      <c r="H20" s="27"/>
      <c r="I20" s="52">
        <v>5</v>
      </c>
      <c r="J20" s="17"/>
      <c r="K20" s="17"/>
      <c r="L20" s="17"/>
      <c r="M20" s="17">
        <v>50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50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25</v>
      </c>
      <c r="AK20" s="17"/>
      <c r="AL20" s="17">
        <v>25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30"/>
    </row>
    <row r="21" spans="1:48" ht="15" customHeight="1">
      <c r="A21" s="17">
        <v>18</v>
      </c>
      <c r="B21" s="17" t="s">
        <v>122</v>
      </c>
      <c r="C21" s="16" t="s">
        <v>123</v>
      </c>
      <c r="D21" s="17" t="s">
        <v>124</v>
      </c>
      <c r="E21" s="18" t="s">
        <v>104</v>
      </c>
      <c r="F21" s="17" t="s">
        <v>11</v>
      </c>
      <c r="G21" s="17">
        <f t="shared" si="0"/>
        <v>150</v>
      </c>
      <c r="H21" s="27"/>
      <c r="I21" s="52"/>
      <c r="J21" s="17"/>
      <c r="K21" s="17">
        <v>80</v>
      </c>
      <c r="L21" s="17"/>
      <c r="M21" s="17"/>
      <c r="N21" s="17">
        <v>20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>
        <v>50</v>
      </c>
      <c r="AV21" s="30"/>
    </row>
    <row r="22" spans="1:48" ht="15" customHeight="1">
      <c r="A22" s="17">
        <v>19</v>
      </c>
      <c r="B22" s="17" t="s">
        <v>2108</v>
      </c>
      <c r="C22" s="16" t="s">
        <v>2109</v>
      </c>
      <c r="D22" s="17" t="s">
        <v>124</v>
      </c>
      <c r="E22" s="18" t="s">
        <v>10</v>
      </c>
      <c r="F22" s="17" t="s">
        <v>26</v>
      </c>
      <c r="G22" s="17">
        <f t="shared" si="0"/>
        <v>135</v>
      </c>
      <c r="H22" s="27"/>
      <c r="I22" s="5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>
        <v>135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30"/>
    </row>
    <row r="23" spans="1:48" ht="15" customHeight="1">
      <c r="A23" s="17">
        <v>19</v>
      </c>
      <c r="B23" s="17" t="s">
        <v>1509</v>
      </c>
      <c r="C23" s="16" t="s">
        <v>1510</v>
      </c>
      <c r="D23" s="17" t="s">
        <v>124</v>
      </c>
      <c r="E23" s="18" t="s">
        <v>1511</v>
      </c>
      <c r="F23" s="17" t="s">
        <v>874</v>
      </c>
      <c r="G23" s="17">
        <f t="shared" si="0"/>
        <v>135</v>
      </c>
      <c r="H23" s="27"/>
      <c r="I23" s="5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45</v>
      </c>
      <c r="W23" s="17"/>
      <c r="X23" s="17"/>
      <c r="Y23" s="17"/>
      <c r="Z23" s="17"/>
      <c r="AA23" s="17"/>
      <c r="AB23" s="17"/>
      <c r="AC23" s="17"/>
      <c r="AD23" s="17"/>
      <c r="AE23" s="17"/>
      <c r="AF23" s="17">
        <v>90</v>
      </c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30"/>
    </row>
    <row r="24" spans="1:48" ht="15" customHeight="1">
      <c r="A24" s="17">
        <v>20</v>
      </c>
      <c r="B24" s="17" t="s">
        <v>1925</v>
      </c>
      <c r="C24" s="16" t="s">
        <v>1926</v>
      </c>
      <c r="D24" s="17" t="s">
        <v>124</v>
      </c>
      <c r="E24" s="18" t="s">
        <v>10</v>
      </c>
      <c r="F24" s="17" t="s">
        <v>369</v>
      </c>
      <c r="G24" s="17">
        <f t="shared" si="0"/>
        <v>120</v>
      </c>
      <c r="H24" s="27"/>
      <c r="I24" s="5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120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30"/>
    </row>
    <row r="25" spans="1:48" ht="15" customHeight="1">
      <c r="A25" s="17">
        <v>21</v>
      </c>
      <c r="B25" s="17" t="s">
        <v>2190</v>
      </c>
      <c r="C25" s="16" t="s">
        <v>2191</v>
      </c>
      <c r="D25" s="17" t="s">
        <v>124</v>
      </c>
      <c r="E25" s="18" t="s">
        <v>10</v>
      </c>
      <c r="F25" s="17" t="s">
        <v>26</v>
      </c>
      <c r="G25" s="17">
        <f t="shared" si="0"/>
        <v>117</v>
      </c>
      <c r="H25" s="27"/>
      <c r="I25" s="52"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75</v>
      </c>
      <c r="W25" s="17"/>
      <c r="X25" s="17">
        <v>40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30"/>
    </row>
    <row r="26" spans="1:48" ht="15" customHeight="1">
      <c r="A26" s="17">
        <v>22</v>
      </c>
      <c r="B26" s="17" t="s">
        <v>988</v>
      </c>
      <c r="C26" s="16" t="s">
        <v>1281</v>
      </c>
      <c r="D26" s="17" t="s">
        <v>124</v>
      </c>
      <c r="E26" s="18" t="s">
        <v>910</v>
      </c>
      <c r="F26" s="17" t="s">
        <v>683</v>
      </c>
      <c r="G26" s="17">
        <f t="shared" si="0"/>
        <v>100</v>
      </c>
      <c r="H26" s="27"/>
      <c r="I26" s="5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80</v>
      </c>
      <c r="AG26" s="17">
        <v>20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0"/>
    </row>
    <row r="27" spans="1:48" ht="15" customHeight="1">
      <c r="A27" s="17">
        <v>23</v>
      </c>
      <c r="B27" s="17" t="s">
        <v>2301</v>
      </c>
      <c r="C27" s="16" t="s">
        <v>2302</v>
      </c>
      <c r="D27" s="17" t="s">
        <v>124</v>
      </c>
      <c r="E27" s="18" t="s">
        <v>10</v>
      </c>
      <c r="F27" s="17" t="s">
        <v>511</v>
      </c>
      <c r="G27" s="17">
        <f t="shared" si="0"/>
        <v>95</v>
      </c>
      <c r="H27" s="27"/>
      <c r="I27" s="5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v>95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30"/>
    </row>
    <row r="28" spans="1:48" ht="15" customHeight="1">
      <c r="A28" s="17">
        <v>23</v>
      </c>
      <c r="B28" s="17" t="s">
        <v>2678</v>
      </c>
      <c r="C28" s="16" t="s">
        <v>2679</v>
      </c>
      <c r="D28" s="17" t="s">
        <v>124</v>
      </c>
      <c r="E28" s="18" t="s">
        <v>10</v>
      </c>
      <c r="F28" s="17" t="s">
        <v>86</v>
      </c>
      <c r="G28" s="17">
        <f t="shared" si="0"/>
        <v>95</v>
      </c>
      <c r="H28" s="27"/>
      <c r="I28" s="52"/>
      <c r="J28" s="17"/>
      <c r="K28" s="17">
        <v>95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30"/>
    </row>
    <row r="29" spans="1:48" ht="15" customHeight="1">
      <c r="A29" s="17">
        <v>24</v>
      </c>
      <c r="B29" s="17" t="s">
        <v>1629</v>
      </c>
      <c r="C29" s="16" t="s">
        <v>1630</v>
      </c>
      <c r="D29" s="17" t="s">
        <v>124</v>
      </c>
      <c r="E29" s="18" t="s">
        <v>10</v>
      </c>
      <c r="F29" s="17" t="s">
        <v>874</v>
      </c>
      <c r="G29" s="17">
        <f t="shared" si="0"/>
        <v>90.5</v>
      </c>
      <c r="H29" s="27"/>
      <c r="I29" s="52">
        <v>3</v>
      </c>
      <c r="J29" s="17"/>
      <c r="K29" s="17"/>
      <c r="L29" s="17"/>
      <c r="M29" s="17"/>
      <c r="N29" s="17"/>
      <c r="O29" s="17"/>
      <c r="P29" s="17">
        <v>20</v>
      </c>
      <c r="Q29" s="17"/>
      <c r="R29" s="17"/>
      <c r="S29" s="17"/>
      <c r="T29" s="17">
        <v>50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17.5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30"/>
    </row>
    <row r="30" spans="1:48" ht="15" customHeight="1">
      <c r="A30" s="17">
        <v>25</v>
      </c>
      <c r="B30" s="17" t="s">
        <v>125</v>
      </c>
      <c r="C30" s="16" t="s">
        <v>126</v>
      </c>
      <c r="D30" s="17" t="s">
        <v>124</v>
      </c>
      <c r="E30" s="18" t="s">
        <v>53</v>
      </c>
      <c r="F30" s="17" t="s">
        <v>11</v>
      </c>
      <c r="G30" s="17">
        <f t="shared" si="0"/>
        <v>90</v>
      </c>
      <c r="H30" s="27"/>
      <c r="I30" s="52"/>
      <c r="J30" s="17"/>
      <c r="K30" s="17">
        <v>55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>
        <v>35</v>
      </c>
      <c r="AV30" s="30"/>
    </row>
    <row r="31" spans="1:48" ht="15" customHeight="1">
      <c r="A31" s="17">
        <v>25</v>
      </c>
      <c r="B31" s="17" t="s">
        <v>2680</v>
      </c>
      <c r="C31" s="16" t="s">
        <v>2681</v>
      </c>
      <c r="D31" s="17" t="s">
        <v>124</v>
      </c>
      <c r="E31" s="18" t="s">
        <v>2682</v>
      </c>
      <c r="F31" s="17" t="s">
        <v>11</v>
      </c>
      <c r="G31" s="17">
        <f t="shared" si="0"/>
        <v>90</v>
      </c>
      <c r="H31" s="27"/>
      <c r="I31" s="52"/>
      <c r="J31" s="17"/>
      <c r="K31" s="17">
        <v>90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30"/>
    </row>
    <row r="32" spans="1:48" ht="15" customHeight="1">
      <c r="A32" s="17">
        <v>26</v>
      </c>
      <c r="B32" s="17" t="s">
        <v>437</v>
      </c>
      <c r="C32" s="16" t="s">
        <v>438</v>
      </c>
      <c r="D32" s="17" t="s">
        <v>124</v>
      </c>
      <c r="E32" s="18" t="s">
        <v>439</v>
      </c>
      <c r="F32" s="17" t="s">
        <v>369</v>
      </c>
      <c r="G32" s="17">
        <f t="shared" si="0"/>
        <v>89</v>
      </c>
      <c r="H32" s="27"/>
      <c r="I32" s="5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50</v>
      </c>
      <c r="W32" s="17"/>
      <c r="X32" s="17"/>
      <c r="Y32" s="17">
        <v>30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>
        <v>9</v>
      </c>
      <c r="AR32" s="17"/>
      <c r="AS32" s="17"/>
      <c r="AT32" s="17"/>
      <c r="AU32" s="17"/>
      <c r="AV32" s="30"/>
    </row>
    <row r="33" spans="1:48" ht="15" customHeight="1">
      <c r="A33" s="17">
        <v>27</v>
      </c>
      <c r="B33" s="17" t="s">
        <v>2683</v>
      </c>
      <c r="C33" s="16" t="s">
        <v>2684</v>
      </c>
      <c r="D33" s="17" t="s">
        <v>124</v>
      </c>
      <c r="E33" s="18" t="s">
        <v>2682</v>
      </c>
      <c r="F33" s="17" t="s">
        <v>11</v>
      </c>
      <c r="G33" s="17">
        <f t="shared" si="0"/>
        <v>85</v>
      </c>
      <c r="H33" s="27"/>
      <c r="I33" s="52"/>
      <c r="J33" s="17"/>
      <c r="K33" s="17">
        <v>85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30"/>
    </row>
    <row r="34" spans="1:48" ht="15" customHeight="1">
      <c r="A34" s="17">
        <v>28</v>
      </c>
      <c r="B34" s="17" t="s">
        <v>2303</v>
      </c>
      <c r="C34" s="16" t="s">
        <v>2304</v>
      </c>
      <c r="D34" s="17" t="s">
        <v>124</v>
      </c>
      <c r="E34" s="18" t="s">
        <v>10</v>
      </c>
      <c r="F34" s="17" t="s">
        <v>2117</v>
      </c>
      <c r="G34" s="17">
        <f t="shared" si="0"/>
        <v>80</v>
      </c>
      <c r="H34" s="27"/>
      <c r="I34" s="5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80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30"/>
    </row>
    <row r="35" spans="1:48" ht="15" customHeight="1">
      <c r="A35" s="17">
        <v>29</v>
      </c>
      <c r="B35" s="17" t="s">
        <v>1998</v>
      </c>
      <c r="C35" s="16" t="s">
        <v>1999</v>
      </c>
      <c r="D35" s="17" t="s">
        <v>124</v>
      </c>
      <c r="E35" s="18" t="s">
        <v>10</v>
      </c>
      <c r="F35" s="17" t="s">
        <v>26</v>
      </c>
      <c r="G35" s="17">
        <f t="shared" si="0"/>
        <v>68</v>
      </c>
      <c r="H35" s="27"/>
      <c r="I35" s="52">
        <v>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v>30</v>
      </c>
      <c r="Y35" s="17"/>
      <c r="Z35" s="17"/>
      <c r="AA35" s="17">
        <v>35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30"/>
    </row>
    <row r="36" spans="1:48" ht="15" customHeight="1">
      <c r="A36" s="17">
        <v>30</v>
      </c>
      <c r="B36" s="17" t="s">
        <v>2152</v>
      </c>
      <c r="C36" s="16" t="s">
        <v>2153</v>
      </c>
      <c r="D36" s="17" t="s">
        <v>124</v>
      </c>
      <c r="E36" s="18" t="s">
        <v>2154</v>
      </c>
      <c r="F36" s="17" t="s">
        <v>369</v>
      </c>
      <c r="G36" s="17">
        <f t="shared" si="0"/>
        <v>60</v>
      </c>
      <c r="H36" s="27"/>
      <c r="I36" s="52"/>
      <c r="J36" s="17"/>
      <c r="K36" s="17"/>
      <c r="L36" s="17"/>
      <c r="M36" s="17"/>
      <c r="N36" s="17"/>
      <c r="O36" s="17"/>
      <c r="P36" s="17"/>
      <c r="Q36" s="17">
        <v>25</v>
      </c>
      <c r="R36" s="17"/>
      <c r="S36" s="17"/>
      <c r="T36" s="17"/>
      <c r="U36" s="17"/>
      <c r="V36" s="17"/>
      <c r="W36" s="17"/>
      <c r="X36" s="17"/>
      <c r="Y36" s="17">
        <v>35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30"/>
    </row>
    <row r="37" spans="1:48" ht="15" customHeight="1">
      <c r="A37" s="17">
        <v>30</v>
      </c>
      <c r="B37" s="17" t="s">
        <v>290</v>
      </c>
      <c r="C37" s="16" t="s">
        <v>291</v>
      </c>
      <c r="D37" s="17" t="s">
        <v>124</v>
      </c>
      <c r="E37" s="18" t="s">
        <v>292</v>
      </c>
      <c r="F37" s="17" t="s">
        <v>212</v>
      </c>
      <c r="G37" s="17">
        <f t="shared" si="0"/>
        <v>60</v>
      </c>
      <c r="H37" s="27"/>
      <c r="I37" s="52">
        <v>5</v>
      </c>
      <c r="J37" s="17"/>
      <c r="K37" s="17"/>
      <c r="L37" s="17"/>
      <c r="M37" s="17"/>
      <c r="N37" s="17"/>
      <c r="O37" s="17">
        <v>35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>
        <v>20</v>
      </c>
      <c r="AT37" s="17"/>
      <c r="AU37" s="17"/>
      <c r="AV37" s="30"/>
    </row>
    <row r="38" spans="1:48" ht="15" customHeight="1">
      <c r="A38" s="17">
        <v>31</v>
      </c>
      <c r="B38" s="17" t="s">
        <v>1932</v>
      </c>
      <c r="C38" s="16" t="s">
        <v>1933</v>
      </c>
      <c r="D38" s="17" t="s">
        <v>124</v>
      </c>
      <c r="E38" s="18" t="s">
        <v>1934</v>
      </c>
      <c r="F38" s="17" t="s">
        <v>1015</v>
      </c>
      <c r="G38" s="17">
        <f t="shared" si="0"/>
        <v>45</v>
      </c>
      <c r="H38" s="27"/>
      <c r="I38" s="5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45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0"/>
    </row>
    <row r="39" spans="1:48" ht="15" customHeight="1">
      <c r="A39" s="17">
        <v>32</v>
      </c>
      <c r="B39" s="17" t="s">
        <v>1393</v>
      </c>
      <c r="C39" s="16" t="s">
        <v>1394</v>
      </c>
      <c r="D39" s="17" t="s">
        <v>124</v>
      </c>
      <c r="E39" s="18" t="s">
        <v>10</v>
      </c>
      <c r="F39" s="17" t="s">
        <v>874</v>
      </c>
      <c r="G39" s="17">
        <f t="shared" si="0"/>
        <v>41</v>
      </c>
      <c r="H39" s="27"/>
      <c r="I39" s="52"/>
      <c r="J39" s="17"/>
      <c r="K39" s="17"/>
      <c r="L39" s="17">
        <v>6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>
        <v>35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30"/>
    </row>
    <row r="40" spans="1:48" ht="15" customHeight="1">
      <c r="A40" s="17">
        <v>33</v>
      </c>
      <c r="B40" s="17" t="s">
        <v>863</v>
      </c>
      <c r="C40" s="16" t="s">
        <v>864</v>
      </c>
      <c r="D40" s="17" t="s">
        <v>124</v>
      </c>
      <c r="E40" s="18" t="s">
        <v>10</v>
      </c>
      <c r="F40" s="17" t="s">
        <v>601</v>
      </c>
      <c r="G40" s="17">
        <f t="shared" si="0"/>
        <v>37.5</v>
      </c>
      <c r="H40" s="27"/>
      <c r="I40" s="5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v>20</v>
      </c>
      <c r="AK40" s="17"/>
      <c r="AL40" s="17">
        <v>17.5</v>
      </c>
      <c r="AM40" s="17"/>
      <c r="AN40" s="17"/>
      <c r="AO40" s="17"/>
      <c r="AP40" s="17"/>
      <c r="AQ40" s="17"/>
      <c r="AR40" s="17"/>
      <c r="AS40" s="17"/>
      <c r="AT40" s="17"/>
      <c r="AU40" s="17"/>
      <c r="AV40" s="30"/>
    </row>
    <row r="41" spans="1:48" ht="15" customHeight="1">
      <c r="A41" s="17">
        <v>34</v>
      </c>
      <c r="B41" s="17" t="s">
        <v>1935</v>
      </c>
      <c r="C41" s="16" t="s">
        <v>1936</v>
      </c>
      <c r="D41" s="17" t="s">
        <v>124</v>
      </c>
      <c r="E41" s="18" t="s">
        <v>10</v>
      </c>
      <c r="F41" s="17" t="s">
        <v>511</v>
      </c>
      <c r="G41" s="17">
        <f t="shared" si="0"/>
        <v>35</v>
      </c>
      <c r="H41" s="27"/>
      <c r="I41" s="5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35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30"/>
    </row>
    <row r="42" spans="1:48" ht="15" customHeight="1">
      <c r="A42" s="17">
        <v>34</v>
      </c>
      <c r="B42" s="17" t="s">
        <v>2305</v>
      </c>
      <c r="C42" s="16" t="s">
        <v>2306</v>
      </c>
      <c r="D42" s="17" t="s">
        <v>124</v>
      </c>
      <c r="E42" s="18" t="s">
        <v>10</v>
      </c>
      <c r="F42" s="17" t="s">
        <v>511</v>
      </c>
      <c r="G42" s="17">
        <f t="shared" si="0"/>
        <v>35</v>
      </c>
      <c r="H42" s="27"/>
      <c r="I42" s="5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35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30"/>
    </row>
    <row r="43" spans="1:48" ht="15" customHeight="1">
      <c r="A43" s="17">
        <v>35</v>
      </c>
      <c r="B43" s="17" t="s">
        <v>2484</v>
      </c>
      <c r="C43" s="16" t="s">
        <v>2485</v>
      </c>
      <c r="D43" s="17" t="s">
        <v>124</v>
      </c>
      <c r="E43" s="18" t="s">
        <v>292</v>
      </c>
      <c r="F43" s="17" t="s">
        <v>212</v>
      </c>
      <c r="G43" s="17">
        <f t="shared" si="0"/>
        <v>32</v>
      </c>
      <c r="H43" s="27"/>
      <c r="I43" s="52">
        <v>2</v>
      </c>
      <c r="J43" s="17"/>
      <c r="K43" s="17"/>
      <c r="L43" s="17"/>
      <c r="M43" s="17"/>
      <c r="N43" s="17"/>
      <c r="O43" s="17">
        <v>30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30"/>
    </row>
    <row r="44" spans="1:48" ht="15" customHeight="1">
      <c r="A44" s="17">
        <v>36</v>
      </c>
      <c r="B44" s="17" t="s">
        <v>2307</v>
      </c>
      <c r="C44" s="16" t="s">
        <v>2308</v>
      </c>
      <c r="D44" s="17" t="s">
        <v>124</v>
      </c>
      <c r="E44" s="18" t="s">
        <v>2290</v>
      </c>
      <c r="F44" s="17" t="s">
        <v>511</v>
      </c>
      <c r="G44" s="17">
        <f t="shared" si="0"/>
        <v>28</v>
      </c>
      <c r="H44" s="27"/>
      <c r="I44" s="52">
        <v>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>
        <v>25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30"/>
    </row>
    <row r="45" spans="1:48" ht="15" customHeight="1">
      <c r="A45" s="17">
        <v>37</v>
      </c>
      <c r="B45" s="17" t="s">
        <v>1395</v>
      </c>
      <c r="C45" s="16" t="s">
        <v>1396</v>
      </c>
      <c r="D45" s="17" t="s">
        <v>124</v>
      </c>
      <c r="E45" s="18" t="s">
        <v>1359</v>
      </c>
      <c r="F45" s="17" t="s">
        <v>874</v>
      </c>
      <c r="G45" s="17">
        <f t="shared" si="0"/>
        <v>27</v>
      </c>
      <c r="H45" s="27"/>
      <c r="I45" s="52"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15</v>
      </c>
      <c r="AF45" s="17"/>
      <c r="AG45" s="17"/>
      <c r="AH45" s="17"/>
      <c r="AI45" s="17">
        <v>10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30"/>
    </row>
    <row r="46" spans="1:48" ht="15" customHeight="1">
      <c r="A46" s="17">
        <v>38</v>
      </c>
      <c r="B46" s="17" t="s">
        <v>129</v>
      </c>
      <c r="C46" s="16" t="s">
        <v>130</v>
      </c>
      <c r="D46" s="17" t="s">
        <v>124</v>
      </c>
      <c r="E46" s="18" t="s">
        <v>10</v>
      </c>
      <c r="F46" s="17" t="s">
        <v>86</v>
      </c>
      <c r="G46" s="17">
        <f t="shared" si="0"/>
        <v>25</v>
      </c>
      <c r="H46" s="27"/>
      <c r="I46" s="5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>
        <v>25</v>
      </c>
      <c r="AV46" s="30"/>
    </row>
    <row r="47" spans="1:48" ht="15" customHeight="1">
      <c r="A47" s="17">
        <v>39</v>
      </c>
      <c r="B47" s="17" t="s">
        <v>480</v>
      </c>
      <c r="C47" s="16" t="s">
        <v>481</v>
      </c>
      <c r="D47" s="17" t="s">
        <v>124</v>
      </c>
      <c r="E47" s="18" t="s">
        <v>482</v>
      </c>
      <c r="F47" s="17" t="s">
        <v>137</v>
      </c>
      <c r="G47" s="17">
        <f t="shared" si="0"/>
        <v>22.5</v>
      </c>
      <c r="H47" s="27"/>
      <c r="I47" s="52">
        <v>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>
        <v>17.5</v>
      </c>
      <c r="AP47" s="17"/>
      <c r="AQ47" s="17"/>
      <c r="AR47" s="17"/>
      <c r="AS47" s="17"/>
      <c r="AT47" s="17"/>
      <c r="AU47" s="17"/>
      <c r="AV47" s="30"/>
    </row>
    <row r="48" spans="1:48" ht="15" customHeight="1">
      <c r="A48" s="17">
        <v>40</v>
      </c>
      <c r="B48" s="17" t="s">
        <v>190</v>
      </c>
      <c r="C48" s="16" t="s">
        <v>191</v>
      </c>
      <c r="D48" s="17" t="s">
        <v>124</v>
      </c>
      <c r="E48" s="18" t="s">
        <v>10</v>
      </c>
      <c r="F48" s="17" t="s">
        <v>137</v>
      </c>
      <c r="G48" s="17">
        <f t="shared" si="0"/>
        <v>20</v>
      </c>
      <c r="H48" s="27"/>
      <c r="I48" s="5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>
        <v>20</v>
      </c>
      <c r="AU48" s="17"/>
      <c r="AV48" s="30"/>
    </row>
    <row r="49" spans="1:48" ht="15" customHeight="1">
      <c r="A49" s="17">
        <v>40</v>
      </c>
      <c r="B49" s="17" t="s">
        <v>194</v>
      </c>
      <c r="C49" s="16" t="s">
        <v>195</v>
      </c>
      <c r="D49" s="17" t="s">
        <v>124</v>
      </c>
      <c r="E49" s="18" t="s">
        <v>10</v>
      </c>
      <c r="F49" s="17" t="s">
        <v>137</v>
      </c>
      <c r="G49" s="17">
        <f t="shared" si="0"/>
        <v>20</v>
      </c>
      <c r="H49" s="27"/>
      <c r="I49" s="52">
        <v>2.5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>
        <v>17.5</v>
      </c>
      <c r="AU49" s="17"/>
      <c r="AV49" s="30"/>
    </row>
    <row r="50" spans="1:48" ht="15" customHeight="1">
      <c r="A50" s="17">
        <v>41</v>
      </c>
      <c r="B50" s="17" t="s">
        <v>1937</v>
      </c>
      <c r="C50" s="16" t="s">
        <v>1938</v>
      </c>
      <c r="D50" s="17" t="s">
        <v>124</v>
      </c>
      <c r="E50" s="18" t="s">
        <v>1939</v>
      </c>
      <c r="F50" s="17" t="s">
        <v>369</v>
      </c>
      <c r="G50" s="17">
        <f t="shared" si="0"/>
        <v>10</v>
      </c>
      <c r="H50" s="27"/>
      <c r="I50" s="52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>
        <v>10</v>
      </c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30"/>
    </row>
    <row r="51" spans="1:48" ht="15" customHeight="1">
      <c r="A51" s="17">
        <v>41</v>
      </c>
      <c r="B51" s="17" t="s">
        <v>2823</v>
      </c>
      <c r="C51" s="16" t="s">
        <v>2824</v>
      </c>
      <c r="D51" s="17" t="s">
        <v>124</v>
      </c>
      <c r="E51" s="18" t="s">
        <v>2772</v>
      </c>
      <c r="F51" s="17" t="s">
        <v>511</v>
      </c>
      <c r="G51" s="17">
        <f t="shared" si="0"/>
        <v>10</v>
      </c>
      <c r="H51" s="27"/>
      <c r="I51" s="52">
        <v>10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0"/>
    </row>
    <row r="52" spans="1:48" ht="15" customHeight="1">
      <c r="A52" s="17">
        <v>42</v>
      </c>
      <c r="B52" s="17" t="s">
        <v>1085</v>
      </c>
      <c r="C52" s="16" t="s">
        <v>1086</v>
      </c>
      <c r="D52" s="17" t="s">
        <v>124</v>
      </c>
      <c r="E52" s="18" t="s">
        <v>1047</v>
      </c>
      <c r="F52" s="17" t="s">
        <v>1024</v>
      </c>
      <c r="G52" s="17">
        <f t="shared" si="0"/>
        <v>8</v>
      </c>
      <c r="H52" s="27"/>
      <c r="I52" s="5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>
        <v>8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30"/>
    </row>
    <row r="53" spans="1:48" ht="15" customHeight="1">
      <c r="A53" s="17">
        <v>43</v>
      </c>
      <c r="B53" s="17" t="s">
        <v>2649</v>
      </c>
      <c r="C53" s="16" t="s">
        <v>2650</v>
      </c>
      <c r="D53" s="17" t="s">
        <v>124</v>
      </c>
      <c r="E53" s="18" t="s">
        <v>10</v>
      </c>
      <c r="F53" s="17" t="s">
        <v>212</v>
      </c>
      <c r="G53" s="17">
        <f t="shared" si="0"/>
        <v>7</v>
      </c>
      <c r="H53" s="27"/>
      <c r="I53" s="52">
        <v>7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30"/>
    </row>
    <row r="54" spans="1:48" ht="15" customHeight="1">
      <c r="A54" s="17">
        <v>43</v>
      </c>
      <c r="B54" s="17" t="s">
        <v>2825</v>
      </c>
      <c r="C54" s="16" t="s">
        <v>2826</v>
      </c>
      <c r="D54" s="17" t="s">
        <v>124</v>
      </c>
      <c r="E54" s="18" t="s">
        <v>10</v>
      </c>
      <c r="F54" s="17" t="s">
        <v>511</v>
      </c>
      <c r="G54" s="17">
        <f t="shared" si="0"/>
        <v>7</v>
      </c>
      <c r="H54" s="27"/>
      <c r="I54" s="52">
        <v>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30"/>
    </row>
    <row r="55" spans="1:48" ht="15" customHeight="1">
      <c r="A55" s="17">
        <v>44</v>
      </c>
      <c r="B55" s="17" t="s">
        <v>2567</v>
      </c>
      <c r="C55" s="16" t="s">
        <v>2568</v>
      </c>
      <c r="D55" s="17" t="s">
        <v>124</v>
      </c>
      <c r="E55" s="18" t="s">
        <v>2569</v>
      </c>
      <c r="F55" s="17" t="s">
        <v>137</v>
      </c>
      <c r="G55" s="17">
        <f t="shared" si="0"/>
        <v>3.5</v>
      </c>
      <c r="H55" s="27"/>
      <c r="I55" s="52">
        <v>3.5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30"/>
    </row>
    <row r="56" spans="1:48" ht="15" customHeight="1">
      <c r="A56" s="17">
        <v>44</v>
      </c>
      <c r="B56" s="17" t="s">
        <v>2693</v>
      </c>
      <c r="C56" s="16" t="s">
        <v>2694</v>
      </c>
      <c r="D56" s="17" t="s">
        <v>124</v>
      </c>
      <c r="E56" s="18" t="s">
        <v>10</v>
      </c>
      <c r="F56" s="17" t="s">
        <v>601</v>
      </c>
      <c r="G56" s="17">
        <f t="shared" si="0"/>
        <v>3.5</v>
      </c>
      <c r="H56" s="27"/>
      <c r="I56" s="52">
        <v>3.5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30"/>
    </row>
    <row r="57" spans="1:48" ht="15" customHeight="1">
      <c r="A57" s="17">
        <v>45</v>
      </c>
      <c r="B57" s="17" t="s">
        <v>2827</v>
      </c>
      <c r="C57" s="16" t="s">
        <v>2828</v>
      </c>
      <c r="D57" s="17" t="s">
        <v>124</v>
      </c>
      <c r="E57" s="18" t="s">
        <v>2753</v>
      </c>
      <c r="F57" s="17" t="s">
        <v>511</v>
      </c>
      <c r="G57" s="17">
        <f t="shared" si="0"/>
        <v>2</v>
      </c>
      <c r="H57" s="27"/>
      <c r="I57" s="52">
        <v>2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30"/>
    </row>
    <row r="58" spans="1:48" ht="15" customHeight="1">
      <c r="A58" s="17">
        <v>46</v>
      </c>
      <c r="B58" s="17" t="s">
        <v>2651</v>
      </c>
      <c r="C58" s="16" t="s">
        <v>2652</v>
      </c>
      <c r="D58" s="17" t="s">
        <v>124</v>
      </c>
      <c r="E58" s="18" t="s">
        <v>276</v>
      </c>
      <c r="F58" s="17" t="s">
        <v>212</v>
      </c>
      <c r="G58" s="17">
        <f t="shared" si="0"/>
        <v>1</v>
      </c>
      <c r="H58" s="27"/>
      <c r="I58" s="52">
        <v>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30"/>
    </row>
    <row r="59" spans="1:48" ht="15" customHeight="1">
      <c r="A59" s="17">
        <v>46</v>
      </c>
      <c r="B59" s="17" t="s">
        <v>2829</v>
      </c>
      <c r="C59" s="16" t="s">
        <v>2830</v>
      </c>
      <c r="D59" s="17" t="s">
        <v>124</v>
      </c>
      <c r="E59" s="18" t="s">
        <v>1884</v>
      </c>
      <c r="F59" s="17" t="s">
        <v>511</v>
      </c>
      <c r="G59" s="17">
        <f t="shared" si="0"/>
        <v>1</v>
      </c>
      <c r="H59" s="27"/>
      <c r="I59" s="52">
        <v>1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30"/>
    </row>
    <row r="60" spans="1:48" ht="15" customHeight="1">
      <c r="A60" s="17"/>
      <c r="B60" s="17"/>
      <c r="C60" s="16"/>
      <c r="D60" s="17"/>
      <c r="E60" s="18"/>
      <c r="F60" s="17"/>
      <c r="G60" s="17">
        <f t="shared" si="0"/>
        <v>0</v>
      </c>
      <c r="H60" s="27"/>
      <c r="I60" s="52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0"/>
    </row>
    <row r="61" spans="1:48" ht="15" customHeight="1">
      <c r="A61" s="17"/>
      <c r="B61" s="17"/>
      <c r="C61" s="16"/>
      <c r="D61" s="17"/>
      <c r="E61" s="18"/>
      <c r="F61" s="17"/>
      <c r="G61" s="17">
        <f t="shared" si="0"/>
        <v>0</v>
      </c>
      <c r="H61" s="27"/>
      <c r="I61" s="52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0"/>
    </row>
    <row r="62" spans="1:48" ht="15" customHeight="1">
      <c r="A62" s="17"/>
      <c r="B62" s="17"/>
      <c r="C62" s="16"/>
      <c r="D62" s="17"/>
      <c r="E62" s="18"/>
      <c r="F62" s="17"/>
      <c r="G62" s="17">
        <f t="shared" si="0"/>
        <v>0</v>
      </c>
      <c r="H62" s="27"/>
      <c r="I62" s="5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30"/>
    </row>
    <row r="63" spans="1:48" ht="15" customHeight="1">
      <c r="A63" s="17"/>
      <c r="B63" s="17"/>
      <c r="C63" s="16"/>
      <c r="D63" s="17"/>
      <c r="E63" s="18"/>
      <c r="F63" s="17"/>
      <c r="G63" s="17">
        <f t="shared" si="0"/>
        <v>0</v>
      </c>
      <c r="H63" s="27"/>
      <c r="I63" s="52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</row>
    <row r="64" spans="1:48" ht="15" customHeight="1">
      <c r="A64" s="17"/>
      <c r="B64" s="17"/>
      <c r="C64" s="16"/>
      <c r="D64" s="17"/>
      <c r="E64" s="18"/>
      <c r="F64" s="17"/>
      <c r="G64" s="17">
        <f t="shared" si="0"/>
        <v>0</v>
      </c>
      <c r="H64" s="27"/>
      <c r="I64" s="52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30"/>
    </row>
    <row r="65" spans="1:48" ht="15" customHeight="1">
      <c r="A65" s="17"/>
      <c r="B65" s="17"/>
      <c r="C65" s="16"/>
      <c r="D65" s="17"/>
      <c r="E65" s="18"/>
      <c r="F65" s="17"/>
      <c r="G65" s="17">
        <f t="shared" si="0"/>
        <v>0</v>
      </c>
      <c r="H65" s="27"/>
      <c r="I65" s="5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30"/>
    </row>
    <row r="66" spans="1:49" s="14" customFormat="1" ht="4.5" customHeight="1">
      <c r="A66" s="20"/>
      <c r="B66" s="21"/>
      <c r="C66" s="22"/>
      <c r="D66" s="21"/>
      <c r="E66" s="23"/>
      <c r="F66" s="21"/>
      <c r="G66" s="24"/>
      <c r="H66" s="21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5"/>
      <c r="AW66" s="13"/>
    </row>
    <row r="67" spans="1:48" s="8" customFormat="1" ht="12.75" customHeight="1">
      <c r="A67" s="10"/>
      <c r="B67" s="7"/>
      <c r="D67" s="7"/>
      <c r="E67" s="9"/>
      <c r="F67" s="7"/>
      <c r="G67" s="7"/>
      <c r="H67" s="1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15"/>
    </row>
  </sheetData>
  <sheetProtection password="E42B" sheet="1"/>
  <mergeCells count="42">
    <mergeCell ref="AK1:AK2"/>
    <mergeCell ref="AM1:AM2"/>
    <mergeCell ref="AI1:AI2"/>
    <mergeCell ref="AE1:AE2"/>
    <mergeCell ref="AD1:AD2"/>
    <mergeCell ref="AB1:AB2"/>
    <mergeCell ref="AJ1:AJ2"/>
    <mergeCell ref="Y1:Y2"/>
    <mergeCell ref="M1:M2"/>
    <mergeCell ref="K1:K2"/>
    <mergeCell ref="Z1:Z2"/>
    <mergeCell ref="J1:J2"/>
    <mergeCell ref="AA1:AA2"/>
    <mergeCell ref="V1:V2"/>
    <mergeCell ref="L1:L2"/>
    <mergeCell ref="X1:X2"/>
    <mergeCell ref="AO1:AO2"/>
    <mergeCell ref="Q1:Q2"/>
    <mergeCell ref="A2:G2"/>
    <mergeCell ref="A1:G1"/>
    <mergeCell ref="I1:I2"/>
    <mergeCell ref="AL1:AL2"/>
    <mergeCell ref="AG1:AG2"/>
    <mergeCell ref="R1:R2"/>
    <mergeCell ref="S1:S2"/>
    <mergeCell ref="W1:W2"/>
    <mergeCell ref="AW8:AY8"/>
    <mergeCell ref="AU1:AU2"/>
    <mergeCell ref="AQ1:AQ2"/>
    <mergeCell ref="AR1:AR2"/>
    <mergeCell ref="AS1:AS2"/>
    <mergeCell ref="AT1:AT2"/>
    <mergeCell ref="AP1:AP2"/>
    <mergeCell ref="N1:N2"/>
    <mergeCell ref="O1:O2"/>
    <mergeCell ref="P1:P2"/>
    <mergeCell ref="AN1:AN2"/>
    <mergeCell ref="AC1:AC2"/>
    <mergeCell ref="AH1:AH2"/>
    <mergeCell ref="AF1:AF2"/>
    <mergeCell ref="U1:U2"/>
    <mergeCell ref="T1:T2"/>
  </mergeCells>
  <conditionalFormatting sqref="B4:C125">
    <cfRule type="duplicateValues" priority="1" dxfId="0" stopIfTrue="1">
      <formula>AND(COUNTIF($B$4:$C$125,B4)&gt;1,NOT(ISBLANK(B4)))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5.28125" style="4" customWidth="1"/>
    <col min="11" max="20" width="6.7109375" style="4" bestFit="1" customWidth="1"/>
    <col min="21" max="21" width="5.57421875" style="4" customWidth="1"/>
    <col min="22" max="22" width="6.7109375" style="4" bestFit="1" customWidth="1"/>
    <col min="23" max="23" width="5.00390625" style="4" customWidth="1"/>
    <col min="24" max="30" width="6.7109375" style="4" bestFit="1" customWidth="1"/>
    <col min="31" max="31" width="6.421875" style="4" bestFit="1" customWidth="1"/>
    <col min="32" max="33" width="6.7109375" style="4" customWidth="1"/>
    <col min="34" max="34" width="6.421875" style="4" customWidth="1"/>
    <col min="35" max="35" width="0.85546875" style="14" customWidth="1"/>
    <col min="36" max="36" width="4.57421875" style="4" customWidth="1"/>
  </cols>
  <sheetData>
    <row r="1" spans="1:35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2538</v>
      </c>
      <c r="M1" s="55" t="s">
        <v>2510</v>
      </c>
      <c r="N1" s="55" t="s">
        <v>2486</v>
      </c>
      <c r="O1" s="55" t="s">
        <v>2409</v>
      </c>
      <c r="P1" s="55" t="s">
        <v>2358</v>
      </c>
      <c r="Q1" s="55" t="s">
        <v>2309</v>
      </c>
      <c r="R1" s="55" t="s">
        <v>2280</v>
      </c>
      <c r="S1" s="55" t="s">
        <v>2192</v>
      </c>
      <c r="T1" s="55" t="s">
        <v>2155</v>
      </c>
      <c r="U1" s="55" t="s">
        <v>2004</v>
      </c>
      <c r="V1" s="55" t="s">
        <v>1965</v>
      </c>
      <c r="W1" s="55" t="s">
        <v>1753</v>
      </c>
      <c r="X1" s="55" t="s">
        <v>1952</v>
      </c>
      <c r="Y1" s="55" t="s">
        <v>1657</v>
      </c>
      <c r="Z1" s="55" t="s">
        <v>1572</v>
      </c>
      <c r="AA1" s="55" t="s">
        <v>1397</v>
      </c>
      <c r="AB1" s="55" t="s">
        <v>1255</v>
      </c>
      <c r="AC1" s="55" t="s">
        <v>1011</v>
      </c>
      <c r="AD1" s="55" t="s">
        <v>869</v>
      </c>
      <c r="AE1" s="55" t="s">
        <v>496</v>
      </c>
      <c r="AF1" s="55" t="s">
        <v>443</v>
      </c>
      <c r="AG1" s="55" t="s">
        <v>365</v>
      </c>
      <c r="AH1" s="55" t="s">
        <v>131</v>
      </c>
      <c r="AI1" s="26"/>
    </row>
    <row r="2" spans="1:36" s="4" customFormat="1" ht="69.75" customHeight="1">
      <c r="A2" s="59" t="s">
        <v>2878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30"/>
      <c r="AJ2" s="6"/>
    </row>
    <row r="3" spans="1:3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647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870</v>
      </c>
      <c r="R3" s="19" t="s">
        <v>870</v>
      </c>
      <c r="S3" s="19" t="s">
        <v>870</v>
      </c>
      <c r="T3" s="19" t="s">
        <v>8</v>
      </c>
      <c r="U3" s="19" t="s">
        <v>2005</v>
      </c>
      <c r="V3" s="19" t="s">
        <v>8</v>
      </c>
      <c r="W3" s="19" t="s">
        <v>1802</v>
      </c>
      <c r="X3" s="19" t="s">
        <v>870</v>
      </c>
      <c r="Y3" s="19" t="s">
        <v>8</v>
      </c>
      <c r="Z3" s="19" t="s">
        <v>8</v>
      </c>
      <c r="AA3" s="19" t="s">
        <v>870</v>
      </c>
      <c r="AB3" s="19" t="s">
        <v>8</v>
      </c>
      <c r="AC3" s="19" t="s">
        <v>8</v>
      </c>
      <c r="AD3" s="19" t="s">
        <v>870</v>
      </c>
      <c r="AE3" s="19" t="s">
        <v>548</v>
      </c>
      <c r="AF3" s="19" t="s">
        <v>8</v>
      </c>
      <c r="AG3" s="19" t="s">
        <v>8</v>
      </c>
      <c r="AH3" s="19" t="s">
        <v>8</v>
      </c>
      <c r="AI3" s="31"/>
      <c r="AJ3" s="1"/>
    </row>
    <row r="4" spans="1:35" ht="15" customHeight="1">
      <c r="A4" s="17">
        <v>1</v>
      </c>
      <c r="B4" s="17" t="s">
        <v>440</v>
      </c>
      <c r="C4" s="16" t="s">
        <v>441</v>
      </c>
      <c r="D4" s="17" t="s">
        <v>13</v>
      </c>
      <c r="E4" s="18" t="s">
        <v>442</v>
      </c>
      <c r="F4" s="17" t="s">
        <v>369</v>
      </c>
      <c r="G4" s="17">
        <f>SUM(I4:AH4)</f>
        <v>690</v>
      </c>
      <c r="H4" s="27"/>
      <c r="I4" s="52">
        <v>5</v>
      </c>
      <c r="J4" s="17"/>
      <c r="K4" s="17"/>
      <c r="L4" s="17"/>
      <c r="M4" s="17"/>
      <c r="N4" s="17"/>
      <c r="O4" s="17"/>
      <c r="P4" s="17"/>
      <c r="Q4" s="17"/>
      <c r="R4" s="17">
        <v>100</v>
      </c>
      <c r="S4" s="17"/>
      <c r="T4" s="17"/>
      <c r="U4" s="17">
        <v>300</v>
      </c>
      <c r="V4" s="17"/>
      <c r="W4" s="17">
        <v>130</v>
      </c>
      <c r="X4" s="17"/>
      <c r="Y4" s="17"/>
      <c r="Z4" s="17"/>
      <c r="AA4" s="17"/>
      <c r="AB4" s="17"/>
      <c r="AC4" s="17"/>
      <c r="AD4" s="17"/>
      <c r="AE4" s="17">
        <v>130</v>
      </c>
      <c r="AF4" s="17"/>
      <c r="AG4" s="17">
        <v>25</v>
      </c>
      <c r="AH4" s="17"/>
      <c r="AI4" s="30"/>
    </row>
    <row r="5" spans="1:35" ht="15" customHeight="1">
      <c r="A5" s="17">
        <v>2</v>
      </c>
      <c r="B5" s="17" t="s">
        <v>990</v>
      </c>
      <c r="C5" s="16" t="s">
        <v>991</v>
      </c>
      <c r="D5" s="17" t="s">
        <v>13</v>
      </c>
      <c r="E5" s="18" t="s">
        <v>902</v>
      </c>
      <c r="F5" s="17" t="s">
        <v>683</v>
      </c>
      <c r="G5" s="17">
        <f aca="true" t="shared" si="0" ref="G5:G45">SUM(I5:AH5)</f>
        <v>370</v>
      </c>
      <c r="H5" s="27"/>
      <c r="I5" s="52"/>
      <c r="J5" s="17"/>
      <c r="K5" s="17"/>
      <c r="L5" s="17"/>
      <c r="M5" s="17"/>
      <c r="N5" s="17"/>
      <c r="O5" s="17"/>
      <c r="P5" s="17"/>
      <c r="Q5" s="17"/>
      <c r="R5" s="17"/>
      <c r="S5" s="17">
        <v>90</v>
      </c>
      <c r="T5" s="17"/>
      <c r="U5" s="17">
        <v>140</v>
      </c>
      <c r="V5" s="17"/>
      <c r="W5" s="17"/>
      <c r="X5" s="17"/>
      <c r="Y5" s="17"/>
      <c r="Z5" s="17"/>
      <c r="AA5" s="17">
        <v>50</v>
      </c>
      <c r="AB5" s="17"/>
      <c r="AC5" s="17"/>
      <c r="AD5" s="17">
        <v>90</v>
      </c>
      <c r="AE5" s="17"/>
      <c r="AF5" s="17"/>
      <c r="AG5" s="17"/>
      <c r="AH5" s="17"/>
      <c r="AI5" s="30"/>
    </row>
    <row r="6" spans="1:35" ht="15" customHeight="1">
      <c r="A6" s="17">
        <v>3</v>
      </c>
      <c r="B6" s="17" t="s">
        <v>2110</v>
      </c>
      <c r="C6" s="16" t="s">
        <v>2111</v>
      </c>
      <c r="D6" s="17" t="s">
        <v>13</v>
      </c>
      <c r="E6" s="18" t="s">
        <v>2030</v>
      </c>
      <c r="F6" s="17" t="s">
        <v>689</v>
      </c>
      <c r="G6" s="17">
        <f t="shared" si="0"/>
        <v>250</v>
      </c>
      <c r="H6" s="27"/>
      <c r="I6" s="5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>
        <v>250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0"/>
    </row>
    <row r="7" spans="1:35" ht="15" customHeight="1">
      <c r="A7" s="17">
        <v>4</v>
      </c>
      <c r="B7" s="17" t="s">
        <v>992</v>
      </c>
      <c r="C7" s="16" t="s">
        <v>993</v>
      </c>
      <c r="D7" s="17" t="s">
        <v>13</v>
      </c>
      <c r="E7" s="18" t="s">
        <v>902</v>
      </c>
      <c r="F7" s="17" t="s">
        <v>683</v>
      </c>
      <c r="G7" s="17">
        <f t="shared" si="0"/>
        <v>230</v>
      </c>
      <c r="H7" s="27"/>
      <c r="I7" s="52"/>
      <c r="J7" s="17"/>
      <c r="K7" s="17"/>
      <c r="L7" s="17"/>
      <c r="M7" s="17"/>
      <c r="N7" s="17"/>
      <c r="O7" s="17"/>
      <c r="P7" s="17"/>
      <c r="Q7" s="17"/>
      <c r="R7" s="17"/>
      <c r="S7" s="17">
        <v>80</v>
      </c>
      <c r="T7" s="17"/>
      <c r="U7" s="17"/>
      <c r="V7" s="17"/>
      <c r="W7" s="17"/>
      <c r="X7" s="17"/>
      <c r="Y7" s="17"/>
      <c r="Z7" s="17"/>
      <c r="AA7" s="17">
        <v>47.5</v>
      </c>
      <c r="AB7" s="17">
        <v>17.5</v>
      </c>
      <c r="AC7" s="17"/>
      <c r="AD7" s="17">
        <v>85</v>
      </c>
      <c r="AE7" s="17"/>
      <c r="AF7" s="17"/>
      <c r="AG7" s="17"/>
      <c r="AH7" s="17"/>
      <c r="AI7" s="30"/>
    </row>
    <row r="8" spans="1:35" ht="15" customHeight="1">
      <c r="A8" s="17">
        <v>5</v>
      </c>
      <c r="B8" s="17" t="s">
        <v>2112</v>
      </c>
      <c r="C8" s="16" t="s">
        <v>2113</v>
      </c>
      <c r="D8" s="17" t="s">
        <v>13</v>
      </c>
      <c r="E8" s="18" t="s">
        <v>2114</v>
      </c>
      <c r="F8" s="17" t="s">
        <v>26</v>
      </c>
      <c r="G8" s="17">
        <f t="shared" si="0"/>
        <v>201</v>
      </c>
      <c r="H8" s="27"/>
      <c r="I8" s="52"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200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30"/>
    </row>
    <row r="9" spans="1:35" ht="15" customHeight="1">
      <c r="A9" s="17">
        <v>6</v>
      </c>
      <c r="B9" s="17" t="s">
        <v>1945</v>
      </c>
      <c r="C9" s="16" t="s">
        <v>1946</v>
      </c>
      <c r="D9" s="17" t="s">
        <v>13</v>
      </c>
      <c r="E9" s="18" t="s">
        <v>1947</v>
      </c>
      <c r="F9" s="17" t="s">
        <v>369</v>
      </c>
      <c r="G9" s="17">
        <f t="shared" si="0"/>
        <v>195</v>
      </c>
      <c r="H9" s="27"/>
      <c r="I9" s="52"/>
      <c r="J9" s="17"/>
      <c r="K9" s="17"/>
      <c r="L9" s="17"/>
      <c r="M9" s="17"/>
      <c r="N9" s="17"/>
      <c r="O9" s="17"/>
      <c r="P9" s="17"/>
      <c r="Q9" s="17"/>
      <c r="R9" s="17">
        <v>85</v>
      </c>
      <c r="S9" s="17"/>
      <c r="T9" s="17"/>
      <c r="U9" s="17"/>
      <c r="V9" s="17"/>
      <c r="W9" s="17">
        <v>110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30"/>
    </row>
    <row r="10" spans="1:35" ht="15" customHeight="1">
      <c r="A10" s="17">
        <v>7</v>
      </c>
      <c r="B10" s="17" t="s">
        <v>2002</v>
      </c>
      <c r="C10" s="16" t="s">
        <v>2003</v>
      </c>
      <c r="D10" s="17" t="s">
        <v>13</v>
      </c>
      <c r="E10" s="18" t="s">
        <v>10</v>
      </c>
      <c r="F10" s="17" t="s">
        <v>26</v>
      </c>
      <c r="G10" s="17">
        <f t="shared" si="0"/>
        <v>185</v>
      </c>
      <c r="H10" s="27"/>
      <c r="I10" s="5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v>150</v>
      </c>
      <c r="V10" s="17">
        <v>35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30"/>
    </row>
    <row r="11" spans="1:35" ht="15" customHeight="1">
      <c r="A11" s="17">
        <v>8</v>
      </c>
      <c r="B11" s="17" t="s">
        <v>988</v>
      </c>
      <c r="C11" s="16" t="s">
        <v>989</v>
      </c>
      <c r="D11" s="17" t="s">
        <v>13</v>
      </c>
      <c r="E11" s="18" t="s">
        <v>910</v>
      </c>
      <c r="F11" s="17" t="s">
        <v>683</v>
      </c>
      <c r="G11" s="17">
        <f t="shared" si="0"/>
        <v>180</v>
      </c>
      <c r="H11" s="27"/>
      <c r="I11" s="52"/>
      <c r="J11" s="17"/>
      <c r="K11" s="17"/>
      <c r="L11" s="17"/>
      <c r="M11" s="17"/>
      <c r="N11" s="17"/>
      <c r="O11" s="17"/>
      <c r="P11" s="17"/>
      <c r="Q11" s="17"/>
      <c r="R11" s="17"/>
      <c r="S11" s="17">
        <v>85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95</v>
      </c>
      <c r="AE11" s="17"/>
      <c r="AF11" s="17"/>
      <c r="AG11" s="17"/>
      <c r="AH11" s="17"/>
      <c r="AI11" s="30"/>
    </row>
    <row r="12" spans="1:35" ht="15" customHeight="1">
      <c r="A12" s="17">
        <v>9</v>
      </c>
      <c r="B12" s="17" t="s">
        <v>1654</v>
      </c>
      <c r="C12" s="16" t="s">
        <v>1655</v>
      </c>
      <c r="D12" s="17" t="s">
        <v>13</v>
      </c>
      <c r="E12" s="18" t="s">
        <v>1656</v>
      </c>
      <c r="F12" s="17" t="s">
        <v>874</v>
      </c>
      <c r="G12" s="17">
        <f t="shared" si="0"/>
        <v>178</v>
      </c>
      <c r="H12" s="27"/>
      <c r="I12" s="52">
        <v>5</v>
      </c>
      <c r="J12" s="17"/>
      <c r="K12" s="17"/>
      <c r="L12" s="17">
        <v>8</v>
      </c>
      <c r="M12" s="17"/>
      <c r="N12" s="17"/>
      <c r="O12" s="17">
        <v>17.5</v>
      </c>
      <c r="P12" s="17"/>
      <c r="Q12" s="17">
        <v>80</v>
      </c>
      <c r="R12" s="17"/>
      <c r="S12" s="17"/>
      <c r="T12" s="17"/>
      <c r="U12" s="17"/>
      <c r="V12" s="17"/>
      <c r="W12" s="17"/>
      <c r="X12" s="17">
        <v>47.5</v>
      </c>
      <c r="Y12" s="17"/>
      <c r="Z12" s="17">
        <v>20</v>
      </c>
      <c r="AA12" s="17"/>
      <c r="AB12" s="17"/>
      <c r="AC12" s="17"/>
      <c r="AD12" s="17"/>
      <c r="AE12" s="17"/>
      <c r="AF12" s="17"/>
      <c r="AG12" s="17"/>
      <c r="AH12" s="17"/>
      <c r="AI12" s="30"/>
    </row>
    <row r="13" spans="1:35" ht="15" customHeight="1">
      <c r="A13" s="17">
        <v>10</v>
      </c>
      <c r="B13" s="17" t="s">
        <v>1697</v>
      </c>
      <c r="C13" s="16" t="s">
        <v>1698</v>
      </c>
      <c r="D13" s="17" t="s">
        <v>13</v>
      </c>
      <c r="E13" s="18" t="s">
        <v>10</v>
      </c>
      <c r="F13" s="17" t="s">
        <v>11</v>
      </c>
      <c r="G13" s="17">
        <f t="shared" si="0"/>
        <v>175</v>
      </c>
      <c r="H13" s="27"/>
      <c r="I13" s="52">
        <v>5</v>
      </c>
      <c r="J13" s="17"/>
      <c r="K13" s="17">
        <v>95</v>
      </c>
      <c r="L13" s="17"/>
      <c r="M13" s="17"/>
      <c r="N13" s="17">
        <v>25</v>
      </c>
      <c r="O13" s="17"/>
      <c r="P13" s="17">
        <v>25</v>
      </c>
      <c r="Q13" s="17"/>
      <c r="R13" s="17"/>
      <c r="S13" s="17"/>
      <c r="T13" s="17"/>
      <c r="U13" s="17"/>
      <c r="V13" s="17"/>
      <c r="W13" s="17"/>
      <c r="X13" s="17"/>
      <c r="Y13" s="17">
        <v>25</v>
      </c>
      <c r="Z13" s="17"/>
      <c r="AA13" s="17"/>
      <c r="AB13" s="17"/>
      <c r="AC13" s="17"/>
      <c r="AD13" s="17"/>
      <c r="AE13" s="17"/>
      <c r="AF13" s="17"/>
      <c r="AG13" s="17"/>
      <c r="AH13" s="17"/>
      <c r="AI13" s="30"/>
    </row>
    <row r="14" spans="1:35" ht="15" customHeight="1">
      <c r="A14" s="17">
        <v>11</v>
      </c>
      <c r="B14" s="17" t="s">
        <v>1699</v>
      </c>
      <c r="C14" s="16" t="s">
        <v>1700</v>
      </c>
      <c r="D14" s="17" t="s">
        <v>13</v>
      </c>
      <c r="E14" s="18" t="s">
        <v>10</v>
      </c>
      <c r="F14" s="17" t="s">
        <v>11</v>
      </c>
      <c r="G14" s="17">
        <f t="shared" si="0"/>
        <v>155</v>
      </c>
      <c r="H14" s="27"/>
      <c r="I14" s="52">
        <v>2.5</v>
      </c>
      <c r="J14" s="17"/>
      <c r="K14" s="17">
        <v>100</v>
      </c>
      <c r="L14" s="17"/>
      <c r="M14" s="17"/>
      <c r="N14" s="17">
        <v>20</v>
      </c>
      <c r="O14" s="17"/>
      <c r="P14" s="17">
        <v>15</v>
      </c>
      <c r="Q14" s="17"/>
      <c r="R14" s="17"/>
      <c r="S14" s="17"/>
      <c r="T14" s="17"/>
      <c r="U14" s="17"/>
      <c r="V14" s="17"/>
      <c r="W14" s="17"/>
      <c r="X14" s="17"/>
      <c r="Y14" s="17">
        <v>17.5</v>
      </c>
      <c r="Z14" s="17"/>
      <c r="AA14" s="17"/>
      <c r="AB14" s="17"/>
      <c r="AC14" s="17"/>
      <c r="AD14" s="17"/>
      <c r="AE14" s="17"/>
      <c r="AF14" s="17"/>
      <c r="AG14" s="17"/>
      <c r="AH14" s="17"/>
      <c r="AI14" s="30"/>
    </row>
    <row r="15" spans="1:35" ht="15" customHeight="1">
      <c r="A15" s="17">
        <v>12</v>
      </c>
      <c r="B15" s="17" t="s">
        <v>483</v>
      </c>
      <c r="C15" s="16" t="s">
        <v>484</v>
      </c>
      <c r="D15" s="17" t="s">
        <v>13</v>
      </c>
      <c r="E15" s="18" t="s">
        <v>485</v>
      </c>
      <c r="F15" s="17" t="s">
        <v>137</v>
      </c>
      <c r="G15" s="17">
        <f t="shared" si="0"/>
        <v>135</v>
      </c>
      <c r="H15" s="27"/>
      <c r="I15" s="5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95</v>
      </c>
      <c r="X15" s="17"/>
      <c r="Y15" s="17"/>
      <c r="Z15" s="17"/>
      <c r="AA15" s="17"/>
      <c r="AB15" s="17"/>
      <c r="AC15" s="17"/>
      <c r="AD15" s="17"/>
      <c r="AE15" s="17"/>
      <c r="AF15" s="17">
        <v>40</v>
      </c>
      <c r="AG15" s="17"/>
      <c r="AH15" s="17"/>
      <c r="AI15" s="30"/>
    </row>
    <row r="16" spans="1:35" ht="15" customHeight="1">
      <c r="A16" s="17">
        <v>13</v>
      </c>
      <c r="B16" s="17" t="s">
        <v>1940</v>
      </c>
      <c r="C16" s="16" t="s">
        <v>1941</v>
      </c>
      <c r="D16" s="17" t="s">
        <v>13</v>
      </c>
      <c r="E16" s="18" t="s">
        <v>1942</v>
      </c>
      <c r="F16" s="17" t="s">
        <v>369</v>
      </c>
      <c r="G16" s="17">
        <f t="shared" si="0"/>
        <v>125</v>
      </c>
      <c r="H16" s="27"/>
      <c r="I16" s="5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125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30"/>
    </row>
    <row r="17" spans="1:35" ht="15" customHeight="1">
      <c r="A17" s="17">
        <v>14</v>
      </c>
      <c r="B17" s="17" t="s">
        <v>615</v>
      </c>
      <c r="C17" s="16" t="s">
        <v>616</v>
      </c>
      <c r="D17" s="17" t="s">
        <v>13</v>
      </c>
      <c r="E17" s="18" t="s">
        <v>10</v>
      </c>
      <c r="F17" s="17" t="s">
        <v>369</v>
      </c>
      <c r="G17" s="17">
        <f t="shared" si="0"/>
        <v>123.5</v>
      </c>
      <c r="H17" s="27"/>
      <c r="I17" s="52">
        <v>3.5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120</v>
      </c>
      <c r="AF17" s="17"/>
      <c r="AG17" s="17"/>
      <c r="AH17" s="17"/>
      <c r="AI17" s="30"/>
    </row>
    <row r="18" spans="1:35" ht="15" customHeight="1">
      <c r="A18" s="17">
        <v>15</v>
      </c>
      <c r="B18" s="17" t="s">
        <v>1943</v>
      </c>
      <c r="C18" s="16" t="s">
        <v>1944</v>
      </c>
      <c r="D18" s="17" t="s">
        <v>13</v>
      </c>
      <c r="E18" s="18" t="s">
        <v>10</v>
      </c>
      <c r="F18" s="17" t="s">
        <v>511</v>
      </c>
      <c r="G18" s="17">
        <f t="shared" si="0"/>
        <v>120</v>
      </c>
      <c r="H18" s="27"/>
      <c r="I18" s="5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v>120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30"/>
    </row>
    <row r="19" spans="1:35" ht="15" customHeight="1">
      <c r="A19" s="17">
        <v>16</v>
      </c>
      <c r="B19" s="17" t="s">
        <v>183</v>
      </c>
      <c r="C19" s="16" t="s">
        <v>184</v>
      </c>
      <c r="D19" s="17" t="s">
        <v>13</v>
      </c>
      <c r="E19" s="18" t="s">
        <v>151</v>
      </c>
      <c r="F19" s="17" t="s">
        <v>137</v>
      </c>
      <c r="G19" s="17">
        <f t="shared" si="0"/>
        <v>105</v>
      </c>
      <c r="H19" s="27"/>
      <c r="I19" s="52">
        <v>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50</v>
      </c>
      <c r="AG19" s="17"/>
      <c r="AH19" s="17">
        <v>50</v>
      </c>
      <c r="AI19" s="30"/>
    </row>
    <row r="20" spans="1:35" ht="15" customHeight="1">
      <c r="A20" s="17">
        <v>17</v>
      </c>
      <c r="B20" s="17" t="s">
        <v>986</v>
      </c>
      <c r="C20" s="16" t="s">
        <v>987</v>
      </c>
      <c r="D20" s="17" t="s">
        <v>13</v>
      </c>
      <c r="E20" s="18" t="s">
        <v>962</v>
      </c>
      <c r="F20" s="17" t="s">
        <v>683</v>
      </c>
      <c r="G20" s="17">
        <f t="shared" si="0"/>
        <v>100</v>
      </c>
      <c r="H20" s="27"/>
      <c r="I20" s="52" t="s">
        <v>2570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>
        <v>100</v>
      </c>
      <c r="AE20" s="17"/>
      <c r="AF20" s="17"/>
      <c r="AG20" s="17"/>
      <c r="AH20" s="17"/>
      <c r="AI20" s="30"/>
    </row>
    <row r="21" spans="1:35" ht="15" customHeight="1">
      <c r="A21" s="17">
        <v>18</v>
      </c>
      <c r="B21" s="17" t="s">
        <v>2672</v>
      </c>
      <c r="C21" s="16" t="s">
        <v>2673</v>
      </c>
      <c r="D21" s="17" t="s">
        <v>13</v>
      </c>
      <c r="E21" s="18" t="s">
        <v>894</v>
      </c>
      <c r="F21" s="17" t="s">
        <v>683</v>
      </c>
      <c r="G21" s="17">
        <f t="shared" si="0"/>
        <v>85</v>
      </c>
      <c r="H21" s="27"/>
      <c r="I21" s="52"/>
      <c r="J21" s="17"/>
      <c r="K21" s="17">
        <v>85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30"/>
    </row>
    <row r="22" spans="1:35" ht="15" customHeight="1">
      <c r="A22" s="17">
        <v>19</v>
      </c>
      <c r="B22" s="17" t="s">
        <v>994</v>
      </c>
      <c r="C22" s="16" t="s">
        <v>995</v>
      </c>
      <c r="D22" s="17" t="s">
        <v>13</v>
      </c>
      <c r="E22" s="18" t="s">
        <v>920</v>
      </c>
      <c r="F22" s="17" t="s">
        <v>683</v>
      </c>
      <c r="G22" s="17">
        <f t="shared" si="0"/>
        <v>80</v>
      </c>
      <c r="H22" s="27"/>
      <c r="I22" s="5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>
        <v>80</v>
      </c>
      <c r="AE22" s="17"/>
      <c r="AF22" s="17"/>
      <c r="AG22" s="17"/>
      <c r="AH22" s="17"/>
      <c r="AI22" s="30"/>
    </row>
    <row r="23" spans="1:35" ht="15" customHeight="1">
      <c r="A23" s="17">
        <v>20</v>
      </c>
      <c r="B23" s="17" t="s">
        <v>1652</v>
      </c>
      <c r="C23" s="16" t="s">
        <v>1653</v>
      </c>
      <c r="D23" s="17" t="s">
        <v>13</v>
      </c>
      <c r="E23" s="18" t="s">
        <v>1359</v>
      </c>
      <c r="F23" s="17" t="s">
        <v>874</v>
      </c>
      <c r="G23" s="17">
        <f t="shared" si="0"/>
        <v>78.5</v>
      </c>
      <c r="H23" s="27"/>
      <c r="I23" s="52">
        <v>3.5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>
        <v>50</v>
      </c>
      <c r="Y23" s="17"/>
      <c r="Z23" s="17">
        <v>25</v>
      </c>
      <c r="AA23" s="17"/>
      <c r="AB23" s="17"/>
      <c r="AC23" s="17"/>
      <c r="AD23" s="17"/>
      <c r="AE23" s="17"/>
      <c r="AF23" s="17"/>
      <c r="AG23" s="17"/>
      <c r="AH23" s="17"/>
      <c r="AI23" s="30"/>
    </row>
    <row r="24" spans="1:35" ht="15" customHeight="1">
      <c r="A24" s="17">
        <v>21</v>
      </c>
      <c r="B24" s="17" t="s">
        <v>2507</v>
      </c>
      <c r="C24" s="16" t="s">
        <v>2508</v>
      </c>
      <c r="D24" s="17" t="s">
        <v>13</v>
      </c>
      <c r="E24" s="18" t="s">
        <v>2509</v>
      </c>
      <c r="F24" s="17" t="s">
        <v>11</v>
      </c>
      <c r="G24" s="17">
        <f t="shared" si="0"/>
        <v>77.5</v>
      </c>
      <c r="H24" s="27"/>
      <c r="I24" s="52"/>
      <c r="J24" s="17"/>
      <c r="K24" s="17">
        <v>60</v>
      </c>
      <c r="L24" s="17"/>
      <c r="M24" s="17"/>
      <c r="N24" s="17">
        <v>17.5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30"/>
    </row>
    <row r="25" spans="1:35" ht="15" customHeight="1">
      <c r="A25" s="17">
        <v>22</v>
      </c>
      <c r="B25" s="17" t="s">
        <v>996</v>
      </c>
      <c r="C25" s="16" t="s">
        <v>997</v>
      </c>
      <c r="D25" s="17" t="s">
        <v>13</v>
      </c>
      <c r="E25" s="18" t="s">
        <v>899</v>
      </c>
      <c r="F25" s="17" t="s">
        <v>683</v>
      </c>
      <c r="G25" s="17">
        <f t="shared" si="0"/>
        <v>75</v>
      </c>
      <c r="H25" s="27"/>
      <c r="I25" s="5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>
        <v>75</v>
      </c>
      <c r="AE25" s="17"/>
      <c r="AF25" s="17"/>
      <c r="AG25" s="17"/>
      <c r="AH25" s="17"/>
      <c r="AI25" s="30"/>
    </row>
    <row r="26" spans="1:35" ht="15" customHeight="1">
      <c r="A26" s="17">
        <v>23</v>
      </c>
      <c r="B26" s="17" t="s">
        <v>1948</v>
      </c>
      <c r="C26" s="16" t="s">
        <v>1949</v>
      </c>
      <c r="D26" s="17" t="s">
        <v>13</v>
      </c>
      <c r="E26" s="18" t="s">
        <v>10</v>
      </c>
      <c r="F26" s="17" t="s">
        <v>369</v>
      </c>
      <c r="G26" s="17">
        <f t="shared" si="0"/>
        <v>65</v>
      </c>
      <c r="H26" s="27"/>
      <c r="I26" s="5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65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30"/>
    </row>
    <row r="27" spans="1:35" ht="15" customHeight="1">
      <c r="A27" s="17">
        <v>23</v>
      </c>
      <c r="B27" s="17" t="s">
        <v>2000</v>
      </c>
      <c r="C27" s="16" t="s">
        <v>2001</v>
      </c>
      <c r="D27" s="17" t="s">
        <v>13</v>
      </c>
      <c r="E27" s="18" t="s">
        <v>10</v>
      </c>
      <c r="F27" s="17" t="s">
        <v>26</v>
      </c>
      <c r="G27" s="17">
        <f t="shared" si="0"/>
        <v>65</v>
      </c>
      <c r="H27" s="27"/>
      <c r="I27" s="5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25</v>
      </c>
      <c r="U27" s="17"/>
      <c r="V27" s="17">
        <v>40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30"/>
    </row>
    <row r="28" spans="1:35" ht="15" customHeight="1">
      <c r="A28" s="17">
        <v>23</v>
      </c>
      <c r="B28" s="17" t="s">
        <v>1950</v>
      </c>
      <c r="C28" s="16" t="s">
        <v>1951</v>
      </c>
      <c r="D28" s="17" t="s">
        <v>13</v>
      </c>
      <c r="E28" s="18" t="s">
        <v>10</v>
      </c>
      <c r="F28" s="17" t="s">
        <v>511</v>
      </c>
      <c r="G28" s="17">
        <f t="shared" si="0"/>
        <v>65</v>
      </c>
      <c r="H28" s="27"/>
      <c r="I28" s="52">
        <v>10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55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30"/>
    </row>
    <row r="29" spans="1:35" ht="15" customHeight="1">
      <c r="A29" s="17">
        <v>23</v>
      </c>
      <c r="B29" s="17" t="s">
        <v>2674</v>
      </c>
      <c r="C29" s="16" t="s">
        <v>2675</v>
      </c>
      <c r="D29" s="17" t="s">
        <v>13</v>
      </c>
      <c r="E29" s="18" t="s">
        <v>10</v>
      </c>
      <c r="F29" s="17" t="s">
        <v>11</v>
      </c>
      <c r="G29" s="17">
        <f t="shared" si="0"/>
        <v>65</v>
      </c>
      <c r="H29" s="27"/>
      <c r="I29" s="52"/>
      <c r="J29" s="17"/>
      <c r="K29" s="17">
        <v>65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30"/>
    </row>
    <row r="30" spans="1:35" ht="15" customHeight="1">
      <c r="A30" s="17">
        <v>24</v>
      </c>
      <c r="B30" s="17" t="s">
        <v>1527</v>
      </c>
      <c r="C30" s="16" t="s">
        <v>1528</v>
      </c>
      <c r="D30" s="17" t="s">
        <v>13</v>
      </c>
      <c r="E30" s="18" t="s">
        <v>1400</v>
      </c>
      <c r="F30" s="17" t="s">
        <v>683</v>
      </c>
      <c r="G30" s="17">
        <f t="shared" si="0"/>
        <v>42.5</v>
      </c>
      <c r="H30" s="27"/>
      <c r="I30" s="5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42.5</v>
      </c>
      <c r="AB30" s="17"/>
      <c r="AC30" s="17"/>
      <c r="AD30" s="17"/>
      <c r="AE30" s="17"/>
      <c r="AF30" s="17"/>
      <c r="AG30" s="17"/>
      <c r="AH30" s="17"/>
      <c r="AI30" s="30"/>
    </row>
    <row r="31" spans="1:35" ht="15" customHeight="1">
      <c r="A31" s="17">
        <v>25</v>
      </c>
      <c r="B31" s="17" t="s">
        <v>486</v>
      </c>
      <c r="C31" s="16" t="s">
        <v>487</v>
      </c>
      <c r="D31" s="17" t="s">
        <v>13</v>
      </c>
      <c r="E31" s="18" t="s">
        <v>488</v>
      </c>
      <c r="F31" s="17" t="s">
        <v>145</v>
      </c>
      <c r="G31" s="17">
        <f t="shared" si="0"/>
        <v>30</v>
      </c>
      <c r="H31" s="27"/>
      <c r="I31" s="5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>
        <v>30</v>
      </c>
      <c r="AG31" s="17"/>
      <c r="AH31" s="17"/>
      <c r="AI31" s="30"/>
    </row>
    <row r="32" spans="1:35" ht="15" customHeight="1">
      <c r="A32" s="17">
        <v>26</v>
      </c>
      <c r="B32" s="17" t="s">
        <v>2424</v>
      </c>
      <c r="C32" s="16" t="s">
        <v>2425</v>
      </c>
      <c r="D32" s="17" t="s">
        <v>13</v>
      </c>
      <c r="E32" s="18" t="s">
        <v>902</v>
      </c>
      <c r="F32" s="17" t="s">
        <v>683</v>
      </c>
      <c r="G32" s="17">
        <f t="shared" si="0"/>
        <v>25</v>
      </c>
      <c r="H32" s="27"/>
      <c r="I32" s="52"/>
      <c r="J32" s="17"/>
      <c r="K32" s="17"/>
      <c r="L32" s="17"/>
      <c r="M32" s="17"/>
      <c r="N32" s="17"/>
      <c r="O32" s="17">
        <v>25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30"/>
    </row>
    <row r="33" spans="1:35" ht="15" customHeight="1">
      <c r="A33" s="17">
        <v>27</v>
      </c>
      <c r="B33" s="17" t="s">
        <v>1083</v>
      </c>
      <c r="C33" s="16" t="s">
        <v>1084</v>
      </c>
      <c r="D33" s="17" t="s">
        <v>13</v>
      </c>
      <c r="E33" s="18" t="s">
        <v>1023</v>
      </c>
      <c r="F33" s="17" t="s">
        <v>1024</v>
      </c>
      <c r="G33" s="17">
        <f t="shared" si="0"/>
        <v>10</v>
      </c>
      <c r="H33" s="27"/>
      <c r="I33" s="5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10</v>
      </c>
      <c r="AD33" s="17"/>
      <c r="AE33" s="17"/>
      <c r="AF33" s="17"/>
      <c r="AG33" s="17"/>
      <c r="AH33" s="17"/>
      <c r="AI33" s="30"/>
    </row>
    <row r="34" spans="1:35" ht="15" customHeight="1">
      <c r="A34" s="17">
        <v>28</v>
      </c>
      <c r="B34" s="17" t="s">
        <v>2831</v>
      </c>
      <c r="C34" s="16" t="s">
        <v>2832</v>
      </c>
      <c r="D34" s="17" t="s">
        <v>13</v>
      </c>
      <c r="E34" s="18" t="s">
        <v>10</v>
      </c>
      <c r="F34" s="17" t="s">
        <v>511</v>
      </c>
      <c r="G34" s="17">
        <f t="shared" si="0"/>
        <v>7</v>
      </c>
      <c r="H34" s="27"/>
      <c r="I34" s="52">
        <v>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30"/>
    </row>
    <row r="35" spans="1:35" ht="15" customHeight="1">
      <c r="A35" s="17">
        <v>29</v>
      </c>
      <c r="B35" s="17" t="s">
        <v>2653</v>
      </c>
      <c r="C35" s="16" t="s">
        <v>2654</v>
      </c>
      <c r="D35" s="17" t="s">
        <v>13</v>
      </c>
      <c r="E35" s="18" t="s">
        <v>2655</v>
      </c>
      <c r="F35" s="17" t="s">
        <v>212</v>
      </c>
      <c r="G35" s="17">
        <f t="shared" si="0"/>
        <v>5</v>
      </c>
      <c r="H35" s="27"/>
      <c r="I35" s="52">
        <v>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30"/>
    </row>
    <row r="36" spans="1:35" ht="15" customHeight="1">
      <c r="A36" s="17">
        <v>29</v>
      </c>
      <c r="B36" s="17" t="s">
        <v>2833</v>
      </c>
      <c r="C36" s="16" t="s">
        <v>2834</v>
      </c>
      <c r="D36" s="17" t="s">
        <v>13</v>
      </c>
      <c r="E36" s="18" t="s">
        <v>1884</v>
      </c>
      <c r="F36" s="17" t="s">
        <v>511</v>
      </c>
      <c r="G36" s="17">
        <f t="shared" si="0"/>
        <v>5</v>
      </c>
      <c r="H36" s="27"/>
      <c r="I36" s="52">
        <v>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30"/>
    </row>
    <row r="37" spans="1:35" ht="15" customHeight="1">
      <c r="A37" s="17">
        <v>30</v>
      </c>
      <c r="B37" s="17" t="s">
        <v>2835</v>
      </c>
      <c r="C37" s="16" t="s">
        <v>2836</v>
      </c>
      <c r="D37" s="17" t="s">
        <v>13</v>
      </c>
      <c r="E37" s="18" t="s">
        <v>2175</v>
      </c>
      <c r="F37" s="17" t="s">
        <v>511</v>
      </c>
      <c r="G37" s="17">
        <f t="shared" si="0"/>
        <v>3</v>
      </c>
      <c r="H37" s="27"/>
      <c r="I37" s="52">
        <v>3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30"/>
    </row>
    <row r="38" spans="1:35" ht="15" customHeight="1">
      <c r="A38" s="17">
        <v>31</v>
      </c>
      <c r="B38" s="17" t="s">
        <v>2837</v>
      </c>
      <c r="C38" s="16" t="s">
        <v>2838</v>
      </c>
      <c r="D38" s="17" t="s">
        <v>13</v>
      </c>
      <c r="E38" s="18" t="s">
        <v>2175</v>
      </c>
      <c r="F38" s="17" t="s">
        <v>511</v>
      </c>
      <c r="G38" s="17">
        <f t="shared" si="0"/>
        <v>2</v>
      </c>
      <c r="H38" s="27"/>
      <c r="I38" s="52">
        <v>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30"/>
    </row>
    <row r="39" spans="1:35" ht="15" customHeight="1">
      <c r="A39" s="17">
        <v>32</v>
      </c>
      <c r="B39" s="17" t="s">
        <v>2839</v>
      </c>
      <c r="C39" s="16" t="s">
        <v>2840</v>
      </c>
      <c r="D39" s="17" t="s">
        <v>13</v>
      </c>
      <c r="E39" s="18" t="s">
        <v>10</v>
      </c>
      <c r="F39" s="17" t="s">
        <v>511</v>
      </c>
      <c r="G39" s="17">
        <f t="shared" si="0"/>
        <v>1</v>
      </c>
      <c r="H39" s="27"/>
      <c r="I39" s="52"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0"/>
    </row>
    <row r="40" spans="1:35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5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30"/>
    </row>
    <row r="41" spans="1:35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5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30"/>
    </row>
    <row r="42" spans="1:35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5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30"/>
    </row>
    <row r="43" spans="1:35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5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30"/>
    </row>
    <row r="44" spans="1:35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5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30"/>
    </row>
    <row r="45" spans="1:35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5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30"/>
    </row>
    <row r="46" spans="1:36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13"/>
    </row>
    <row r="47" spans="1:35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5"/>
    </row>
  </sheetData>
  <sheetProtection password="E42B" sheet="1"/>
  <mergeCells count="28">
    <mergeCell ref="K1:K2"/>
    <mergeCell ref="A2:G2"/>
    <mergeCell ref="A1:G1"/>
    <mergeCell ref="I1:I2"/>
    <mergeCell ref="AA1:AA2"/>
    <mergeCell ref="Q1:Q2"/>
    <mergeCell ref="T1:T2"/>
    <mergeCell ref="X1:X2"/>
    <mergeCell ref="J1:J2"/>
    <mergeCell ref="M1:M2"/>
    <mergeCell ref="L1:L2"/>
    <mergeCell ref="AH1:AH2"/>
    <mergeCell ref="V1:V2"/>
    <mergeCell ref="U1:U2"/>
    <mergeCell ref="W1:W2"/>
    <mergeCell ref="AB1:AB2"/>
    <mergeCell ref="Z1:Z2"/>
    <mergeCell ref="AG1:AG2"/>
    <mergeCell ref="AE1:AE2"/>
    <mergeCell ref="Y1:Y2"/>
    <mergeCell ref="AD1:AD2"/>
    <mergeCell ref="AF1:AF2"/>
    <mergeCell ref="AC1:AC2"/>
    <mergeCell ref="N1:N2"/>
    <mergeCell ref="P1:P2"/>
    <mergeCell ref="O1:O2"/>
    <mergeCell ref="R1:R2"/>
    <mergeCell ref="S1:S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10" width="5.00390625" style="4" customWidth="1"/>
    <col min="11" max="20" width="6.7109375" style="4" bestFit="1" customWidth="1"/>
    <col min="21" max="21" width="6.7109375" style="4" customWidth="1"/>
    <col min="22" max="28" width="6.7109375" style="4" bestFit="1" customWidth="1"/>
    <col min="29" max="29" width="5.421875" style="4" customWidth="1"/>
    <col min="30" max="30" width="6.7109375" style="4" bestFit="1" customWidth="1"/>
    <col min="31" max="31" width="7.00390625" style="4" bestFit="1" customWidth="1"/>
    <col min="32" max="37" width="6.7109375" style="4" bestFit="1" customWidth="1"/>
    <col min="38" max="40" width="6.7109375" style="4" customWidth="1"/>
    <col min="41" max="43" width="6.7109375" style="4" bestFit="1" customWidth="1"/>
    <col min="44" max="44" width="6.7109375" style="4" customWidth="1"/>
    <col min="45" max="45" width="6.7109375" style="4" bestFit="1" customWidth="1"/>
    <col min="46" max="47" width="6.7109375" style="4" customWidth="1"/>
    <col min="48" max="48" width="5.140625" style="4" bestFit="1" customWidth="1"/>
    <col min="49" max="49" width="6.421875" style="4" customWidth="1"/>
    <col min="50" max="50" width="6.7109375" style="4" bestFit="1" customWidth="1"/>
    <col min="51" max="51" width="6.7109375" style="4" customWidth="1"/>
    <col min="52" max="52" width="6.7109375" style="4" bestFit="1" customWidth="1"/>
    <col min="53" max="54" width="6.421875" style="4" customWidth="1"/>
    <col min="55" max="55" width="6.140625" style="4" customWidth="1"/>
    <col min="56" max="56" width="0.85546875" style="14" customWidth="1"/>
    <col min="57" max="57" width="4.57421875" style="4" customWidth="1"/>
  </cols>
  <sheetData>
    <row r="1" spans="1:56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2577</v>
      </c>
      <c r="M1" s="55" t="s">
        <v>2510</v>
      </c>
      <c r="N1" s="55" t="s">
        <v>2486</v>
      </c>
      <c r="O1" s="55" t="s">
        <v>2451</v>
      </c>
      <c r="P1" s="55" t="s">
        <v>2443</v>
      </c>
      <c r="Q1" s="55" t="s">
        <v>2409</v>
      </c>
      <c r="R1" s="55" t="s">
        <v>2408</v>
      </c>
      <c r="S1" s="55" t="s">
        <v>2383</v>
      </c>
      <c r="T1" s="55" t="s">
        <v>2363</v>
      </c>
      <c r="U1" s="55" t="s">
        <v>2358</v>
      </c>
      <c r="V1" s="55" t="s">
        <v>2309</v>
      </c>
      <c r="W1" s="55" t="s">
        <v>2275</v>
      </c>
      <c r="X1" s="55" t="s">
        <v>2280</v>
      </c>
      <c r="Y1" s="55" t="s">
        <v>2192</v>
      </c>
      <c r="Z1" s="55" t="s">
        <v>2155</v>
      </c>
      <c r="AA1" s="55" t="s">
        <v>2368</v>
      </c>
      <c r="AB1" s="55" t="s">
        <v>2134</v>
      </c>
      <c r="AC1" s="55" t="s">
        <v>2004</v>
      </c>
      <c r="AD1" s="55" t="s">
        <v>1965</v>
      </c>
      <c r="AE1" s="55" t="s">
        <v>1753</v>
      </c>
      <c r="AF1" s="55" t="s">
        <v>1952</v>
      </c>
      <c r="AG1" s="55" t="s">
        <v>1736</v>
      </c>
      <c r="AH1" s="55" t="s">
        <v>1701</v>
      </c>
      <c r="AI1" s="55" t="s">
        <v>1657</v>
      </c>
      <c r="AJ1" s="55" t="s">
        <v>1572</v>
      </c>
      <c r="AK1" s="55" t="s">
        <v>1529</v>
      </c>
      <c r="AL1" s="55" t="s">
        <v>1397</v>
      </c>
      <c r="AM1" s="55" t="s">
        <v>1255</v>
      </c>
      <c r="AN1" s="55" t="s">
        <v>1158</v>
      </c>
      <c r="AO1" s="55" t="s">
        <v>1310</v>
      </c>
      <c r="AP1" s="55" t="s">
        <v>1220</v>
      </c>
      <c r="AQ1" s="55" t="s">
        <v>1011</v>
      </c>
      <c r="AR1" s="55" t="s">
        <v>869</v>
      </c>
      <c r="AS1" s="55" t="s">
        <v>779</v>
      </c>
      <c r="AT1" s="55" t="s">
        <v>677</v>
      </c>
      <c r="AU1" s="55" t="s">
        <v>1010</v>
      </c>
      <c r="AV1" s="55" t="s">
        <v>496</v>
      </c>
      <c r="AW1" s="55" t="s">
        <v>443</v>
      </c>
      <c r="AX1" s="55" t="s">
        <v>1119</v>
      </c>
      <c r="AY1" s="55" t="s">
        <v>365</v>
      </c>
      <c r="AZ1" s="55" t="s">
        <v>299</v>
      </c>
      <c r="BA1" s="55" t="s">
        <v>209</v>
      </c>
      <c r="BB1" s="55" t="s">
        <v>131</v>
      </c>
      <c r="BC1" s="55" t="s">
        <v>17</v>
      </c>
      <c r="BD1" s="26"/>
    </row>
    <row r="2" spans="1:57" s="4" customFormat="1" ht="69.75" customHeight="1">
      <c r="A2" s="59" t="s">
        <v>2869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30"/>
      <c r="BE2" s="6"/>
    </row>
    <row r="3" spans="1:5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870</v>
      </c>
      <c r="M3" s="19" t="s">
        <v>8</v>
      </c>
      <c r="N3" s="19" t="s">
        <v>8</v>
      </c>
      <c r="O3" s="19" t="s">
        <v>8</v>
      </c>
      <c r="P3" s="19" t="s">
        <v>647</v>
      </c>
      <c r="Q3" s="19" t="s">
        <v>8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870</v>
      </c>
      <c r="W3" s="19" t="s">
        <v>870</v>
      </c>
      <c r="X3" s="19" t="s">
        <v>870</v>
      </c>
      <c r="Y3" s="19" t="s">
        <v>870</v>
      </c>
      <c r="Z3" s="19" t="s">
        <v>8</v>
      </c>
      <c r="AA3" s="19" t="s">
        <v>8</v>
      </c>
      <c r="AB3" s="19" t="s">
        <v>8</v>
      </c>
      <c r="AC3" s="19" t="s">
        <v>2005</v>
      </c>
      <c r="AD3" s="19" t="s">
        <v>8</v>
      </c>
      <c r="AE3" s="19" t="s">
        <v>1757</v>
      </c>
      <c r="AF3" s="19" t="s">
        <v>870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870</v>
      </c>
      <c r="AM3" s="19" t="s">
        <v>8</v>
      </c>
      <c r="AN3" s="19" t="s">
        <v>8</v>
      </c>
      <c r="AO3" s="19" t="s">
        <v>8</v>
      </c>
      <c r="AP3" s="19" t="s">
        <v>8</v>
      </c>
      <c r="AQ3" s="19" t="s">
        <v>8</v>
      </c>
      <c r="AR3" s="19" t="s">
        <v>870</v>
      </c>
      <c r="AS3" s="19" t="s">
        <v>8</v>
      </c>
      <c r="AT3" s="19" t="s">
        <v>8</v>
      </c>
      <c r="AU3" s="19" t="s">
        <v>647</v>
      </c>
      <c r="AV3" s="19" t="s">
        <v>497</v>
      </c>
      <c r="AW3" s="19" t="s">
        <v>8</v>
      </c>
      <c r="AX3" s="19" t="s">
        <v>8</v>
      </c>
      <c r="AY3" s="19" t="s">
        <v>8</v>
      </c>
      <c r="AZ3" s="19" t="s">
        <v>8</v>
      </c>
      <c r="BA3" s="19" t="s">
        <v>8</v>
      </c>
      <c r="BB3" s="19" t="s">
        <v>8</v>
      </c>
      <c r="BC3" s="19" t="s">
        <v>8</v>
      </c>
      <c r="BD3" s="31"/>
      <c r="BE3" s="1"/>
    </row>
    <row r="4" spans="1:56" ht="15" customHeight="1">
      <c r="A4" s="17">
        <v>1</v>
      </c>
      <c r="B4" s="17" t="s">
        <v>375</v>
      </c>
      <c r="C4" s="16" t="s">
        <v>376</v>
      </c>
      <c r="D4" s="17" t="s">
        <v>27</v>
      </c>
      <c r="E4" s="18" t="s">
        <v>377</v>
      </c>
      <c r="F4" s="17" t="s">
        <v>369</v>
      </c>
      <c r="G4" s="17">
        <f aca="true" t="shared" si="0" ref="G4:G35">SUM(I4:BC4)</f>
        <v>602</v>
      </c>
      <c r="H4" s="27"/>
      <c r="I4" s="52">
        <v>2</v>
      </c>
      <c r="J4" s="54"/>
      <c r="K4" s="17">
        <v>85</v>
      </c>
      <c r="L4" s="17"/>
      <c r="M4" s="17">
        <v>20</v>
      </c>
      <c r="N4" s="17"/>
      <c r="O4" s="17"/>
      <c r="P4" s="17"/>
      <c r="Q4" s="17"/>
      <c r="R4" s="17"/>
      <c r="S4" s="17">
        <v>15</v>
      </c>
      <c r="T4" s="17"/>
      <c r="U4" s="17"/>
      <c r="V4" s="17"/>
      <c r="W4" s="17"/>
      <c r="X4" s="17">
        <v>70</v>
      </c>
      <c r="Y4" s="17">
        <v>90</v>
      </c>
      <c r="Z4" s="17"/>
      <c r="AA4" s="17"/>
      <c r="AB4" s="17"/>
      <c r="AC4" s="17">
        <v>110</v>
      </c>
      <c r="AD4" s="17"/>
      <c r="AE4" s="17">
        <v>30</v>
      </c>
      <c r="AF4" s="17"/>
      <c r="AG4" s="17">
        <v>25</v>
      </c>
      <c r="AH4" s="17"/>
      <c r="AI4" s="17"/>
      <c r="AJ4" s="17"/>
      <c r="AK4" s="17">
        <v>20</v>
      </c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>
        <v>110</v>
      </c>
      <c r="AW4" s="17"/>
      <c r="AX4" s="17"/>
      <c r="AY4" s="17">
        <v>25</v>
      </c>
      <c r="AZ4" s="17"/>
      <c r="BA4" s="17"/>
      <c r="BB4" s="17"/>
      <c r="BC4" s="17"/>
      <c r="BD4" s="30"/>
    </row>
    <row r="5" spans="1:56" ht="15" customHeight="1">
      <c r="A5" s="17">
        <v>2</v>
      </c>
      <c r="B5" s="17" t="s">
        <v>203</v>
      </c>
      <c r="C5" s="16" t="s">
        <v>202</v>
      </c>
      <c r="D5" s="17" t="s">
        <v>27</v>
      </c>
      <c r="E5" s="18" t="s">
        <v>204</v>
      </c>
      <c r="F5" s="17" t="s">
        <v>134</v>
      </c>
      <c r="G5" s="17">
        <f t="shared" si="0"/>
        <v>515</v>
      </c>
      <c r="H5" s="27"/>
      <c r="I5" s="52"/>
      <c r="J5" s="54"/>
      <c r="K5" s="17"/>
      <c r="L5" s="17"/>
      <c r="M5" s="17"/>
      <c r="N5" s="17"/>
      <c r="O5" s="17"/>
      <c r="P5" s="17"/>
      <c r="Q5" s="17"/>
      <c r="R5" s="17">
        <v>50</v>
      </c>
      <c r="S5" s="17"/>
      <c r="T5" s="17"/>
      <c r="U5" s="17"/>
      <c r="V5" s="17"/>
      <c r="W5" s="17"/>
      <c r="X5" s="17">
        <v>95</v>
      </c>
      <c r="Y5" s="17"/>
      <c r="Z5" s="17"/>
      <c r="AA5" s="17">
        <v>40</v>
      </c>
      <c r="AB5" s="17"/>
      <c r="AC5" s="17">
        <v>135</v>
      </c>
      <c r="AD5" s="17"/>
      <c r="AE5" s="17">
        <v>120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>
        <v>35</v>
      </c>
      <c r="AX5" s="17"/>
      <c r="AY5" s="17"/>
      <c r="AZ5" s="17"/>
      <c r="BA5" s="17"/>
      <c r="BB5" s="17">
        <v>40</v>
      </c>
      <c r="BC5" s="17"/>
      <c r="BD5" s="30"/>
    </row>
    <row r="6" spans="1:56" ht="15" customHeight="1">
      <c r="A6" s="17">
        <v>3</v>
      </c>
      <c r="B6" s="17" t="s">
        <v>1783</v>
      </c>
      <c r="C6" s="16" t="s">
        <v>1784</v>
      </c>
      <c r="D6" s="17" t="s">
        <v>27</v>
      </c>
      <c r="E6" s="18" t="s">
        <v>1785</v>
      </c>
      <c r="F6" s="17" t="s">
        <v>369</v>
      </c>
      <c r="G6" s="17">
        <f t="shared" si="0"/>
        <v>450</v>
      </c>
      <c r="H6" s="27"/>
      <c r="I6" s="52"/>
      <c r="J6" s="54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250</v>
      </c>
      <c r="AD6" s="17"/>
      <c r="AE6" s="17">
        <v>200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30"/>
    </row>
    <row r="7" spans="1:60" ht="15" customHeight="1">
      <c r="A7" s="17">
        <v>4</v>
      </c>
      <c r="B7" s="17" t="s">
        <v>1301</v>
      </c>
      <c r="C7" s="16" t="s">
        <v>1302</v>
      </c>
      <c r="D7" s="17" t="s">
        <v>27</v>
      </c>
      <c r="E7" s="18" t="s">
        <v>1303</v>
      </c>
      <c r="F7" s="17" t="s">
        <v>874</v>
      </c>
      <c r="G7" s="17">
        <f t="shared" si="0"/>
        <v>442</v>
      </c>
      <c r="H7" s="27"/>
      <c r="I7" s="52">
        <v>7</v>
      </c>
      <c r="J7" s="54"/>
      <c r="K7" s="17"/>
      <c r="L7" s="17"/>
      <c r="M7" s="17"/>
      <c r="N7" s="17"/>
      <c r="O7" s="17"/>
      <c r="P7" s="17"/>
      <c r="Q7" s="17">
        <v>20</v>
      </c>
      <c r="R7" s="17"/>
      <c r="S7" s="17"/>
      <c r="T7" s="17"/>
      <c r="U7" s="17"/>
      <c r="V7" s="17">
        <v>95</v>
      </c>
      <c r="W7" s="17"/>
      <c r="X7" s="17"/>
      <c r="Y7" s="17">
        <v>95</v>
      </c>
      <c r="Z7" s="17"/>
      <c r="AA7" s="17"/>
      <c r="AB7" s="17"/>
      <c r="AC7" s="17"/>
      <c r="AD7" s="17"/>
      <c r="AE7" s="17"/>
      <c r="AF7" s="17">
        <v>45</v>
      </c>
      <c r="AG7" s="17"/>
      <c r="AH7" s="17"/>
      <c r="AI7" s="17"/>
      <c r="AJ7" s="17">
        <v>20</v>
      </c>
      <c r="AK7" s="17"/>
      <c r="AL7" s="17">
        <v>95</v>
      </c>
      <c r="AM7" s="17">
        <v>25</v>
      </c>
      <c r="AN7" s="17"/>
      <c r="AO7" s="17">
        <v>40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30"/>
      <c r="BE7" s="56"/>
      <c r="BF7" s="57"/>
      <c r="BG7" s="57"/>
      <c r="BH7" s="57"/>
    </row>
    <row r="8" spans="1:56" ht="15" customHeight="1">
      <c r="A8" s="17">
        <v>5</v>
      </c>
      <c r="B8" s="17" t="s">
        <v>538</v>
      </c>
      <c r="C8" s="16" t="s">
        <v>539</v>
      </c>
      <c r="D8" s="17" t="s">
        <v>27</v>
      </c>
      <c r="E8" s="18" t="s">
        <v>540</v>
      </c>
      <c r="F8" s="17" t="s">
        <v>134</v>
      </c>
      <c r="G8" s="17">
        <f t="shared" si="0"/>
        <v>430</v>
      </c>
      <c r="H8" s="27"/>
      <c r="I8" s="52"/>
      <c r="J8" s="5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>
        <v>140</v>
      </c>
      <c r="AD8" s="17"/>
      <c r="AE8" s="17">
        <v>140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>
        <v>150</v>
      </c>
      <c r="AW8" s="17"/>
      <c r="AX8" s="17"/>
      <c r="AY8" s="17"/>
      <c r="AZ8" s="17"/>
      <c r="BA8" s="17"/>
      <c r="BB8" s="17"/>
      <c r="BC8" s="17"/>
      <c r="BD8" s="30"/>
    </row>
    <row r="9" spans="1:56" ht="15" customHeight="1">
      <c r="A9" s="17">
        <v>6</v>
      </c>
      <c r="B9" s="17" t="s">
        <v>541</v>
      </c>
      <c r="C9" s="16" t="s">
        <v>542</v>
      </c>
      <c r="D9" s="17" t="s">
        <v>27</v>
      </c>
      <c r="E9" s="18" t="s">
        <v>543</v>
      </c>
      <c r="F9" s="17" t="s">
        <v>369</v>
      </c>
      <c r="G9" s="17">
        <f t="shared" si="0"/>
        <v>370</v>
      </c>
      <c r="H9" s="27"/>
      <c r="I9" s="52">
        <v>5</v>
      </c>
      <c r="J9" s="5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100</v>
      </c>
      <c r="Y9" s="17"/>
      <c r="Z9" s="17"/>
      <c r="AA9" s="17"/>
      <c r="AB9" s="17"/>
      <c r="AC9" s="17"/>
      <c r="AD9" s="17"/>
      <c r="AE9" s="17">
        <v>100</v>
      </c>
      <c r="AF9" s="17"/>
      <c r="AG9" s="17"/>
      <c r="AH9" s="17"/>
      <c r="AI9" s="17"/>
      <c r="AJ9" s="17"/>
      <c r="AK9" s="17">
        <v>25</v>
      </c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>
        <v>140</v>
      </c>
      <c r="AW9" s="17"/>
      <c r="AX9" s="17"/>
      <c r="AY9" s="17"/>
      <c r="AZ9" s="17"/>
      <c r="BA9" s="17"/>
      <c r="BB9" s="17"/>
      <c r="BC9" s="17"/>
      <c r="BD9" s="30"/>
    </row>
    <row r="10" spans="1:56" ht="15" customHeight="1">
      <c r="A10" s="17">
        <v>7</v>
      </c>
      <c r="B10" s="17" t="s">
        <v>24</v>
      </c>
      <c r="C10" s="16" t="s">
        <v>25</v>
      </c>
      <c r="D10" s="17" t="s">
        <v>27</v>
      </c>
      <c r="E10" s="18" t="s">
        <v>10</v>
      </c>
      <c r="F10" s="17" t="s">
        <v>26</v>
      </c>
      <c r="G10" s="17">
        <f t="shared" si="0"/>
        <v>362</v>
      </c>
      <c r="H10" s="27"/>
      <c r="I10" s="52"/>
      <c r="J10" s="5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v>20</v>
      </c>
      <c r="V10" s="17"/>
      <c r="W10" s="17"/>
      <c r="X10" s="17"/>
      <c r="Y10" s="17"/>
      <c r="Z10" s="17"/>
      <c r="AA10" s="17"/>
      <c r="AB10" s="17"/>
      <c r="AC10" s="17">
        <v>90</v>
      </c>
      <c r="AD10" s="17"/>
      <c r="AE10" s="17"/>
      <c r="AF10" s="17">
        <v>47.5</v>
      </c>
      <c r="AG10" s="17"/>
      <c r="AH10" s="17"/>
      <c r="AI10" s="17"/>
      <c r="AJ10" s="17"/>
      <c r="AK10" s="17"/>
      <c r="AL10" s="17">
        <v>100</v>
      </c>
      <c r="AM10" s="17"/>
      <c r="AN10" s="17">
        <v>20</v>
      </c>
      <c r="AO10" s="17"/>
      <c r="AP10" s="17"/>
      <c r="AQ10" s="17"/>
      <c r="AR10" s="17">
        <v>47.5</v>
      </c>
      <c r="AS10" s="17"/>
      <c r="AT10" s="17"/>
      <c r="AU10" s="17"/>
      <c r="AV10" s="17"/>
      <c r="AW10" s="17"/>
      <c r="AX10" s="17"/>
      <c r="AY10" s="17"/>
      <c r="AZ10" s="17">
        <v>25</v>
      </c>
      <c r="BA10" s="17"/>
      <c r="BB10" s="17"/>
      <c r="BC10" s="17">
        <v>12</v>
      </c>
      <c r="BD10" s="30"/>
    </row>
    <row r="11" spans="1:56" ht="15" customHeight="1">
      <c r="A11" s="17">
        <v>8</v>
      </c>
      <c r="B11" s="17" t="s">
        <v>678</v>
      </c>
      <c r="C11" s="16" t="s">
        <v>679</v>
      </c>
      <c r="D11" s="17" t="s">
        <v>27</v>
      </c>
      <c r="E11" s="18" t="s">
        <v>10</v>
      </c>
      <c r="F11" s="17" t="s">
        <v>26</v>
      </c>
      <c r="G11" s="17">
        <f t="shared" si="0"/>
        <v>360</v>
      </c>
      <c r="H11" s="27"/>
      <c r="I11" s="52">
        <v>10</v>
      </c>
      <c r="J11" s="54"/>
      <c r="K11" s="17"/>
      <c r="L11" s="17"/>
      <c r="M11" s="17"/>
      <c r="N11" s="17"/>
      <c r="O11" s="17"/>
      <c r="P11" s="17"/>
      <c r="Q11" s="17"/>
      <c r="R11" s="17"/>
      <c r="S11" s="17"/>
      <c r="T11" s="17">
        <v>25</v>
      </c>
      <c r="U11" s="17"/>
      <c r="V11" s="17"/>
      <c r="W11" s="17">
        <v>50</v>
      </c>
      <c r="X11" s="17"/>
      <c r="Y11" s="17"/>
      <c r="Z11" s="17">
        <v>40</v>
      </c>
      <c r="AA11" s="17"/>
      <c r="AB11" s="17"/>
      <c r="AC11" s="17">
        <v>130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>
        <v>40</v>
      </c>
      <c r="AO11" s="17"/>
      <c r="AP11" s="17"/>
      <c r="AQ11" s="17"/>
      <c r="AR11" s="17"/>
      <c r="AS11" s="17"/>
      <c r="AT11" s="17">
        <v>25</v>
      </c>
      <c r="AU11" s="17"/>
      <c r="AV11" s="17"/>
      <c r="AW11" s="17"/>
      <c r="AX11" s="17">
        <v>40</v>
      </c>
      <c r="AY11" s="17"/>
      <c r="AZ11" s="17"/>
      <c r="BA11" s="17"/>
      <c r="BB11" s="17"/>
      <c r="BC11" s="17"/>
      <c r="BD11" s="30"/>
    </row>
    <row r="12" spans="1:56" ht="15" customHeight="1">
      <c r="A12" s="17">
        <v>9</v>
      </c>
      <c r="B12" s="17" t="s">
        <v>535</v>
      </c>
      <c r="C12" s="16" t="s">
        <v>536</v>
      </c>
      <c r="D12" s="17" t="s">
        <v>27</v>
      </c>
      <c r="E12" s="18" t="s">
        <v>537</v>
      </c>
      <c r="F12" s="17" t="s">
        <v>369</v>
      </c>
      <c r="G12" s="17">
        <f t="shared" si="0"/>
        <v>342</v>
      </c>
      <c r="H12" s="27"/>
      <c r="I12" s="52">
        <v>7</v>
      </c>
      <c r="J12" s="5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25</v>
      </c>
      <c r="AC12" s="17"/>
      <c r="AD12" s="17"/>
      <c r="AE12" s="17">
        <v>110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>
        <v>200</v>
      </c>
      <c r="AW12" s="17"/>
      <c r="AX12" s="17"/>
      <c r="AY12" s="17"/>
      <c r="AZ12" s="17"/>
      <c r="BA12" s="17"/>
      <c r="BB12" s="17"/>
      <c r="BC12" s="17"/>
      <c r="BD12" s="30"/>
    </row>
    <row r="13" spans="1:56" ht="15" customHeight="1">
      <c r="A13" s="17">
        <v>10</v>
      </c>
      <c r="B13" s="17" t="s">
        <v>198</v>
      </c>
      <c r="C13" s="16" t="s">
        <v>199</v>
      </c>
      <c r="D13" s="17" t="s">
        <v>27</v>
      </c>
      <c r="E13" s="18" t="s">
        <v>200</v>
      </c>
      <c r="F13" s="17" t="s">
        <v>137</v>
      </c>
      <c r="G13" s="17">
        <f t="shared" si="0"/>
        <v>302.5</v>
      </c>
      <c r="H13" s="27"/>
      <c r="I13" s="52">
        <v>2.5</v>
      </c>
      <c r="J13" s="5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200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>
        <v>50</v>
      </c>
      <c r="AX13" s="17"/>
      <c r="AY13" s="17"/>
      <c r="AZ13" s="17"/>
      <c r="BA13" s="17"/>
      <c r="BB13" s="17">
        <v>50</v>
      </c>
      <c r="BC13" s="17"/>
      <c r="BD13" s="30"/>
    </row>
    <row r="14" spans="1:56" ht="15" customHeight="1">
      <c r="A14" s="17">
        <v>11</v>
      </c>
      <c r="B14" s="17" t="s">
        <v>2034</v>
      </c>
      <c r="C14" s="16" t="s">
        <v>2035</v>
      </c>
      <c r="D14" s="17" t="s">
        <v>27</v>
      </c>
      <c r="E14" s="18" t="s">
        <v>10</v>
      </c>
      <c r="F14" s="17" t="s">
        <v>134</v>
      </c>
      <c r="G14" s="17">
        <f t="shared" si="0"/>
        <v>300</v>
      </c>
      <c r="H14" s="27"/>
      <c r="I14" s="52"/>
      <c r="J14" s="5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>
        <v>300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30"/>
    </row>
    <row r="15" spans="1:56" ht="15" customHeight="1">
      <c r="A15" s="17">
        <v>12</v>
      </c>
      <c r="B15" s="17" t="s">
        <v>22</v>
      </c>
      <c r="C15" s="16" t="s">
        <v>23</v>
      </c>
      <c r="D15" s="17" t="s">
        <v>27</v>
      </c>
      <c r="E15" s="18" t="s">
        <v>10</v>
      </c>
      <c r="F15" s="17" t="s">
        <v>11</v>
      </c>
      <c r="G15" s="17">
        <f t="shared" si="0"/>
        <v>234</v>
      </c>
      <c r="H15" s="27"/>
      <c r="I15" s="52">
        <v>7</v>
      </c>
      <c r="J15" s="54"/>
      <c r="K15" s="17">
        <v>95</v>
      </c>
      <c r="L15" s="17"/>
      <c r="M15" s="17"/>
      <c r="N15" s="17">
        <v>40</v>
      </c>
      <c r="O15" s="17"/>
      <c r="P15" s="17"/>
      <c r="Q15" s="17"/>
      <c r="R15" s="17"/>
      <c r="S15" s="17"/>
      <c r="T15" s="17"/>
      <c r="U15" s="17">
        <v>35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40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>
        <v>17</v>
      </c>
      <c r="BD15" s="30"/>
    </row>
    <row r="16" spans="1:56" ht="15" customHeight="1">
      <c r="A16" s="17">
        <v>13</v>
      </c>
      <c r="B16" s="17" t="s">
        <v>1970</v>
      </c>
      <c r="C16" s="16" t="s">
        <v>1971</v>
      </c>
      <c r="D16" s="17" t="s">
        <v>27</v>
      </c>
      <c r="E16" s="18" t="s">
        <v>10</v>
      </c>
      <c r="F16" s="17" t="s">
        <v>26</v>
      </c>
      <c r="G16" s="17">
        <f t="shared" si="0"/>
        <v>230.5</v>
      </c>
      <c r="H16" s="27"/>
      <c r="I16" s="52">
        <v>3</v>
      </c>
      <c r="J16" s="5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47.5</v>
      </c>
      <c r="X16" s="17"/>
      <c r="Y16" s="17"/>
      <c r="Z16" s="17">
        <v>25</v>
      </c>
      <c r="AA16" s="17"/>
      <c r="AB16" s="17"/>
      <c r="AC16" s="17">
        <v>125</v>
      </c>
      <c r="AD16" s="17">
        <v>30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30"/>
    </row>
    <row r="17" spans="1:56" ht="15" customHeight="1">
      <c r="A17" s="17">
        <v>14</v>
      </c>
      <c r="B17" s="17" t="s">
        <v>1966</v>
      </c>
      <c r="C17" s="16" t="s">
        <v>1967</v>
      </c>
      <c r="D17" s="17" t="s">
        <v>27</v>
      </c>
      <c r="E17" s="18" t="s">
        <v>10</v>
      </c>
      <c r="F17" s="17" t="s">
        <v>26</v>
      </c>
      <c r="G17" s="17">
        <f t="shared" si="0"/>
        <v>222</v>
      </c>
      <c r="H17" s="27"/>
      <c r="I17" s="52">
        <v>2</v>
      </c>
      <c r="J17" s="5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v>50</v>
      </c>
      <c r="AA17" s="17"/>
      <c r="AB17" s="17"/>
      <c r="AC17" s="17">
        <v>120</v>
      </c>
      <c r="AD17" s="17">
        <v>50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30"/>
    </row>
    <row r="18" spans="1:56" ht="15" customHeight="1">
      <c r="A18" s="17">
        <v>15</v>
      </c>
      <c r="B18" s="17" t="s">
        <v>684</v>
      </c>
      <c r="C18" s="16" t="s">
        <v>685</v>
      </c>
      <c r="D18" s="17" t="s">
        <v>27</v>
      </c>
      <c r="E18" s="18" t="s">
        <v>10</v>
      </c>
      <c r="F18" s="17" t="s">
        <v>26</v>
      </c>
      <c r="G18" s="17">
        <f t="shared" si="0"/>
        <v>185</v>
      </c>
      <c r="H18" s="27"/>
      <c r="I18" s="52">
        <v>5</v>
      </c>
      <c r="J18" s="54"/>
      <c r="K18" s="17"/>
      <c r="L18" s="17"/>
      <c r="M18" s="17"/>
      <c r="N18" s="17"/>
      <c r="O18" s="17"/>
      <c r="P18" s="17"/>
      <c r="Q18" s="17"/>
      <c r="R18" s="17"/>
      <c r="S18" s="17"/>
      <c r="T18" s="17">
        <v>17.5</v>
      </c>
      <c r="U18" s="17"/>
      <c r="V18" s="17"/>
      <c r="W18" s="17"/>
      <c r="X18" s="17"/>
      <c r="Y18" s="17"/>
      <c r="Z18" s="17"/>
      <c r="AA18" s="17"/>
      <c r="AB18" s="17"/>
      <c r="AC18" s="17">
        <v>100</v>
      </c>
      <c r="AD18" s="17">
        <v>20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>
        <v>25</v>
      </c>
      <c r="AO18" s="17"/>
      <c r="AP18" s="17"/>
      <c r="AQ18" s="17"/>
      <c r="AR18" s="17"/>
      <c r="AS18" s="17"/>
      <c r="AT18" s="17">
        <v>17.5</v>
      </c>
      <c r="AU18" s="17"/>
      <c r="AV18" s="17"/>
      <c r="AW18" s="17"/>
      <c r="AX18" s="17"/>
      <c r="AY18" s="17"/>
      <c r="AZ18" s="17"/>
      <c r="BA18" s="17"/>
      <c r="BB18" s="17"/>
      <c r="BC18" s="17"/>
      <c r="BD18" s="30"/>
    </row>
    <row r="19" spans="1:56" ht="15" customHeight="1">
      <c r="A19" s="17">
        <v>16</v>
      </c>
      <c r="B19" s="17" t="s">
        <v>544</v>
      </c>
      <c r="C19" s="16" t="s">
        <v>545</v>
      </c>
      <c r="D19" s="17" t="s">
        <v>27</v>
      </c>
      <c r="E19" s="18" t="s">
        <v>514</v>
      </c>
      <c r="F19" s="17" t="s">
        <v>369</v>
      </c>
      <c r="G19" s="17">
        <f t="shared" si="0"/>
        <v>180</v>
      </c>
      <c r="H19" s="27"/>
      <c r="I19" s="52"/>
      <c r="J19" s="5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50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>
        <v>130</v>
      </c>
      <c r="AW19" s="17"/>
      <c r="AX19" s="17"/>
      <c r="AY19" s="17"/>
      <c r="AZ19" s="17"/>
      <c r="BA19" s="17"/>
      <c r="BB19" s="17"/>
      <c r="BC19" s="17"/>
      <c r="BD19" s="30"/>
    </row>
    <row r="20" spans="1:56" ht="15" customHeight="1">
      <c r="A20" s="17">
        <v>17</v>
      </c>
      <c r="B20" s="17" t="s">
        <v>680</v>
      </c>
      <c r="C20" s="16" t="s">
        <v>681</v>
      </c>
      <c r="D20" s="17" t="s">
        <v>27</v>
      </c>
      <c r="E20" s="18" t="s">
        <v>682</v>
      </c>
      <c r="F20" s="17" t="s">
        <v>683</v>
      </c>
      <c r="G20" s="17">
        <f t="shared" si="0"/>
        <v>170</v>
      </c>
      <c r="H20" s="27"/>
      <c r="I20" s="52"/>
      <c r="J20" s="5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100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>
        <v>50</v>
      </c>
      <c r="AS20" s="17"/>
      <c r="AT20" s="17">
        <v>20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30"/>
    </row>
    <row r="21" spans="1:56" ht="15" customHeight="1">
      <c r="A21" s="17">
        <v>18</v>
      </c>
      <c r="B21" s="17" t="s">
        <v>2036</v>
      </c>
      <c r="C21" s="16" t="s">
        <v>2037</v>
      </c>
      <c r="D21" s="17" t="s">
        <v>27</v>
      </c>
      <c r="E21" s="18" t="s">
        <v>2018</v>
      </c>
      <c r="F21" s="17" t="s">
        <v>134</v>
      </c>
      <c r="G21" s="17">
        <f t="shared" si="0"/>
        <v>150</v>
      </c>
      <c r="H21" s="27"/>
      <c r="I21" s="52"/>
      <c r="J21" s="5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>
        <v>150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30"/>
    </row>
    <row r="22" spans="1:56" ht="15" customHeight="1">
      <c r="A22" s="17">
        <v>19</v>
      </c>
      <c r="B22" s="17" t="s">
        <v>1786</v>
      </c>
      <c r="C22" s="16" t="s">
        <v>1787</v>
      </c>
      <c r="D22" s="17" t="s">
        <v>27</v>
      </c>
      <c r="E22" s="18" t="s">
        <v>1788</v>
      </c>
      <c r="F22" s="17" t="s">
        <v>369</v>
      </c>
      <c r="G22" s="17">
        <f t="shared" si="0"/>
        <v>130</v>
      </c>
      <c r="H22" s="27"/>
      <c r="I22" s="52"/>
      <c r="J22" s="5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130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30"/>
    </row>
    <row r="23" spans="1:56" ht="15" customHeight="1">
      <c r="A23" s="17">
        <v>20</v>
      </c>
      <c r="B23" s="17" t="s">
        <v>782</v>
      </c>
      <c r="C23" s="16" t="s">
        <v>783</v>
      </c>
      <c r="D23" s="17" t="s">
        <v>27</v>
      </c>
      <c r="E23" s="18" t="s">
        <v>628</v>
      </c>
      <c r="F23" s="17" t="s">
        <v>601</v>
      </c>
      <c r="G23" s="17">
        <f t="shared" si="0"/>
        <v>126</v>
      </c>
      <c r="H23" s="27"/>
      <c r="I23" s="52">
        <v>3.5</v>
      </c>
      <c r="J23" s="54"/>
      <c r="K23" s="17"/>
      <c r="L23" s="17"/>
      <c r="M23" s="17">
        <v>25</v>
      </c>
      <c r="N23" s="17"/>
      <c r="O23" s="17"/>
      <c r="P23" s="17">
        <v>12.5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40</v>
      </c>
      <c r="AH23" s="17"/>
      <c r="AI23" s="17"/>
      <c r="AJ23" s="17"/>
      <c r="AK23" s="17"/>
      <c r="AL23" s="17"/>
      <c r="AM23" s="17"/>
      <c r="AN23" s="17"/>
      <c r="AO23" s="17"/>
      <c r="AP23" s="17">
        <v>25</v>
      </c>
      <c r="AQ23" s="17"/>
      <c r="AR23" s="17"/>
      <c r="AS23" s="17">
        <v>20</v>
      </c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30"/>
    </row>
    <row r="24" spans="1:56" ht="15" customHeight="1">
      <c r="A24" s="17">
        <v>21</v>
      </c>
      <c r="B24" s="17" t="s">
        <v>546</v>
      </c>
      <c r="C24" s="16" t="s">
        <v>547</v>
      </c>
      <c r="D24" s="17" t="s">
        <v>27</v>
      </c>
      <c r="E24" s="18" t="s">
        <v>514</v>
      </c>
      <c r="F24" s="17" t="s">
        <v>369</v>
      </c>
      <c r="G24" s="17">
        <f t="shared" si="0"/>
        <v>123</v>
      </c>
      <c r="H24" s="27"/>
      <c r="I24" s="52">
        <v>3</v>
      </c>
      <c r="J24" s="5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>
        <v>120</v>
      </c>
      <c r="AW24" s="17"/>
      <c r="AX24" s="17"/>
      <c r="AY24" s="17"/>
      <c r="AZ24" s="17"/>
      <c r="BA24" s="17"/>
      <c r="BB24" s="17"/>
      <c r="BC24" s="17"/>
      <c r="BD24" s="30"/>
    </row>
    <row r="25" spans="1:56" ht="15" customHeight="1">
      <c r="A25" s="17">
        <v>22</v>
      </c>
      <c r="B25" s="17" t="s">
        <v>1091</v>
      </c>
      <c r="C25" s="16" t="s">
        <v>1092</v>
      </c>
      <c r="D25" s="17" t="s">
        <v>27</v>
      </c>
      <c r="E25" s="18" t="s">
        <v>1093</v>
      </c>
      <c r="F25" s="17" t="s">
        <v>1094</v>
      </c>
      <c r="G25" s="17">
        <f t="shared" si="0"/>
        <v>120</v>
      </c>
      <c r="H25" s="27"/>
      <c r="I25" s="52"/>
      <c r="J25" s="54"/>
      <c r="K25" s="17"/>
      <c r="L25" s="17">
        <v>50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v>50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>
        <v>20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30"/>
    </row>
    <row r="26" spans="1:56" ht="15" customHeight="1">
      <c r="A26" s="17">
        <v>23</v>
      </c>
      <c r="B26" s="17" t="s">
        <v>2038</v>
      </c>
      <c r="C26" s="16" t="s">
        <v>2039</v>
      </c>
      <c r="D26" s="17" t="s">
        <v>27</v>
      </c>
      <c r="E26" s="18" t="s">
        <v>2040</v>
      </c>
      <c r="F26" s="17" t="s">
        <v>134</v>
      </c>
      <c r="G26" s="17">
        <f t="shared" si="0"/>
        <v>115</v>
      </c>
      <c r="H26" s="27"/>
      <c r="I26" s="52"/>
      <c r="J26" s="5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115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30"/>
    </row>
    <row r="27" spans="1:56" ht="15" customHeight="1">
      <c r="A27" s="17">
        <v>24</v>
      </c>
      <c r="B27" s="17" t="s">
        <v>784</v>
      </c>
      <c r="C27" s="16" t="s">
        <v>785</v>
      </c>
      <c r="D27" s="17" t="s">
        <v>27</v>
      </c>
      <c r="E27" s="18" t="s">
        <v>10</v>
      </c>
      <c r="F27" s="17" t="s">
        <v>601</v>
      </c>
      <c r="G27" s="17">
        <f t="shared" si="0"/>
        <v>107.5</v>
      </c>
      <c r="H27" s="27"/>
      <c r="I27" s="52">
        <v>5</v>
      </c>
      <c r="J27" s="5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v>20</v>
      </c>
      <c r="AC27" s="17"/>
      <c r="AD27" s="17"/>
      <c r="AE27" s="17"/>
      <c r="AF27" s="17"/>
      <c r="AG27" s="17">
        <v>50</v>
      </c>
      <c r="AH27" s="17"/>
      <c r="AI27" s="17"/>
      <c r="AJ27" s="17"/>
      <c r="AK27" s="17"/>
      <c r="AL27" s="17"/>
      <c r="AM27" s="17"/>
      <c r="AN27" s="17"/>
      <c r="AO27" s="17"/>
      <c r="AP27" s="17">
        <v>15</v>
      </c>
      <c r="AQ27" s="17"/>
      <c r="AR27" s="17"/>
      <c r="AS27" s="17">
        <v>17.5</v>
      </c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30"/>
    </row>
    <row r="28" spans="1:56" ht="15" customHeight="1">
      <c r="A28" s="17">
        <v>25</v>
      </c>
      <c r="B28" s="17" t="s">
        <v>1972</v>
      </c>
      <c r="C28" s="16" t="s">
        <v>1973</v>
      </c>
      <c r="D28" s="17" t="s">
        <v>27</v>
      </c>
      <c r="E28" s="18" t="s">
        <v>10</v>
      </c>
      <c r="F28" s="17" t="s">
        <v>26</v>
      </c>
      <c r="G28" s="17">
        <f t="shared" si="0"/>
        <v>107</v>
      </c>
      <c r="H28" s="27"/>
      <c r="I28" s="52">
        <v>7</v>
      </c>
      <c r="J28" s="5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45</v>
      </c>
      <c r="X28" s="17"/>
      <c r="Y28" s="17"/>
      <c r="Z28" s="17">
        <v>30</v>
      </c>
      <c r="AA28" s="17"/>
      <c r="AB28" s="17"/>
      <c r="AC28" s="17"/>
      <c r="AD28" s="17">
        <v>25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30"/>
    </row>
    <row r="29" spans="1:56" ht="15" customHeight="1">
      <c r="A29" s="17">
        <v>26</v>
      </c>
      <c r="B29" s="17" t="s">
        <v>2281</v>
      </c>
      <c r="C29" s="16" t="s">
        <v>2282</v>
      </c>
      <c r="D29" s="17" t="s">
        <v>27</v>
      </c>
      <c r="E29" s="18" t="s">
        <v>529</v>
      </c>
      <c r="F29" s="17" t="s">
        <v>369</v>
      </c>
      <c r="G29" s="17">
        <f t="shared" si="0"/>
        <v>95</v>
      </c>
      <c r="H29" s="27"/>
      <c r="I29" s="52">
        <v>10</v>
      </c>
      <c r="J29" s="5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85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30"/>
    </row>
    <row r="30" spans="1:56" ht="15" customHeight="1">
      <c r="A30" s="17">
        <v>27</v>
      </c>
      <c r="B30" s="17" t="s">
        <v>1789</v>
      </c>
      <c r="C30" s="16" t="s">
        <v>1790</v>
      </c>
      <c r="D30" s="17" t="s">
        <v>27</v>
      </c>
      <c r="E30" s="18" t="s">
        <v>1791</v>
      </c>
      <c r="F30" s="17" t="s">
        <v>369</v>
      </c>
      <c r="G30" s="17">
        <f t="shared" si="0"/>
        <v>90</v>
      </c>
      <c r="H30" s="27"/>
      <c r="I30" s="52"/>
      <c r="J30" s="54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90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30"/>
    </row>
    <row r="31" spans="1:56" ht="15" customHeight="1">
      <c r="A31" s="17">
        <v>27</v>
      </c>
      <c r="B31" s="17" t="s">
        <v>1794</v>
      </c>
      <c r="C31" s="16" t="s">
        <v>1795</v>
      </c>
      <c r="D31" s="17" t="s">
        <v>27</v>
      </c>
      <c r="E31" s="18" t="s">
        <v>1796</v>
      </c>
      <c r="F31" s="17" t="s">
        <v>369</v>
      </c>
      <c r="G31" s="17">
        <f t="shared" si="0"/>
        <v>90</v>
      </c>
      <c r="H31" s="27"/>
      <c r="I31" s="52"/>
      <c r="J31" s="54"/>
      <c r="K31" s="17"/>
      <c r="L31" s="17"/>
      <c r="M31" s="17"/>
      <c r="N31" s="17"/>
      <c r="O31" s="17"/>
      <c r="P31" s="17"/>
      <c r="Q31" s="17"/>
      <c r="R31" s="17"/>
      <c r="S31" s="17">
        <v>20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>
        <v>70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30"/>
    </row>
    <row r="32" spans="1:56" ht="15" customHeight="1">
      <c r="A32" s="17">
        <v>28</v>
      </c>
      <c r="B32" s="17" t="s">
        <v>1792</v>
      </c>
      <c r="C32" s="16" t="s">
        <v>1793</v>
      </c>
      <c r="D32" s="17" t="s">
        <v>27</v>
      </c>
      <c r="E32" s="18" t="s">
        <v>10</v>
      </c>
      <c r="F32" s="17" t="s">
        <v>369</v>
      </c>
      <c r="G32" s="17">
        <f t="shared" si="0"/>
        <v>80</v>
      </c>
      <c r="H32" s="27"/>
      <c r="I32" s="52"/>
      <c r="J32" s="5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80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30"/>
    </row>
    <row r="33" spans="1:56" ht="15" customHeight="1">
      <c r="A33" s="17">
        <v>28</v>
      </c>
      <c r="B33" s="17" t="s">
        <v>201</v>
      </c>
      <c r="C33" s="16" t="s">
        <v>205</v>
      </c>
      <c r="D33" s="17" t="s">
        <v>27</v>
      </c>
      <c r="E33" s="18" t="s">
        <v>206</v>
      </c>
      <c r="F33" s="17" t="s">
        <v>137</v>
      </c>
      <c r="G33" s="17">
        <f t="shared" si="0"/>
        <v>80</v>
      </c>
      <c r="H33" s="27"/>
      <c r="I33" s="52">
        <v>5</v>
      </c>
      <c r="J33" s="5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>
        <v>40</v>
      </c>
      <c r="AX33" s="17"/>
      <c r="AY33" s="17"/>
      <c r="AZ33" s="17"/>
      <c r="BA33" s="17"/>
      <c r="BB33" s="17">
        <v>35</v>
      </c>
      <c r="BC33" s="17"/>
      <c r="BD33" s="30"/>
    </row>
    <row r="34" spans="1:56" ht="15" customHeight="1">
      <c r="A34" s="17">
        <v>29</v>
      </c>
      <c r="B34" s="17" t="s">
        <v>780</v>
      </c>
      <c r="C34" s="16" t="s">
        <v>781</v>
      </c>
      <c r="D34" s="17" t="s">
        <v>27</v>
      </c>
      <c r="E34" s="18" t="s">
        <v>628</v>
      </c>
      <c r="F34" s="17" t="s">
        <v>601</v>
      </c>
      <c r="G34" s="17">
        <f t="shared" si="0"/>
        <v>75</v>
      </c>
      <c r="H34" s="27"/>
      <c r="I34" s="52"/>
      <c r="J34" s="5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v>30</v>
      </c>
      <c r="AH34" s="17"/>
      <c r="AI34" s="17"/>
      <c r="AJ34" s="17"/>
      <c r="AK34" s="17"/>
      <c r="AL34" s="17"/>
      <c r="AM34" s="17"/>
      <c r="AN34" s="17"/>
      <c r="AO34" s="17"/>
      <c r="AP34" s="17">
        <v>20</v>
      </c>
      <c r="AQ34" s="17"/>
      <c r="AR34" s="17"/>
      <c r="AS34" s="17">
        <v>25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30"/>
    </row>
    <row r="35" spans="1:56" ht="15" customHeight="1">
      <c r="A35" s="17">
        <v>29</v>
      </c>
      <c r="B35" s="17" t="s">
        <v>2193</v>
      </c>
      <c r="C35" s="16" t="s">
        <v>2194</v>
      </c>
      <c r="D35" s="17" t="s">
        <v>27</v>
      </c>
      <c r="E35" s="18" t="s">
        <v>1009</v>
      </c>
      <c r="F35" s="17" t="s">
        <v>683</v>
      </c>
      <c r="G35" s="17">
        <f t="shared" si="0"/>
        <v>75</v>
      </c>
      <c r="H35" s="27"/>
      <c r="I35" s="52"/>
      <c r="J35" s="54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v>75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30"/>
    </row>
    <row r="36" spans="1:56" ht="15" customHeight="1">
      <c r="A36" s="17">
        <v>30</v>
      </c>
      <c r="B36" s="17" t="s">
        <v>2195</v>
      </c>
      <c r="C36" s="16" t="s">
        <v>2196</v>
      </c>
      <c r="D36" s="17" t="s">
        <v>27</v>
      </c>
      <c r="E36" s="18" t="s">
        <v>930</v>
      </c>
      <c r="F36" s="17" t="s">
        <v>878</v>
      </c>
      <c r="G36" s="17">
        <f aca="true" t="shared" si="1" ref="G36:G67">SUM(I36:BC36)</f>
        <v>70</v>
      </c>
      <c r="H36" s="27"/>
      <c r="I36" s="52"/>
      <c r="J36" s="5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v>70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30"/>
    </row>
    <row r="37" spans="1:56" ht="15" customHeight="1">
      <c r="A37" s="17">
        <v>31</v>
      </c>
      <c r="B37" s="17" t="s">
        <v>2283</v>
      </c>
      <c r="C37" s="16" t="s">
        <v>2284</v>
      </c>
      <c r="D37" s="17" t="s">
        <v>27</v>
      </c>
      <c r="E37" s="18" t="s">
        <v>10</v>
      </c>
      <c r="F37" s="17" t="s">
        <v>369</v>
      </c>
      <c r="G37" s="17">
        <f t="shared" si="1"/>
        <v>65</v>
      </c>
      <c r="H37" s="27"/>
      <c r="I37" s="52"/>
      <c r="J37" s="54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65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30"/>
    </row>
    <row r="38" spans="1:56" ht="15" customHeight="1">
      <c r="A38" s="17">
        <v>32</v>
      </c>
      <c r="B38" s="17" t="s">
        <v>293</v>
      </c>
      <c r="C38" s="16" t="s">
        <v>294</v>
      </c>
      <c r="D38" s="17" t="s">
        <v>27</v>
      </c>
      <c r="E38" s="18" t="s">
        <v>217</v>
      </c>
      <c r="F38" s="17" t="s">
        <v>212</v>
      </c>
      <c r="G38" s="17">
        <f t="shared" si="1"/>
        <v>60</v>
      </c>
      <c r="H38" s="27"/>
      <c r="I38" s="52">
        <v>10</v>
      </c>
      <c r="J38" s="54"/>
      <c r="K38" s="17"/>
      <c r="L38" s="17"/>
      <c r="M38" s="17"/>
      <c r="N38" s="17"/>
      <c r="O38" s="17">
        <v>25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>
        <v>25</v>
      </c>
      <c r="BB38" s="17"/>
      <c r="BC38" s="17"/>
      <c r="BD38" s="30"/>
    </row>
    <row r="39" spans="1:56" ht="15" customHeight="1">
      <c r="A39" s="17">
        <v>33</v>
      </c>
      <c r="B39" s="17" t="s">
        <v>300</v>
      </c>
      <c r="C39" s="16" t="s">
        <v>301</v>
      </c>
      <c r="D39" s="17" t="s">
        <v>27</v>
      </c>
      <c r="E39" s="18" t="s">
        <v>10</v>
      </c>
      <c r="F39" s="17" t="s">
        <v>302</v>
      </c>
      <c r="G39" s="17">
        <f t="shared" si="1"/>
        <v>50</v>
      </c>
      <c r="H39" s="27"/>
      <c r="I39" s="52"/>
      <c r="J39" s="5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>
        <v>50</v>
      </c>
      <c r="BA39" s="17"/>
      <c r="BB39" s="17"/>
      <c r="BC39" s="17"/>
      <c r="BD39" s="30"/>
    </row>
    <row r="40" spans="1:56" ht="15" customHeight="1">
      <c r="A40" s="17">
        <v>33</v>
      </c>
      <c r="B40" s="17" t="s">
        <v>2369</v>
      </c>
      <c r="C40" s="16" t="s">
        <v>2370</v>
      </c>
      <c r="D40" s="17" t="s">
        <v>27</v>
      </c>
      <c r="E40" s="18" t="s">
        <v>10</v>
      </c>
      <c r="F40" s="17" t="s">
        <v>134</v>
      </c>
      <c r="G40" s="17">
        <f t="shared" si="1"/>
        <v>50</v>
      </c>
      <c r="H40" s="27"/>
      <c r="I40" s="52"/>
      <c r="J40" s="5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v>50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30"/>
    </row>
    <row r="41" spans="1:56" ht="15" customHeight="1">
      <c r="A41" s="17">
        <v>34</v>
      </c>
      <c r="B41" s="17" t="s">
        <v>295</v>
      </c>
      <c r="C41" s="16" t="s">
        <v>296</v>
      </c>
      <c r="D41" s="17" t="s">
        <v>27</v>
      </c>
      <c r="E41" s="18" t="s">
        <v>10</v>
      </c>
      <c r="F41" s="17" t="s">
        <v>212</v>
      </c>
      <c r="G41" s="17">
        <f t="shared" si="1"/>
        <v>47</v>
      </c>
      <c r="H41" s="27"/>
      <c r="I41" s="52">
        <v>7</v>
      </c>
      <c r="J41" s="54"/>
      <c r="K41" s="17"/>
      <c r="L41" s="17"/>
      <c r="M41" s="17"/>
      <c r="N41" s="17"/>
      <c r="O41" s="17">
        <v>20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>
        <v>20</v>
      </c>
      <c r="BB41" s="17"/>
      <c r="BC41" s="17"/>
      <c r="BD41" s="30"/>
    </row>
    <row r="42" spans="1:56" ht="15" customHeight="1">
      <c r="A42" s="17">
        <v>35</v>
      </c>
      <c r="B42" s="17" t="s">
        <v>1087</v>
      </c>
      <c r="C42" s="16" t="s">
        <v>1088</v>
      </c>
      <c r="D42" s="17" t="s">
        <v>27</v>
      </c>
      <c r="E42" s="18" t="s">
        <v>1061</v>
      </c>
      <c r="F42" s="17" t="s">
        <v>1062</v>
      </c>
      <c r="G42" s="17">
        <f t="shared" si="1"/>
        <v>40</v>
      </c>
      <c r="H42" s="27"/>
      <c r="I42" s="52"/>
      <c r="J42" s="54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>
        <v>40</v>
      </c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30"/>
    </row>
    <row r="43" spans="1:56" ht="15" customHeight="1">
      <c r="A43" s="17">
        <v>35</v>
      </c>
      <c r="B43" s="17" t="s">
        <v>1797</v>
      </c>
      <c r="C43" s="16" t="s">
        <v>1798</v>
      </c>
      <c r="D43" s="17" t="s">
        <v>27</v>
      </c>
      <c r="E43" s="18" t="s">
        <v>1799</v>
      </c>
      <c r="F43" s="17" t="s">
        <v>369</v>
      </c>
      <c r="G43" s="17">
        <f t="shared" si="1"/>
        <v>40</v>
      </c>
      <c r="H43" s="27"/>
      <c r="I43" s="52"/>
      <c r="J43" s="54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v>40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30"/>
    </row>
    <row r="44" spans="1:56" ht="15" customHeight="1">
      <c r="A44" s="17">
        <v>36</v>
      </c>
      <c r="B44" s="17" t="s">
        <v>1319</v>
      </c>
      <c r="C44" s="16" t="s">
        <v>1318</v>
      </c>
      <c r="D44" s="17" t="s">
        <v>27</v>
      </c>
      <c r="E44" s="18" t="s">
        <v>10</v>
      </c>
      <c r="F44" s="17" t="s">
        <v>874</v>
      </c>
      <c r="G44" s="17">
        <f t="shared" si="1"/>
        <v>37</v>
      </c>
      <c r="H44" s="27"/>
      <c r="I44" s="52">
        <v>2</v>
      </c>
      <c r="J44" s="54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>
        <v>35</v>
      </c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30"/>
    </row>
    <row r="45" spans="1:56" ht="15" customHeight="1">
      <c r="A45" s="17">
        <v>37</v>
      </c>
      <c r="B45" s="17" t="s">
        <v>1095</v>
      </c>
      <c r="C45" s="16" t="s">
        <v>1096</v>
      </c>
      <c r="D45" s="17" t="s">
        <v>27</v>
      </c>
      <c r="E45" s="18" t="s">
        <v>1023</v>
      </c>
      <c r="F45" s="17" t="s">
        <v>1024</v>
      </c>
      <c r="G45" s="17">
        <f t="shared" si="1"/>
        <v>35</v>
      </c>
      <c r="H45" s="27"/>
      <c r="I45" s="52"/>
      <c r="J45" s="54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20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>
        <v>15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30"/>
    </row>
    <row r="46" spans="1:56" ht="15" customHeight="1">
      <c r="A46" s="17">
        <v>38</v>
      </c>
      <c r="B46" s="17" t="s">
        <v>207</v>
      </c>
      <c r="C46" s="16" t="s">
        <v>208</v>
      </c>
      <c r="D46" s="17" t="s">
        <v>27</v>
      </c>
      <c r="E46" s="18" t="s">
        <v>175</v>
      </c>
      <c r="F46" s="17" t="s">
        <v>137</v>
      </c>
      <c r="G46" s="17">
        <f t="shared" si="1"/>
        <v>33.5</v>
      </c>
      <c r="H46" s="27"/>
      <c r="I46" s="52">
        <v>3.5</v>
      </c>
      <c r="J46" s="54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>
        <v>30</v>
      </c>
      <c r="BC46" s="17"/>
      <c r="BD46" s="30"/>
    </row>
    <row r="47" spans="1:56" ht="15" customHeight="1">
      <c r="A47" s="17">
        <v>39</v>
      </c>
      <c r="B47" s="17" t="s">
        <v>2371</v>
      </c>
      <c r="C47" s="16" t="s">
        <v>2372</v>
      </c>
      <c r="D47" s="17" t="s">
        <v>27</v>
      </c>
      <c r="E47" s="18" t="s">
        <v>1044</v>
      </c>
      <c r="F47" s="17" t="s">
        <v>1024</v>
      </c>
      <c r="G47" s="17">
        <f t="shared" si="1"/>
        <v>30</v>
      </c>
      <c r="H47" s="27"/>
      <c r="I47" s="52"/>
      <c r="J47" s="54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30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30"/>
    </row>
    <row r="48" spans="1:56" ht="15" customHeight="1">
      <c r="A48" s="17">
        <v>40</v>
      </c>
      <c r="B48" s="17" t="s">
        <v>643</v>
      </c>
      <c r="C48" s="16" t="s">
        <v>644</v>
      </c>
      <c r="D48" s="17" t="s">
        <v>27</v>
      </c>
      <c r="E48" s="18" t="s">
        <v>10</v>
      </c>
      <c r="F48" s="17" t="s">
        <v>134</v>
      </c>
      <c r="G48" s="17">
        <f t="shared" si="1"/>
        <v>25</v>
      </c>
      <c r="H48" s="27"/>
      <c r="I48" s="52"/>
      <c r="J48" s="5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>
        <v>25</v>
      </c>
      <c r="AV48" s="17"/>
      <c r="AW48" s="17"/>
      <c r="AX48" s="17"/>
      <c r="AY48" s="17"/>
      <c r="AZ48" s="17"/>
      <c r="BA48" s="17"/>
      <c r="BB48" s="17"/>
      <c r="BC48" s="17"/>
      <c r="BD48" s="30"/>
    </row>
    <row r="49" spans="1:56" ht="15" customHeight="1">
      <c r="A49" s="17">
        <v>40</v>
      </c>
      <c r="B49" s="17" t="s">
        <v>1128</v>
      </c>
      <c r="C49" s="16" t="s">
        <v>1129</v>
      </c>
      <c r="D49" s="17" t="s">
        <v>27</v>
      </c>
      <c r="E49" s="18" t="s">
        <v>10</v>
      </c>
      <c r="F49" s="17" t="s">
        <v>26</v>
      </c>
      <c r="G49" s="17">
        <f t="shared" si="1"/>
        <v>25</v>
      </c>
      <c r="H49" s="27"/>
      <c r="I49" s="52"/>
      <c r="J49" s="5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>
        <v>25</v>
      </c>
      <c r="AY49" s="17"/>
      <c r="AZ49" s="17"/>
      <c r="BA49" s="17"/>
      <c r="BB49" s="17"/>
      <c r="BC49" s="17"/>
      <c r="BD49" s="30"/>
    </row>
    <row r="50" spans="1:56" ht="15" customHeight="1">
      <c r="A50" s="17">
        <v>40</v>
      </c>
      <c r="B50" s="17" t="s">
        <v>1714</v>
      </c>
      <c r="C50" s="16" t="s">
        <v>1715</v>
      </c>
      <c r="D50" s="17" t="s">
        <v>27</v>
      </c>
      <c r="E50" s="18" t="s">
        <v>1716</v>
      </c>
      <c r="F50" s="17" t="s">
        <v>1705</v>
      </c>
      <c r="G50" s="17">
        <f t="shared" si="1"/>
        <v>25</v>
      </c>
      <c r="H50" s="27"/>
      <c r="I50" s="52"/>
      <c r="J50" s="5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>
        <v>25</v>
      </c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30"/>
    </row>
    <row r="51" spans="1:56" ht="15" customHeight="1">
      <c r="A51" s="17">
        <v>40</v>
      </c>
      <c r="B51" s="17" t="s">
        <v>1800</v>
      </c>
      <c r="C51" s="16" t="s">
        <v>1801</v>
      </c>
      <c r="D51" s="17" t="s">
        <v>27</v>
      </c>
      <c r="E51" s="18" t="s">
        <v>556</v>
      </c>
      <c r="F51" s="17" t="s">
        <v>369</v>
      </c>
      <c r="G51" s="17">
        <f t="shared" si="1"/>
        <v>25</v>
      </c>
      <c r="H51" s="27"/>
      <c r="I51" s="52"/>
      <c r="J51" s="5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25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30"/>
    </row>
    <row r="52" spans="1:56" ht="15" customHeight="1">
      <c r="A52" s="17">
        <v>40</v>
      </c>
      <c r="B52" s="17" t="s">
        <v>2373</v>
      </c>
      <c r="C52" s="16" t="s">
        <v>2374</v>
      </c>
      <c r="D52" s="17" t="s">
        <v>27</v>
      </c>
      <c r="E52" s="18" t="s">
        <v>1023</v>
      </c>
      <c r="F52" s="17" t="s">
        <v>1024</v>
      </c>
      <c r="G52" s="17">
        <f t="shared" si="1"/>
        <v>25</v>
      </c>
      <c r="H52" s="27"/>
      <c r="I52" s="52"/>
      <c r="J52" s="5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>
        <v>25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30"/>
    </row>
    <row r="53" spans="1:56" ht="15" customHeight="1">
      <c r="A53" s="17">
        <v>40</v>
      </c>
      <c r="B53" s="17" t="s">
        <v>2386</v>
      </c>
      <c r="C53" s="16" t="s">
        <v>2387</v>
      </c>
      <c r="D53" s="17" t="s">
        <v>27</v>
      </c>
      <c r="E53" s="18" t="s">
        <v>2388</v>
      </c>
      <c r="F53" s="17" t="s">
        <v>369</v>
      </c>
      <c r="G53" s="17">
        <f t="shared" si="1"/>
        <v>25</v>
      </c>
      <c r="H53" s="27"/>
      <c r="I53" s="52"/>
      <c r="J53" s="54"/>
      <c r="K53" s="17"/>
      <c r="L53" s="17"/>
      <c r="M53" s="17"/>
      <c r="N53" s="17"/>
      <c r="O53" s="17"/>
      <c r="P53" s="17"/>
      <c r="Q53" s="17"/>
      <c r="R53" s="17"/>
      <c r="S53" s="17">
        <v>25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30"/>
    </row>
    <row r="54" spans="1:56" ht="15" customHeight="1">
      <c r="A54" s="17">
        <v>41</v>
      </c>
      <c r="B54" s="17" t="s">
        <v>2167</v>
      </c>
      <c r="C54" s="16" t="s">
        <v>2168</v>
      </c>
      <c r="D54" s="17" t="s">
        <v>27</v>
      </c>
      <c r="E54" s="18" t="s">
        <v>10</v>
      </c>
      <c r="F54" s="17" t="s">
        <v>26</v>
      </c>
      <c r="G54" s="17">
        <f t="shared" si="1"/>
        <v>21</v>
      </c>
      <c r="H54" s="27"/>
      <c r="I54" s="52">
        <v>1</v>
      </c>
      <c r="J54" s="54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>
        <v>20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30"/>
    </row>
    <row r="55" spans="1:56" ht="15" customHeight="1">
      <c r="A55" s="17">
        <v>42</v>
      </c>
      <c r="B55" s="17" t="s">
        <v>378</v>
      </c>
      <c r="C55" s="16" t="s">
        <v>379</v>
      </c>
      <c r="D55" s="17" t="s">
        <v>27</v>
      </c>
      <c r="E55" s="18" t="s">
        <v>380</v>
      </c>
      <c r="F55" s="17" t="s">
        <v>369</v>
      </c>
      <c r="G55" s="17">
        <f t="shared" si="1"/>
        <v>20</v>
      </c>
      <c r="H55" s="27"/>
      <c r="I55" s="52"/>
      <c r="J55" s="54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>
        <v>20</v>
      </c>
      <c r="AZ55" s="17"/>
      <c r="BA55" s="17"/>
      <c r="BB55" s="17"/>
      <c r="BC55" s="17"/>
      <c r="BD55" s="30"/>
    </row>
    <row r="56" spans="1:56" ht="15" customHeight="1">
      <c r="A56" s="17">
        <v>43</v>
      </c>
      <c r="B56" s="17" t="s">
        <v>1253</v>
      </c>
      <c r="C56" s="16" t="s">
        <v>1254</v>
      </c>
      <c r="D56" s="17" t="s">
        <v>27</v>
      </c>
      <c r="E56" s="18" t="s">
        <v>10</v>
      </c>
      <c r="F56" s="17" t="s">
        <v>601</v>
      </c>
      <c r="G56" s="17">
        <f t="shared" si="1"/>
        <v>17.5</v>
      </c>
      <c r="H56" s="27"/>
      <c r="I56" s="52"/>
      <c r="J56" s="54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17.5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30"/>
    </row>
    <row r="57" spans="1:56" ht="15" customHeight="1">
      <c r="A57" s="17">
        <v>43</v>
      </c>
      <c r="B57" s="17" t="s">
        <v>2389</v>
      </c>
      <c r="C57" s="16" t="s">
        <v>2390</v>
      </c>
      <c r="D57" s="17" t="s">
        <v>27</v>
      </c>
      <c r="E57" s="18" t="s">
        <v>2391</v>
      </c>
      <c r="F57" s="17" t="s">
        <v>369</v>
      </c>
      <c r="G57" s="17">
        <f t="shared" si="1"/>
        <v>17.5</v>
      </c>
      <c r="H57" s="27"/>
      <c r="I57" s="52"/>
      <c r="J57" s="54"/>
      <c r="K57" s="17"/>
      <c r="L57" s="17"/>
      <c r="M57" s="17"/>
      <c r="N57" s="17"/>
      <c r="O57" s="17"/>
      <c r="P57" s="17"/>
      <c r="Q57" s="17"/>
      <c r="R57" s="17"/>
      <c r="S57" s="17">
        <v>17.5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30"/>
    </row>
    <row r="58" spans="1:56" ht="15" customHeight="1">
      <c r="A58" s="17">
        <v>44</v>
      </c>
      <c r="B58" s="17" t="s">
        <v>448</v>
      </c>
      <c r="C58" s="16" t="s">
        <v>447</v>
      </c>
      <c r="D58" s="17" t="s">
        <v>27</v>
      </c>
      <c r="E58" s="18" t="s">
        <v>305</v>
      </c>
      <c r="F58" s="17" t="s">
        <v>302</v>
      </c>
      <c r="G58" s="17">
        <f t="shared" si="1"/>
        <v>15</v>
      </c>
      <c r="H58" s="27"/>
      <c r="I58" s="52"/>
      <c r="J58" s="54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>
        <v>15</v>
      </c>
      <c r="BA58" s="17"/>
      <c r="BB58" s="17"/>
      <c r="BC58" s="17"/>
      <c r="BD58" s="30"/>
    </row>
    <row r="59" spans="1:56" ht="15" customHeight="1">
      <c r="A59" s="17">
        <v>45</v>
      </c>
      <c r="B59" s="17" t="s">
        <v>1130</v>
      </c>
      <c r="C59" s="16" t="s">
        <v>1131</v>
      </c>
      <c r="D59" s="17" t="s">
        <v>27</v>
      </c>
      <c r="E59" s="18" t="s">
        <v>1132</v>
      </c>
      <c r="F59" s="17" t="s">
        <v>689</v>
      </c>
      <c r="G59" s="17">
        <f t="shared" si="1"/>
        <v>13</v>
      </c>
      <c r="H59" s="27"/>
      <c r="I59" s="52">
        <v>3</v>
      </c>
      <c r="J59" s="5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>
        <v>10</v>
      </c>
      <c r="AY59" s="17"/>
      <c r="AZ59" s="17"/>
      <c r="BA59" s="17"/>
      <c r="BB59" s="17"/>
      <c r="BC59" s="17"/>
      <c r="BD59" s="30"/>
    </row>
    <row r="60" spans="1:56" ht="15" customHeight="1">
      <c r="A60" s="17">
        <v>46</v>
      </c>
      <c r="B60" s="17" t="s">
        <v>645</v>
      </c>
      <c r="C60" s="16" t="s">
        <v>646</v>
      </c>
      <c r="D60" s="17" t="s">
        <v>27</v>
      </c>
      <c r="E60" s="18" t="s">
        <v>10</v>
      </c>
      <c r="F60" s="17" t="s">
        <v>134</v>
      </c>
      <c r="G60" s="17">
        <f t="shared" si="1"/>
        <v>10</v>
      </c>
      <c r="H60" s="27"/>
      <c r="I60" s="52"/>
      <c r="J60" s="54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>
        <v>10</v>
      </c>
      <c r="AV60" s="17"/>
      <c r="AW60" s="17"/>
      <c r="AX60" s="17"/>
      <c r="AY60" s="17"/>
      <c r="AZ60" s="17"/>
      <c r="BA60" s="17"/>
      <c r="BB60" s="17"/>
      <c r="BC60" s="17"/>
      <c r="BD60" s="30"/>
    </row>
    <row r="61" spans="1:56" ht="15" customHeight="1">
      <c r="A61" s="17">
        <v>46</v>
      </c>
      <c r="B61" s="17" t="s">
        <v>2695</v>
      </c>
      <c r="C61" s="16" t="s">
        <v>2696</v>
      </c>
      <c r="D61" s="17" t="s">
        <v>27</v>
      </c>
      <c r="E61" s="18" t="s">
        <v>2697</v>
      </c>
      <c r="F61" s="17" t="s">
        <v>689</v>
      </c>
      <c r="G61" s="17">
        <f t="shared" si="1"/>
        <v>10</v>
      </c>
      <c r="H61" s="27"/>
      <c r="I61" s="52">
        <v>10</v>
      </c>
      <c r="J61" s="5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30"/>
    </row>
    <row r="62" spans="1:56" ht="15" customHeight="1">
      <c r="A62" s="17">
        <v>47</v>
      </c>
      <c r="B62" s="17" t="s">
        <v>2698</v>
      </c>
      <c r="C62" s="16" t="s">
        <v>2699</v>
      </c>
      <c r="D62" s="17" t="s">
        <v>27</v>
      </c>
      <c r="E62" s="18" t="s">
        <v>2697</v>
      </c>
      <c r="F62" s="17" t="s">
        <v>689</v>
      </c>
      <c r="G62" s="17">
        <f t="shared" si="1"/>
        <v>7</v>
      </c>
      <c r="H62" s="27"/>
      <c r="I62" s="52">
        <v>7</v>
      </c>
      <c r="J62" s="5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30"/>
    </row>
    <row r="63" spans="1:56" ht="15" customHeight="1">
      <c r="A63" s="17">
        <v>48</v>
      </c>
      <c r="B63" s="17" t="s">
        <v>2700</v>
      </c>
      <c r="C63" s="16" t="s">
        <v>2701</v>
      </c>
      <c r="D63" s="17" t="s">
        <v>27</v>
      </c>
      <c r="E63" s="18" t="s">
        <v>2702</v>
      </c>
      <c r="F63" s="17" t="s">
        <v>689</v>
      </c>
      <c r="G63" s="17">
        <f t="shared" si="1"/>
        <v>5</v>
      </c>
      <c r="H63" s="27"/>
      <c r="I63" s="52">
        <v>5</v>
      </c>
      <c r="J63" s="54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30"/>
    </row>
    <row r="64" spans="1:56" ht="15" customHeight="1">
      <c r="A64" s="17">
        <v>48</v>
      </c>
      <c r="B64" s="17" t="s">
        <v>2841</v>
      </c>
      <c r="C64" s="16" t="s">
        <v>2842</v>
      </c>
      <c r="D64" s="17" t="s">
        <v>27</v>
      </c>
      <c r="E64" s="18" t="s">
        <v>2843</v>
      </c>
      <c r="F64" s="17" t="s">
        <v>511</v>
      </c>
      <c r="G64" s="17">
        <f t="shared" si="1"/>
        <v>5</v>
      </c>
      <c r="H64" s="27"/>
      <c r="I64" s="52">
        <v>5</v>
      </c>
      <c r="J64" s="54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30"/>
    </row>
    <row r="65" spans="1:56" ht="15" customHeight="1">
      <c r="A65" s="17">
        <v>49</v>
      </c>
      <c r="B65" s="17" t="s">
        <v>2844</v>
      </c>
      <c r="C65" s="16" t="s">
        <v>2845</v>
      </c>
      <c r="D65" s="17" t="s">
        <v>27</v>
      </c>
      <c r="E65" s="18" t="s">
        <v>2846</v>
      </c>
      <c r="F65" s="17" t="s">
        <v>511</v>
      </c>
      <c r="G65" s="17">
        <f t="shared" si="1"/>
        <v>3.5</v>
      </c>
      <c r="H65" s="27"/>
      <c r="I65" s="52">
        <v>3.5</v>
      </c>
      <c r="J65" s="54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30"/>
    </row>
    <row r="66" spans="1:56" ht="15" customHeight="1">
      <c r="A66" s="17">
        <v>50</v>
      </c>
      <c r="B66" s="17" t="s">
        <v>2636</v>
      </c>
      <c r="C66" s="16" t="s">
        <v>2637</v>
      </c>
      <c r="D66" s="17" t="s">
        <v>27</v>
      </c>
      <c r="E66" s="18" t="s">
        <v>230</v>
      </c>
      <c r="F66" s="17" t="s">
        <v>212</v>
      </c>
      <c r="G66" s="17">
        <f t="shared" si="1"/>
        <v>3</v>
      </c>
      <c r="H66" s="27"/>
      <c r="I66" s="52">
        <v>3</v>
      </c>
      <c r="J66" s="54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30"/>
    </row>
    <row r="67" spans="1:56" ht="15" customHeight="1">
      <c r="A67" s="17">
        <v>50</v>
      </c>
      <c r="B67" s="17" t="s">
        <v>2862</v>
      </c>
      <c r="C67" s="16" t="s">
        <v>2863</v>
      </c>
      <c r="D67" s="17" t="s">
        <v>27</v>
      </c>
      <c r="E67" s="18" t="s">
        <v>10</v>
      </c>
      <c r="F67" s="17" t="s">
        <v>11</v>
      </c>
      <c r="G67" s="17">
        <f t="shared" si="1"/>
        <v>3</v>
      </c>
      <c r="H67" s="27"/>
      <c r="I67" s="52">
        <v>3</v>
      </c>
      <c r="J67" s="54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30"/>
    </row>
    <row r="68" spans="1:56" ht="15" customHeight="1">
      <c r="A68" s="17">
        <v>51</v>
      </c>
      <c r="B68" s="17" t="s">
        <v>2703</v>
      </c>
      <c r="C68" s="16" t="s">
        <v>2704</v>
      </c>
      <c r="D68" s="17" t="s">
        <v>27</v>
      </c>
      <c r="E68" s="18" t="s">
        <v>2697</v>
      </c>
      <c r="F68" s="17" t="s">
        <v>689</v>
      </c>
      <c r="G68" s="17">
        <f aca="true" t="shared" si="2" ref="G68:G75">SUM(I68:BC68)</f>
        <v>2</v>
      </c>
      <c r="H68" s="27"/>
      <c r="I68" s="52">
        <v>2</v>
      </c>
      <c r="J68" s="54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30"/>
    </row>
    <row r="69" spans="1:56" ht="15" customHeight="1">
      <c r="A69" s="17">
        <v>52</v>
      </c>
      <c r="B69" s="17" t="s">
        <v>2548</v>
      </c>
      <c r="C69" s="16" t="s">
        <v>2549</v>
      </c>
      <c r="D69" s="17" t="s">
        <v>27</v>
      </c>
      <c r="E69" s="18" t="s">
        <v>175</v>
      </c>
      <c r="F69" s="17" t="s">
        <v>137</v>
      </c>
      <c r="G69" s="17">
        <f t="shared" si="2"/>
        <v>1.5</v>
      </c>
      <c r="H69" s="27"/>
      <c r="I69" s="52">
        <v>1.5</v>
      </c>
      <c r="J69" s="54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30"/>
    </row>
    <row r="70" spans="1:56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52"/>
      <c r="J70" s="54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30"/>
    </row>
    <row r="71" spans="1:56" ht="15" customHeight="1">
      <c r="A71" s="17"/>
      <c r="B71" s="17"/>
      <c r="C71" s="16"/>
      <c r="D71" s="17"/>
      <c r="E71" s="18"/>
      <c r="F71" s="17"/>
      <c r="G71" s="17">
        <f t="shared" si="2"/>
        <v>0</v>
      </c>
      <c r="H71" s="27"/>
      <c r="I71" s="52"/>
      <c r="J71" s="54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30"/>
    </row>
    <row r="72" spans="1:56" ht="15" customHeight="1">
      <c r="A72" s="17"/>
      <c r="B72" s="17"/>
      <c r="C72" s="16"/>
      <c r="D72" s="17"/>
      <c r="E72" s="18"/>
      <c r="F72" s="17"/>
      <c r="G72" s="17">
        <f t="shared" si="2"/>
        <v>0</v>
      </c>
      <c r="H72" s="27"/>
      <c r="I72" s="52"/>
      <c r="J72" s="54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30"/>
    </row>
    <row r="73" spans="1:56" ht="15" customHeight="1">
      <c r="A73" s="17"/>
      <c r="B73" s="17"/>
      <c r="C73" s="16"/>
      <c r="D73" s="17"/>
      <c r="E73" s="18"/>
      <c r="F73" s="17"/>
      <c r="G73" s="17">
        <f t="shared" si="2"/>
        <v>0</v>
      </c>
      <c r="H73" s="27"/>
      <c r="I73" s="52"/>
      <c r="J73" s="54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30"/>
    </row>
    <row r="74" spans="1:56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52"/>
      <c r="J74" s="54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30"/>
    </row>
    <row r="75" spans="1:56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52"/>
      <c r="J75" s="54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30"/>
    </row>
    <row r="76" spans="1:57" s="14" customFormat="1" ht="4.5" customHeight="1">
      <c r="A76" s="20"/>
      <c r="B76" s="21"/>
      <c r="C76" s="22"/>
      <c r="D76" s="21"/>
      <c r="E76" s="23"/>
      <c r="F76" s="21"/>
      <c r="G76" s="24"/>
      <c r="H76" s="2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5"/>
      <c r="BE76" s="13"/>
    </row>
    <row r="77" spans="1:56" s="8" customFormat="1" ht="12.75" customHeight="1">
      <c r="A77" s="10"/>
      <c r="B77" s="7"/>
      <c r="D77" s="7"/>
      <c r="E77" s="9"/>
      <c r="F77" s="7"/>
      <c r="G77" s="7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15"/>
    </row>
  </sheetData>
  <sheetProtection password="E42B" sheet="1"/>
  <mergeCells count="50">
    <mergeCell ref="T1:T2"/>
    <mergeCell ref="U1:U2"/>
    <mergeCell ref="AJ1:AJ2"/>
    <mergeCell ref="AM1:AM2"/>
    <mergeCell ref="J1:J2"/>
    <mergeCell ref="X1:X2"/>
    <mergeCell ref="AA1:AA2"/>
    <mergeCell ref="AC1:AC2"/>
    <mergeCell ref="S1:S2"/>
    <mergeCell ref="AK1:AK2"/>
    <mergeCell ref="AL1:AL2"/>
    <mergeCell ref="AT1:AT2"/>
    <mergeCell ref="R1:R2"/>
    <mergeCell ref="M1:M2"/>
    <mergeCell ref="AB1:AB2"/>
    <mergeCell ref="AF1:AF2"/>
    <mergeCell ref="AH1:AH2"/>
    <mergeCell ref="AE1:AE2"/>
    <mergeCell ref="AG1:AG2"/>
    <mergeCell ref="AD1:AD2"/>
    <mergeCell ref="AS1:AS2"/>
    <mergeCell ref="AY1:AY2"/>
    <mergeCell ref="AW1:AW2"/>
    <mergeCell ref="Q1:Q2"/>
    <mergeCell ref="AI1:AI2"/>
    <mergeCell ref="AO1:AO2"/>
    <mergeCell ref="AR1:AR2"/>
    <mergeCell ref="AU1:AU2"/>
    <mergeCell ref="AP1:AP2"/>
    <mergeCell ref="AN1:AN2"/>
    <mergeCell ref="K1:K2"/>
    <mergeCell ref="L1:L2"/>
    <mergeCell ref="BE7:BH7"/>
    <mergeCell ref="BC1:BC2"/>
    <mergeCell ref="AZ1:AZ2"/>
    <mergeCell ref="BB1:BB2"/>
    <mergeCell ref="BA1:BA2"/>
    <mergeCell ref="AQ1:AQ2"/>
    <mergeCell ref="AX1:AX2"/>
    <mergeCell ref="AV1:AV2"/>
    <mergeCell ref="A2:G2"/>
    <mergeCell ref="A1:G1"/>
    <mergeCell ref="I1:I2"/>
    <mergeCell ref="Z1:Z2"/>
    <mergeCell ref="Y1:Y2"/>
    <mergeCell ref="N1:N2"/>
    <mergeCell ref="O1:O2"/>
    <mergeCell ref="W1:W2"/>
    <mergeCell ref="V1:V2"/>
    <mergeCell ref="P1:P2"/>
  </mergeCells>
  <conditionalFormatting sqref="B4:C124">
    <cfRule type="duplicateValues" priority="2" dxfId="0" stopIfTrue="1">
      <formula>AND(COUNTIF($B$4:$C$124,B4)&gt;1,NOT(ISBLANK(B4)))</formula>
    </cfRule>
  </conditionalFormatting>
  <conditionalFormatting sqref="B30:C31">
    <cfRule type="duplicateValues" priority="1" dxfId="0" stopIfTrue="1">
      <formula>AND(COUNTIF($B$30:$C$31,B30)&gt;1,NOT(ISBLANK(B30)))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43.421875" style="0" customWidth="1"/>
    <col min="4" max="4" width="7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4.8515625" style="4" customWidth="1"/>
    <col min="11" max="19" width="6.7109375" style="4" bestFit="1" customWidth="1"/>
    <col min="20" max="20" width="6.7109375" style="4" customWidth="1"/>
    <col min="21" max="21" width="6.7109375" style="4" bestFit="1" customWidth="1"/>
    <col min="22" max="22" width="6.7109375" style="4" customWidth="1"/>
    <col min="23" max="28" width="6.7109375" style="4" bestFit="1" customWidth="1"/>
    <col min="29" max="29" width="5.28125" style="4" customWidth="1"/>
    <col min="30" max="37" width="6.7109375" style="4" bestFit="1" customWidth="1"/>
    <col min="38" max="38" width="6.7109375" style="4" customWidth="1"/>
    <col min="39" max="39" width="6.7109375" style="4" bestFit="1" customWidth="1"/>
    <col min="40" max="40" width="6.7109375" style="4" customWidth="1"/>
    <col min="41" max="42" width="6.7109375" style="4" bestFit="1" customWidth="1"/>
    <col min="43" max="43" width="6.7109375" style="4" customWidth="1"/>
    <col min="44" max="44" width="6.421875" style="4" bestFit="1" customWidth="1"/>
    <col min="45" max="50" width="6.7109375" style="4" bestFit="1" customWidth="1"/>
    <col min="51" max="51" width="0.85546875" style="14" customWidth="1"/>
    <col min="52" max="52" width="4.57421875" style="4" customWidth="1"/>
  </cols>
  <sheetData>
    <row r="1" spans="1:51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2577</v>
      </c>
      <c r="M1" s="55" t="s">
        <v>2538</v>
      </c>
      <c r="N1" s="55" t="s">
        <v>2510</v>
      </c>
      <c r="O1" s="55" t="s">
        <v>2486</v>
      </c>
      <c r="P1" s="55" t="s">
        <v>2451</v>
      </c>
      <c r="Q1" s="55" t="s">
        <v>2443</v>
      </c>
      <c r="R1" s="55" t="s">
        <v>2430</v>
      </c>
      <c r="S1" s="55" t="s">
        <v>2409</v>
      </c>
      <c r="T1" s="55" t="s">
        <v>2383</v>
      </c>
      <c r="U1" s="55" t="s">
        <v>2358</v>
      </c>
      <c r="V1" s="55" t="s">
        <v>2309</v>
      </c>
      <c r="W1" s="55" t="s">
        <v>2275</v>
      </c>
      <c r="X1" s="55" t="s">
        <v>2192</v>
      </c>
      <c r="Y1" s="55" t="s">
        <v>2155</v>
      </c>
      <c r="Z1" s="55" t="s">
        <v>2368</v>
      </c>
      <c r="AA1" s="55" t="s">
        <v>2134</v>
      </c>
      <c r="AB1" s="55" t="s">
        <v>1965</v>
      </c>
      <c r="AC1" s="55" t="s">
        <v>1753</v>
      </c>
      <c r="AD1" s="55" t="s">
        <v>1952</v>
      </c>
      <c r="AE1" s="55" t="s">
        <v>1736</v>
      </c>
      <c r="AF1" s="55" t="s">
        <v>1701</v>
      </c>
      <c r="AG1" s="55" t="s">
        <v>1657</v>
      </c>
      <c r="AH1" s="55" t="s">
        <v>1572</v>
      </c>
      <c r="AI1" s="55" t="s">
        <v>1529</v>
      </c>
      <c r="AJ1" s="55" t="s">
        <v>1397</v>
      </c>
      <c r="AK1" s="55" t="s">
        <v>1255</v>
      </c>
      <c r="AL1" s="55" t="s">
        <v>1158</v>
      </c>
      <c r="AM1" s="55" t="s">
        <v>1220</v>
      </c>
      <c r="AN1" s="55" t="s">
        <v>1011</v>
      </c>
      <c r="AO1" s="55" t="s">
        <v>869</v>
      </c>
      <c r="AP1" s="55" t="s">
        <v>779</v>
      </c>
      <c r="AQ1" s="55" t="s">
        <v>677</v>
      </c>
      <c r="AR1" s="55" t="s">
        <v>496</v>
      </c>
      <c r="AS1" s="55" t="s">
        <v>443</v>
      </c>
      <c r="AT1" s="55" t="s">
        <v>1119</v>
      </c>
      <c r="AU1" s="55" t="s">
        <v>299</v>
      </c>
      <c r="AV1" s="55" t="s">
        <v>209</v>
      </c>
      <c r="AW1" s="55" t="s">
        <v>131</v>
      </c>
      <c r="AX1" s="55" t="s">
        <v>17</v>
      </c>
      <c r="AY1" s="26"/>
    </row>
    <row r="2" spans="1:52" s="4" customFormat="1" ht="69.75" customHeight="1">
      <c r="A2" s="59" t="s">
        <v>2870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30"/>
      <c r="AZ2" s="6"/>
    </row>
    <row r="3" spans="1:5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870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647</v>
      </c>
      <c r="R3" s="19" t="s">
        <v>647</v>
      </c>
      <c r="S3" s="19" t="s">
        <v>8</v>
      </c>
      <c r="T3" s="19" t="s">
        <v>8</v>
      </c>
      <c r="U3" s="19" t="s">
        <v>8</v>
      </c>
      <c r="V3" s="19" t="s">
        <v>870</v>
      </c>
      <c r="W3" s="19" t="s">
        <v>870</v>
      </c>
      <c r="X3" s="19" t="s">
        <v>870</v>
      </c>
      <c r="Y3" s="19" t="s">
        <v>8</v>
      </c>
      <c r="Z3" s="19" t="s">
        <v>8</v>
      </c>
      <c r="AA3" s="19" t="s">
        <v>8</v>
      </c>
      <c r="AB3" s="19" t="s">
        <v>8</v>
      </c>
      <c r="AC3" s="19" t="s">
        <v>1802</v>
      </c>
      <c r="AD3" s="19" t="s">
        <v>870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870</v>
      </c>
      <c r="AK3" s="19" t="s">
        <v>8</v>
      </c>
      <c r="AL3" s="19" t="s">
        <v>8</v>
      </c>
      <c r="AM3" s="19" t="s">
        <v>8</v>
      </c>
      <c r="AN3" s="19" t="s">
        <v>8</v>
      </c>
      <c r="AO3" s="19" t="s">
        <v>870</v>
      </c>
      <c r="AP3" s="19" t="s">
        <v>8</v>
      </c>
      <c r="AQ3" s="19" t="s">
        <v>8</v>
      </c>
      <c r="AR3" s="19" t="s">
        <v>548</v>
      </c>
      <c r="AS3" s="19" t="s">
        <v>8</v>
      </c>
      <c r="AT3" s="19" t="s">
        <v>8</v>
      </c>
      <c r="AU3" s="19" t="s">
        <v>8</v>
      </c>
      <c r="AV3" s="19" t="s">
        <v>8</v>
      </c>
      <c r="AW3" s="19" t="s">
        <v>8</v>
      </c>
      <c r="AX3" s="19" t="s">
        <v>8</v>
      </c>
      <c r="AY3" s="31"/>
      <c r="AZ3" s="1"/>
    </row>
    <row r="4" spans="1:51" ht="15" customHeight="1">
      <c r="A4" s="17">
        <v>1</v>
      </c>
      <c r="B4" s="17" t="s">
        <v>892</v>
      </c>
      <c r="C4" s="16" t="s">
        <v>893</v>
      </c>
      <c r="D4" s="17" t="s">
        <v>20</v>
      </c>
      <c r="E4" s="18" t="s">
        <v>894</v>
      </c>
      <c r="F4" s="17" t="s">
        <v>683</v>
      </c>
      <c r="G4" s="17">
        <f aca="true" t="shared" si="0" ref="G4:G35">SUM(I4:AX4)</f>
        <v>475</v>
      </c>
      <c r="H4" s="27"/>
      <c r="I4" s="52"/>
      <c r="J4" s="17"/>
      <c r="K4" s="17"/>
      <c r="L4" s="17">
        <v>80</v>
      </c>
      <c r="M4" s="17"/>
      <c r="N4" s="17"/>
      <c r="O4" s="17"/>
      <c r="P4" s="17"/>
      <c r="Q4" s="17"/>
      <c r="R4" s="17"/>
      <c r="S4" s="17">
        <v>35</v>
      </c>
      <c r="T4" s="17"/>
      <c r="U4" s="17"/>
      <c r="V4" s="17">
        <v>85</v>
      </c>
      <c r="W4" s="17"/>
      <c r="X4" s="17">
        <v>85</v>
      </c>
      <c r="Y4" s="17"/>
      <c r="Z4" s="17"/>
      <c r="AA4" s="17"/>
      <c r="AB4" s="17"/>
      <c r="AC4" s="17"/>
      <c r="AD4" s="17"/>
      <c r="AE4" s="17"/>
      <c r="AF4" s="17"/>
      <c r="AG4" s="17"/>
      <c r="AH4" s="17">
        <v>20</v>
      </c>
      <c r="AI4" s="17"/>
      <c r="AJ4" s="17">
        <v>85</v>
      </c>
      <c r="AK4" s="17"/>
      <c r="AL4" s="17"/>
      <c r="AM4" s="17"/>
      <c r="AN4" s="17"/>
      <c r="AO4" s="17">
        <v>85</v>
      </c>
      <c r="AP4" s="17"/>
      <c r="AQ4" s="17"/>
      <c r="AR4" s="17"/>
      <c r="AS4" s="17"/>
      <c r="AT4" s="17"/>
      <c r="AU4" s="17"/>
      <c r="AV4" s="17"/>
      <c r="AW4" s="17"/>
      <c r="AX4" s="17"/>
      <c r="AY4" s="30"/>
    </row>
    <row r="5" spans="1:51" ht="15" customHeight="1">
      <c r="A5" s="36">
        <v>2</v>
      </c>
      <c r="B5" s="36" t="s">
        <v>1256</v>
      </c>
      <c r="C5" s="48" t="s">
        <v>1257</v>
      </c>
      <c r="D5" s="36" t="s">
        <v>20</v>
      </c>
      <c r="E5" s="49" t="s">
        <v>920</v>
      </c>
      <c r="F5" s="36" t="s">
        <v>683</v>
      </c>
      <c r="G5" s="17">
        <f t="shared" si="0"/>
        <v>305</v>
      </c>
      <c r="H5" s="27"/>
      <c r="I5" s="52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>
        <v>95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>
        <v>95</v>
      </c>
      <c r="AK5" s="36">
        <v>25</v>
      </c>
      <c r="AL5" s="36"/>
      <c r="AM5" s="36"/>
      <c r="AN5" s="36"/>
      <c r="AO5" s="36">
        <v>90</v>
      </c>
      <c r="AP5" s="36"/>
      <c r="AQ5" s="36"/>
      <c r="AR5" s="36"/>
      <c r="AS5" s="36"/>
      <c r="AT5" s="36"/>
      <c r="AU5" s="36"/>
      <c r="AV5" s="36"/>
      <c r="AW5" s="36"/>
      <c r="AX5" s="36"/>
      <c r="AY5" s="30"/>
    </row>
    <row r="6" spans="1:52" s="51" customFormat="1" ht="15" customHeight="1">
      <c r="A6" s="17">
        <v>3</v>
      </c>
      <c r="B6" s="17" t="s">
        <v>18</v>
      </c>
      <c r="C6" s="16" t="s">
        <v>19</v>
      </c>
      <c r="D6" s="17" t="s">
        <v>20</v>
      </c>
      <c r="E6" s="18" t="s">
        <v>21</v>
      </c>
      <c r="F6" s="17" t="s">
        <v>11</v>
      </c>
      <c r="G6" s="17">
        <f t="shared" si="0"/>
        <v>280</v>
      </c>
      <c r="H6" s="27"/>
      <c r="I6" s="52">
        <v>10</v>
      </c>
      <c r="J6" s="17"/>
      <c r="K6" s="17">
        <v>100</v>
      </c>
      <c r="L6" s="17"/>
      <c r="M6" s="17"/>
      <c r="N6" s="17"/>
      <c r="O6" s="17">
        <v>50</v>
      </c>
      <c r="P6" s="17"/>
      <c r="Q6" s="17"/>
      <c r="R6" s="17"/>
      <c r="S6" s="17"/>
      <c r="T6" s="17"/>
      <c r="U6" s="17">
        <v>50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v>50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>
        <v>20</v>
      </c>
      <c r="AY6" s="50"/>
      <c r="AZ6" s="37"/>
    </row>
    <row r="7" spans="1:51" ht="15" customHeight="1">
      <c r="A7" s="17">
        <v>4</v>
      </c>
      <c r="B7" s="17" t="s">
        <v>549</v>
      </c>
      <c r="C7" s="16" t="s">
        <v>550</v>
      </c>
      <c r="D7" s="17" t="s">
        <v>20</v>
      </c>
      <c r="E7" s="18" t="s">
        <v>433</v>
      </c>
      <c r="F7" s="17" t="s">
        <v>369</v>
      </c>
      <c r="G7" s="17">
        <f t="shared" si="0"/>
        <v>240</v>
      </c>
      <c r="H7" s="27"/>
      <c r="I7" s="5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>
        <v>115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>
        <v>125</v>
      </c>
      <c r="AS7" s="17"/>
      <c r="AT7" s="17"/>
      <c r="AU7" s="17"/>
      <c r="AV7" s="17"/>
      <c r="AW7" s="17"/>
      <c r="AX7" s="17"/>
      <c r="AY7" s="30"/>
    </row>
    <row r="8" spans="1:54" ht="15" customHeight="1">
      <c r="A8" s="17">
        <v>5</v>
      </c>
      <c r="B8" s="17" t="s">
        <v>1634</v>
      </c>
      <c r="C8" s="16" t="s">
        <v>1635</v>
      </c>
      <c r="D8" s="17" t="s">
        <v>20</v>
      </c>
      <c r="E8" s="18" t="s">
        <v>1284</v>
      </c>
      <c r="F8" s="17" t="s">
        <v>874</v>
      </c>
      <c r="G8" s="17">
        <f t="shared" si="0"/>
        <v>204.5</v>
      </c>
      <c r="H8" s="27"/>
      <c r="I8" s="52">
        <v>7</v>
      </c>
      <c r="J8" s="17"/>
      <c r="K8" s="17"/>
      <c r="L8" s="17"/>
      <c r="M8" s="17"/>
      <c r="N8" s="17"/>
      <c r="O8" s="17"/>
      <c r="P8" s="17"/>
      <c r="Q8" s="17"/>
      <c r="R8" s="17"/>
      <c r="S8" s="17">
        <v>30</v>
      </c>
      <c r="T8" s="17"/>
      <c r="U8" s="17"/>
      <c r="V8" s="17">
        <v>100</v>
      </c>
      <c r="W8" s="17"/>
      <c r="X8" s="17"/>
      <c r="Y8" s="17"/>
      <c r="Z8" s="17"/>
      <c r="AA8" s="17"/>
      <c r="AB8" s="17"/>
      <c r="AC8" s="17"/>
      <c r="AD8" s="17">
        <v>50</v>
      </c>
      <c r="AE8" s="17"/>
      <c r="AF8" s="17"/>
      <c r="AG8" s="17"/>
      <c r="AH8" s="17">
        <v>17.5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30"/>
      <c r="BB8" s="33"/>
    </row>
    <row r="9" spans="1:51" ht="15" customHeight="1">
      <c r="A9" s="17">
        <v>6</v>
      </c>
      <c r="B9" s="17" t="s">
        <v>1398</v>
      </c>
      <c r="C9" s="16" t="s">
        <v>1399</v>
      </c>
      <c r="D9" s="17" t="s">
        <v>20</v>
      </c>
      <c r="E9" s="18" t="s">
        <v>1400</v>
      </c>
      <c r="F9" s="17" t="s">
        <v>683</v>
      </c>
      <c r="G9" s="17">
        <f t="shared" si="0"/>
        <v>190</v>
      </c>
      <c r="H9" s="27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100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90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30"/>
    </row>
    <row r="10" spans="1:51" ht="15" customHeight="1">
      <c r="A10" s="17">
        <v>7</v>
      </c>
      <c r="B10" s="17" t="s">
        <v>777</v>
      </c>
      <c r="C10" s="16" t="s">
        <v>778</v>
      </c>
      <c r="D10" s="17" t="s">
        <v>20</v>
      </c>
      <c r="E10" s="18" t="s">
        <v>10</v>
      </c>
      <c r="F10" s="17" t="s">
        <v>26</v>
      </c>
      <c r="G10" s="17">
        <f t="shared" si="0"/>
        <v>190</v>
      </c>
      <c r="H10" s="27"/>
      <c r="I10" s="52">
        <v>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50</v>
      </c>
      <c r="X10" s="17"/>
      <c r="Y10" s="17">
        <v>25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50</v>
      </c>
      <c r="AM10" s="17"/>
      <c r="AN10" s="17"/>
      <c r="AO10" s="17"/>
      <c r="AP10" s="17"/>
      <c r="AQ10" s="17">
        <v>20</v>
      </c>
      <c r="AR10" s="17"/>
      <c r="AS10" s="17"/>
      <c r="AT10" s="17">
        <v>40</v>
      </c>
      <c r="AU10" s="17"/>
      <c r="AV10" s="17"/>
      <c r="AW10" s="17"/>
      <c r="AX10" s="17"/>
      <c r="AY10" s="30"/>
    </row>
    <row r="11" spans="1:51" ht="15" customHeight="1">
      <c r="A11" s="17">
        <v>8</v>
      </c>
      <c r="B11" s="17" t="s">
        <v>897</v>
      </c>
      <c r="C11" s="16" t="s">
        <v>898</v>
      </c>
      <c r="D11" s="17" t="s">
        <v>20</v>
      </c>
      <c r="E11" s="18" t="s">
        <v>899</v>
      </c>
      <c r="F11" s="17" t="s">
        <v>683</v>
      </c>
      <c r="G11" s="17">
        <f t="shared" si="0"/>
        <v>152.5</v>
      </c>
      <c r="H11" s="27"/>
      <c r="I11" s="5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>
        <v>75</v>
      </c>
      <c r="AK11" s="17">
        <v>17.5</v>
      </c>
      <c r="AL11" s="17"/>
      <c r="AM11" s="17"/>
      <c r="AN11" s="17"/>
      <c r="AO11" s="17">
        <v>60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30"/>
    </row>
    <row r="12" spans="1:51" ht="15" customHeight="1">
      <c r="A12" s="17">
        <v>9</v>
      </c>
      <c r="B12" s="17" t="s">
        <v>2366</v>
      </c>
      <c r="C12" s="16" t="s">
        <v>2367</v>
      </c>
      <c r="D12" s="17" t="s">
        <v>20</v>
      </c>
      <c r="E12" s="18" t="s">
        <v>21</v>
      </c>
      <c r="F12" s="17" t="s">
        <v>11</v>
      </c>
      <c r="G12" s="17">
        <f t="shared" si="0"/>
        <v>150</v>
      </c>
      <c r="H12" s="27"/>
      <c r="I12" s="52"/>
      <c r="J12" s="17"/>
      <c r="K12" s="17">
        <v>90</v>
      </c>
      <c r="L12" s="17"/>
      <c r="M12" s="17"/>
      <c r="N12" s="17"/>
      <c r="O12" s="17">
        <v>35</v>
      </c>
      <c r="P12" s="17"/>
      <c r="Q12" s="17"/>
      <c r="R12" s="17"/>
      <c r="S12" s="17"/>
      <c r="T12" s="17"/>
      <c r="U12" s="17">
        <v>25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30"/>
    </row>
    <row r="13" spans="1:51" ht="15" customHeight="1">
      <c r="A13" s="17">
        <v>10</v>
      </c>
      <c r="B13" s="17" t="s">
        <v>865</v>
      </c>
      <c r="C13" s="16" t="s">
        <v>866</v>
      </c>
      <c r="D13" s="17" t="s">
        <v>20</v>
      </c>
      <c r="E13" s="18" t="s">
        <v>10</v>
      </c>
      <c r="F13" s="17" t="s">
        <v>601</v>
      </c>
      <c r="G13" s="17">
        <f t="shared" si="0"/>
        <v>145</v>
      </c>
      <c r="H13" s="27"/>
      <c r="I13" s="52">
        <v>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65</v>
      </c>
      <c r="AD13" s="17"/>
      <c r="AE13" s="17">
        <v>25</v>
      </c>
      <c r="AF13" s="17"/>
      <c r="AG13" s="17"/>
      <c r="AH13" s="17"/>
      <c r="AI13" s="17"/>
      <c r="AJ13" s="17"/>
      <c r="AK13" s="17"/>
      <c r="AL13" s="17"/>
      <c r="AM13" s="17">
        <v>25</v>
      </c>
      <c r="AN13" s="17"/>
      <c r="AO13" s="17"/>
      <c r="AP13" s="17">
        <v>25</v>
      </c>
      <c r="AQ13" s="17"/>
      <c r="AR13" s="17"/>
      <c r="AS13" s="17"/>
      <c r="AT13" s="17"/>
      <c r="AU13" s="17"/>
      <c r="AV13" s="17"/>
      <c r="AW13" s="17"/>
      <c r="AX13" s="17"/>
      <c r="AY13" s="30"/>
    </row>
    <row r="14" spans="1:51" ht="15" customHeight="1">
      <c r="A14" s="17">
        <v>10</v>
      </c>
      <c r="B14" s="17" t="s">
        <v>1631</v>
      </c>
      <c r="C14" s="16" t="s">
        <v>1632</v>
      </c>
      <c r="D14" s="17" t="s">
        <v>20</v>
      </c>
      <c r="E14" s="18" t="s">
        <v>1633</v>
      </c>
      <c r="F14" s="17" t="s">
        <v>874</v>
      </c>
      <c r="G14" s="17">
        <f t="shared" si="0"/>
        <v>145</v>
      </c>
      <c r="H14" s="27"/>
      <c r="I14" s="52">
        <v>10</v>
      </c>
      <c r="J14" s="17"/>
      <c r="K14" s="17"/>
      <c r="L14" s="17"/>
      <c r="M14" s="17">
        <v>25</v>
      </c>
      <c r="N14" s="17"/>
      <c r="O14" s="17"/>
      <c r="P14" s="17"/>
      <c r="Q14" s="17"/>
      <c r="R14" s="17"/>
      <c r="S14" s="17">
        <v>40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>
        <v>45</v>
      </c>
      <c r="AE14" s="17"/>
      <c r="AF14" s="17"/>
      <c r="AG14" s="17"/>
      <c r="AH14" s="17">
        <v>25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30"/>
    </row>
    <row r="15" spans="1:51" ht="15" customHeight="1">
      <c r="A15" s="17">
        <v>11</v>
      </c>
      <c r="B15" s="17" t="s">
        <v>196</v>
      </c>
      <c r="C15" s="16" t="s">
        <v>197</v>
      </c>
      <c r="D15" s="17" t="s">
        <v>20</v>
      </c>
      <c r="E15" s="18" t="s">
        <v>175</v>
      </c>
      <c r="F15" s="17" t="s">
        <v>137</v>
      </c>
      <c r="G15" s="17">
        <f t="shared" si="0"/>
        <v>105</v>
      </c>
      <c r="H15" s="27"/>
      <c r="I15" s="52">
        <v>5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>
        <v>50</v>
      </c>
      <c r="AT15" s="17"/>
      <c r="AU15" s="17"/>
      <c r="AV15" s="17"/>
      <c r="AW15" s="17">
        <v>50</v>
      </c>
      <c r="AX15" s="17"/>
      <c r="AY15" s="30"/>
    </row>
    <row r="16" spans="1:51" ht="15" customHeight="1">
      <c r="A16" s="17">
        <v>12</v>
      </c>
      <c r="B16" s="17" t="s">
        <v>2595</v>
      </c>
      <c r="C16" s="16" t="s">
        <v>2596</v>
      </c>
      <c r="D16" s="17" t="s">
        <v>20</v>
      </c>
      <c r="E16" s="18" t="s">
        <v>873</v>
      </c>
      <c r="F16" s="17" t="s">
        <v>874</v>
      </c>
      <c r="G16" s="17">
        <f t="shared" si="0"/>
        <v>100</v>
      </c>
      <c r="H16" s="27"/>
      <c r="I16" s="52"/>
      <c r="J16" s="17"/>
      <c r="K16" s="17"/>
      <c r="L16" s="17">
        <v>100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30"/>
    </row>
    <row r="17" spans="1:51" ht="15" customHeight="1">
      <c r="A17" s="17">
        <v>13</v>
      </c>
      <c r="B17" s="17" t="s">
        <v>2353</v>
      </c>
      <c r="C17" s="16" t="s">
        <v>2354</v>
      </c>
      <c r="D17" s="17" t="s">
        <v>20</v>
      </c>
      <c r="E17" s="18" t="s">
        <v>1633</v>
      </c>
      <c r="F17" s="17" t="s">
        <v>874</v>
      </c>
      <c r="G17" s="17">
        <f t="shared" si="0"/>
        <v>95</v>
      </c>
      <c r="H17" s="27"/>
      <c r="I17" s="52">
        <v>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v>90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30"/>
    </row>
    <row r="18" spans="1:51" ht="15" customHeight="1">
      <c r="A18" s="17">
        <v>14</v>
      </c>
      <c r="B18" s="17" t="s">
        <v>2197</v>
      </c>
      <c r="C18" s="16" t="s">
        <v>2198</v>
      </c>
      <c r="D18" s="17" t="s">
        <v>20</v>
      </c>
      <c r="E18" s="18" t="s">
        <v>1414</v>
      </c>
      <c r="F18" s="17" t="s">
        <v>683</v>
      </c>
      <c r="G18" s="17">
        <f t="shared" si="0"/>
        <v>90</v>
      </c>
      <c r="H18" s="27"/>
      <c r="I18" s="5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90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30"/>
    </row>
    <row r="19" spans="1:51" ht="15" customHeight="1">
      <c r="A19" s="17">
        <v>14</v>
      </c>
      <c r="B19" s="17" t="s">
        <v>2656</v>
      </c>
      <c r="C19" s="16" t="s">
        <v>2657</v>
      </c>
      <c r="D19" s="17" t="s">
        <v>20</v>
      </c>
      <c r="E19" s="18" t="s">
        <v>2658</v>
      </c>
      <c r="F19" s="17" t="s">
        <v>1094</v>
      </c>
      <c r="G19" s="17">
        <f t="shared" si="0"/>
        <v>90</v>
      </c>
      <c r="H19" s="27"/>
      <c r="I19" s="52"/>
      <c r="J19" s="17"/>
      <c r="K19" s="17"/>
      <c r="L19" s="17">
        <v>90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30"/>
    </row>
    <row r="20" spans="1:51" ht="15" customHeight="1">
      <c r="A20" s="17">
        <v>15</v>
      </c>
      <c r="B20" s="17" t="s">
        <v>2124</v>
      </c>
      <c r="C20" s="16" t="s">
        <v>2125</v>
      </c>
      <c r="D20" s="17" t="s">
        <v>20</v>
      </c>
      <c r="E20" s="18" t="s">
        <v>1922</v>
      </c>
      <c r="F20" s="17" t="s">
        <v>1015</v>
      </c>
      <c r="G20" s="17">
        <f t="shared" si="0"/>
        <v>85</v>
      </c>
      <c r="H20" s="27"/>
      <c r="I20" s="5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>
        <v>85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30"/>
    </row>
    <row r="21" spans="1:51" ht="15" customHeight="1">
      <c r="A21" s="17">
        <v>15</v>
      </c>
      <c r="B21" s="17" t="s">
        <v>2597</v>
      </c>
      <c r="C21" s="16" t="s">
        <v>2598</v>
      </c>
      <c r="D21" s="17" t="s">
        <v>20</v>
      </c>
      <c r="E21" s="18" t="s">
        <v>2599</v>
      </c>
      <c r="F21" s="17" t="s">
        <v>2600</v>
      </c>
      <c r="G21" s="17">
        <f t="shared" si="0"/>
        <v>85</v>
      </c>
      <c r="H21" s="27"/>
      <c r="I21" s="52"/>
      <c r="J21" s="17"/>
      <c r="K21" s="17"/>
      <c r="L21" s="17">
        <v>85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30"/>
    </row>
    <row r="22" spans="1:51" ht="15" customHeight="1">
      <c r="A22" s="17">
        <v>16</v>
      </c>
      <c r="B22" s="17" t="s">
        <v>867</v>
      </c>
      <c r="C22" s="16" t="s">
        <v>868</v>
      </c>
      <c r="D22" s="17" t="s">
        <v>20</v>
      </c>
      <c r="E22" s="18" t="s">
        <v>827</v>
      </c>
      <c r="F22" s="17" t="s">
        <v>601</v>
      </c>
      <c r="G22" s="17">
        <f t="shared" si="0"/>
        <v>81</v>
      </c>
      <c r="H22" s="27"/>
      <c r="I22" s="52">
        <v>3.5</v>
      </c>
      <c r="J22" s="17"/>
      <c r="K22" s="17"/>
      <c r="L22" s="17"/>
      <c r="M22" s="17"/>
      <c r="N22" s="17">
        <v>25</v>
      </c>
      <c r="O22" s="17"/>
      <c r="P22" s="17"/>
      <c r="Q22" s="17">
        <v>12.5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>
        <v>20</v>
      </c>
      <c r="AN22" s="17"/>
      <c r="AO22" s="17"/>
      <c r="AP22" s="17">
        <v>20</v>
      </c>
      <c r="AQ22" s="17"/>
      <c r="AR22" s="17"/>
      <c r="AS22" s="17"/>
      <c r="AT22" s="17"/>
      <c r="AU22" s="17"/>
      <c r="AV22" s="17"/>
      <c r="AW22" s="17"/>
      <c r="AX22" s="17"/>
      <c r="AY22" s="30"/>
    </row>
    <row r="23" spans="1:51" ht="15" customHeight="1">
      <c r="A23" s="17">
        <v>17</v>
      </c>
      <c r="B23" s="17" t="s">
        <v>2199</v>
      </c>
      <c r="C23" s="16" t="s">
        <v>2200</v>
      </c>
      <c r="D23" s="17" t="s">
        <v>20</v>
      </c>
      <c r="E23" s="18" t="s">
        <v>1414</v>
      </c>
      <c r="F23" s="17" t="s">
        <v>683</v>
      </c>
      <c r="G23" s="17">
        <f t="shared" si="0"/>
        <v>80</v>
      </c>
      <c r="H23" s="27"/>
      <c r="I23" s="5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>
        <v>80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30"/>
    </row>
    <row r="24" spans="1:51" ht="15" customHeight="1">
      <c r="A24" s="17">
        <v>18</v>
      </c>
      <c r="B24" s="17" t="s">
        <v>2426</v>
      </c>
      <c r="C24" s="16" t="s">
        <v>2427</v>
      </c>
      <c r="D24" s="17" t="s">
        <v>20</v>
      </c>
      <c r="E24" s="18" t="s">
        <v>1633</v>
      </c>
      <c r="F24" s="17" t="s">
        <v>874</v>
      </c>
      <c r="G24" s="17">
        <f t="shared" si="0"/>
        <v>72</v>
      </c>
      <c r="H24" s="27"/>
      <c r="I24" s="52">
        <v>2</v>
      </c>
      <c r="J24" s="17"/>
      <c r="K24" s="17"/>
      <c r="L24" s="17"/>
      <c r="M24" s="17">
        <v>20</v>
      </c>
      <c r="N24" s="17"/>
      <c r="O24" s="17"/>
      <c r="P24" s="17"/>
      <c r="Q24" s="17"/>
      <c r="R24" s="17"/>
      <c r="S24" s="17">
        <v>50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30"/>
    </row>
    <row r="25" spans="1:51" ht="15" customHeight="1">
      <c r="A25" s="17">
        <v>19</v>
      </c>
      <c r="B25" s="17" t="s">
        <v>895</v>
      </c>
      <c r="C25" s="16" t="s">
        <v>896</v>
      </c>
      <c r="D25" s="17" t="s">
        <v>20</v>
      </c>
      <c r="E25" s="18" t="s">
        <v>758</v>
      </c>
      <c r="F25" s="17" t="s">
        <v>683</v>
      </c>
      <c r="G25" s="17">
        <f t="shared" si="0"/>
        <v>65</v>
      </c>
      <c r="H25" s="27"/>
      <c r="I25" s="5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>
        <v>65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30"/>
    </row>
    <row r="26" spans="1:51" ht="15" customHeight="1">
      <c r="A26" s="17">
        <v>20</v>
      </c>
      <c r="B26" s="17" t="s">
        <v>2126</v>
      </c>
      <c r="C26" s="16" t="s">
        <v>2127</v>
      </c>
      <c r="D26" s="17" t="s">
        <v>20</v>
      </c>
      <c r="E26" s="18" t="s">
        <v>2128</v>
      </c>
      <c r="F26" s="17" t="s">
        <v>369</v>
      </c>
      <c r="G26" s="17">
        <f t="shared" si="0"/>
        <v>55</v>
      </c>
      <c r="H26" s="27"/>
      <c r="I26" s="5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55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30"/>
    </row>
    <row r="27" spans="1:51" ht="15" customHeight="1">
      <c r="A27" s="17">
        <v>20</v>
      </c>
      <c r="B27" s="17" t="s">
        <v>297</v>
      </c>
      <c r="C27" s="16" t="s">
        <v>298</v>
      </c>
      <c r="D27" s="17" t="s">
        <v>20</v>
      </c>
      <c r="E27" s="18" t="s">
        <v>10</v>
      </c>
      <c r="F27" s="17" t="s">
        <v>212</v>
      </c>
      <c r="G27" s="17">
        <f t="shared" si="0"/>
        <v>55</v>
      </c>
      <c r="H27" s="27"/>
      <c r="I27" s="52">
        <v>5</v>
      </c>
      <c r="J27" s="17"/>
      <c r="K27" s="17"/>
      <c r="L27" s="17"/>
      <c r="M27" s="17"/>
      <c r="N27" s="17"/>
      <c r="O27" s="17"/>
      <c r="P27" s="17">
        <v>25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>
        <v>25</v>
      </c>
      <c r="AW27" s="17"/>
      <c r="AX27" s="17"/>
      <c r="AY27" s="30"/>
    </row>
    <row r="28" spans="1:51" ht="15" customHeight="1">
      <c r="A28" s="17">
        <v>21</v>
      </c>
      <c r="B28" s="17" t="s">
        <v>2278</v>
      </c>
      <c r="C28" s="16" t="s">
        <v>2279</v>
      </c>
      <c r="D28" s="17" t="s">
        <v>20</v>
      </c>
      <c r="E28" s="18" t="s">
        <v>10</v>
      </c>
      <c r="F28" s="17" t="s">
        <v>26</v>
      </c>
      <c r="G28" s="17">
        <f t="shared" si="0"/>
        <v>49</v>
      </c>
      <c r="H28" s="27"/>
      <c r="I28" s="52">
        <v>1.5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47.5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30"/>
    </row>
    <row r="29" spans="1:51" ht="15" customHeight="1">
      <c r="A29" s="17">
        <v>22</v>
      </c>
      <c r="B29" s="17" t="s">
        <v>2129</v>
      </c>
      <c r="C29" s="16" t="s">
        <v>2130</v>
      </c>
      <c r="D29" s="17" t="s">
        <v>20</v>
      </c>
      <c r="E29" s="18" t="s">
        <v>10</v>
      </c>
      <c r="F29" s="17" t="s">
        <v>134</v>
      </c>
      <c r="G29" s="17">
        <f t="shared" si="0"/>
        <v>45</v>
      </c>
      <c r="H29" s="27"/>
      <c r="I29" s="5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45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30"/>
    </row>
    <row r="30" spans="1:51" ht="15" customHeight="1">
      <c r="A30" s="17">
        <v>23</v>
      </c>
      <c r="B30" s="17" t="s">
        <v>1953</v>
      </c>
      <c r="C30" s="16" t="s">
        <v>1954</v>
      </c>
      <c r="D30" s="17" t="s">
        <v>20</v>
      </c>
      <c r="E30" s="18" t="s">
        <v>1364</v>
      </c>
      <c r="F30" s="17" t="s">
        <v>874</v>
      </c>
      <c r="G30" s="17">
        <f t="shared" si="0"/>
        <v>43.5</v>
      </c>
      <c r="H30" s="27"/>
      <c r="I30" s="52"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>
        <v>42.5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30"/>
    </row>
    <row r="31" spans="1:51" ht="15" customHeight="1">
      <c r="A31" s="17">
        <v>24</v>
      </c>
      <c r="B31" s="17" t="s">
        <v>490</v>
      </c>
      <c r="C31" s="16" t="s">
        <v>491</v>
      </c>
      <c r="D31" s="17" t="s">
        <v>20</v>
      </c>
      <c r="E31" s="18" t="s">
        <v>10</v>
      </c>
      <c r="F31" s="17" t="s">
        <v>137</v>
      </c>
      <c r="G31" s="17">
        <f t="shared" si="0"/>
        <v>42.5</v>
      </c>
      <c r="H31" s="27"/>
      <c r="I31" s="52">
        <v>2.5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>
        <v>40</v>
      </c>
      <c r="AT31" s="17"/>
      <c r="AU31" s="17"/>
      <c r="AV31" s="17"/>
      <c r="AW31" s="17"/>
      <c r="AX31" s="17"/>
      <c r="AY31" s="30"/>
    </row>
    <row r="32" spans="1:51" ht="15" customHeight="1">
      <c r="A32" s="17">
        <v>25</v>
      </c>
      <c r="B32" s="17" t="s">
        <v>303</v>
      </c>
      <c r="C32" s="16" t="s">
        <v>304</v>
      </c>
      <c r="D32" s="17" t="s">
        <v>20</v>
      </c>
      <c r="E32" s="18" t="s">
        <v>10</v>
      </c>
      <c r="F32" s="17" t="s">
        <v>302</v>
      </c>
      <c r="G32" s="17">
        <f t="shared" si="0"/>
        <v>40</v>
      </c>
      <c r="H32" s="27"/>
      <c r="I32" s="5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>
        <v>40</v>
      </c>
      <c r="AV32" s="17"/>
      <c r="AW32" s="17"/>
      <c r="AX32" s="17"/>
      <c r="AY32" s="30"/>
    </row>
    <row r="33" spans="1:51" ht="15" customHeight="1">
      <c r="A33" s="17">
        <v>26</v>
      </c>
      <c r="B33" s="17" t="s">
        <v>492</v>
      </c>
      <c r="C33" s="16" t="s">
        <v>493</v>
      </c>
      <c r="D33" s="17" t="s">
        <v>20</v>
      </c>
      <c r="E33" s="18" t="s">
        <v>10</v>
      </c>
      <c r="F33" s="17" t="s">
        <v>137</v>
      </c>
      <c r="G33" s="17">
        <f t="shared" si="0"/>
        <v>38.5</v>
      </c>
      <c r="H33" s="27"/>
      <c r="I33" s="52">
        <v>3.5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>
        <v>35</v>
      </c>
      <c r="AT33" s="17"/>
      <c r="AU33" s="17"/>
      <c r="AV33" s="17"/>
      <c r="AW33" s="17"/>
      <c r="AX33" s="17"/>
      <c r="AY33" s="30"/>
    </row>
    <row r="34" spans="1:51" ht="15" customHeight="1">
      <c r="A34" s="17">
        <v>27</v>
      </c>
      <c r="B34" s="17" t="s">
        <v>1089</v>
      </c>
      <c r="C34" s="16" t="s">
        <v>1090</v>
      </c>
      <c r="D34" s="17" t="s">
        <v>20</v>
      </c>
      <c r="E34" s="18" t="s">
        <v>1023</v>
      </c>
      <c r="F34" s="17" t="s">
        <v>1024</v>
      </c>
      <c r="G34" s="17">
        <f t="shared" si="0"/>
        <v>35</v>
      </c>
      <c r="H34" s="27"/>
      <c r="I34" s="5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>
        <v>35</v>
      </c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30"/>
    </row>
    <row r="35" spans="1:51" ht="15" customHeight="1">
      <c r="A35" s="17">
        <v>27</v>
      </c>
      <c r="B35" s="17" t="s">
        <v>1968</v>
      </c>
      <c r="C35" s="16" t="s">
        <v>1969</v>
      </c>
      <c r="D35" s="17" t="s">
        <v>20</v>
      </c>
      <c r="E35" s="18" t="s">
        <v>10</v>
      </c>
      <c r="F35" s="17" t="s">
        <v>26</v>
      </c>
      <c r="G35" s="17">
        <f t="shared" si="0"/>
        <v>35</v>
      </c>
      <c r="H35" s="27"/>
      <c r="I35" s="5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v>35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30"/>
    </row>
    <row r="36" spans="1:51" ht="15" customHeight="1">
      <c r="A36" s="17">
        <v>28</v>
      </c>
      <c r="B36" s="17" t="s">
        <v>494</v>
      </c>
      <c r="C36" s="16" t="s">
        <v>495</v>
      </c>
      <c r="D36" s="17" t="s">
        <v>20</v>
      </c>
      <c r="E36" s="18" t="s">
        <v>476</v>
      </c>
      <c r="F36" s="17" t="s">
        <v>145</v>
      </c>
      <c r="G36" s="17">
        <f aca="true" t="shared" si="1" ref="G36:G71">SUM(I36:AX36)</f>
        <v>30</v>
      </c>
      <c r="H36" s="27"/>
      <c r="I36" s="5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>
        <v>30</v>
      </c>
      <c r="AT36" s="17"/>
      <c r="AU36" s="17"/>
      <c r="AV36" s="17"/>
      <c r="AW36" s="17"/>
      <c r="AX36" s="17"/>
      <c r="AY36" s="30"/>
    </row>
    <row r="37" spans="1:51" ht="15" customHeight="1">
      <c r="A37" s="17">
        <v>28</v>
      </c>
      <c r="B37" s="17" t="s">
        <v>2405</v>
      </c>
      <c r="C37" s="16" t="s">
        <v>2406</v>
      </c>
      <c r="D37" s="17" t="s">
        <v>20</v>
      </c>
      <c r="E37" s="18" t="s">
        <v>2407</v>
      </c>
      <c r="F37" s="17" t="s">
        <v>369</v>
      </c>
      <c r="G37" s="17">
        <f t="shared" si="1"/>
        <v>30</v>
      </c>
      <c r="H37" s="27"/>
      <c r="I37" s="52">
        <v>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25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30"/>
    </row>
    <row r="38" spans="1:51" ht="15" customHeight="1">
      <c r="A38" s="17">
        <v>29</v>
      </c>
      <c r="B38" s="17" t="s">
        <v>775</v>
      </c>
      <c r="C38" s="16" t="s">
        <v>776</v>
      </c>
      <c r="D38" s="17" t="s">
        <v>20</v>
      </c>
      <c r="E38" s="18" t="s">
        <v>10</v>
      </c>
      <c r="F38" s="17" t="s">
        <v>26</v>
      </c>
      <c r="G38" s="17">
        <f t="shared" si="1"/>
        <v>28.5</v>
      </c>
      <c r="H38" s="27"/>
      <c r="I38" s="52">
        <v>3.5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>
        <v>25</v>
      </c>
      <c r="AR38" s="17"/>
      <c r="AS38" s="17"/>
      <c r="AT38" s="17"/>
      <c r="AU38" s="17"/>
      <c r="AV38" s="17"/>
      <c r="AW38" s="17"/>
      <c r="AX38" s="17"/>
      <c r="AY38" s="30"/>
    </row>
    <row r="39" spans="1:51" ht="15" customHeight="1">
      <c r="A39" s="17">
        <v>30</v>
      </c>
      <c r="B39" s="17" t="s">
        <v>1568</v>
      </c>
      <c r="C39" s="16" t="s">
        <v>1569</v>
      </c>
      <c r="D39" s="17" t="s">
        <v>20</v>
      </c>
      <c r="E39" s="18" t="s">
        <v>1564</v>
      </c>
      <c r="F39" s="17" t="s">
        <v>369</v>
      </c>
      <c r="G39" s="17">
        <f t="shared" si="1"/>
        <v>25</v>
      </c>
      <c r="H39" s="27"/>
      <c r="I39" s="5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>
        <v>25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30"/>
    </row>
    <row r="40" spans="1:51" ht="15" customHeight="1">
      <c r="A40" s="17">
        <v>30</v>
      </c>
      <c r="B40" s="17" t="s">
        <v>1717</v>
      </c>
      <c r="C40" s="16" t="s">
        <v>1718</v>
      </c>
      <c r="D40" s="17" t="s">
        <v>20</v>
      </c>
      <c r="E40" s="18" t="s">
        <v>1716</v>
      </c>
      <c r="F40" s="17" t="s">
        <v>1705</v>
      </c>
      <c r="G40" s="17">
        <f t="shared" si="1"/>
        <v>25</v>
      </c>
      <c r="H40" s="27"/>
      <c r="I40" s="5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v>25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30"/>
    </row>
    <row r="41" spans="1:51" ht="15" customHeight="1">
      <c r="A41" s="17">
        <v>30</v>
      </c>
      <c r="B41" s="17" t="s">
        <v>1156</v>
      </c>
      <c r="C41" s="16" t="s">
        <v>1157</v>
      </c>
      <c r="D41" s="17" t="s">
        <v>20</v>
      </c>
      <c r="E41" s="18" t="s">
        <v>1135</v>
      </c>
      <c r="F41" s="17" t="s">
        <v>689</v>
      </c>
      <c r="G41" s="17">
        <f t="shared" si="1"/>
        <v>25</v>
      </c>
      <c r="H41" s="27"/>
      <c r="I41" s="52">
        <v>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>
        <v>20</v>
      </c>
      <c r="AU41" s="17"/>
      <c r="AV41" s="17"/>
      <c r="AW41" s="17"/>
      <c r="AX41" s="17"/>
      <c r="AY41" s="30"/>
    </row>
    <row r="42" spans="1:51" ht="15" customHeight="1">
      <c r="A42" s="17">
        <v>31</v>
      </c>
      <c r="B42" s="17" t="s">
        <v>1258</v>
      </c>
      <c r="C42" s="16" t="s">
        <v>1259</v>
      </c>
      <c r="D42" s="17" t="s">
        <v>20</v>
      </c>
      <c r="E42" s="18" t="s">
        <v>894</v>
      </c>
      <c r="F42" s="17" t="s">
        <v>683</v>
      </c>
      <c r="G42" s="17">
        <f t="shared" si="1"/>
        <v>20</v>
      </c>
      <c r="H42" s="27"/>
      <c r="I42" s="5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>
        <v>20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30"/>
    </row>
    <row r="43" spans="1:51" ht="15" customHeight="1">
      <c r="A43" s="17">
        <v>31</v>
      </c>
      <c r="B43" s="17" t="s">
        <v>1719</v>
      </c>
      <c r="C43" s="16" t="s">
        <v>1720</v>
      </c>
      <c r="D43" s="17" t="s">
        <v>20</v>
      </c>
      <c r="E43" s="18" t="s">
        <v>1704</v>
      </c>
      <c r="F43" s="17" t="s">
        <v>1705</v>
      </c>
      <c r="G43" s="17">
        <f t="shared" si="1"/>
        <v>20</v>
      </c>
      <c r="H43" s="27"/>
      <c r="I43" s="5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20</v>
      </c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30"/>
    </row>
    <row r="44" spans="1:51" ht="15" customHeight="1">
      <c r="A44" s="17">
        <v>31</v>
      </c>
      <c r="B44" s="17" t="s">
        <v>1097</v>
      </c>
      <c r="C44" s="16" t="s">
        <v>1098</v>
      </c>
      <c r="D44" s="17" t="s">
        <v>20</v>
      </c>
      <c r="E44" s="18" t="s">
        <v>1039</v>
      </c>
      <c r="F44" s="17" t="s">
        <v>1024</v>
      </c>
      <c r="G44" s="17">
        <f t="shared" si="1"/>
        <v>20</v>
      </c>
      <c r="H44" s="27"/>
      <c r="I44" s="5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10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>
        <v>10</v>
      </c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30"/>
    </row>
    <row r="45" spans="1:51" ht="15" customHeight="1">
      <c r="A45" s="17">
        <v>32</v>
      </c>
      <c r="B45" s="17" t="s">
        <v>1249</v>
      </c>
      <c r="C45" s="16" t="s">
        <v>1250</v>
      </c>
      <c r="D45" s="17" t="s">
        <v>20</v>
      </c>
      <c r="E45" s="18" t="s">
        <v>804</v>
      </c>
      <c r="F45" s="17" t="s">
        <v>601</v>
      </c>
      <c r="G45" s="17">
        <f t="shared" si="1"/>
        <v>17.5</v>
      </c>
      <c r="H45" s="27"/>
      <c r="I45" s="5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>
        <v>17.5</v>
      </c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30"/>
    </row>
    <row r="46" spans="1:51" ht="15" customHeight="1">
      <c r="A46" s="17">
        <v>33</v>
      </c>
      <c r="B46" s="17" t="s">
        <v>1251</v>
      </c>
      <c r="C46" s="16" t="s">
        <v>1252</v>
      </c>
      <c r="D46" s="17" t="s">
        <v>20</v>
      </c>
      <c r="E46" s="18" t="s">
        <v>10</v>
      </c>
      <c r="F46" s="17" t="s">
        <v>511</v>
      </c>
      <c r="G46" s="17">
        <f t="shared" si="1"/>
        <v>15</v>
      </c>
      <c r="H46" s="27"/>
      <c r="I46" s="5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>
        <v>15</v>
      </c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30"/>
    </row>
    <row r="47" spans="1:51" ht="15" customHeight="1">
      <c r="A47" s="17">
        <v>33</v>
      </c>
      <c r="B47" s="17" t="s">
        <v>1636</v>
      </c>
      <c r="C47" s="16" t="s">
        <v>1637</v>
      </c>
      <c r="D47" s="17" t="s">
        <v>20</v>
      </c>
      <c r="E47" s="18" t="s">
        <v>10</v>
      </c>
      <c r="F47" s="17" t="s">
        <v>874</v>
      </c>
      <c r="G47" s="17">
        <f t="shared" si="1"/>
        <v>15</v>
      </c>
      <c r="H47" s="27"/>
      <c r="I47" s="5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>
        <v>15</v>
      </c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30"/>
    </row>
    <row r="48" spans="1:51" ht="15" customHeight="1">
      <c r="A48" s="17">
        <v>34</v>
      </c>
      <c r="B48" s="17" t="s">
        <v>2437</v>
      </c>
      <c r="C48" s="16" t="s">
        <v>2438</v>
      </c>
      <c r="D48" s="17" t="s">
        <v>20</v>
      </c>
      <c r="E48" s="18" t="s">
        <v>10</v>
      </c>
      <c r="F48" s="17" t="s">
        <v>92</v>
      </c>
      <c r="G48" s="17">
        <f t="shared" si="1"/>
        <v>12.5</v>
      </c>
      <c r="H48" s="27"/>
      <c r="I48" s="52"/>
      <c r="J48" s="17"/>
      <c r="K48" s="17"/>
      <c r="L48" s="17"/>
      <c r="M48" s="17"/>
      <c r="N48" s="17"/>
      <c r="O48" s="17"/>
      <c r="P48" s="17"/>
      <c r="Q48" s="17"/>
      <c r="R48" s="17">
        <v>12.5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30"/>
    </row>
    <row r="49" spans="1:51" ht="15" customHeight="1">
      <c r="A49" s="17">
        <v>35</v>
      </c>
      <c r="B49" s="17" t="s">
        <v>2847</v>
      </c>
      <c r="C49" s="16" t="s">
        <v>2848</v>
      </c>
      <c r="D49" s="17" t="s">
        <v>20</v>
      </c>
      <c r="E49" s="18" t="s">
        <v>10</v>
      </c>
      <c r="F49" s="17" t="s">
        <v>511</v>
      </c>
      <c r="G49" s="17">
        <f t="shared" si="1"/>
        <v>10</v>
      </c>
      <c r="H49" s="27"/>
      <c r="I49" s="52">
        <v>10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30"/>
    </row>
    <row r="50" spans="1:51" ht="15" customHeight="1">
      <c r="A50" s="17">
        <v>36</v>
      </c>
      <c r="B50" s="17" t="s">
        <v>489</v>
      </c>
      <c r="C50" s="16" t="s">
        <v>306</v>
      </c>
      <c r="D50" s="17" t="s">
        <v>20</v>
      </c>
      <c r="E50" s="18" t="s">
        <v>10</v>
      </c>
      <c r="F50" s="17" t="s">
        <v>302</v>
      </c>
      <c r="G50" s="17">
        <f t="shared" si="1"/>
        <v>9</v>
      </c>
      <c r="H50" s="27"/>
      <c r="I50" s="52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>
        <v>9</v>
      </c>
      <c r="AV50" s="17"/>
      <c r="AW50" s="17"/>
      <c r="AX50" s="17"/>
      <c r="AY50" s="30"/>
    </row>
    <row r="51" spans="1:51" ht="15" customHeight="1">
      <c r="A51" s="17">
        <v>36</v>
      </c>
      <c r="B51" s="17" t="s">
        <v>1099</v>
      </c>
      <c r="C51" s="16" t="s">
        <v>1100</v>
      </c>
      <c r="D51" s="17" t="s">
        <v>20</v>
      </c>
      <c r="E51" s="18" t="s">
        <v>1031</v>
      </c>
      <c r="F51" s="17" t="s">
        <v>1024</v>
      </c>
      <c r="G51" s="17">
        <f t="shared" si="1"/>
        <v>9</v>
      </c>
      <c r="H51" s="27"/>
      <c r="I51" s="5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>
        <v>9</v>
      </c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30"/>
    </row>
    <row r="52" spans="1:51" ht="15" customHeight="1">
      <c r="A52" s="17">
        <v>37</v>
      </c>
      <c r="B52" s="17" t="s">
        <v>2131</v>
      </c>
      <c r="C52" s="16" t="s">
        <v>2132</v>
      </c>
      <c r="D52" s="17" t="s">
        <v>20</v>
      </c>
      <c r="E52" s="18" t="s">
        <v>2133</v>
      </c>
      <c r="F52" s="17" t="s">
        <v>369</v>
      </c>
      <c r="G52" s="17">
        <f t="shared" si="1"/>
        <v>8.5</v>
      </c>
      <c r="H52" s="27"/>
      <c r="I52" s="52">
        <v>3.5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>
        <v>5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30"/>
    </row>
    <row r="53" spans="1:51" ht="15" customHeight="1">
      <c r="A53" s="17">
        <v>38</v>
      </c>
      <c r="B53" s="17" t="s">
        <v>1101</v>
      </c>
      <c r="C53" s="16" t="s">
        <v>1102</v>
      </c>
      <c r="D53" s="17" t="s">
        <v>20</v>
      </c>
      <c r="E53" s="18" t="s">
        <v>1103</v>
      </c>
      <c r="F53" s="17" t="s">
        <v>1024</v>
      </c>
      <c r="G53" s="17">
        <f t="shared" si="1"/>
        <v>8</v>
      </c>
      <c r="H53" s="27"/>
      <c r="I53" s="5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>
        <v>8</v>
      </c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30"/>
    </row>
    <row r="54" spans="1:51" ht="15" customHeight="1">
      <c r="A54" s="17">
        <v>39</v>
      </c>
      <c r="B54" s="17" t="s">
        <v>2439</v>
      </c>
      <c r="C54" s="16" t="s">
        <v>2440</v>
      </c>
      <c r="D54" s="17" t="s">
        <v>20</v>
      </c>
      <c r="E54" s="18" t="s">
        <v>10</v>
      </c>
      <c r="F54" s="17" t="s">
        <v>92</v>
      </c>
      <c r="G54" s="17">
        <f t="shared" si="1"/>
        <v>7.5</v>
      </c>
      <c r="H54" s="27"/>
      <c r="I54" s="52"/>
      <c r="J54" s="17"/>
      <c r="K54" s="17"/>
      <c r="L54" s="17"/>
      <c r="M54" s="17"/>
      <c r="N54" s="17"/>
      <c r="O54" s="17"/>
      <c r="P54" s="17"/>
      <c r="Q54" s="17"/>
      <c r="R54" s="17">
        <v>7.5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30"/>
    </row>
    <row r="55" spans="1:51" ht="15" customHeight="1">
      <c r="A55" s="17">
        <v>40</v>
      </c>
      <c r="B55" s="17" t="s">
        <v>1104</v>
      </c>
      <c r="C55" s="16" t="s">
        <v>1105</v>
      </c>
      <c r="D55" s="17" t="s">
        <v>20</v>
      </c>
      <c r="E55" s="18" t="s">
        <v>1039</v>
      </c>
      <c r="F55" s="17" t="s">
        <v>1024</v>
      </c>
      <c r="G55" s="17">
        <f t="shared" si="1"/>
        <v>7</v>
      </c>
      <c r="H55" s="27"/>
      <c r="I55" s="5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>
        <v>7</v>
      </c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30"/>
    </row>
    <row r="56" spans="1:51" ht="15" customHeight="1">
      <c r="A56" s="17">
        <v>40</v>
      </c>
      <c r="B56" s="17" t="s">
        <v>2849</v>
      </c>
      <c r="C56" s="16" t="s">
        <v>2850</v>
      </c>
      <c r="D56" s="17" t="s">
        <v>20</v>
      </c>
      <c r="E56" s="18" t="s">
        <v>2843</v>
      </c>
      <c r="F56" s="17" t="s">
        <v>511</v>
      </c>
      <c r="G56" s="17">
        <f t="shared" si="1"/>
        <v>7</v>
      </c>
      <c r="H56" s="27"/>
      <c r="I56" s="52">
        <v>7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30"/>
    </row>
    <row r="57" spans="1:51" ht="15" customHeight="1">
      <c r="A57" s="17">
        <v>41</v>
      </c>
      <c r="B57" s="17" t="s">
        <v>2851</v>
      </c>
      <c r="C57" s="16" t="s">
        <v>2852</v>
      </c>
      <c r="D57" s="17" t="s">
        <v>20</v>
      </c>
      <c r="E57" s="18" t="s">
        <v>10</v>
      </c>
      <c r="F57" s="17" t="s">
        <v>511</v>
      </c>
      <c r="G57" s="17">
        <f t="shared" si="1"/>
        <v>5</v>
      </c>
      <c r="H57" s="27"/>
      <c r="I57" s="52">
        <v>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30"/>
    </row>
    <row r="58" spans="1:51" ht="15" customHeight="1">
      <c r="A58" s="17">
        <v>42</v>
      </c>
      <c r="B58" s="17" t="s">
        <v>2705</v>
      </c>
      <c r="C58" s="16" t="s">
        <v>2706</v>
      </c>
      <c r="D58" s="17" t="s">
        <v>20</v>
      </c>
      <c r="E58" s="18" t="s">
        <v>1132</v>
      </c>
      <c r="F58" s="17" t="s">
        <v>689</v>
      </c>
      <c r="G58" s="17">
        <f t="shared" si="1"/>
        <v>3.5</v>
      </c>
      <c r="H58" s="27"/>
      <c r="I58" s="52">
        <v>3.5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30"/>
    </row>
    <row r="59" spans="1:51" ht="15" customHeight="1">
      <c r="A59" s="17">
        <v>43</v>
      </c>
      <c r="B59" s="17" t="s">
        <v>2853</v>
      </c>
      <c r="C59" s="16" t="s">
        <v>2854</v>
      </c>
      <c r="D59" s="17" t="s">
        <v>20</v>
      </c>
      <c r="E59" s="18" t="s">
        <v>2855</v>
      </c>
      <c r="F59" s="17" t="s">
        <v>511</v>
      </c>
      <c r="G59" s="17">
        <f t="shared" si="1"/>
        <v>3</v>
      </c>
      <c r="H59" s="27"/>
      <c r="I59" s="52">
        <v>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30"/>
    </row>
    <row r="60" spans="1:51" ht="15" customHeight="1">
      <c r="A60" s="17">
        <v>44</v>
      </c>
      <c r="B60" s="17" t="s">
        <v>2518</v>
      </c>
      <c r="C60" s="16" t="s">
        <v>2519</v>
      </c>
      <c r="D60" s="17" t="s">
        <v>20</v>
      </c>
      <c r="E60" s="18" t="s">
        <v>2520</v>
      </c>
      <c r="F60" s="17" t="s">
        <v>369</v>
      </c>
      <c r="G60" s="17">
        <f t="shared" si="1"/>
        <v>2.5</v>
      </c>
      <c r="H60" s="27"/>
      <c r="I60" s="52">
        <v>2.5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30"/>
    </row>
    <row r="61" spans="1:51" ht="15" customHeight="1">
      <c r="A61" s="17">
        <v>44</v>
      </c>
      <c r="B61" s="17" t="s">
        <v>2707</v>
      </c>
      <c r="C61" s="16" t="s">
        <v>2708</v>
      </c>
      <c r="D61" s="17" t="s">
        <v>20</v>
      </c>
      <c r="E61" s="18" t="s">
        <v>1138</v>
      </c>
      <c r="F61" s="17" t="s">
        <v>689</v>
      </c>
      <c r="G61" s="17">
        <f t="shared" si="1"/>
        <v>2.5</v>
      </c>
      <c r="H61" s="27"/>
      <c r="I61" s="52">
        <v>2.5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30"/>
    </row>
    <row r="62" spans="1:51" ht="15" customHeight="1">
      <c r="A62" s="17">
        <v>44</v>
      </c>
      <c r="B62" s="17" t="s">
        <v>2867</v>
      </c>
      <c r="C62" s="16" t="s">
        <v>2866</v>
      </c>
      <c r="D62" s="17" t="s">
        <v>20</v>
      </c>
      <c r="E62" s="18" t="s">
        <v>10</v>
      </c>
      <c r="F62" s="17" t="s">
        <v>26</v>
      </c>
      <c r="G62" s="17">
        <f t="shared" si="1"/>
        <v>2.5</v>
      </c>
      <c r="H62" s="27"/>
      <c r="I62" s="52">
        <v>2.5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30"/>
    </row>
    <row r="63" spans="1:51" ht="15" customHeight="1">
      <c r="A63" s="17">
        <v>45</v>
      </c>
      <c r="B63" s="17" t="s">
        <v>2856</v>
      </c>
      <c r="C63" s="16" t="s">
        <v>2857</v>
      </c>
      <c r="D63" s="17" t="s">
        <v>20</v>
      </c>
      <c r="E63" s="18" t="s">
        <v>2772</v>
      </c>
      <c r="F63" s="17" t="s">
        <v>511</v>
      </c>
      <c r="G63" s="17">
        <f t="shared" si="1"/>
        <v>2</v>
      </c>
      <c r="H63" s="27"/>
      <c r="I63" s="52">
        <v>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30"/>
    </row>
    <row r="64" spans="1:51" ht="15" customHeight="1">
      <c r="A64" s="17">
        <v>46</v>
      </c>
      <c r="B64" s="17" t="s">
        <v>2550</v>
      </c>
      <c r="C64" s="16" t="s">
        <v>2551</v>
      </c>
      <c r="D64" s="17" t="s">
        <v>20</v>
      </c>
      <c r="E64" s="18" t="s">
        <v>10</v>
      </c>
      <c r="F64" s="17" t="s">
        <v>137</v>
      </c>
      <c r="G64" s="17">
        <f t="shared" si="1"/>
        <v>1.5</v>
      </c>
      <c r="H64" s="27"/>
      <c r="I64" s="52">
        <v>1.5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30"/>
    </row>
    <row r="65" spans="1:51" ht="15" customHeight="1">
      <c r="A65" s="17">
        <v>46</v>
      </c>
      <c r="B65" s="17" t="s">
        <v>2709</v>
      </c>
      <c r="C65" s="16" t="s">
        <v>2710</v>
      </c>
      <c r="D65" s="17" t="s">
        <v>20</v>
      </c>
      <c r="E65" s="18" t="s">
        <v>1138</v>
      </c>
      <c r="F65" s="17" t="s">
        <v>689</v>
      </c>
      <c r="G65" s="17">
        <f t="shared" si="1"/>
        <v>1.5</v>
      </c>
      <c r="H65" s="27"/>
      <c r="I65" s="52">
        <v>1.5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30"/>
    </row>
    <row r="66" spans="1:51" ht="15" customHeight="1">
      <c r="A66" s="17">
        <v>47</v>
      </c>
      <c r="B66" s="17" t="s">
        <v>2858</v>
      </c>
      <c r="C66" s="16" t="s">
        <v>2859</v>
      </c>
      <c r="D66" s="17" t="s">
        <v>20</v>
      </c>
      <c r="E66" s="18" t="s">
        <v>10</v>
      </c>
      <c r="F66" s="17" t="s">
        <v>511</v>
      </c>
      <c r="G66" s="17">
        <f t="shared" si="1"/>
        <v>1</v>
      </c>
      <c r="H66" s="27"/>
      <c r="I66" s="52"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30"/>
    </row>
    <row r="67" spans="1:51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5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30"/>
    </row>
    <row r="68" spans="1:51" ht="15" customHeight="1">
      <c r="A68" s="17"/>
      <c r="B68" s="17"/>
      <c r="C68" s="16"/>
      <c r="D68" s="17"/>
      <c r="E68" s="18"/>
      <c r="F68" s="17"/>
      <c r="G68" s="17">
        <f t="shared" si="1"/>
        <v>0</v>
      </c>
      <c r="H68" s="27"/>
      <c r="I68" s="5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30"/>
    </row>
    <row r="69" spans="1:51" ht="15" customHeight="1">
      <c r="A69" s="17"/>
      <c r="B69" s="17"/>
      <c r="C69" s="16"/>
      <c r="D69" s="17"/>
      <c r="E69" s="18"/>
      <c r="F69" s="17"/>
      <c r="G69" s="17">
        <f t="shared" si="1"/>
        <v>0</v>
      </c>
      <c r="H69" s="27"/>
      <c r="I69" s="5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30"/>
    </row>
    <row r="70" spans="1:51" ht="15" customHeight="1">
      <c r="A70" s="17"/>
      <c r="B70" s="17"/>
      <c r="C70" s="16"/>
      <c r="D70" s="17"/>
      <c r="E70" s="18"/>
      <c r="F70" s="17"/>
      <c r="G70" s="17">
        <f t="shared" si="1"/>
        <v>0</v>
      </c>
      <c r="H70" s="27"/>
      <c r="I70" s="52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30"/>
    </row>
    <row r="71" spans="1:51" ht="15" customHeight="1">
      <c r="A71" s="17"/>
      <c r="B71" s="17"/>
      <c r="C71" s="16"/>
      <c r="D71" s="17"/>
      <c r="E71" s="18"/>
      <c r="F71" s="17"/>
      <c r="G71" s="17">
        <f t="shared" si="1"/>
        <v>0</v>
      </c>
      <c r="H71" s="27"/>
      <c r="I71" s="5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30"/>
    </row>
    <row r="72" spans="1:52" s="14" customFormat="1" ht="4.5" customHeight="1">
      <c r="A72" s="20"/>
      <c r="B72" s="21"/>
      <c r="C72" s="22"/>
      <c r="D72" s="21"/>
      <c r="E72" s="23"/>
      <c r="F72" s="21"/>
      <c r="G72" s="24"/>
      <c r="H72" s="21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5"/>
      <c r="AZ72" s="13"/>
    </row>
    <row r="73" spans="1:51" s="8" customFormat="1" ht="12.75" customHeight="1">
      <c r="A73" s="10"/>
      <c r="B73" s="7"/>
      <c r="D73" s="7"/>
      <c r="E73" s="9"/>
      <c r="F73" s="7"/>
      <c r="G73" s="7"/>
      <c r="H73" s="1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15"/>
    </row>
  </sheetData>
  <sheetProtection password="E42B" sheet="1"/>
  <mergeCells count="44">
    <mergeCell ref="V1:V2"/>
    <mergeCell ref="AH1:AH2"/>
    <mergeCell ref="AI1:AI2"/>
    <mergeCell ref="AA1:AA2"/>
    <mergeCell ref="W1:W2"/>
    <mergeCell ref="A2:G2"/>
    <mergeCell ref="A1:G1"/>
    <mergeCell ref="I1:I2"/>
    <mergeCell ref="AG1:AG2"/>
    <mergeCell ref="AE1:AE2"/>
    <mergeCell ref="O1:O2"/>
    <mergeCell ref="J1:J2"/>
    <mergeCell ref="X1:X2"/>
    <mergeCell ref="T1:T2"/>
    <mergeCell ref="AB1:AB2"/>
    <mergeCell ref="K1:K2"/>
    <mergeCell ref="U1:U2"/>
    <mergeCell ref="N1:N2"/>
    <mergeCell ref="M1:M2"/>
    <mergeCell ref="P1:P2"/>
    <mergeCell ref="Q1:Q2"/>
    <mergeCell ref="L1:L2"/>
    <mergeCell ref="R1:R2"/>
    <mergeCell ref="S1:S2"/>
    <mergeCell ref="AX1:AX2"/>
    <mergeCell ref="AS1:AS2"/>
    <mergeCell ref="AU1:AU2"/>
    <mergeCell ref="AR1:AR2"/>
    <mergeCell ref="AO1:AO2"/>
    <mergeCell ref="AD1:AD2"/>
    <mergeCell ref="AQ1:AQ2"/>
    <mergeCell ref="AN1:AN2"/>
    <mergeCell ref="AP1:AP2"/>
    <mergeCell ref="AM1:AM2"/>
    <mergeCell ref="Y1:Y2"/>
    <mergeCell ref="AC1:AC2"/>
    <mergeCell ref="AL1:AL2"/>
    <mergeCell ref="AF1:AF2"/>
    <mergeCell ref="AW1:AW2"/>
    <mergeCell ref="AV1:AV2"/>
    <mergeCell ref="Z1:Z2"/>
    <mergeCell ref="AJ1:AJ2"/>
    <mergeCell ref="AT1:AT2"/>
    <mergeCell ref="AK1:AK2"/>
  </mergeCells>
  <conditionalFormatting sqref="B22:C22">
    <cfRule type="duplicateValues" priority="1" dxfId="0" stopIfTrue="1">
      <formula>AND(COUNTIF($B$22:$C$22,B22)&gt;1,NOT(ISBLANK(B22)))</formula>
    </cfRule>
  </conditionalFormatting>
  <conditionalFormatting sqref="B4:C71">
    <cfRule type="duplicateValues" priority="13" dxfId="0" stopIfTrue="1">
      <formula>AND(COUNTIF($B$4:$C$71,B4)&gt;1,NOT(ISBLANK(B4)))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2.28125" style="5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4.8515625" style="4" customWidth="1"/>
    <col min="11" max="27" width="6.7109375" style="4" bestFit="1" customWidth="1"/>
    <col min="28" max="28" width="6.421875" style="4" customWidth="1"/>
    <col min="29" max="30" width="6.7109375" style="4" bestFit="1" customWidth="1"/>
    <col min="31" max="31" width="5.28125" style="4" customWidth="1"/>
    <col min="32" max="37" width="6.7109375" style="4" bestFit="1" customWidth="1"/>
    <col min="38" max="38" width="6.7109375" style="4" customWidth="1"/>
    <col min="39" max="40" width="6.7109375" style="4" bestFit="1" customWidth="1"/>
    <col min="41" max="45" width="6.7109375" style="4" customWidth="1"/>
    <col min="46" max="46" width="4.421875" style="4" bestFit="1" customWidth="1"/>
    <col min="47" max="49" width="6.7109375" style="4" customWidth="1"/>
    <col min="50" max="50" width="6.7109375" style="37" bestFit="1" customWidth="1"/>
    <col min="51" max="51" width="6.421875" style="4" customWidth="1"/>
    <col min="52" max="53" width="6.57421875" style="4" customWidth="1"/>
    <col min="54" max="54" width="0.85546875" style="14" customWidth="1"/>
    <col min="55" max="55" width="4.57421875" style="4" customWidth="1"/>
  </cols>
  <sheetData>
    <row r="1" spans="1:54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2538</v>
      </c>
      <c r="M1" s="55" t="s">
        <v>2510</v>
      </c>
      <c r="N1" s="55" t="s">
        <v>2486</v>
      </c>
      <c r="O1" s="55" t="s">
        <v>2451</v>
      </c>
      <c r="P1" s="55" t="s">
        <v>2443</v>
      </c>
      <c r="Q1" s="55" t="s">
        <v>2430</v>
      </c>
      <c r="R1" s="55" t="s">
        <v>2409</v>
      </c>
      <c r="S1" s="55" t="s">
        <v>2383</v>
      </c>
      <c r="T1" s="55" t="s">
        <v>2363</v>
      </c>
      <c r="U1" s="55" t="s">
        <v>2358</v>
      </c>
      <c r="V1" s="55" t="s">
        <v>2309</v>
      </c>
      <c r="W1" s="55" t="s">
        <v>2275</v>
      </c>
      <c r="X1" s="55" t="s">
        <v>2280</v>
      </c>
      <c r="Y1" s="55" t="s">
        <v>2192</v>
      </c>
      <c r="Z1" s="55" t="s">
        <v>2155</v>
      </c>
      <c r="AA1" s="55" t="s">
        <v>2134</v>
      </c>
      <c r="AB1" s="55" t="s">
        <v>2004</v>
      </c>
      <c r="AC1" s="55" t="s">
        <v>1965</v>
      </c>
      <c r="AD1" s="55" t="s">
        <v>1952</v>
      </c>
      <c r="AE1" s="55" t="s">
        <v>1753</v>
      </c>
      <c r="AF1" s="55" t="s">
        <v>1736</v>
      </c>
      <c r="AG1" s="55" t="s">
        <v>1657</v>
      </c>
      <c r="AH1" s="55" t="s">
        <v>1572</v>
      </c>
      <c r="AI1" s="55" t="s">
        <v>1529</v>
      </c>
      <c r="AJ1" s="55" t="s">
        <v>1397</v>
      </c>
      <c r="AK1" s="55" t="s">
        <v>1255</v>
      </c>
      <c r="AL1" s="55" t="s">
        <v>1158</v>
      </c>
      <c r="AM1" s="55" t="s">
        <v>1310</v>
      </c>
      <c r="AN1" s="55" t="s">
        <v>1220</v>
      </c>
      <c r="AO1" s="55" t="s">
        <v>1011</v>
      </c>
      <c r="AP1" s="55" t="s">
        <v>869</v>
      </c>
      <c r="AQ1" s="55" t="s">
        <v>779</v>
      </c>
      <c r="AR1" s="55" t="s">
        <v>677</v>
      </c>
      <c r="AS1" s="55" t="s">
        <v>1010</v>
      </c>
      <c r="AT1" s="55" t="s">
        <v>496</v>
      </c>
      <c r="AU1" s="55" t="s">
        <v>443</v>
      </c>
      <c r="AV1" s="55" t="s">
        <v>1119</v>
      </c>
      <c r="AW1" s="55" t="s">
        <v>365</v>
      </c>
      <c r="AX1" s="58" t="s">
        <v>299</v>
      </c>
      <c r="AY1" s="55" t="s">
        <v>209</v>
      </c>
      <c r="AZ1" s="55" t="s">
        <v>131</v>
      </c>
      <c r="BA1" s="55" t="s">
        <v>17</v>
      </c>
      <c r="BB1" s="26"/>
    </row>
    <row r="2" spans="1:55" s="4" customFormat="1" ht="69.75" customHeight="1">
      <c r="A2" s="59" t="s">
        <v>2871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8"/>
      <c r="AY2" s="55"/>
      <c r="AZ2" s="55"/>
      <c r="BA2" s="55"/>
      <c r="BB2" s="30"/>
      <c r="BC2" s="6"/>
    </row>
    <row r="3" spans="1:5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647</v>
      </c>
      <c r="M3" s="19" t="s">
        <v>8</v>
      </c>
      <c r="N3" s="19" t="s">
        <v>8</v>
      </c>
      <c r="O3" s="19" t="s">
        <v>8</v>
      </c>
      <c r="P3" s="19" t="s">
        <v>647</v>
      </c>
      <c r="Q3" s="19" t="s">
        <v>647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870</v>
      </c>
      <c r="W3" s="19" t="s">
        <v>870</v>
      </c>
      <c r="X3" s="19" t="s">
        <v>870</v>
      </c>
      <c r="Y3" s="19" t="s">
        <v>870</v>
      </c>
      <c r="Z3" s="19" t="s">
        <v>8</v>
      </c>
      <c r="AA3" s="19" t="s">
        <v>8</v>
      </c>
      <c r="AB3" s="19" t="s">
        <v>2005</v>
      </c>
      <c r="AC3" s="19" t="s">
        <v>8</v>
      </c>
      <c r="AD3" s="19" t="s">
        <v>870</v>
      </c>
      <c r="AE3" s="19" t="s">
        <v>1802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870</v>
      </c>
      <c r="AK3" s="19" t="s">
        <v>8</v>
      </c>
      <c r="AL3" s="19" t="s">
        <v>8</v>
      </c>
      <c r="AM3" s="19" t="s">
        <v>8</v>
      </c>
      <c r="AN3" s="19" t="s">
        <v>8</v>
      </c>
      <c r="AO3" s="19" t="s">
        <v>8</v>
      </c>
      <c r="AP3" s="19" t="s">
        <v>870</v>
      </c>
      <c r="AQ3" s="19" t="s">
        <v>8</v>
      </c>
      <c r="AR3" s="19" t="s">
        <v>8</v>
      </c>
      <c r="AS3" s="19" t="s">
        <v>647</v>
      </c>
      <c r="AT3" s="19" t="s">
        <v>1802</v>
      </c>
      <c r="AU3" s="19" t="s">
        <v>8</v>
      </c>
      <c r="AV3" s="19" t="s">
        <v>8</v>
      </c>
      <c r="AW3" s="19" t="s">
        <v>8</v>
      </c>
      <c r="AX3" s="35" t="s">
        <v>8</v>
      </c>
      <c r="AY3" s="19" t="s">
        <v>8</v>
      </c>
      <c r="AZ3" s="19" t="s">
        <v>8</v>
      </c>
      <c r="BA3" s="19" t="s">
        <v>8</v>
      </c>
      <c r="BB3" s="31"/>
      <c r="BC3" s="1"/>
    </row>
    <row r="4" spans="1:54" ht="15" customHeight="1">
      <c r="A4" s="17">
        <v>1</v>
      </c>
      <c r="B4" s="17" t="s">
        <v>44</v>
      </c>
      <c r="C4" s="16" t="s">
        <v>45</v>
      </c>
      <c r="D4" s="17" t="s">
        <v>9</v>
      </c>
      <c r="E4" s="18" t="s">
        <v>41</v>
      </c>
      <c r="F4" s="17" t="s">
        <v>11</v>
      </c>
      <c r="G4" s="17">
        <f aca="true" t="shared" si="0" ref="G4:G35">SUM(I4:BA4)</f>
        <v>622</v>
      </c>
      <c r="H4" s="27"/>
      <c r="I4" s="52"/>
      <c r="J4" s="17"/>
      <c r="K4" s="17">
        <v>70</v>
      </c>
      <c r="L4" s="17"/>
      <c r="M4" s="17"/>
      <c r="N4" s="17">
        <v>7</v>
      </c>
      <c r="O4" s="17"/>
      <c r="P4" s="17"/>
      <c r="Q4" s="17"/>
      <c r="R4" s="17"/>
      <c r="S4" s="17"/>
      <c r="T4" s="17"/>
      <c r="U4" s="17">
        <v>35</v>
      </c>
      <c r="V4" s="17">
        <v>70</v>
      </c>
      <c r="W4" s="17"/>
      <c r="X4" s="17"/>
      <c r="Y4" s="17">
        <v>70</v>
      </c>
      <c r="Z4" s="17"/>
      <c r="AA4" s="17"/>
      <c r="AB4" s="17">
        <v>60</v>
      </c>
      <c r="AC4" s="17"/>
      <c r="AD4" s="17">
        <v>95</v>
      </c>
      <c r="AE4" s="17"/>
      <c r="AF4" s="17"/>
      <c r="AG4" s="17">
        <v>10</v>
      </c>
      <c r="AH4" s="17"/>
      <c r="AI4" s="17"/>
      <c r="AJ4" s="17">
        <v>65</v>
      </c>
      <c r="AK4" s="17"/>
      <c r="AL4" s="17"/>
      <c r="AM4" s="17">
        <v>10</v>
      </c>
      <c r="AN4" s="17"/>
      <c r="AO4" s="17"/>
      <c r="AP4" s="17">
        <v>90</v>
      </c>
      <c r="AQ4" s="17"/>
      <c r="AR4" s="17"/>
      <c r="AS4" s="17"/>
      <c r="AT4" s="17"/>
      <c r="AU4" s="17"/>
      <c r="AV4" s="17"/>
      <c r="AW4" s="17"/>
      <c r="AX4" s="36">
        <v>30</v>
      </c>
      <c r="AY4" s="17"/>
      <c r="AZ4" s="17"/>
      <c r="BA4" s="17">
        <v>10</v>
      </c>
      <c r="BB4" s="30"/>
    </row>
    <row r="5" spans="1:54" ht="15" customHeight="1">
      <c r="A5" s="17">
        <v>2</v>
      </c>
      <c r="B5" s="17" t="s">
        <v>384</v>
      </c>
      <c r="C5" s="16" t="s">
        <v>385</v>
      </c>
      <c r="D5" s="17" t="s">
        <v>9</v>
      </c>
      <c r="E5" s="18" t="s">
        <v>386</v>
      </c>
      <c r="F5" s="17" t="s">
        <v>369</v>
      </c>
      <c r="G5" s="17">
        <f t="shared" si="0"/>
        <v>527</v>
      </c>
      <c r="H5" s="27"/>
      <c r="I5" s="52">
        <v>2</v>
      </c>
      <c r="J5" s="17"/>
      <c r="K5" s="17"/>
      <c r="L5" s="17"/>
      <c r="M5" s="17"/>
      <c r="N5" s="17"/>
      <c r="O5" s="17"/>
      <c r="P5" s="17"/>
      <c r="Q5" s="17"/>
      <c r="R5" s="17"/>
      <c r="S5" s="17">
        <v>35</v>
      </c>
      <c r="T5" s="17"/>
      <c r="U5" s="17"/>
      <c r="V5" s="17"/>
      <c r="W5" s="17"/>
      <c r="X5" s="17">
        <v>95</v>
      </c>
      <c r="Y5" s="17"/>
      <c r="Z5" s="17"/>
      <c r="AA5" s="17"/>
      <c r="AB5" s="17">
        <v>125</v>
      </c>
      <c r="AC5" s="17"/>
      <c r="AD5" s="17"/>
      <c r="AE5" s="17">
        <v>55</v>
      </c>
      <c r="AF5" s="17"/>
      <c r="AG5" s="17"/>
      <c r="AH5" s="17"/>
      <c r="AI5" s="17">
        <v>50</v>
      </c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>
        <v>125</v>
      </c>
      <c r="AU5" s="17"/>
      <c r="AV5" s="17"/>
      <c r="AW5" s="17">
        <v>40</v>
      </c>
      <c r="AX5" s="36"/>
      <c r="AY5" s="17"/>
      <c r="AZ5" s="17"/>
      <c r="BA5" s="17"/>
      <c r="BB5" s="30"/>
    </row>
    <row r="6" spans="1:54" ht="15" customHeight="1">
      <c r="A6" s="17">
        <v>3</v>
      </c>
      <c r="B6" s="17" t="s">
        <v>1032</v>
      </c>
      <c r="C6" s="16" t="s">
        <v>1033</v>
      </c>
      <c r="D6" s="17" t="s">
        <v>9</v>
      </c>
      <c r="E6" s="18" t="s">
        <v>1034</v>
      </c>
      <c r="F6" s="17" t="s">
        <v>369</v>
      </c>
      <c r="G6" s="17">
        <f t="shared" si="0"/>
        <v>490</v>
      </c>
      <c r="H6" s="27"/>
      <c r="I6" s="52">
        <v>10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>
        <v>300</v>
      </c>
      <c r="AC6" s="17"/>
      <c r="AD6" s="17"/>
      <c r="AE6" s="17">
        <v>130</v>
      </c>
      <c r="AF6" s="17"/>
      <c r="AG6" s="17"/>
      <c r="AH6" s="17"/>
      <c r="AI6" s="17"/>
      <c r="AJ6" s="17"/>
      <c r="AK6" s="17"/>
      <c r="AL6" s="17"/>
      <c r="AM6" s="17"/>
      <c r="AN6" s="17"/>
      <c r="AO6" s="17">
        <v>50</v>
      </c>
      <c r="AP6" s="17"/>
      <c r="AQ6" s="17"/>
      <c r="AR6" s="17"/>
      <c r="AS6" s="17"/>
      <c r="AT6" s="17"/>
      <c r="AU6" s="17"/>
      <c r="AV6" s="17"/>
      <c r="AW6" s="17"/>
      <c r="AX6" s="36"/>
      <c r="AY6" s="17"/>
      <c r="AZ6" s="17"/>
      <c r="BA6" s="17"/>
      <c r="BB6" s="30"/>
    </row>
    <row r="7" spans="1:54" ht="15" customHeight="1">
      <c r="A7" s="17">
        <v>4</v>
      </c>
      <c r="B7" s="17" t="s">
        <v>714</v>
      </c>
      <c r="C7" s="16" t="s">
        <v>715</v>
      </c>
      <c r="D7" s="17" t="s">
        <v>9</v>
      </c>
      <c r="E7" s="18" t="s">
        <v>10</v>
      </c>
      <c r="F7" s="17" t="s">
        <v>26</v>
      </c>
      <c r="G7" s="17">
        <f t="shared" si="0"/>
        <v>487</v>
      </c>
      <c r="H7" s="27"/>
      <c r="I7" s="52">
        <v>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50</v>
      </c>
      <c r="U7" s="17"/>
      <c r="V7" s="17"/>
      <c r="W7" s="17">
        <v>100</v>
      </c>
      <c r="X7" s="17"/>
      <c r="Y7" s="17"/>
      <c r="Z7" s="17">
        <v>50</v>
      </c>
      <c r="AA7" s="17"/>
      <c r="AB7" s="17">
        <v>120</v>
      </c>
      <c r="AC7" s="17">
        <v>50</v>
      </c>
      <c r="AD7" s="17"/>
      <c r="AE7" s="17"/>
      <c r="AF7" s="17"/>
      <c r="AG7" s="17"/>
      <c r="AH7" s="17"/>
      <c r="AI7" s="17">
        <v>15</v>
      </c>
      <c r="AJ7" s="17"/>
      <c r="AK7" s="17"/>
      <c r="AL7" s="17">
        <v>50</v>
      </c>
      <c r="AM7" s="17"/>
      <c r="AN7" s="17"/>
      <c r="AO7" s="17"/>
      <c r="AP7" s="17"/>
      <c r="AQ7" s="17"/>
      <c r="AR7" s="17">
        <v>50</v>
      </c>
      <c r="AS7" s="17"/>
      <c r="AT7" s="17"/>
      <c r="AU7" s="17"/>
      <c r="AV7" s="17"/>
      <c r="AW7" s="17"/>
      <c r="AX7" s="36"/>
      <c r="AY7" s="17"/>
      <c r="AZ7" s="17"/>
      <c r="BA7" s="17"/>
      <c r="BB7" s="30"/>
    </row>
    <row r="8" spans="1:54" ht="15" customHeight="1">
      <c r="A8" s="17">
        <v>5</v>
      </c>
      <c r="B8" s="17" t="s">
        <v>617</v>
      </c>
      <c r="C8" s="16" t="s">
        <v>618</v>
      </c>
      <c r="D8" s="17" t="s">
        <v>9</v>
      </c>
      <c r="E8" s="18" t="s">
        <v>619</v>
      </c>
      <c r="F8" s="17" t="s">
        <v>369</v>
      </c>
      <c r="G8" s="17">
        <f t="shared" si="0"/>
        <v>427</v>
      </c>
      <c r="H8" s="27"/>
      <c r="I8" s="52"/>
      <c r="J8" s="17"/>
      <c r="K8" s="17"/>
      <c r="L8" s="17"/>
      <c r="M8" s="17"/>
      <c r="N8" s="17"/>
      <c r="O8" s="17"/>
      <c r="P8" s="17"/>
      <c r="Q8" s="17"/>
      <c r="R8" s="17"/>
      <c r="S8" s="17">
        <v>50</v>
      </c>
      <c r="T8" s="17"/>
      <c r="U8" s="17"/>
      <c r="V8" s="17"/>
      <c r="W8" s="17"/>
      <c r="X8" s="17"/>
      <c r="Y8" s="17"/>
      <c r="Z8" s="17"/>
      <c r="AA8" s="17">
        <v>50</v>
      </c>
      <c r="AB8" s="17">
        <v>140</v>
      </c>
      <c r="AC8" s="17"/>
      <c r="AD8" s="17"/>
      <c r="AE8" s="17">
        <v>7</v>
      </c>
      <c r="AF8" s="17">
        <v>50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>
        <v>130</v>
      </c>
      <c r="AU8" s="17"/>
      <c r="AV8" s="17"/>
      <c r="AW8" s="17"/>
      <c r="AX8" s="36"/>
      <c r="AY8" s="17"/>
      <c r="AZ8" s="17"/>
      <c r="BA8" s="17"/>
      <c r="BB8" s="30"/>
    </row>
    <row r="9" spans="1:54" ht="15" customHeight="1">
      <c r="A9" s="17">
        <v>6</v>
      </c>
      <c r="B9" s="17" t="s">
        <v>1136</v>
      </c>
      <c r="C9" s="16" t="s">
        <v>1137</v>
      </c>
      <c r="D9" s="17" t="s">
        <v>9</v>
      </c>
      <c r="E9" s="18" t="s">
        <v>1138</v>
      </c>
      <c r="F9" s="17" t="s">
        <v>689</v>
      </c>
      <c r="G9" s="17">
        <f t="shared" si="0"/>
        <v>405</v>
      </c>
      <c r="H9" s="27"/>
      <c r="I9" s="52">
        <v>5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v>250</v>
      </c>
      <c r="AC9" s="17"/>
      <c r="AD9" s="17"/>
      <c r="AE9" s="17">
        <v>115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>
        <v>35</v>
      </c>
      <c r="AW9" s="17"/>
      <c r="AX9" s="36"/>
      <c r="AY9" s="17"/>
      <c r="AZ9" s="17"/>
      <c r="BA9" s="17"/>
      <c r="BB9" s="30"/>
    </row>
    <row r="10" spans="1:54" ht="15" customHeight="1">
      <c r="A10" s="17">
        <v>7</v>
      </c>
      <c r="B10" s="17" t="s">
        <v>1740</v>
      </c>
      <c r="C10" s="16" t="s">
        <v>1741</v>
      </c>
      <c r="D10" s="17" t="s">
        <v>9</v>
      </c>
      <c r="E10" s="18" t="s">
        <v>1742</v>
      </c>
      <c r="F10" s="17" t="s">
        <v>369</v>
      </c>
      <c r="G10" s="17">
        <f t="shared" si="0"/>
        <v>400</v>
      </c>
      <c r="H10" s="27"/>
      <c r="I10" s="52"/>
      <c r="J10" s="17"/>
      <c r="K10" s="17"/>
      <c r="L10" s="17"/>
      <c r="M10" s="17">
        <v>40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35</v>
      </c>
      <c r="AB10" s="17">
        <v>200</v>
      </c>
      <c r="AC10" s="17"/>
      <c r="AD10" s="17"/>
      <c r="AE10" s="17">
        <v>85</v>
      </c>
      <c r="AF10" s="17">
        <v>40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36"/>
      <c r="AY10" s="17"/>
      <c r="AZ10" s="17"/>
      <c r="BA10" s="17"/>
      <c r="BB10" s="30"/>
    </row>
    <row r="11" spans="1:54" ht="15" customHeight="1">
      <c r="A11" s="17">
        <v>8</v>
      </c>
      <c r="B11" s="17" t="s">
        <v>1282</v>
      </c>
      <c r="C11" s="16" t="s">
        <v>1283</v>
      </c>
      <c r="D11" s="17" t="s">
        <v>9</v>
      </c>
      <c r="E11" s="18" t="s">
        <v>1284</v>
      </c>
      <c r="F11" s="17" t="s">
        <v>874</v>
      </c>
      <c r="G11" s="17">
        <f t="shared" si="0"/>
        <v>330</v>
      </c>
      <c r="H11" s="27"/>
      <c r="I11" s="5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80</v>
      </c>
      <c r="W11" s="17"/>
      <c r="X11" s="17"/>
      <c r="Y11" s="17">
        <v>100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>
        <v>100</v>
      </c>
      <c r="AK11" s="17">
        <v>50</v>
      </c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36"/>
      <c r="AY11" s="17"/>
      <c r="AZ11" s="17"/>
      <c r="BA11" s="17"/>
      <c r="BB11" s="30"/>
    </row>
    <row r="12" spans="1:54" ht="15" customHeight="1">
      <c r="A12" s="17">
        <v>9</v>
      </c>
      <c r="B12" s="17" t="s">
        <v>722</v>
      </c>
      <c r="C12" s="16" t="s">
        <v>723</v>
      </c>
      <c r="D12" s="17" t="s">
        <v>9</v>
      </c>
      <c r="E12" s="18" t="s">
        <v>10</v>
      </c>
      <c r="F12" s="17" t="s">
        <v>26</v>
      </c>
      <c r="G12" s="17">
        <f t="shared" si="0"/>
        <v>302</v>
      </c>
      <c r="H12" s="27"/>
      <c r="I12" s="52">
        <v>7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10</v>
      </c>
      <c r="U12" s="17"/>
      <c r="V12" s="17"/>
      <c r="W12" s="17">
        <v>90</v>
      </c>
      <c r="X12" s="17"/>
      <c r="Y12" s="17"/>
      <c r="Z12" s="17">
        <v>30</v>
      </c>
      <c r="AA12" s="17"/>
      <c r="AB12" s="17">
        <v>90</v>
      </c>
      <c r="AC12" s="17">
        <v>25</v>
      </c>
      <c r="AD12" s="17"/>
      <c r="AE12" s="17"/>
      <c r="AF12" s="17"/>
      <c r="AG12" s="17"/>
      <c r="AH12" s="17"/>
      <c r="AI12" s="17"/>
      <c r="AJ12" s="17"/>
      <c r="AK12" s="17"/>
      <c r="AL12" s="17">
        <v>25</v>
      </c>
      <c r="AM12" s="17"/>
      <c r="AN12" s="17"/>
      <c r="AO12" s="17"/>
      <c r="AP12" s="17"/>
      <c r="AQ12" s="17"/>
      <c r="AR12" s="17">
        <v>25</v>
      </c>
      <c r="AS12" s="17"/>
      <c r="AT12" s="17"/>
      <c r="AU12" s="17"/>
      <c r="AV12" s="17"/>
      <c r="AW12" s="17"/>
      <c r="AX12" s="36"/>
      <c r="AY12" s="17"/>
      <c r="AZ12" s="17"/>
      <c r="BA12" s="17"/>
      <c r="BB12" s="30"/>
    </row>
    <row r="13" spans="1:54" ht="15" customHeight="1">
      <c r="A13" s="17">
        <v>10</v>
      </c>
      <c r="B13" s="17" t="s">
        <v>786</v>
      </c>
      <c r="C13" s="16" t="s">
        <v>787</v>
      </c>
      <c r="D13" s="17" t="s">
        <v>9</v>
      </c>
      <c r="E13" s="18" t="s">
        <v>10</v>
      </c>
      <c r="F13" s="17" t="s">
        <v>601</v>
      </c>
      <c r="G13" s="17">
        <f t="shared" si="0"/>
        <v>298</v>
      </c>
      <c r="H13" s="27"/>
      <c r="I13" s="52">
        <v>10</v>
      </c>
      <c r="J13" s="17"/>
      <c r="K13" s="17"/>
      <c r="L13" s="17"/>
      <c r="M13" s="17">
        <v>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>
        <v>40</v>
      </c>
      <c r="AB13" s="17">
        <v>110</v>
      </c>
      <c r="AC13" s="17"/>
      <c r="AD13" s="17"/>
      <c r="AE13" s="17"/>
      <c r="AF13" s="17">
        <v>35</v>
      </c>
      <c r="AG13" s="17"/>
      <c r="AH13" s="17"/>
      <c r="AI13" s="17"/>
      <c r="AJ13" s="17"/>
      <c r="AK13" s="17"/>
      <c r="AL13" s="17"/>
      <c r="AM13" s="17"/>
      <c r="AN13" s="17">
        <v>50</v>
      </c>
      <c r="AO13" s="17"/>
      <c r="AP13" s="17"/>
      <c r="AQ13" s="17">
        <v>50</v>
      </c>
      <c r="AR13" s="17"/>
      <c r="AS13" s="17"/>
      <c r="AT13" s="17"/>
      <c r="AU13" s="17"/>
      <c r="AV13" s="17"/>
      <c r="AW13" s="17"/>
      <c r="AX13" s="36"/>
      <c r="AY13" s="17"/>
      <c r="AZ13" s="17"/>
      <c r="BA13" s="17"/>
      <c r="BB13" s="30"/>
    </row>
    <row r="14" spans="1:54" ht="15" customHeight="1">
      <c r="A14" s="17">
        <v>11</v>
      </c>
      <c r="B14" s="17" t="s">
        <v>792</v>
      </c>
      <c r="C14" s="16" t="s">
        <v>793</v>
      </c>
      <c r="D14" s="17" t="s">
        <v>9</v>
      </c>
      <c r="E14" s="18" t="s">
        <v>794</v>
      </c>
      <c r="F14" s="17" t="s">
        <v>601</v>
      </c>
      <c r="G14" s="17">
        <f t="shared" si="0"/>
        <v>297</v>
      </c>
      <c r="H14" s="27"/>
      <c r="I14" s="52">
        <v>7</v>
      </c>
      <c r="J14" s="17"/>
      <c r="K14" s="17"/>
      <c r="L14" s="17"/>
      <c r="M14" s="17">
        <v>35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70</v>
      </c>
      <c r="Y14" s="17"/>
      <c r="Z14" s="17"/>
      <c r="AA14" s="17"/>
      <c r="AB14" s="17">
        <v>115</v>
      </c>
      <c r="AC14" s="17"/>
      <c r="AD14" s="17"/>
      <c r="AE14" s="17"/>
      <c r="AF14" s="17">
        <v>30</v>
      </c>
      <c r="AG14" s="17"/>
      <c r="AH14" s="17"/>
      <c r="AI14" s="17"/>
      <c r="AJ14" s="17"/>
      <c r="AK14" s="17"/>
      <c r="AL14" s="17"/>
      <c r="AM14" s="17"/>
      <c r="AN14" s="17">
        <v>10</v>
      </c>
      <c r="AO14" s="17"/>
      <c r="AP14" s="17"/>
      <c r="AQ14" s="17">
        <v>30</v>
      </c>
      <c r="AR14" s="17"/>
      <c r="AS14" s="17"/>
      <c r="AT14" s="17"/>
      <c r="AU14" s="17"/>
      <c r="AV14" s="17"/>
      <c r="AW14" s="17"/>
      <c r="AX14" s="36"/>
      <c r="AY14" s="17"/>
      <c r="AZ14" s="17"/>
      <c r="BA14" s="17"/>
      <c r="BB14" s="30"/>
    </row>
    <row r="15" spans="1:54" ht="15" customHeight="1">
      <c r="A15" s="17">
        <v>12</v>
      </c>
      <c r="B15" s="17" t="s">
        <v>718</v>
      </c>
      <c r="C15" s="16" t="s">
        <v>719</v>
      </c>
      <c r="D15" s="17" t="s">
        <v>9</v>
      </c>
      <c r="E15" s="18" t="s">
        <v>10</v>
      </c>
      <c r="F15" s="17" t="s">
        <v>26</v>
      </c>
      <c r="G15" s="17">
        <f t="shared" si="0"/>
        <v>288</v>
      </c>
      <c r="H15" s="27"/>
      <c r="I15" s="52">
        <v>10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8</v>
      </c>
      <c r="U15" s="17"/>
      <c r="V15" s="17"/>
      <c r="W15" s="17">
        <v>85</v>
      </c>
      <c r="X15" s="17"/>
      <c r="Y15" s="17"/>
      <c r="Z15" s="17">
        <v>35</v>
      </c>
      <c r="AA15" s="17"/>
      <c r="AB15" s="17">
        <v>50</v>
      </c>
      <c r="AC15" s="17">
        <v>35</v>
      </c>
      <c r="AD15" s="17"/>
      <c r="AE15" s="17"/>
      <c r="AF15" s="17"/>
      <c r="AG15" s="17"/>
      <c r="AH15" s="17"/>
      <c r="AI15" s="17"/>
      <c r="AJ15" s="17"/>
      <c r="AK15" s="17"/>
      <c r="AL15" s="17">
        <v>30</v>
      </c>
      <c r="AM15" s="17"/>
      <c r="AN15" s="17"/>
      <c r="AO15" s="17"/>
      <c r="AP15" s="17"/>
      <c r="AQ15" s="17"/>
      <c r="AR15" s="17">
        <v>35</v>
      </c>
      <c r="AS15" s="17"/>
      <c r="AT15" s="17"/>
      <c r="AU15" s="17"/>
      <c r="AV15" s="17"/>
      <c r="AW15" s="17"/>
      <c r="AX15" s="36"/>
      <c r="AY15" s="17"/>
      <c r="AZ15" s="17"/>
      <c r="BA15" s="17"/>
      <c r="BB15" s="30"/>
    </row>
    <row r="16" spans="1:54" ht="15" customHeight="1">
      <c r="A16" s="17">
        <v>13</v>
      </c>
      <c r="B16" s="17" t="s">
        <v>1642</v>
      </c>
      <c r="C16" s="16" t="s">
        <v>1643</v>
      </c>
      <c r="D16" s="17" t="s">
        <v>9</v>
      </c>
      <c r="E16" s="18" t="s">
        <v>10</v>
      </c>
      <c r="F16" s="17" t="s">
        <v>874</v>
      </c>
      <c r="G16" s="17">
        <f t="shared" si="0"/>
        <v>262</v>
      </c>
      <c r="H16" s="27"/>
      <c r="I16" s="52">
        <v>7</v>
      </c>
      <c r="J16" s="17"/>
      <c r="K16" s="17"/>
      <c r="L16" s="17"/>
      <c r="M16" s="17"/>
      <c r="N16" s="17"/>
      <c r="O16" s="17"/>
      <c r="P16" s="17"/>
      <c r="Q16" s="17"/>
      <c r="R16" s="17">
        <v>50</v>
      </c>
      <c r="S16" s="17"/>
      <c r="T16" s="17"/>
      <c r="U16" s="17"/>
      <c r="V16" s="17">
        <v>75</v>
      </c>
      <c r="W16" s="17"/>
      <c r="X16" s="17"/>
      <c r="Y16" s="17"/>
      <c r="Z16" s="17"/>
      <c r="AA16" s="17"/>
      <c r="AB16" s="17"/>
      <c r="AC16" s="17"/>
      <c r="AD16" s="17">
        <v>100</v>
      </c>
      <c r="AE16" s="17"/>
      <c r="AF16" s="17"/>
      <c r="AG16" s="17"/>
      <c r="AH16" s="17">
        <v>30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36"/>
      <c r="AY16" s="17"/>
      <c r="AZ16" s="17"/>
      <c r="BA16" s="17"/>
      <c r="BB16" s="30"/>
    </row>
    <row r="17" spans="1:54" ht="15" customHeight="1">
      <c r="A17" s="17">
        <v>14</v>
      </c>
      <c r="B17" s="17" t="s">
        <v>720</v>
      </c>
      <c r="C17" s="16" t="s">
        <v>721</v>
      </c>
      <c r="D17" s="17" t="s">
        <v>9</v>
      </c>
      <c r="E17" s="18" t="s">
        <v>10</v>
      </c>
      <c r="F17" s="17" t="s">
        <v>26</v>
      </c>
      <c r="G17" s="17">
        <f t="shared" si="0"/>
        <v>257</v>
      </c>
      <c r="H17" s="27"/>
      <c r="I17" s="52">
        <v>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v>9</v>
      </c>
      <c r="U17" s="17"/>
      <c r="V17" s="17"/>
      <c r="W17" s="17">
        <v>80</v>
      </c>
      <c r="X17" s="17"/>
      <c r="Y17" s="17"/>
      <c r="Z17" s="17">
        <v>25</v>
      </c>
      <c r="AA17" s="17"/>
      <c r="AB17" s="17">
        <v>65</v>
      </c>
      <c r="AC17" s="17">
        <v>15</v>
      </c>
      <c r="AD17" s="17"/>
      <c r="AE17" s="17"/>
      <c r="AF17" s="17"/>
      <c r="AG17" s="17"/>
      <c r="AH17" s="17"/>
      <c r="AI17" s="17"/>
      <c r="AJ17" s="17"/>
      <c r="AK17" s="17"/>
      <c r="AL17" s="17">
        <v>20</v>
      </c>
      <c r="AM17" s="17"/>
      <c r="AN17" s="17"/>
      <c r="AO17" s="17"/>
      <c r="AP17" s="17"/>
      <c r="AQ17" s="17"/>
      <c r="AR17" s="17">
        <v>30</v>
      </c>
      <c r="AS17" s="17"/>
      <c r="AT17" s="17"/>
      <c r="AU17" s="17"/>
      <c r="AV17" s="17">
        <v>8</v>
      </c>
      <c r="AW17" s="17"/>
      <c r="AX17" s="36"/>
      <c r="AY17" s="17"/>
      <c r="AZ17" s="17"/>
      <c r="BA17" s="17"/>
      <c r="BB17" s="30"/>
    </row>
    <row r="18" spans="1:54" ht="15" customHeight="1">
      <c r="A18" s="17">
        <v>15</v>
      </c>
      <c r="B18" s="17" t="s">
        <v>1538</v>
      </c>
      <c r="C18" s="16" t="s">
        <v>1539</v>
      </c>
      <c r="D18" s="17" t="s">
        <v>9</v>
      </c>
      <c r="E18" s="18" t="s">
        <v>1540</v>
      </c>
      <c r="F18" s="17" t="s">
        <v>369</v>
      </c>
      <c r="G18" s="17">
        <f t="shared" si="0"/>
        <v>250</v>
      </c>
      <c r="H18" s="27"/>
      <c r="I18" s="5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v>150</v>
      </c>
      <c r="AC18" s="17"/>
      <c r="AD18" s="17"/>
      <c r="AE18" s="17">
        <v>65</v>
      </c>
      <c r="AF18" s="17"/>
      <c r="AG18" s="17"/>
      <c r="AH18" s="17"/>
      <c r="AI18" s="17">
        <v>35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36"/>
      <c r="AY18" s="17"/>
      <c r="AZ18" s="17"/>
      <c r="BA18" s="17"/>
      <c r="BB18" s="30"/>
    </row>
    <row r="19" spans="1:54" ht="15" customHeight="1">
      <c r="A19" s="17">
        <v>16</v>
      </c>
      <c r="B19" s="17" t="s">
        <v>39</v>
      </c>
      <c r="C19" s="16" t="s">
        <v>40</v>
      </c>
      <c r="D19" s="17" t="s">
        <v>9</v>
      </c>
      <c r="E19" s="18" t="s">
        <v>41</v>
      </c>
      <c r="F19" s="17" t="s">
        <v>11</v>
      </c>
      <c r="G19" s="17">
        <f t="shared" si="0"/>
        <v>247</v>
      </c>
      <c r="H19" s="27"/>
      <c r="I19" s="52">
        <v>2</v>
      </c>
      <c r="J19" s="17"/>
      <c r="K19" s="17">
        <v>75</v>
      </c>
      <c r="L19" s="17"/>
      <c r="M19" s="17"/>
      <c r="N19" s="17">
        <v>30</v>
      </c>
      <c r="O19" s="17"/>
      <c r="P19" s="17"/>
      <c r="Q19" s="17"/>
      <c r="R19" s="17"/>
      <c r="S19" s="17"/>
      <c r="T19" s="17"/>
      <c r="U19" s="17">
        <v>20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30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36">
        <v>50</v>
      </c>
      <c r="AY19" s="17"/>
      <c r="AZ19" s="17"/>
      <c r="BA19" s="17">
        <v>40</v>
      </c>
      <c r="BB19" s="30"/>
    </row>
    <row r="20" spans="1:54" ht="15" customHeight="1">
      <c r="A20" s="17">
        <v>17</v>
      </c>
      <c r="B20" s="17" t="s">
        <v>1168</v>
      </c>
      <c r="C20" s="16" t="s">
        <v>1169</v>
      </c>
      <c r="D20" s="17" t="s">
        <v>9</v>
      </c>
      <c r="E20" s="18" t="s">
        <v>10</v>
      </c>
      <c r="F20" s="17" t="s">
        <v>26</v>
      </c>
      <c r="G20" s="17">
        <f t="shared" si="0"/>
        <v>235</v>
      </c>
      <c r="H20" s="27"/>
      <c r="I20" s="5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100</v>
      </c>
      <c r="Y20" s="17"/>
      <c r="Z20" s="17"/>
      <c r="AA20" s="17"/>
      <c r="AB20" s="17">
        <v>135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36"/>
      <c r="AY20" s="17"/>
      <c r="AZ20" s="17"/>
      <c r="BA20" s="17"/>
      <c r="BB20" s="30"/>
    </row>
    <row r="21" spans="1:54" ht="15" customHeight="1">
      <c r="A21" s="17">
        <v>18</v>
      </c>
      <c r="B21" s="17" t="s">
        <v>1638</v>
      </c>
      <c r="C21" s="16" t="s">
        <v>1639</v>
      </c>
      <c r="D21" s="17" t="s">
        <v>9</v>
      </c>
      <c r="E21" s="18" t="s">
        <v>10</v>
      </c>
      <c r="F21" s="17" t="s">
        <v>874</v>
      </c>
      <c r="G21" s="17">
        <f t="shared" si="0"/>
        <v>233</v>
      </c>
      <c r="H21" s="27"/>
      <c r="I21" s="52">
        <v>10</v>
      </c>
      <c r="J21" s="17"/>
      <c r="K21" s="17"/>
      <c r="L21" s="17">
        <v>8</v>
      </c>
      <c r="M21" s="17"/>
      <c r="N21" s="17"/>
      <c r="O21" s="17"/>
      <c r="P21" s="17"/>
      <c r="Q21" s="17"/>
      <c r="R21" s="17">
        <v>40</v>
      </c>
      <c r="S21" s="17"/>
      <c r="T21" s="17"/>
      <c r="U21" s="17"/>
      <c r="V21" s="17">
        <v>50</v>
      </c>
      <c r="W21" s="17"/>
      <c r="X21" s="17"/>
      <c r="Y21" s="17"/>
      <c r="Z21" s="17"/>
      <c r="AA21" s="17"/>
      <c r="AB21" s="17"/>
      <c r="AC21" s="17"/>
      <c r="AD21" s="17">
        <v>85</v>
      </c>
      <c r="AE21" s="17"/>
      <c r="AF21" s="17"/>
      <c r="AG21" s="17"/>
      <c r="AH21" s="17">
        <v>40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36"/>
      <c r="AY21" s="17"/>
      <c r="AZ21" s="17"/>
      <c r="BA21" s="17"/>
      <c r="BB21" s="30"/>
    </row>
    <row r="22" spans="1:54" ht="15" customHeight="1">
      <c r="A22" s="17">
        <v>19</v>
      </c>
      <c r="B22" s="17" t="s">
        <v>716</v>
      </c>
      <c r="C22" s="16" t="s">
        <v>717</v>
      </c>
      <c r="D22" s="17" t="s">
        <v>9</v>
      </c>
      <c r="E22" s="18" t="s">
        <v>10</v>
      </c>
      <c r="F22" s="17" t="s">
        <v>26</v>
      </c>
      <c r="G22" s="17">
        <f t="shared" si="0"/>
        <v>228</v>
      </c>
      <c r="H22" s="27"/>
      <c r="I22" s="52">
        <v>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35</v>
      </c>
      <c r="U22" s="17"/>
      <c r="V22" s="17"/>
      <c r="W22" s="17"/>
      <c r="X22" s="17"/>
      <c r="Y22" s="17"/>
      <c r="Z22" s="17"/>
      <c r="AA22" s="17"/>
      <c r="AB22" s="17">
        <v>70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40</v>
      </c>
      <c r="AM22" s="17"/>
      <c r="AN22" s="17"/>
      <c r="AO22" s="17"/>
      <c r="AP22" s="17"/>
      <c r="AQ22" s="17"/>
      <c r="AR22" s="17">
        <v>40</v>
      </c>
      <c r="AS22" s="17"/>
      <c r="AT22" s="17"/>
      <c r="AU22" s="17"/>
      <c r="AV22" s="17">
        <v>40</v>
      </c>
      <c r="AW22" s="17"/>
      <c r="AX22" s="36"/>
      <c r="AY22" s="17"/>
      <c r="AZ22" s="17"/>
      <c r="BA22" s="17"/>
      <c r="BB22" s="30"/>
    </row>
    <row r="23" spans="1:54" ht="15" customHeight="1">
      <c r="A23" s="17">
        <v>20</v>
      </c>
      <c r="B23" s="17" t="s">
        <v>1322</v>
      </c>
      <c r="C23" s="16" t="s">
        <v>1323</v>
      </c>
      <c r="D23" s="17" t="s">
        <v>9</v>
      </c>
      <c r="E23" s="18" t="s">
        <v>10</v>
      </c>
      <c r="F23" s="17" t="s">
        <v>874</v>
      </c>
      <c r="G23" s="17">
        <f t="shared" si="0"/>
        <v>224</v>
      </c>
      <c r="H23" s="27"/>
      <c r="I23" s="52">
        <v>5</v>
      </c>
      <c r="J23" s="17"/>
      <c r="K23" s="17"/>
      <c r="L23" s="17">
        <v>6</v>
      </c>
      <c r="M23" s="17"/>
      <c r="N23" s="17"/>
      <c r="O23" s="17"/>
      <c r="P23" s="17"/>
      <c r="Q23" s="17"/>
      <c r="R23" s="17">
        <v>8</v>
      </c>
      <c r="S23" s="17"/>
      <c r="T23" s="17"/>
      <c r="U23" s="17"/>
      <c r="V23" s="17">
        <v>60</v>
      </c>
      <c r="W23" s="17"/>
      <c r="X23" s="17"/>
      <c r="Y23" s="17"/>
      <c r="Z23" s="17"/>
      <c r="AA23" s="17"/>
      <c r="AB23" s="17"/>
      <c r="AC23" s="17"/>
      <c r="AD23" s="17">
        <v>90</v>
      </c>
      <c r="AE23" s="17"/>
      <c r="AF23" s="17"/>
      <c r="AG23" s="17"/>
      <c r="AH23" s="17">
        <v>20</v>
      </c>
      <c r="AI23" s="17"/>
      <c r="AJ23" s="17"/>
      <c r="AK23" s="17"/>
      <c r="AL23" s="17"/>
      <c r="AM23" s="17">
        <v>35</v>
      </c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36"/>
      <c r="AY23" s="17"/>
      <c r="AZ23" s="17"/>
      <c r="BA23" s="17"/>
      <c r="BB23" s="30"/>
    </row>
    <row r="24" spans="1:54" ht="15" customHeight="1">
      <c r="A24" s="17">
        <v>21</v>
      </c>
      <c r="B24" s="17" t="s">
        <v>1285</v>
      </c>
      <c r="C24" s="16" t="s">
        <v>1286</v>
      </c>
      <c r="D24" s="17" t="s">
        <v>9</v>
      </c>
      <c r="E24" s="18" t="s">
        <v>927</v>
      </c>
      <c r="F24" s="17" t="s">
        <v>683</v>
      </c>
      <c r="G24" s="17">
        <f t="shared" si="0"/>
        <v>215</v>
      </c>
      <c r="H24" s="27"/>
      <c r="I24" s="5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90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v>85</v>
      </c>
      <c r="AK24" s="17">
        <v>40</v>
      </c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36"/>
      <c r="AY24" s="17"/>
      <c r="AZ24" s="17"/>
      <c r="BA24" s="17"/>
      <c r="BB24" s="30"/>
    </row>
    <row r="25" spans="1:54" ht="15" customHeight="1">
      <c r="A25" s="17">
        <v>22</v>
      </c>
      <c r="B25" s="17" t="s">
        <v>998</v>
      </c>
      <c r="C25" s="16" t="s">
        <v>999</v>
      </c>
      <c r="D25" s="17" t="s">
        <v>9</v>
      </c>
      <c r="E25" s="18" t="s">
        <v>1000</v>
      </c>
      <c r="F25" s="17" t="s">
        <v>683</v>
      </c>
      <c r="G25" s="17">
        <f t="shared" si="0"/>
        <v>210</v>
      </c>
      <c r="H25" s="27"/>
      <c r="I25" s="5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v>85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25</v>
      </c>
      <c r="AK25" s="17"/>
      <c r="AL25" s="17"/>
      <c r="AM25" s="17"/>
      <c r="AN25" s="17"/>
      <c r="AO25" s="17"/>
      <c r="AP25" s="17">
        <v>100</v>
      </c>
      <c r="AQ25" s="17"/>
      <c r="AR25" s="17"/>
      <c r="AS25" s="17"/>
      <c r="AT25" s="17"/>
      <c r="AU25" s="17"/>
      <c r="AV25" s="17"/>
      <c r="AW25" s="17"/>
      <c r="AX25" s="36"/>
      <c r="AY25" s="17"/>
      <c r="AZ25" s="17"/>
      <c r="BA25" s="17"/>
      <c r="BB25" s="30"/>
    </row>
    <row r="26" spans="1:54" ht="15" customHeight="1">
      <c r="A26" s="17">
        <v>23</v>
      </c>
      <c r="B26" s="17" t="s">
        <v>2115</v>
      </c>
      <c r="C26" s="16" t="s">
        <v>2116</v>
      </c>
      <c r="D26" s="17" t="s">
        <v>9</v>
      </c>
      <c r="E26" s="18" t="s">
        <v>10</v>
      </c>
      <c r="F26" s="17" t="s">
        <v>2117</v>
      </c>
      <c r="G26" s="17">
        <f t="shared" si="0"/>
        <v>200</v>
      </c>
      <c r="H26" s="27"/>
      <c r="I26" s="52"/>
      <c r="J26" s="17"/>
      <c r="K26" s="17">
        <v>100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100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36"/>
      <c r="AY26" s="17"/>
      <c r="AZ26" s="17"/>
      <c r="BA26" s="17"/>
      <c r="BB26" s="30"/>
    </row>
    <row r="27" spans="1:54" ht="15" customHeight="1">
      <c r="A27" s="17">
        <v>24</v>
      </c>
      <c r="B27" s="17" t="s">
        <v>1289</v>
      </c>
      <c r="C27" s="16" t="s">
        <v>1290</v>
      </c>
      <c r="D27" s="17" t="s">
        <v>9</v>
      </c>
      <c r="E27" s="18" t="s">
        <v>1009</v>
      </c>
      <c r="F27" s="17" t="s">
        <v>683</v>
      </c>
      <c r="G27" s="17">
        <f t="shared" si="0"/>
        <v>195</v>
      </c>
      <c r="H27" s="27"/>
      <c r="I27" s="5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v>75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v>95</v>
      </c>
      <c r="AK27" s="17">
        <v>25</v>
      </c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36"/>
      <c r="AY27" s="17"/>
      <c r="AZ27" s="17"/>
      <c r="BA27" s="17"/>
      <c r="BB27" s="30"/>
    </row>
    <row r="28" spans="1:54" ht="15" customHeight="1">
      <c r="A28" s="17">
        <v>25</v>
      </c>
      <c r="B28" s="17" t="s">
        <v>1133</v>
      </c>
      <c r="C28" s="16" t="s">
        <v>1134</v>
      </c>
      <c r="D28" s="17" t="s">
        <v>9</v>
      </c>
      <c r="E28" s="18" t="s">
        <v>1135</v>
      </c>
      <c r="F28" s="17" t="s">
        <v>689</v>
      </c>
      <c r="G28" s="17">
        <f t="shared" si="0"/>
        <v>182</v>
      </c>
      <c r="H28" s="27"/>
      <c r="I28" s="52">
        <v>2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v>130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>
        <v>50</v>
      </c>
      <c r="AW28" s="17"/>
      <c r="AX28" s="36"/>
      <c r="AY28" s="17"/>
      <c r="AZ28" s="17"/>
      <c r="BA28" s="17"/>
      <c r="BB28" s="30"/>
    </row>
    <row r="29" spans="1:54" ht="15" customHeight="1">
      <c r="A29" s="17">
        <v>25</v>
      </c>
      <c r="B29" s="17" t="s">
        <v>1320</v>
      </c>
      <c r="C29" s="16" t="s">
        <v>1321</v>
      </c>
      <c r="D29" s="17" t="s">
        <v>9</v>
      </c>
      <c r="E29" s="18" t="s">
        <v>10</v>
      </c>
      <c r="F29" s="17" t="s">
        <v>874</v>
      </c>
      <c r="G29" s="17">
        <f t="shared" si="0"/>
        <v>182</v>
      </c>
      <c r="H29" s="27"/>
      <c r="I29" s="52">
        <v>2</v>
      </c>
      <c r="J29" s="17"/>
      <c r="K29" s="17"/>
      <c r="L29" s="17">
        <v>25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80</v>
      </c>
      <c r="AE29" s="17"/>
      <c r="AF29" s="17"/>
      <c r="AG29" s="17"/>
      <c r="AH29" s="17">
        <v>25</v>
      </c>
      <c r="AI29" s="17"/>
      <c r="AJ29" s="17"/>
      <c r="AK29" s="17"/>
      <c r="AL29" s="17"/>
      <c r="AM29" s="17">
        <v>50</v>
      </c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6"/>
      <c r="AY29" s="17"/>
      <c r="AZ29" s="17"/>
      <c r="BA29" s="17"/>
      <c r="BB29" s="30"/>
    </row>
    <row r="30" spans="1:54" ht="15" customHeight="1">
      <c r="A30" s="17">
        <v>26</v>
      </c>
      <c r="B30" s="17" t="s">
        <v>1001</v>
      </c>
      <c r="C30" s="16" t="s">
        <v>1002</v>
      </c>
      <c r="D30" s="17" t="s">
        <v>9</v>
      </c>
      <c r="E30" s="18" t="s">
        <v>907</v>
      </c>
      <c r="F30" s="17" t="s">
        <v>683</v>
      </c>
      <c r="G30" s="17">
        <f t="shared" si="0"/>
        <v>170</v>
      </c>
      <c r="H30" s="27"/>
      <c r="I30" s="5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>
        <v>90</v>
      </c>
      <c r="AK30" s="17"/>
      <c r="AL30" s="17"/>
      <c r="AM30" s="17"/>
      <c r="AN30" s="17"/>
      <c r="AO30" s="17"/>
      <c r="AP30" s="17">
        <v>80</v>
      </c>
      <c r="AQ30" s="17"/>
      <c r="AR30" s="17"/>
      <c r="AS30" s="17"/>
      <c r="AT30" s="17"/>
      <c r="AU30" s="17"/>
      <c r="AV30" s="17"/>
      <c r="AW30" s="17"/>
      <c r="AX30" s="36"/>
      <c r="AY30" s="17"/>
      <c r="AZ30" s="17"/>
      <c r="BA30" s="17"/>
      <c r="BB30" s="30"/>
    </row>
    <row r="31" spans="1:54" ht="15" customHeight="1">
      <c r="A31" s="17">
        <v>26</v>
      </c>
      <c r="B31" s="17" t="s">
        <v>1669</v>
      </c>
      <c r="C31" s="16" t="s">
        <v>1670</v>
      </c>
      <c r="D31" s="17" t="s">
        <v>9</v>
      </c>
      <c r="E31" s="18" t="s">
        <v>10</v>
      </c>
      <c r="F31" s="17" t="s">
        <v>11</v>
      </c>
      <c r="G31" s="17">
        <f t="shared" si="0"/>
        <v>170</v>
      </c>
      <c r="H31" s="27"/>
      <c r="I31" s="52"/>
      <c r="J31" s="17"/>
      <c r="K31" s="17">
        <v>80</v>
      </c>
      <c r="L31" s="17"/>
      <c r="M31" s="17"/>
      <c r="N31" s="17"/>
      <c r="O31" s="17"/>
      <c r="P31" s="17"/>
      <c r="Q31" s="17"/>
      <c r="R31" s="17"/>
      <c r="S31" s="17"/>
      <c r="T31" s="17"/>
      <c r="U31" s="17">
        <v>50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>
        <v>40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36"/>
      <c r="AY31" s="17"/>
      <c r="AZ31" s="17"/>
      <c r="BA31" s="17"/>
      <c r="BB31" s="30"/>
    </row>
    <row r="32" spans="1:54" ht="15" customHeight="1">
      <c r="A32" s="17">
        <v>27</v>
      </c>
      <c r="B32" s="32" t="s">
        <v>620</v>
      </c>
      <c r="C32" s="16" t="s">
        <v>621</v>
      </c>
      <c r="D32" s="17" t="s">
        <v>9</v>
      </c>
      <c r="E32" s="18" t="s">
        <v>10</v>
      </c>
      <c r="F32" s="17" t="s">
        <v>369</v>
      </c>
      <c r="G32" s="17">
        <f t="shared" si="0"/>
        <v>165</v>
      </c>
      <c r="H32" s="27"/>
      <c r="I32" s="5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45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>
        <v>120</v>
      </c>
      <c r="AU32" s="17"/>
      <c r="AV32" s="17"/>
      <c r="AW32" s="17"/>
      <c r="AX32" s="36"/>
      <c r="AY32" s="17"/>
      <c r="AZ32" s="17"/>
      <c r="BA32" s="17"/>
      <c r="BB32" s="30"/>
    </row>
    <row r="33" spans="1:54" ht="15" customHeight="1">
      <c r="A33" s="17">
        <v>27</v>
      </c>
      <c r="B33" s="17" t="s">
        <v>626</v>
      </c>
      <c r="C33" s="16" t="s">
        <v>627</v>
      </c>
      <c r="D33" s="17" t="s">
        <v>9</v>
      </c>
      <c r="E33" s="18" t="s">
        <v>628</v>
      </c>
      <c r="F33" s="17" t="s">
        <v>601</v>
      </c>
      <c r="G33" s="17">
        <f t="shared" si="0"/>
        <v>165</v>
      </c>
      <c r="H33" s="27"/>
      <c r="I33" s="52"/>
      <c r="J33" s="17"/>
      <c r="K33" s="17"/>
      <c r="L33" s="17"/>
      <c r="M33" s="17">
        <v>30</v>
      </c>
      <c r="N33" s="17"/>
      <c r="O33" s="17"/>
      <c r="P33" s="17">
        <v>20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>
        <v>10</v>
      </c>
      <c r="AG33" s="17"/>
      <c r="AH33" s="17"/>
      <c r="AI33" s="17"/>
      <c r="AJ33" s="17"/>
      <c r="AK33" s="17"/>
      <c r="AL33" s="17"/>
      <c r="AM33" s="17"/>
      <c r="AN33" s="17">
        <v>15</v>
      </c>
      <c r="AO33" s="17"/>
      <c r="AP33" s="17"/>
      <c r="AQ33" s="17">
        <v>15</v>
      </c>
      <c r="AR33" s="17"/>
      <c r="AS33" s="17"/>
      <c r="AT33" s="17">
        <v>75</v>
      </c>
      <c r="AU33" s="17"/>
      <c r="AV33" s="17"/>
      <c r="AW33" s="17"/>
      <c r="AX33" s="36"/>
      <c r="AY33" s="17"/>
      <c r="AZ33" s="17"/>
      <c r="BA33" s="17"/>
      <c r="BB33" s="30"/>
    </row>
    <row r="34" spans="1:54" ht="15" customHeight="1">
      <c r="A34" s="17">
        <v>28</v>
      </c>
      <c r="B34" s="17" t="s">
        <v>353</v>
      </c>
      <c r="C34" s="16" t="s">
        <v>354</v>
      </c>
      <c r="D34" s="17" t="s">
        <v>9</v>
      </c>
      <c r="E34" s="18" t="s">
        <v>317</v>
      </c>
      <c r="F34" s="17" t="s">
        <v>302</v>
      </c>
      <c r="G34" s="17">
        <f t="shared" si="0"/>
        <v>155</v>
      </c>
      <c r="H34" s="27"/>
      <c r="I34" s="5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95</v>
      </c>
      <c r="X34" s="17"/>
      <c r="Y34" s="17"/>
      <c r="Z34" s="17"/>
      <c r="AA34" s="17"/>
      <c r="AB34" s="17"/>
      <c r="AC34" s="17">
        <v>20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6">
        <v>40</v>
      </c>
      <c r="AY34" s="17"/>
      <c r="AZ34" s="17"/>
      <c r="BA34" s="17"/>
      <c r="BB34" s="30"/>
    </row>
    <row r="35" spans="1:54" ht="15" customHeight="1">
      <c r="A35" s="17">
        <v>28</v>
      </c>
      <c r="B35" s="17" t="s">
        <v>788</v>
      </c>
      <c r="C35" s="16" t="s">
        <v>789</v>
      </c>
      <c r="D35" s="17" t="s">
        <v>9</v>
      </c>
      <c r="E35" s="18" t="s">
        <v>628</v>
      </c>
      <c r="F35" s="17" t="s">
        <v>601</v>
      </c>
      <c r="G35" s="17">
        <f t="shared" si="0"/>
        <v>155</v>
      </c>
      <c r="H35" s="27"/>
      <c r="I35" s="52"/>
      <c r="J35" s="17"/>
      <c r="K35" s="17"/>
      <c r="L35" s="17"/>
      <c r="M35" s="17">
        <v>50</v>
      </c>
      <c r="N35" s="17"/>
      <c r="O35" s="17"/>
      <c r="P35" s="17">
        <v>25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>
        <v>40</v>
      </c>
      <c r="AO35" s="17"/>
      <c r="AP35" s="17"/>
      <c r="AQ35" s="17">
        <v>40</v>
      </c>
      <c r="AR35" s="17"/>
      <c r="AS35" s="17"/>
      <c r="AT35" s="17"/>
      <c r="AU35" s="17"/>
      <c r="AV35" s="17"/>
      <c r="AW35" s="17"/>
      <c r="AX35" s="36"/>
      <c r="AY35" s="17"/>
      <c r="AZ35" s="17"/>
      <c r="BA35" s="17"/>
      <c r="BB35" s="30"/>
    </row>
    <row r="36" spans="1:54" ht="15" customHeight="1">
      <c r="A36" s="17">
        <v>29</v>
      </c>
      <c r="B36" s="17" t="s">
        <v>1003</v>
      </c>
      <c r="C36" s="16" t="s">
        <v>1004</v>
      </c>
      <c r="D36" s="17" t="s">
        <v>9</v>
      </c>
      <c r="E36" s="18" t="s">
        <v>894</v>
      </c>
      <c r="F36" s="17" t="s">
        <v>683</v>
      </c>
      <c r="G36" s="17">
        <f aca="true" t="shared" si="1" ref="G36:G67">SUM(I36:BA36)</f>
        <v>143</v>
      </c>
      <c r="H36" s="27"/>
      <c r="I36" s="5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v>45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>
        <v>8</v>
      </c>
      <c r="AK36" s="17">
        <v>20</v>
      </c>
      <c r="AL36" s="17"/>
      <c r="AM36" s="17"/>
      <c r="AN36" s="17"/>
      <c r="AO36" s="17"/>
      <c r="AP36" s="17">
        <v>70</v>
      </c>
      <c r="AQ36" s="17"/>
      <c r="AR36" s="17"/>
      <c r="AS36" s="17"/>
      <c r="AT36" s="17"/>
      <c r="AU36" s="17"/>
      <c r="AV36" s="17"/>
      <c r="AW36" s="17"/>
      <c r="AX36" s="36"/>
      <c r="AY36" s="17"/>
      <c r="AZ36" s="17"/>
      <c r="BA36" s="17"/>
      <c r="BB36" s="30"/>
    </row>
    <row r="37" spans="1:54" ht="15" customHeight="1">
      <c r="A37" s="17">
        <v>30</v>
      </c>
      <c r="B37" s="17" t="s">
        <v>1808</v>
      </c>
      <c r="C37" s="16" t="s">
        <v>1809</v>
      </c>
      <c r="D37" s="17" t="s">
        <v>9</v>
      </c>
      <c r="E37" s="18" t="s">
        <v>1810</v>
      </c>
      <c r="F37" s="17" t="s">
        <v>369</v>
      </c>
      <c r="G37" s="17">
        <f t="shared" si="1"/>
        <v>138</v>
      </c>
      <c r="H37" s="27"/>
      <c r="I37" s="52">
        <v>3</v>
      </c>
      <c r="J37" s="17"/>
      <c r="K37" s="17"/>
      <c r="L37" s="17"/>
      <c r="M37" s="17"/>
      <c r="N37" s="17"/>
      <c r="O37" s="17"/>
      <c r="P37" s="17"/>
      <c r="Q37" s="17"/>
      <c r="R37" s="17"/>
      <c r="S37" s="17">
        <v>40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v>95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6"/>
      <c r="AY37" s="17"/>
      <c r="AZ37" s="17"/>
      <c r="BA37" s="17"/>
      <c r="BB37" s="30"/>
    </row>
    <row r="38" spans="1:54" ht="15" customHeight="1">
      <c r="A38" s="17">
        <v>31</v>
      </c>
      <c r="B38" s="17" t="s">
        <v>1974</v>
      </c>
      <c r="C38" s="16" t="s">
        <v>1975</v>
      </c>
      <c r="D38" s="17" t="s">
        <v>9</v>
      </c>
      <c r="E38" s="18" t="s">
        <v>10</v>
      </c>
      <c r="F38" s="17" t="s">
        <v>26</v>
      </c>
      <c r="G38" s="17">
        <f t="shared" si="1"/>
        <v>135</v>
      </c>
      <c r="H38" s="27"/>
      <c r="I38" s="5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95</v>
      </c>
      <c r="AC38" s="17">
        <v>40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36"/>
      <c r="AY38" s="17"/>
      <c r="AZ38" s="17"/>
      <c r="BA38" s="17"/>
      <c r="BB38" s="30"/>
    </row>
    <row r="39" spans="1:54" ht="15" customHeight="1">
      <c r="A39" s="17">
        <v>32</v>
      </c>
      <c r="B39" s="17" t="s">
        <v>1671</v>
      </c>
      <c r="C39" s="16" t="s">
        <v>1672</v>
      </c>
      <c r="D39" s="17" t="s">
        <v>9</v>
      </c>
      <c r="E39" s="18" t="s">
        <v>10</v>
      </c>
      <c r="F39" s="17" t="s">
        <v>11</v>
      </c>
      <c r="G39" s="17">
        <f t="shared" si="1"/>
        <v>130</v>
      </c>
      <c r="H39" s="27"/>
      <c r="I39" s="52"/>
      <c r="J39" s="17"/>
      <c r="K39" s="17">
        <v>90</v>
      </c>
      <c r="L39" s="17"/>
      <c r="M39" s="17"/>
      <c r="N39" s="17">
        <v>25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>
        <v>15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6"/>
      <c r="AY39" s="17"/>
      <c r="AZ39" s="17"/>
      <c r="BA39" s="17"/>
      <c r="BB39" s="30"/>
    </row>
    <row r="40" spans="1:54" ht="15" customHeight="1">
      <c r="A40" s="17">
        <v>33</v>
      </c>
      <c r="B40" s="17" t="s">
        <v>1518</v>
      </c>
      <c r="C40" s="16" t="s">
        <v>1519</v>
      </c>
      <c r="D40" s="17" t="s">
        <v>9</v>
      </c>
      <c r="E40" s="18" t="s">
        <v>962</v>
      </c>
      <c r="F40" s="17" t="s">
        <v>683</v>
      </c>
      <c r="G40" s="17">
        <f t="shared" si="1"/>
        <v>125</v>
      </c>
      <c r="H40" s="27"/>
      <c r="I40" s="5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v>95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v>30</v>
      </c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36"/>
      <c r="AY40" s="17"/>
      <c r="AZ40" s="17"/>
      <c r="BA40" s="17"/>
      <c r="BB40" s="30"/>
    </row>
    <row r="41" spans="1:54" ht="15" customHeight="1">
      <c r="A41" s="17">
        <v>33</v>
      </c>
      <c r="B41" s="17" t="s">
        <v>790</v>
      </c>
      <c r="C41" s="16" t="s">
        <v>791</v>
      </c>
      <c r="D41" s="17" t="s">
        <v>9</v>
      </c>
      <c r="E41" s="18" t="s">
        <v>10</v>
      </c>
      <c r="F41" s="17" t="s">
        <v>601</v>
      </c>
      <c r="G41" s="17">
        <f t="shared" si="1"/>
        <v>125</v>
      </c>
      <c r="H41" s="27"/>
      <c r="I41" s="52">
        <v>5</v>
      </c>
      <c r="J41" s="17"/>
      <c r="K41" s="17"/>
      <c r="L41" s="17"/>
      <c r="M41" s="17">
        <v>20</v>
      </c>
      <c r="N41" s="17"/>
      <c r="O41" s="17"/>
      <c r="P41" s="17">
        <v>15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>
        <v>25</v>
      </c>
      <c r="AG41" s="17"/>
      <c r="AH41" s="17"/>
      <c r="AI41" s="17"/>
      <c r="AJ41" s="17"/>
      <c r="AK41" s="17"/>
      <c r="AL41" s="17"/>
      <c r="AM41" s="17"/>
      <c r="AN41" s="17">
        <v>25</v>
      </c>
      <c r="AO41" s="17"/>
      <c r="AP41" s="17"/>
      <c r="AQ41" s="17">
        <v>35</v>
      </c>
      <c r="AR41" s="17"/>
      <c r="AS41" s="17"/>
      <c r="AT41" s="17"/>
      <c r="AU41" s="17"/>
      <c r="AV41" s="17"/>
      <c r="AW41" s="17"/>
      <c r="AX41" s="36"/>
      <c r="AY41" s="17"/>
      <c r="AZ41" s="17"/>
      <c r="BA41" s="17"/>
      <c r="BB41" s="30"/>
    </row>
    <row r="42" spans="1:54" ht="15" customHeight="1">
      <c r="A42" s="17">
        <v>34</v>
      </c>
      <c r="B42" s="17" t="s">
        <v>622</v>
      </c>
      <c r="C42" s="16" t="s">
        <v>623</v>
      </c>
      <c r="D42" s="17" t="s">
        <v>9</v>
      </c>
      <c r="E42" s="18" t="s">
        <v>10</v>
      </c>
      <c r="F42" s="17" t="s">
        <v>369</v>
      </c>
      <c r="G42" s="17">
        <f t="shared" si="1"/>
        <v>124</v>
      </c>
      <c r="H42" s="27"/>
      <c r="I42" s="5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>
        <v>9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>
        <v>115</v>
      </c>
      <c r="AU42" s="17"/>
      <c r="AV42" s="17"/>
      <c r="AW42" s="17"/>
      <c r="AX42" s="36"/>
      <c r="AY42" s="17"/>
      <c r="AZ42" s="17"/>
      <c r="BA42" s="17"/>
      <c r="BB42" s="30"/>
    </row>
    <row r="43" spans="1:54" ht="15" customHeight="1">
      <c r="A43" s="17">
        <v>35</v>
      </c>
      <c r="B43" s="17" t="s">
        <v>1803</v>
      </c>
      <c r="C43" s="16" t="s">
        <v>1804</v>
      </c>
      <c r="D43" s="17" t="s">
        <v>9</v>
      </c>
      <c r="E43" s="18" t="s">
        <v>1805</v>
      </c>
      <c r="F43" s="17" t="s">
        <v>369</v>
      </c>
      <c r="G43" s="17">
        <f t="shared" si="1"/>
        <v>120</v>
      </c>
      <c r="H43" s="27"/>
      <c r="I43" s="5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120</v>
      </c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6"/>
      <c r="AY43" s="17"/>
      <c r="AZ43" s="17"/>
      <c r="BA43" s="17"/>
      <c r="BB43" s="30"/>
    </row>
    <row r="44" spans="1:54" ht="15" customHeight="1">
      <c r="A44" s="17">
        <v>36</v>
      </c>
      <c r="B44" s="17" t="s">
        <v>1640</v>
      </c>
      <c r="C44" s="16" t="s">
        <v>1641</v>
      </c>
      <c r="D44" s="17" t="s">
        <v>9</v>
      </c>
      <c r="E44" s="18" t="s">
        <v>1359</v>
      </c>
      <c r="F44" s="17" t="s">
        <v>874</v>
      </c>
      <c r="G44" s="17">
        <f t="shared" si="1"/>
        <v>113</v>
      </c>
      <c r="H44" s="27"/>
      <c r="I44" s="52">
        <v>3</v>
      </c>
      <c r="J44" s="17"/>
      <c r="K44" s="17"/>
      <c r="L44" s="17">
        <v>10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>
        <v>65</v>
      </c>
      <c r="AE44" s="17"/>
      <c r="AF44" s="17"/>
      <c r="AG44" s="17"/>
      <c r="AH44" s="17">
        <v>35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36"/>
      <c r="AY44" s="17"/>
      <c r="AZ44" s="17"/>
      <c r="BA44" s="17"/>
      <c r="BB44" s="30"/>
    </row>
    <row r="45" spans="1:54" ht="15" customHeight="1">
      <c r="A45" s="17">
        <v>37</v>
      </c>
      <c r="B45" s="17" t="s">
        <v>1806</v>
      </c>
      <c r="C45" s="16" t="s">
        <v>1807</v>
      </c>
      <c r="D45" s="17" t="s">
        <v>9</v>
      </c>
      <c r="E45" s="18" t="s">
        <v>10</v>
      </c>
      <c r="F45" s="17" t="s">
        <v>369</v>
      </c>
      <c r="G45" s="17">
        <f t="shared" si="1"/>
        <v>110</v>
      </c>
      <c r="H45" s="27"/>
      <c r="I45" s="5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>
        <v>110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6"/>
      <c r="AY45" s="17"/>
      <c r="AZ45" s="17"/>
      <c r="BA45" s="17"/>
      <c r="BB45" s="30"/>
    </row>
    <row r="46" spans="1:54" ht="15" customHeight="1">
      <c r="A46" s="17">
        <v>38</v>
      </c>
      <c r="B46" s="17" t="s">
        <v>629</v>
      </c>
      <c r="C46" s="16" t="s">
        <v>630</v>
      </c>
      <c r="D46" s="17" t="s">
        <v>9</v>
      </c>
      <c r="E46" s="18" t="s">
        <v>631</v>
      </c>
      <c r="F46" s="17" t="s">
        <v>369</v>
      </c>
      <c r="G46" s="17">
        <f t="shared" si="1"/>
        <v>105</v>
      </c>
      <c r="H46" s="27"/>
      <c r="I46" s="5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50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>
        <v>55</v>
      </c>
      <c r="AU46" s="17"/>
      <c r="AV46" s="17"/>
      <c r="AW46" s="17"/>
      <c r="AX46" s="36"/>
      <c r="AY46" s="17"/>
      <c r="AZ46" s="17"/>
      <c r="BA46" s="17"/>
      <c r="BB46" s="30"/>
    </row>
    <row r="47" spans="1:54" ht="15" customHeight="1">
      <c r="A47" s="17">
        <v>39</v>
      </c>
      <c r="B47" s="17" t="s">
        <v>624</v>
      </c>
      <c r="C47" s="16" t="s">
        <v>625</v>
      </c>
      <c r="D47" s="17" t="s">
        <v>9</v>
      </c>
      <c r="E47" s="18" t="s">
        <v>374</v>
      </c>
      <c r="F47" s="17" t="s">
        <v>369</v>
      </c>
      <c r="G47" s="17">
        <f t="shared" si="1"/>
        <v>100</v>
      </c>
      <c r="H47" s="27"/>
      <c r="I47" s="52">
        <v>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>
        <v>95</v>
      </c>
      <c r="AU47" s="17"/>
      <c r="AV47" s="17"/>
      <c r="AW47" s="17"/>
      <c r="AX47" s="36"/>
      <c r="AY47" s="17"/>
      <c r="AZ47" s="17"/>
      <c r="BA47" s="17"/>
      <c r="BB47" s="30"/>
    </row>
    <row r="48" spans="1:54" ht="15" customHeight="1">
      <c r="A48" s="17">
        <v>40</v>
      </c>
      <c r="B48" s="17" t="s">
        <v>143</v>
      </c>
      <c r="C48" s="16" t="s">
        <v>144</v>
      </c>
      <c r="D48" s="17" t="s">
        <v>9</v>
      </c>
      <c r="E48" s="18" t="s">
        <v>10</v>
      </c>
      <c r="F48" s="17" t="s">
        <v>145</v>
      </c>
      <c r="G48" s="17">
        <f t="shared" si="1"/>
        <v>90</v>
      </c>
      <c r="H48" s="27"/>
      <c r="I48" s="5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>
        <v>40</v>
      </c>
      <c r="AV48" s="17"/>
      <c r="AW48" s="17"/>
      <c r="AX48" s="36"/>
      <c r="AY48" s="17"/>
      <c r="AZ48" s="17">
        <v>50</v>
      </c>
      <c r="BA48" s="17"/>
      <c r="BB48" s="30"/>
    </row>
    <row r="49" spans="1:54" ht="15" customHeight="1">
      <c r="A49" s="17">
        <v>40</v>
      </c>
      <c r="B49" s="17" t="s">
        <v>1644</v>
      </c>
      <c r="C49" s="16" t="s">
        <v>1645</v>
      </c>
      <c r="D49" s="17" t="s">
        <v>9</v>
      </c>
      <c r="E49" s="18" t="s">
        <v>10</v>
      </c>
      <c r="F49" s="17" t="s">
        <v>874</v>
      </c>
      <c r="G49" s="17">
        <f t="shared" si="1"/>
        <v>90</v>
      </c>
      <c r="H49" s="27"/>
      <c r="I49" s="5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75</v>
      </c>
      <c r="AE49" s="17"/>
      <c r="AF49" s="17"/>
      <c r="AG49" s="17"/>
      <c r="AH49" s="17">
        <v>15</v>
      </c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36"/>
      <c r="AY49" s="17"/>
      <c r="AZ49" s="17"/>
      <c r="BA49" s="17"/>
      <c r="BB49" s="30"/>
    </row>
    <row r="50" spans="1:54" ht="15" customHeight="1">
      <c r="A50" s="17">
        <v>40</v>
      </c>
      <c r="B50" s="17" t="s">
        <v>1648</v>
      </c>
      <c r="C50" s="16" t="s">
        <v>1649</v>
      </c>
      <c r="D50" s="17" t="s">
        <v>9</v>
      </c>
      <c r="E50" s="18" t="s">
        <v>10</v>
      </c>
      <c r="F50" s="17" t="s">
        <v>874</v>
      </c>
      <c r="G50" s="17">
        <f t="shared" si="1"/>
        <v>90</v>
      </c>
      <c r="H50" s="27"/>
      <c r="I50" s="52">
        <v>1</v>
      </c>
      <c r="J50" s="17"/>
      <c r="K50" s="17"/>
      <c r="L50" s="17">
        <v>2</v>
      </c>
      <c r="M50" s="17"/>
      <c r="N50" s="17"/>
      <c r="O50" s="17"/>
      <c r="P50" s="17"/>
      <c r="Q50" s="17"/>
      <c r="R50" s="17">
        <v>9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>
        <v>70</v>
      </c>
      <c r="AE50" s="17"/>
      <c r="AF50" s="17"/>
      <c r="AG50" s="17"/>
      <c r="AH50" s="17">
        <v>8</v>
      </c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36"/>
      <c r="AY50" s="17"/>
      <c r="AZ50" s="17"/>
      <c r="BA50" s="17"/>
      <c r="BB50" s="30"/>
    </row>
    <row r="51" spans="1:54" ht="15" customHeight="1">
      <c r="A51" s="17">
        <v>41</v>
      </c>
      <c r="B51" s="17" t="s">
        <v>2288</v>
      </c>
      <c r="C51" s="16" t="s">
        <v>2289</v>
      </c>
      <c r="D51" s="17" t="s">
        <v>9</v>
      </c>
      <c r="E51" s="18" t="s">
        <v>2290</v>
      </c>
      <c r="F51" s="17" t="s">
        <v>511</v>
      </c>
      <c r="G51" s="17">
        <f t="shared" si="1"/>
        <v>88</v>
      </c>
      <c r="H51" s="27"/>
      <c r="I51" s="52">
        <v>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85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6"/>
      <c r="AY51" s="17"/>
      <c r="AZ51" s="17"/>
      <c r="BA51" s="17"/>
      <c r="BB51" s="30"/>
    </row>
    <row r="52" spans="1:54" ht="15" customHeight="1">
      <c r="A52" s="17">
        <v>42</v>
      </c>
      <c r="B52" s="17" t="s">
        <v>2118</v>
      </c>
      <c r="C52" s="16" t="s">
        <v>2119</v>
      </c>
      <c r="D52" s="17" t="s">
        <v>9</v>
      </c>
      <c r="E52" s="18" t="s">
        <v>10</v>
      </c>
      <c r="F52" s="17" t="s">
        <v>2117</v>
      </c>
      <c r="G52" s="17">
        <f t="shared" si="1"/>
        <v>85</v>
      </c>
      <c r="H52" s="27"/>
      <c r="I52" s="5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85</v>
      </c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6"/>
      <c r="AY52" s="17"/>
      <c r="AZ52" s="17"/>
      <c r="BA52" s="17"/>
      <c r="BB52" s="30"/>
    </row>
    <row r="53" spans="1:54" ht="15" customHeight="1">
      <c r="A53" s="17">
        <v>42</v>
      </c>
      <c r="B53" s="17" t="s">
        <v>2355</v>
      </c>
      <c r="C53" s="16" t="s">
        <v>2356</v>
      </c>
      <c r="D53" s="17" t="s">
        <v>9</v>
      </c>
      <c r="E53" s="18" t="s">
        <v>2357</v>
      </c>
      <c r="F53" s="17" t="s">
        <v>874</v>
      </c>
      <c r="G53" s="17">
        <f t="shared" si="1"/>
        <v>85</v>
      </c>
      <c r="H53" s="27"/>
      <c r="I53" s="5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85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6"/>
      <c r="AY53" s="17"/>
      <c r="AZ53" s="17"/>
      <c r="BA53" s="17"/>
      <c r="BB53" s="30"/>
    </row>
    <row r="54" spans="1:54" ht="15" customHeight="1">
      <c r="A54" s="17">
        <v>43</v>
      </c>
      <c r="B54" s="17" t="s">
        <v>1978</v>
      </c>
      <c r="C54" s="16" t="s">
        <v>1979</v>
      </c>
      <c r="D54" s="17" t="s">
        <v>9</v>
      </c>
      <c r="E54" s="18" t="s">
        <v>317</v>
      </c>
      <c r="F54" s="17" t="s">
        <v>302</v>
      </c>
      <c r="G54" s="17">
        <f t="shared" si="1"/>
        <v>83</v>
      </c>
      <c r="H54" s="27"/>
      <c r="I54" s="5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75</v>
      </c>
      <c r="X54" s="17"/>
      <c r="Y54" s="17"/>
      <c r="Z54" s="17"/>
      <c r="AA54" s="17"/>
      <c r="AB54" s="17"/>
      <c r="AC54" s="17">
        <v>8</v>
      </c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6"/>
      <c r="AY54" s="17"/>
      <c r="AZ54" s="17"/>
      <c r="BA54" s="17"/>
      <c r="BB54" s="30"/>
    </row>
    <row r="55" spans="1:54" ht="15" customHeight="1">
      <c r="A55" s="17">
        <v>43</v>
      </c>
      <c r="B55" s="17" t="s">
        <v>42</v>
      </c>
      <c r="C55" s="16" t="s">
        <v>43</v>
      </c>
      <c r="D55" s="17" t="s">
        <v>9</v>
      </c>
      <c r="E55" s="18" t="s">
        <v>10</v>
      </c>
      <c r="F55" s="17" t="s">
        <v>11</v>
      </c>
      <c r="G55" s="17">
        <f t="shared" si="1"/>
        <v>83</v>
      </c>
      <c r="H55" s="27"/>
      <c r="I55" s="52">
        <v>5</v>
      </c>
      <c r="J55" s="17"/>
      <c r="K55" s="17"/>
      <c r="L55" s="17"/>
      <c r="M55" s="17"/>
      <c r="N55" s="17">
        <v>8</v>
      </c>
      <c r="O55" s="17"/>
      <c r="P55" s="17"/>
      <c r="Q55" s="17">
        <v>10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>
        <v>25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36"/>
      <c r="AY55" s="17"/>
      <c r="AZ55" s="17"/>
      <c r="BA55" s="17">
        <v>35</v>
      </c>
      <c r="BB55" s="30"/>
    </row>
    <row r="56" spans="1:54" ht="15" customHeight="1">
      <c r="A56" s="17">
        <v>44</v>
      </c>
      <c r="B56" s="17" t="s">
        <v>1512</v>
      </c>
      <c r="C56" s="16" t="s">
        <v>1513</v>
      </c>
      <c r="D56" s="17" t="s">
        <v>9</v>
      </c>
      <c r="E56" s="18" t="s">
        <v>1469</v>
      </c>
      <c r="F56" s="17" t="s">
        <v>683</v>
      </c>
      <c r="G56" s="17">
        <f t="shared" si="1"/>
        <v>80</v>
      </c>
      <c r="H56" s="27"/>
      <c r="I56" s="5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>
        <v>80</v>
      </c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36"/>
      <c r="AY56" s="17"/>
      <c r="AZ56" s="17"/>
      <c r="BA56" s="17"/>
      <c r="BB56" s="30"/>
    </row>
    <row r="57" spans="1:54" ht="15" customHeight="1">
      <c r="A57" s="17">
        <v>44</v>
      </c>
      <c r="B57" s="17" t="s">
        <v>2285</v>
      </c>
      <c r="C57" s="16" t="s">
        <v>2286</v>
      </c>
      <c r="D57" s="17" t="s">
        <v>9</v>
      </c>
      <c r="E57" s="18" t="s">
        <v>2287</v>
      </c>
      <c r="F57" s="17" t="s">
        <v>369</v>
      </c>
      <c r="G57" s="17">
        <f t="shared" si="1"/>
        <v>80</v>
      </c>
      <c r="H57" s="27"/>
      <c r="I57" s="52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80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36"/>
      <c r="AY57" s="17"/>
      <c r="AZ57" s="17"/>
      <c r="BA57" s="17"/>
      <c r="BB57" s="30"/>
    </row>
    <row r="58" spans="1:54" ht="15" customHeight="1">
      <c r="A58" s="17">
        <v>45</v>
      </c>
      <c r="B58" s="17" t="s">
        <v>1811</v>
      </c>
      <c r="C58" s="16" t="s">
        <v>1812</v>
      </c>
      <c r="D58" s="17" t="s">
        <v>9</v>
      </c>
      <c r="E58" s="18" t="s">
        <v>1813</v>
      </c>
      <c r="F58" s="17" t="s">
        <v>369</v>
      </c>
      <c r="G58" s="17">
        <f t="shared" si="1"/>
        <v>75</v>
      </c>
      <c r="H58" s="27"/>
      <c r="I58" s="52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>
        <v>75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36"/>
      <c r="AY58" s="17"/>
      <c r="AZ58" s="17"/>
      <c r="BA58" s="17"/>
      <c r="BB58" s="30"/>
    </row>
    <row r="59" spans="1:54" ht="15" customHeight="1">
      <c r="A59" s="17">
        <v>45</v>
      </c>
      <c r="B59" s="17" t="s">
        <v>2120</v>
      </c>
      <c r="C59" s="16" t="s">
        <v>2121</v>
      </c>
      <c r="D59" s="17" t="s">
        <v>9</v>
      </c>
      <c r="E59" s="18" t="s">
        <v>10</v>
      </c>
      <c r="F59" s="17" t="s">
        <v>1015</v>
      </c>
      <c r="G59" s="17">
        <f t="shared" si="1"/>
        <v>75</v>
      </c>
      <c r="H59" s="27"/>
      <c r="I59" s="52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>
        <v>75</v>
      </c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6"/>
      <c r="AY59" s="17"/>
      <c r="AZ59" s="17"/>
      <c r="BA59" s="17"/>
      <c r="BB59" s="30"/>
    </row>
    <row r="60" spans="1:54" ht="15" customHeight="1">
      <c r="A60" s="17">
        <v>46</v>
      </c>
      <c r="B60" s="17" t="s">
        <v>48</v>
      </c>
      <c r="C60" s="16" t="s">
        <v>49</v>
      </c>
      <c r="D60" s="17" t="s">
        <v>9</v>
      </c>
      <c r="E60" s="18" t="s">
        <v>10</v>
      </c>
      <c r="F60" s="17" t="s">
        <v>11</v>
      </c>
      <c r="G60" s="17">
        <f t="shared" si="1"/>
        <v>73</v>
      </c>
      <c r="H60" s="27"/>
      <c r="I60" s="52"/>
      <c r="J60" s="17"/>
      <c r="K60" s="17"/>
      <c r="L60" s="17"/>
      <c r="M60" s="17"/>
      <c r="N60" s="17">
        <v>35</v>
      </c>
      <c r="O60" s="17"/>
      <c r="P60" s="17"/>
      <c r="Q60" s="17"/>
      <c r="R60" s="17"/>
      <c r="S60" s="17"/>
      <c r="T60" s="17"/>
      <c r="U60" s="17">
        <v>25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>
        <v>7</v>
      </c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6"/>
      <c r="AY60" s="17"/>
      <c r="AZ60" s="17"/>
      <c r="BA60" s="17">
        <v>6</v>
      </c>
      <c r="BB60" s="30"/>
    </row>
    <row r="61" spans="1:54" ht="15" customHeight="1">
      <c r="A61" s="17">
        <v>47</v>
      </c>
      <c r="B61" s="17" t="s">
        <v>1174</v>
      </c>
      <c r="C61" s="16" t="s">
        <v>1175</v>
      </c>
      <c r="D61" s="17" t="s">
        <v>9</v>
      </c>
      <c r="E61" s="18" t="s">
        <v>10</v>
      </c>
      <c r="F61" s="17" t="s">
        <v>26</v>
      </c>
      <c r="G61" s="17">
        <f t="shared" si="1"/>
        <v>70</v>
      </c>
      <c r="H61" s="27"/>
      <c r="I61" s="52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>
        <v>35</v>
      </c>
      <c r="AC61" s="17"/>
      <c r="AD61" s="17"/>
      <c r="AE61" s="17"/>
      <c r="AF61" s="17"/>
      <c r="AG61" s="17"/>
      <c r="AH61" s="17"/>
      <c r="AI61" s="17"/>
      <c r="AJ61" s="17"/>
      <c r="AK61" s="17"/>
      <c r="AL61" s="17">
        <v>35</v>
      </c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36"/>
      <c r="AY61" s="17"/>
      <c r="AZ61" s="17"/>
      <c r="BA61" s="17"/>
      <c r="BB61" s="30"/>
    </row>
    <row r="62" spans="1:54" ht="15" customHeight="1">
      <c r="A62" s="17">
        <v>47</v>
      </c>
      <c r="B62" s="17" t="s">
        <v>1853</v>
      </c>
      <c r="C62" s="16" t="s">
        <v>1854</v>
      </c>
      <c r="D62" s="17" t="s">
        <v>9</v>
      </c>
      <c r="E62" s="18" t="s">
        <v>10</v>
      </c>
      <c r="F62" s="17" t="s">
        <v>11</v>
      </c>
      <c r="G62" s="17">
        <f t="shared" si="1"/>
        <v>70</v>
      </c>
      <c r="H62" s="27"/>
      <c r="I62" s="52">
        <v>1</v>
      </c>
      <c r="J62" s="17"/>
      <c r="K62" s="17"/>
      <c r="L62" s="17"/>
      <c r="M62" s="17"/>
      <c r="N62" s="17">
        <v>9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>
        <v>40</v>
      </c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6"/>
      <c r="AY62" s="17"/>
      <c r="AZ62" s="17"/>
      <c r="BA62" s="17">
        <v>20</v>
      </c>
      <c r="BB62" s="30"/>
    </row>
    <row r="63" spans="1:54" ht="15" customHeight="1">
      <c r="A63" s="17">
        <v>48</v>
      </c>
      <c r="B63" s="17" t="s">
        <v>226</v>
      </c>
      <c r="C63" s="16" t="s">
        <v>227</v>
      </c>
      <c r="D63" s="17" t="s">
        <v>9</v>
      </c>
      <c r="E63" s="18" t="s">
        <v>10</v>
      </c>
      <c r="F63" s="17" t="s">
        <v>212</v>
      </c>
      <c r="G63" s="17">
        <f t="shared" si="1"/>
        <v>67</v>
      </c>
      <c r="H63" s="27"/>
      <c r="I63" s="52">
        <v>7</v>
      </c>
      <c r="J63" s="17"/>
      <c r="K63" s="17"/>
      <c r="L63" s="17"/>
      <c r="M63" s="17"/>
      <c r="N63" s="17"/>
      <c r="O63" s="17">
        <v>40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36"/>
      <c r="AY63" s="17">
        <v>20</v>
      </c>
      <c r="AZ63" s="17"/>
      <c r="BA63" s="17"/>
      <c r="BB63" s="30"/>
    </row>
    <row r="64" spans="1:54" ht="15" customHeight="1">
      <c r="A64" s="17">
        <v>49</v>
      </c>
      <c r="B64" s="17" t="s">
        <v>149</v>
      </c>
      <c r="C64" s="16" t="s">
        <v>150</v>
      </c>
      <c r="D64" s="17" t="s">
        <v>9</v>
      </c>
      <c r="E64" s="18" t="s">
        <v>151</v>
      </c>
      <c r="F64" s="17" t="s">
        <v>137</v>
      </c>
      <c r="G64" s="17">
        <f t="shared" si="1"/>
        <v>62</v>
      </c>
      <c r="H64" s="27"/>
      <c r="I64" s="52">
        <v>7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>
        <v>25</v>
      </c>
      <c r="AV64" s="17"/>
      <c r="AW64" s="17"/>
      <c r="AX64" s="36"/>
      <c r="AY64" s="17"/>
      <c r="AZ64" s="17">
        <v>30</v>
      </c>
      <c r="BA64" s="17"/>
      <c r="BB64" s="30"/>
    </row>
    <row r="65" spans="1:54" ht="15" customHeight="1">
      <c r="A65" s="17">
        <v>50</v>
      </c>
      <c r="B65" s="17" t="s">
        <v>1514</v>
      </c>
      <c r="C65" s="16" t="s">
        <v>1515</v>
      </c>
      <c r="D65" s="17" t="s">
        <v>9</v>
      </c>
      <c r="E65" s="18" t="s">
        <v>1429</v>
      </c>
      <c r="F65" s="17" t="s">
        <v>683</v>
      </c>
      <c r="G65" s="17">
        <f t="shared" si="1"/>
        <v>60</v>
      </c>
      <c r="H65" s="27"/>
      <c r="I65" s="5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>
        <v>60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36"/>
      <c r="AY65" s="17"/>
      <c r="AZ65" s="17"/>
      <c r="BA65" s="17"/>
      <c r="BB65" s="30"/>
    </row>
    <row r="66" spans="1:54" ht="15" customHeight="1">
      <c r="A66" s="17">
        <v>50</v>
      </c>
      <c r="B66" s="17" t="s">
        <v>2291</v>
      </c>
      <c r="C66" s="16" t="s">
        <v>2292</v>
      </c>
      <c r="D66" s="17" t="s">
        <v>9</v>
      </c>
      <c r="E66" s="18" t="s">
        <v>10</v>
      </c>
      <c r="F66" s="17" t="s">
        <v>511</v>
      </c>
      <c r="G66" s="17">
        <f t="shared" si="1"/>
        <v>60</v>
      </c>
      <c r="H66" s="27"/>
      <c r="I66" s="52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>
        <v>60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36"/>
      <c r="AY66" s="17"/>
      <c r="AZ66" s="17"/>
      <c r="BA66" s="17"/>
      <c r="BB66" s="30"/>
    </row>
    <row r="67" spans="1:54" ht="15" customHeight="1">
      <c r="A67" s="17">
        <v>50</v>
      </c>
      <c r="B67" s="17" t="s">
        <v>152</v>
      </c>
      <c r="C67" s="16" t="s">
        <v>153</v>
      </c>
      <c r="D67" s="17" t="s">
        <v>9</v>
      </c>
      <c r="E67" s="18" t="s">
        <v>10</v>
      </c>
      <c r="F67" s="17" t="s">
        <v>137</v>
      </c>
      <c r="G67" s="17">
        <f t="shared" si="1"/>
        <v>60</v>
      </c>
      <c r="H67" s="27"/>
      <c r="I67" s="52">
        <v>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>
        <v>30</v>
      </c>
      <c r="AV67" s="17"/>
      <c r="AW67" s="17"/>
      <c r="AX67" s="36"/>
      <c r="AY67" s="17"/>
      <c r="AZ67" s="17">
        <v>25</v>
      </c>
      <c r="BA67" s="17"/>
      <c r="BB67" s="30"/>
    </row>
    <row r="68" spans="1:54" ht="15" customHeight="1">
      <c r="A68" s="17">
        <v>50</v>
      </c>
      <c r="B68" s="17" t="s">
        <v>449</v>
      </c>
      <c r="C68" s="16" t="s">
        <v>450</v>
      </c>
      <c r="D68" s="17" t="s">
        <v>9</v>
      </c>
      <c r="E68" s="18" t="s">
        <v>10</v>
      </c>
      <c r="F68" s="17" t="s">
        <v>137</v>
      </c>
      <c r="G68" s="17">
        <f aca="true" t="shared" si="2" ref="G68:G99">SUM(I68:BA68)</f>
        <v>60</v>
      </c>
      <c r="H68" s="27"/>
      <c r="I68" s="52">
        <v>10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>
        <v>50</v>
      </c>
      <c r="AV68" s="17"/>
      <c r="AW68" s="17"/>
      <c r="AX68" s="36"/>
      <c r="AY68" s="17"/>
      <c r="AZ68" s="17"/>
      <c r="BA68" s="17"/>
      <c r="BB68" s="30"/>
    </row>
    <row r="69" spans="1:54" ht="15" customHeight="1">
      <c r="A69" s="17">
        <v>51</v>
      </c>
      <c r="B69" s="17" t="s">
        <v>1007</v>
      </c>
      <c r="C69" s="16" t="s">
        <v>1008</v>
      </c>
      <c r="D69" s="17" t="s">
        <v>9</v>
      </c>
      <c r="E69" s="18" t="s">
        <v>1009</v>
      </c>
      <c r="F69" s="17" t="s">
        <v>683</v>
      </c>
      <c r="G69" s="17">
        <f t="shared" si="2"/>
        <v>59</v>
      </c>
      <c r="H69" s="27"/>
      <c r="I69" s="5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>
        <v>9</v>
      </c>
      <c r="AL69" s="17"/>
      <c r="AM69" s="17"/>
      <c r="AN69" s="17"/>
      <c r="AO69" s="17"/>
      <c r="AP69" s="17">
        <v>50</v>
      </c>
      <c r="AQ69" s="17"/>
      <c r="AR69" s="17"/>
      <c r="AS69" s="17"/>
      <c r="AT69" s="17"/>
      <c r="AU69" s="17"/>
      <c r="AV69" s="17"/>
      <c r="AW69" s="17"/>
      <c r="AX69" s="36"/>
      <c r="AY69" s="17"/>
      <c r="AZ69" s="17"/>
      <c r="BA69" s="17"/>
      <c r="BB69" s="30"/>
    </row>
    <row r="70" spans="1:54" ht="15" customHeight="1">
      <c r="A70" s="17">
        <v>52</v>
      </c>
      <c r="B70" s="17" t="s">
        <v>1005</v>
      </c>
      <c r="C70" s="16" t="s">
        <v>1006</v>
      </c>
      <c r="D70" s="17" t="s">
        <v>9</v>
      </c>
      <c r="E70" s="18" t="s">
        <v>894</v>
      </c>
      <c r="F70" s="17" t="s">
        <v>683</v>
      </c>
      <c r="G70" s="17">
        <f t="shared" si="2"/>
        <v>55</v>
      </c>
      <c r="H70" s="27"/>
      <c r="I70" s="52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>
        <v>55</v>
      </c>
      <c r="AQ70" s="17"/>
      <c r="AR70" s="17"/>
      <c r="AS70" s="17"/>
      <c r="AT70" s="17"/>
      <c r="AU70" s="17"/>
      <c r="AV70" s="17"/>
      <c r="AW70" s="17"/>
      <c r="AX70" s="36"/>
      <c r="AY70" s="17"/>
      <c r="AZ70" s="17"/>
      <c r="BA70" s="17"/>
      <c r="BB70" s="30"/>
    </row>
    <row r="71" spans="1:54" ht="15" customHeight="1">
      <c r="A71" s="17">
        <v>52</v>
      </c>
      <c r="B71" s="17" t="s">
        <v>797</v>
      </c>
      <c r="C71" s="16" t="s">
        <v>798</v>
      </c>
      <c r="D71" s="17" t="s">
        <v>9</v>
      </c>
      <c r="E71" s="18" t="s">
        <v>799</v>
      </c>
      <c r="F71" s="17" t="s">
        <v>601</v>
      </c>
      <c r="G71" s="17">
        <f t="shared" si="2"/>
        <v>55</v>
      </c>
      <c r="H71" s="27"/>
      <c r="I71" s="5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>
        <v>35</v>
      </c>
      <c r="AO71" s="17"/>
      <c r="AP71" s="17"/>
      <c r="AQ71" s="17">
        <v>20</v>
      </c>
      <c r="AR71" s="17"/>
      <c r="AS71" s="17"/>
      <c r="AT71" s="17"/>
      <c r="AU71" s="17"/>
      <c r="AV71" s="17"/>
      <c r="AW71" s="17"/>
      <c r="AX71" s="36"/>
      <c r="AY71" s="17"/>
      <c r="AZ71" s="17"/>
      <c r="BA71" s="17"/>
      <c r="BB71" s="30"/>
    </row>
    <row r="72" spans="1:54" ht="15" customHeight="1">
      <c r="A72" s="17">
        <v>52</v>
      </c>
      <c r="B72" s="17" t="s">
        <v>635</v>
      </c>
      <c r="C72" s="16" t="s">
        <v>636</v>
      </c>
      <c r="D72" s="17" t="s">
        <v>9</v>
      </c>
      <c r="E72" s="18" t="s">
        <v>637</v>
      </c>
      <c r="F72" s="17" t="s">
        <v>369</v>
      </c>
      <c r="G72" s="17">
        <f t="shared" si="2"/>
        <v>55</v>
      </c>
      <c r="H72" s="27"/>
      <c r="I72" s="52"/>
      <c r="J72" s="17"/>
      <c r="K72" s="17"/>
      <c r="L72" s="17"/>
      <c r="M72" s="17"/>
      <c r="N72" s="17"/>
      <c r="O72" s="17"/>
      <c r="P72" s="17"/>
      <c r="Q72" s="17"/>
      <c r="R72" s="17"/>
      <c r="S72" s="17">
        <v>30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>
        <v>25</v>
      </c>
      <c r="AU72" s="17"/>
      <c r="AV72" s="17"/>
      <c r="AW72" s="17"/>
      <c r="AX72" s="36"/>
      <c r="AY72" s="17"/>
      <c r="AZ72" s="17"/>
      <c r="BA72" s="17"/>
      <c r="BB72" s="30"/>
    </row>
    <row r="73" spans="1:54" ht="15" customHeight="1">
      <c r="A73" s="17">
        <v>53</v>
      </c>
      <c r="B73" s="17" t="s">
        <v>213</v>
      </c>
      <c r="C73" s="16" t="s">
        <v>214</v>
      </c>
      <c r="D73" s="17" t="s">
        <v>9</v>
      </c>
      <c r="E73" s="18" t="s">
        <v>10</v>
      </c>
      <c r="F73" s="17" t="s">
        <v>212</v>
      </c>
      <c r="G73" s="17">
        <f t="shared" si="2"/>
        <v>50</v>
      </c>
      <c r="H73" s="27"/>
      <c r="I73" s="52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36"/>
      <c r="AY73" s="17">
        <v>50</v>
      </c>
      <c r="AZ73" s="17"/>
      <c r="BA73" s="17"/>
      <c r="BB73" s="30"/>
    </row>
    <row r="74" spans="1:54" ht="15" customHeight="1">
      <c r="A74" s="17">
        <v>53</v>
      </c>
      <c r="B74" s="17" t="s">
        <v>381</v>
      </c>
      <c r="C74" s="16" t="s">
        <v>382</v>
      </c>
      <c r="D74" s="17" t="s">
        <v>9</v>
      </c>
      <c r="E74" s="18" t="s">
        <v>383</v>
      </c>
      <c r="F74" s="17" t="s">
        <v>369</v>
      </c>
      <c r="G74" s="17">
        <f t="shared" si="2"/>
        <v>50</v>
      </c>
      <c r="H74" s="27"/>
      <c r="I74" s="5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>
        <v>50</v>
      </c>
      <c r="AX74" s="36"/>
      <c r="AY74" s="17"/>
      <c r="AZ74" s="17"/>
      <c r="BA74" s="17"/>
      <c r="BB74" s="30"/>
    </row>
    <row r="75" spans="1:54" ht="15" customHeight="1">
      <c r="A75" s="17">
        <v>53</v>
      </c>
      <c r="B75" s="17" t="s">
        <v>223</v>
      </c>
      <c r="C75" s="16" t="s">
        <v>224</v>
      </c>
      <c r="D75" s="17" t="s">
        <v>9</v>
      </c>
      <c r="E75" s="18" t="s">
        <v>225</v>
      </c>
      <c r="F75" s="17" t="s">
        <v>212</v>
      </c>
      <c r="G75" s="17">
        <f t="shared" si="2"/>
        <v>50</v>
      </c>
      <c r="H75" s="27"/>
      <c r="I75" s="52">
        <v>5</v>
      </c>
      <c r="J75" s="17"/>
      <c r="K75" s="17"/>
      <c r="L75" s="17"/>
      <c r="M75" s="17"/>
      <c r="N75" s="17"/>
      <c r="O75" s="17">
        <v>20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36"/>
      <c r="AY75" s="17">
        <v>25</v>
      </c>
      <c r="AZ75" s="17"/>
      <c r="BA75" s="17"/>
      <c r="BB75" s="30"/>
    </row>
    <row r="76" spans="1:54" ht="15" customHeight="1">
      <c r="A76" s="17">
        <v>53</v>
      </c>
      <c r="B76" s="17" t="s">
        <v>2454</v>
      </c>
      <c r="C76" s="16" t="s">
        <v>2455</v>
      </c>
      <c r="D76" s="17" t="s">
        <v>9</v>
      </c>
      <c r="E76" s="18" t="s">
        <v>220</v>
      </c>
      <c r="F76" s="17" t="s">
        <v>212</v>
      </c>
      <c r="G76" s="17">
        <f t="shared" si="2"/>
        <v>50</v>
      </c>
      <c r="H76" s="27"/>
      <c r="I76" s="52"/>
      <c r="J76" s="17"/>
      <c r="K76" s="17"/>
      <c r="L76" s="17"/>
      <c r="M76" s="17"/>
      <c r="N76" s="17"/>
      <c r="O76" s="17">
        <v>50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36"/>
      <c r="AY76" s="17"/>
      <c r="AZ76" s="17"/>
      <c r="BA76" s="17"/>
      <c r="BB76" s="30"/>
    </row>
    <row r="77" spans="1:54" ht="15" customHeight="1">
      <c r="A77" s="17">
        <v>54</v>
      </c>
      <c r="B77" s="17" t="s">
        <v>1976</v>
      </c>
      <c r="C77" s="16" t="s">
        <v>1977</v>
      </c>
      <c r="D77" s="17" t="s">
        <v>9</v>
      </c>
      <c r="E77" s="18" t="s">
        <v>10</v>
      </c>
      <c r="F77" s="17" t="s">
        <v>26</v>
      </c>
      <c r="G77" s="17">
        <f t="shared" si="2"/>
        <v>50</v>
      </c>
      <c r="H77" s="27"/>
      <c r="I77" s="52">
        <v>1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>
        <v>40</v>
      </c>
      <c r="AA77" s="17"/>
      <c r="AB77" s="17"/>
      <c r="AC77" s="17">
        <v>9</v>
      </c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36"/>
      <c r="AY77" s="17"/>
      <c r="AZ77" s="17"/>
      <c r="BA77" s="17"/>
      <c r="BB77" s="30"/>
    </row>
    <row r="78" spans="1:54" ht="15" customHeight="1">
      <c r="A78" s="17">
        <v>55</v>
      </c>
      <c r="B78" s="17" t="s">
        <v>632</v>
      </c>
      <c r="C78" s="16" t="s">
        <v>633</v>
      </c>
      <c r="D78" s="17" t="s">
        <v>9</v>
      </c>
      <c r="E78" s="18" t="s">
        <v>634</v>
      </c>
      <c r="F78" s="17" t="s">
        <v>369</v>
      </c>
      <c r="G78" s="17">
        <f t="shared" si="2"/>
        <v>45</v>
      </c>
      <c r="H78" s="27"/>
      <c r="I78" s="5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>
        <v>45</v>
      </c>
      <c r="AU78" s="17"/>
      <c r="AV78" s="17"/>
      <c r="AW78" s="17"/>
      <c r="AX78" s="36"/>
      <c r="AY78" s="17"/>
      <c r="AZ78" s="17"/>
      <c r="BA78" s="17"/>
      <c r="BB78" s="30"/>
    </row>
    <row r="79" spans="1:54" ht="15" customHeight="1">
      <c r="A79" s="17">
        <v>55</v>
      </c>
      <c r="B79" s="17" t="s">
        <v>2293</v>
      </c>
      <c r="C79" s="16" t="s">
        <v>2294</v>
      </c>
      <c r="D79" s="17" t="s">
        <v>9</v>
      </c>
      <c r="E79" s="18" t="s">
        <v>2295</v>
      </c>
      <c r="F79" s="17" t="s">
        <v>369</v>
      </c>
      <c r="G79" s="17">
        <f t="shared" si="2"/>
        <v>45</v>
      </c>
      <c r="H79" s="27"/>
      <c r="I79" s="5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>
        <v>45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36"/>
      <c r="AY79" s="17"/>
      <c r="AZ79" s="17"/>
      <c r="BA79" s="17"/>
      <c r="BB79" s="30"/>
    </row>
    <row r="80" spans="1:54" ht="15" customHeight="1">
      <c r="A80" s="17">
        <v>56</v>
      </c>
      <c r="B80" s="17" t="s">
        <v>1287</v>
      </c>
      <c r="C80" s="16" t="s">
        <v>1288</v>
      </c>
      <c r="D80" s="17" t="s">
        <v>9</v>
      </c>
      <c r="E80" s="18" t="s">
        <v>957</v>
      </c>
      <c r="F80" s="17" t="s">
        <v>683</v>
      </c>
      <c r="G80" s="17">
        <f t="shared" si="2"/>
        <v>42</v>
      </c>
      <c r="H80" s="27"/>
      <c r="I80" s="5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>
        <v>7</v>
      </c>
      <c r="AK80" s="17">
        <v>35</v>
      </c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36"/>
      <c r="AY80" s="17"/>
      <c r="AZ80" s="17"/>
      <c r="BA80" s="17"/>
      <c r="BB80" s="30"/>
    </row>
    <row r="81" spans="1:54" ht="15" customHeight="1">
      <c r="A81" s="17">
        <v>57</v>
      </c>
      <c r="B81" s="17" t="s">
        <v>215</v>
      </c>
      <c r="C81" s="16" t="s">
        <v>216</v>
      </c>
      <c r="D81" s="17" t="s">
        <v>9</v>
      </c>
      <c r="E81" s="18" t="s">
        <v>217</v>
      </c>
      <c r="F81" s="17" t="s">
        <v>212</v>
      </c>
      <c r="G81" s="17">
        <f t="shared" si="2"/>
        <v>40</v>
      </c>
      <c r="H81" s="27"/>
      <c r="I81" s="52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36"/>
      <c r="AY81" s="17">
        <v>40</v>
      </c>
      <c r="AZ81" s="17"/>
      <c r="BA81" s="17"/>
      <c r="BB81" s="30"/>
    </row>
    <row r="82" spans="1:54" ht="15" customHeight="1">
      <c r="A82" s="17">
        <v>57</v>
      </c>
      <c r="B82" s="17" t="s">
        <v>1035</v>
      </c>
      <c r="C82" s="16" t="s">
        <v>1036</v>
      </c>
      <c r="D82" s="17" t="s">
        <v>9</v>
      </c>
      <c r="E82" s="18" t="s">
        <v>1023</v>
      </c>
      <c r="F82" s="17" t="s">
        <v>1024</v>
      </c>
      <c r="G82" s="17">
        <f t="shared" si="2"/>
        <v>40</v>
      </c>
      <c r="H82" s="27"/>
      <c r="I82" s="52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>
        <v>40</v>
      </c>
      <c r="AP82" s="17"/>
      <c r="AQ82" s="17"/>
      <c r="AR82" s="17"/>
      <c r="AS82" s="17"/>
      <c r="AT82" s="17"/>
      <c r="AU82" s="17"/>
      <c r="AV82" s="17"/>
      <c r="AW82" s="17"/>
      <c r="AX82" s="36"/>
      <c r="AY82" s="17"/>
      <c r="AZ82" s="17"/>
      <c r="BA82" s="17"/>
      <c r="BB82" s="30"/>
    </row>
    <row r="83" spans="1:54" ht="15" customHeight="1">
      <c r="A83" s="17">
        <v>57</v>
      </c>
      <c r="B83" s="17" t="s">
        <v>1536</v>
      </c>
      <c r="C83" s="16" t="s">
        <v>1537</v>
      </c>
      <c r="D83" s="17" t="s">
        <v>9</v>
      </c>
      <c r="E83" s="18" t="s">
        <v>10</v>
      </c>
      <c r="F83" s="17" t="s">
        <v>369</v>
      </c>
      <c r="G83" s="17">
        <f t="shared" si="2"/>
        <v>40</v>
      </c>
      <c r="H83" s="27"/>
      <c r="I83" s="5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>
        <v>40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36"/>
      <c r="AY83" s="17"/>
      <c r="AZ83" s="17"/>
      <c r="BA83" s="17"/>
      <c r="BB83" s="30"/>
    </row>
    <row r="84" spans="1:54" ht="15" customHeight="1">
      <c r="A84" s="17">
        <v>58</v>
      </c>
      <c r="B84" s="17" t="s">
        <v>146</v>
      </c>
      <c r="C84" s="16" t="s">
        <v>147</v>
      </c>
      <c r="D84" s="17" t="s">
        <v>9</v>
      </c>
      <c r="E84" s="18" t="s">
        <v>148</v>
      </c>
      <c r="F84" s="17" t="s">
        <v>137</v>
      </c>
      <c r="G84" s="17">
        <f t="shared" si="2"/>
        <v>37</v>
      </c>
      <c r="H84" s="27"/>
      <c r="I84" s="52">
        <v>2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36"/>
      <c r="AY84" s="17"/>
      <c r="AZ84" s="17">
        <v>35</v>
      </c>
      <c r="BA84" s="17"/>
      <c r="BB84" s="30"/>
    </row>
    <row r="85" spans="1:54" ht="15" customHeight="1">
      <c r="A85" s="17">
        <v>59</v>
      </c>
      <c r="B85" s="17" t="s">
        <v>218</v>
      </c>
      <c r="C85" s="16" t="s">
        <v>219</v>
      </c>
      <c r="D85" s="17" t="s">
        <v>9</v>
      </c>
      <c r="E85" s="18" t="s">
        <v>220</v>
      </c>
      <c r="F85" s="17" t="s">
        <v>212</v>
      </c>
      <c r="G85" s="17">
        <f t="shared" si="2"/>
        <v>35</v>
      </c>
      <c r="H85" s="27"/>
      <c r="I85" s="5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36"/>
      <c r="AY85" s="17">
        <v>35</v>
      </c>
      <c r="AZ85" s="17"/>
      <c r="BA85" s="17"/>
      <c r="BB85" s="30"/>
    </row>
    <row r="86" spans="1:54" ht="15" customHeight="1">
      <c r="A86" s="17">
        <v>59</v>
      </c>
      <c r="B86" s="17" t="s">
        <v>387</v>
      </c>
      <c r="C86" s="16" t="s">
        <v>388</v>
      </c>
      <c r="D86" s="17" t="s">
        <v>9</v>
      </c>
      <c r="E86" s="18" t="s">
        <v>10</v>
      </c>
      <c r="F86" s="17" t="s">
        <v>369</v>
      </c>
      <c r="G86" s="17">
        <f t="shared" si="2"/>
        <v>35</v>
      </c>
      <c r="H86" s="27"/>
      <c r="I86" s="5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>
        <v>35</v>
      </c>
      <c r="AX86" s="36"/>
      <c r="AY86" s="17"/>
      <c r="AZ86" s="17"/>
      <c r="BA86" s="17"/>
      <c r="BB86" s="30"/>
    </row>
    <row r="87" spans="1:54" ht="15" customHeight="1">
      <c r="A87" s="17">
        <v>59</v>
      </c>
      <c r="B87" s="17" t="s">
        <v>451</v>
      </c>
      <c r="C87" s="16" t="s">
        <v>452</v>
      </c>
      <c r="D87" s="17" t="s">
        <v>9</v>
      </c>
      <c r="E87" s="18" t="s">
        <v>453</v>
      </c>
      <c r="F87" s="17" t="s">
        <v>137</v>
      </c>
      <c r="G87" s="17">
        <f t="shared" si="2"/>
        <v>35</v>
      </c>
      <c r="H87" s="27"/>
      <c r="I87" s="52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>
        <v>35</v>
      </c>
      <c r="AV87" s="17"/>
      <c r="AW87" s="17"/>
      <c r="AX87" s="36"/>
      <c r="AY87" s="17"/>
      <c r="AZ87" s="17"/>
      <c r="BA87" s="17"/>
      <c r="BB87" s="30"/>
    </row>
    <row r="88" spans="1:54" ht="15" customHeight="1">
      <c r="A88" s="17">
        <v>59</v>
      </c>
      <c r="B88" s="17" t="s">
        <v>1037</v>
      </c>
      <c r="C88" s="16" t="s">
        <v>1038</v>
      </c>
      <c r="D88" s="17" t="s">
        <v>9</v>
      </c>
      <c r="E88" s="18" t="s">
        <v>1039</v>
      </c>
      <c r="F88" s="17" t="s">
        <v>1024</v>
      </c>
      <c r="G88" s="17">
        <f t="shared" si="2"/>
        <v>35</v>
      </c>
      <c r="H88" s="27"/>
      <c r="I88" s="5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>
        <v>35</v>
      </c>
      <c r="AP88" s="17"/>
      <c r="AQ88" s="17"/>
      <c r="AR88" s="17"/>
      <c r="AS88" s="17"/>
      <c r="AT88" s="17"/>
      <c r="AU88" s="17"/>
      <c r="AV88" s="17"/>
      <c r="AW88" s="17"/>
      <c r="AX88" s="36"/>
      <c r="AY88" s="17"/>
      <c r="AZ88" s="17"/>
      <c r="BA88" s="17"/>
      <c r="BB88" s="30"/>
    </row>
    <row r="89" spans="1:54" ht="15" customHeight="1">
      <c r="A89" s="17">
        <v>59</v>
      </c>
      <c r="B89" s="17" t="s">
        <v>1246</v>
      </c>
      <c r="C89" s="16" t="s">
        <v>1247</v>
      </c>
      <c r="D89" s="17" t="s">
        <v>9</v>
      </c>
      <c r="E89" s="18" t="s">
        <v>1248</v>
      </c>
      <c r="F89" s="17" t="s">
        <v>601</v>
      </c>
      <c r="G89" s="17">
        <f t="shared" si="2"/>
        <v>35</v>
      </c>
      <c r="H89" s="27"/>
      <c r="I89" s="52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>
        <v>15</v>
      </c>
      <c r="AG89" s="17"/>
      <c r="AH89" s="17"/>
      <c r="AI89" s="17"/>
      <c r="AJ89" s="17"/>
      <c r="AK89" s="17"/>
      <c r="AL89" s="17"/>
      <c r="AM89" s="17"/>
      <c r="AN89" s="17">
        <v>20</v>
      </c>
      <c r="AO89" s="17"/>
      <c r="AP89" s="17"/>
      <c r="AQ89" s="17"/>
      <c r="AR89" s="17"/>
      <c r="AS89" s="17"/>
      <c r="AT89" s="17"/>
      <c r="AU89" s="17"/>
      <c r="AV89" s="17"/>
      <c r="AW89" s="17"/>
      <c r="AX89" s="36"/>
      <c r="AY89" s="17"/>
      <c r="AZ89" s="17"/>
      <c r="BA89" s="17"/>
      <c r="BB89" s="30"/>
    </row>
    <row r="90" spans="1:54" ht="15" customHeight="1">
      <c r="A90" s="17">
        <v>59</v>
      </c>
      <c r="B90" s="17" t="s">
        <v>1516</v>
      </c>
      <c r="C90" s="16" t="s">
        <v>1517</v>
      </c>
      <c r="D90" s="17" t="s">
        <v>9</v>
      </c>
      <c r="E90" s="18" t="s">
        <v>957</v>
      </c>
      <c r="F90" s="17" t="s">
        <v>683</v>
      </c>
      <c r="G90" s="17">
        <f t="shared" si="2"/>
        <v>35</v>
      </c>
      <c r="H90" s="27"/>
      <c r="I90" s="52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>
        <v>35</v>
      </c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36"/>
      <c r="AY90" s="17"/>
      <c r="AZ90" s="17"/>
      <c r="BA90" s="17"/>
      <c r="BB90" s="30"/>
    </row>
    <row r="91" spans="1:54" ht="15" customHeight="1">
      <c r="A91" s="17">
        <v>59</v>
      </c>
      <c r="B91" s="17" t="s">
        <v>1814</v>
      </c>
      <c r="C91" s="16" t="s">
        <v>1815</v>
      </c>
      <c r="D91" s="17" t="s">
        <v>9</v>
      </c>
      <c r="E91" s="18" t="s">
        <v>10</v>
      </c>
      <c r="F91" s="17" t="s">
        <v>134</v>
      </c>
      <c r="G91" s="17">
        <f t="shared" si="2"/>
        <v>35</v>
      </c>
      <c r="H91" s="27"/>
      <c r="I91" s="52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>
        <v>35</v>
      </c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36"/>
      <c r="AY91" s="17"/>
      <c r="AZ91" s="17"/>
      <c r="BA91" s="17"/>
      <c r="BB91" s="30"/>
    </row>
    <row r="92" spans="1:54" ht="15" customHeight="1">
      <c r="A92" s="17">
        <v>59</v>
      </c>
      <c r="B92" s="17" t="s">
        <v>2428</v>
      </c>
      <c r="C92" s="16" t="s">
        <v>2429</v>
      </c>
      <c r="D92" s="17" t="s">
        <v>9</v>
      </c>
      <c r="E92" s="18" t="s">
        <v>10</v>
      </c>
      <c r="F92" s="17" t="s">
        <v>874</v>
      </c>
      <c r="G92" s="17">
        <f t="shared" si="2"/>
        <v>35</v>
      </c>
      <c r="H92" s="27"/>
      <c r="I92" s="52"/>
      <c r="J92" s="17"/>
      <c r="K92" s="17"/>
      <c r="L92" s="17"/>
      <c r="M92" s="17"/>
      <c r="N92" s="17"/>
      <c r="O92" s="17"/>
      <c r="P92" s="17"/>
      <c r="Q92" s="17"/>
      <c r="R92" s="17">
        <v>35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36"/>
      <c r="AY92" s="17"/>
      <c r="AZ92" s="17"/>
      <c r="BA92" s="17"/>
      <c r="BB92" s="30"/>
    </row>
    <row r="93" spans="1:54" ht="15" customHeight="1">
      <c r="A93" s="17">
        <v>60</v>
      </c>
      <c r="B93" s="17" t="s">
        <v>221</v>
      </c>
      <c r="C93" s="16" t="s">
        <v>222</v>
      </c>
      <c r="D93" s="17" t="s">
        <v>9</v>
      </c>
      <c r="E93" s="18" t="s">
        <v>10</v>
      </c>
      <c r="F93" s="17" t="s">
        <v>212</v>
      </c>
      <c r="G93" s="17">
        <f t="shared" si="2"/>
        <v>30</v>
      </c>
      <c r="H93" s="27"/>
      <c r="I93" s="52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36"/>
      <c r="AY93" s="17">
        <v>30</v>
      </c>
      <c r="AZ93" s="17"/>
      <c r="BA93" s="17"/>
      <c r="BB93" s="30"/>
    </row>
    <row r="94" spans="1:54" ht="15" customHeight="1">
      <c r="A94" s="17">
        <v>60</v>
      </c>
      <c r="B94" s="17" t="s">
        <v>1040</v>
      </c>
      <c r="C94" s="16" t="s">
        <v>1041</v>
      </c>
      <c r="D94" s="17" t="s">
        <v>9</v>
      </c>
      <c r="E94" s="18" t="s">
        <v>1023</v>
      </c>
      <c r="F94" s="17" t="s">
        <v>1024</v>
      </c>
      <c r="G94" s="17">
        <f t="shared" si="2"/>
        <v>30</v>
      </c>
      <c r="H94" s="27"/>
      <c r="I94" s="52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>
        <v>30</v>
      </c>
      <c r="AP94" s="17"/>
      <c r="AQ94" s="17"/>
      <c r="AR94" s="17"/>
      <c r="AS94" s="17"/>
      <c r="AT94" s="17"/>
      <c r="AU94" s="17"/>
      <c r="AV94" s="17"/>
      <c r="AW94" s="17"/>
      <c r="AX94" s="36"/>
      <c r="AY94" s="17"/>
      <c r="AZ94" s="17"/>
      <c r="BA94" s="17"/>
      <c r="BB94" s="30"/>
    </row>
    <row r="95" spans="1:54" ht="15" customHeight="1">
      <c r="A95" s="17">
        <v>60</v>
      </c>
      <c r="B95" s="17" t="s">
        <v>1139</v>
      </c>
      <c r="C95" s="16" t="s">
        <v>1140</v>
      </c>
      <c r="D95" s="17" t="s">
        <v>9</v>
      </c>
      <c r="E95" s="18" t="s">
        <v>10</v>
      </c>
      <c r="F95" s="17" t="s">
        <v>26</v>
      </c>
      <c r="G95" s="17">
        <f t="shared" si="2"/>
        <v>30</v>
      </c>
      <c r="H95" s="27"/>
      <c r="I95" s="5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>
        <v>30</v>
      </c>
      <c r="AW95" s="17"/>
      <c r="AX95" s="36"/>
      <c r="AY95" s="17"/>
      <c r="AZ95" s="17"/>
      <c r="BA95" s="17"/>
      <c r="BB95" s="30"/>
    </row>
    <row r="96" spans="1:54" ht="15" customHeight="1">
      <c r="A96" s="17">
        <v>60</v>
      </c>
      <c r="B96" s="17" t="s">
        <v>1244</v>
      </c>
      <c r="C96" s="16" t="s">
        <v>1245</v>
      </c>
      <c r="D96" s="17" t="s">
        <v>9</v>
      </c>
      <c r="E96" s="18" t="s">
        <v>10</v>
      </c>
      <c r="F96" s="17" t="s">
        <v>601</v>
      </c>
      <c r="G96" s="17">
        <f t="shared" si="2"/>
        <v>30</v>
      </c>
      <c r="H96" s="27"/>
      <c r="I96" s="5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>
        <v>30</v>
      </c>
      <c r="AO96" s="17"/>
      <c r="AP96" s="17"/>
      <c r="AQ96" s="17"/>
      <c r="AR96" s="17"/>
      <c r="AS96" s="17"/>
      <c r="AT96" s="17"/>
      <c r="AU96" s="17"/>
      <c r="AV96" s="17"/>
      <c r="AW96" s="17"/>
      <c r="AX96" s="36"/>
      <c r="AY96" s="17"/>
      <c r="AZ96" s="17"/>
      <c r="BA96" s="17"/>
      <c r="BB96" s="30"/>
    </row>
    <row r="97" spans="1:54" ht="15" customHeight="1">
      <c r="A97" s="17">
        <v>60</v>
      </c>
      <c r="B97" s="17" t="s">
        <v>1541</v>
      </c>
      <c r="C97" s="16" t="s">
        <v>1542</v>
      </c>
      <c r="D97" s="17" t="s">
        <v>9</v>
      </c>
      <c r="E97" s="18" t="s">
        <v>1543</v>
      </c>
      <c r="F97" s="17" t="s">
        <v>369</v>
      </c>
      <c r="G97" s="17">
        <f t="shared" si="2"/>
        <v>30</v>
      </c>
      <c r="H97" s="27"/>
      <c r="I97" s="5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>
        <v>30</v>
      </c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36"/>
      <c r="AY97" s="17"/>
      <c r="AZ97" s="17"/>
      <c r="BA97" s="17"/>
      <c r="BB97" s="30"/>
    </row>
    <row r="98" spans="1:54" ht="15" customHeight="1">
      <c r="A98" s="17">
        <v>60</v>
      </c>
      <c r="B98" s="17" t="s">
        <v>2122</v>
      </c>
      <c r="C98" s="16" t="s">
        <v>2123</v>
      </c>
      <c r="D98" s="17" t="s">
        <v>9</v>
      </c>
      <c r="E98" s="18" t="s">
        <v>10</v>
      </c>
      <c r="F98" s="17" t="s">
        <v>26</v>
      </c>
      <c r="G98" s="17">
        <f t="shared" si="2"/>
        <v>30</v>
      </c>
      <c r="H98" s="27"/>
      <c r="I98" s="5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>
        <v>30</v>
      </c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36"/>
      <c r="AY98" s="17"/>
      <c r="AZ98" s="17"/>
      <c r="BA98" s="17"/>
      <c r="BB98" s="30"/>
    </row>
    <row r="99" spans="1:54" ht="15" customHeight="1">
      <c r="A99" s="17">
        <v>60</v>
      </c>
      <c r="B99" s="17" t="s">
        <v>2140</v>
      </c>
      <c r="C99" s="16" t="s">
        <v>2141</v>
      </c>
      <c r="D99" s="17" t="s">
        <v>9</v>
      </c>
      <c r="E99" s="18" t="s">
        <v>10</v>
      </c>
      <c r="F99" s="17" t="s">
        <v>369</v>
      </c>
      <c r="G99" s="17">
        <f t="shared" si="2"/>
        <v>30</v>
      </c>
      <c r="H99" s="27"/>
      <c r="I99" s="5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>
        <v>30</v>
      </c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36"/>
      <c r="AY99" s="17"/>
      <c r="AZ99" s="17"/>
      <c r="BA99" s="17"/>
      <c r="BB99" s="30"/>
    </row>
    <row r="100" spans="1:54" ht="15" customHeight="1">
      <c r="A100" s="17">
        <v>61</v>
      </c>
      <c r="B100" s="17" t="s">
        <v>1646</v>
      </c>
      <c r="C100" s="16" t="s">
        <v>1647</v>
      </c>
      <c r="D100" s="17" t="s">
        <v>9</v>
      </c>
      <c r="E100" s="18" t="s">
        <v>10</v>
      </c>
      <c r="F100" s="17" t="s">
        <v>874</v>
      </c>
      <c r="G100" s="17">
        <f aca="true" t="shared" si="3" ref="G100:G131">SUM(I100:BA100)</f>
        <v>29</v>
      </c>
      <c r="H100" s="27"/>
      <c r="I100" s="5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20</v>
      </c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>
        <v>9</v>
      </c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36"/>
      <c r="AY100" s="17"/>
      <c r="AZ100" s="17"/>
      <c r="BA100" s="17"/>
      <c r="BB100" s="30"/>
    </row>
    <row r="101" spans="1:54" ht="15" customHeight="1">
      <c r="A101" s="17">
        <v>62</v>
      </c>
      <c r="B101" s="17" t="s">
        <v>46</v>
      </c>
      <c r="C101" s="16" t="s">
        <v>47</v>
      </c>
      <c r="D101" s="17" t="s">
        <v>9</v>
      </c>
      <c r="E101" s="18" t="s">
        <v>41</v>
      </c>
      <c r="F101" s="17" t="s">
        <v>11</v>
      </c>
      <c r="G101" s="17">
        <f t="shared" si="3"/>
        <v>27</v>
      </c>
      <c r="H101" s="27"/>
      <c r="I101" s="5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>
        <v>20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36"/>
      <c r="AY101" s="17"/>
      <c r="AZ101" s="17"/>
      <c r="BA101" s="17">
        <v>7</v>
      </c>
      <c r="BB101" s="30"/>
    </row>
    <row r="102" spans="1:54" ht="15" customHeight="1">
      <c r="A102" s="17">
        <v>62</v>
      </c>
      <c r="B102" s="17" t="s">
        <v>795</v>
      </c>
      <c r="C102" s="16" t="s">
        <v>796</v>
      </c>
      <c r="D102" s="17" t="s">
        <v>9</v>
      </c>
      <c r="E102" s="18" t="s">
        <v>10</v>
      </c>
      <c r="F102" s="17" t="s">
        <v>601</v>
      </c>
      <c r="G102" s="17">
        <f t="shared" si="3"/>
        <v>27</v>
      </c>
      <c r="H102" s="27"/>
      <c r="I102" s="52">
        <v>2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>
        <v>25</v>
      </c>
      <c r="AR102" s="17"/>
      <c r="AS102" s="17"/>
      <c r="AT102" s="17"/>
      <c r="AU102" s="17"/>
      <c r="AV102" s="17"/>
      <c r="AW102" s="17"/>
      <c r="AX102" s="36"/>
      <c r="AY102" s="17"/>
      <c r="AZ102" s="17"/>
      <c r="BA102" s="17"/>
      <c r="BB102" s="30"/>
    </row>
    <row r="103" spans="1:54" ht="15" customHeight="1">
      <c r="A103" s="17">
        <v>63</v>
      </c>
      <c r="B103" s="17" t="s">
        <v>231</v>
      </c>
      <c r="C103" s="16" t="s">
        <v>232</v>
      </c>
      <c r="D103" s="17" t="s">
        <v>9</v>
      </c>
      <c r="E103" s="18" t="s">
        <v>220</v>
      </c>
      <c r="F103" s="17" t="s">
        <v>212</v>
      </c>
      <c r="G103" s="17">
        <f t="shared" si="3"/>
        <v>26</v>
      </c>
      <c r="H103" s="27"/>
      <c r="I103" s="52">
        <v>1</v>
      </c>
      <c r="J103" s="17"/>
      <c r="K103" s="17"/>
      <c r="L103" s="17"/>
      <c r="M103" s="17"/>
      <c r="N103" s="17"/>
      <c r="O103" s="17">
        <v>15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36"/>
      <c r="AY103" s="17">
        <v>10</v>
      </c>
      <c r="AZ103" s="17"/>
      <c r="BA103" s="17"/>
      <c r="BB103" s="30"/>
    </row>
    <row r="104" spans="1:54" ht="15" customHeight="1">
      <c r="A104" s="17">
        <v>64</v>
      </c>
      <c r="B104" s="17" t="s">
        <v>389</v>
      </c>
      <c r="C104" s="16" t="s">
        <v>390</v>
      </c>
      <c r="D104" s="17" t="s">
        <v>9</v>
      </c>
      <c r="E104" s="18" t="s">
        <v>391</v>
      </c>
      <c r="F104" s="17" t="s">
        <v>369</v>
      </c>
      <c r="G104" s="17">
        <f t="shared" si="3"/>
        <v>25</v>
      </c>
      <c r="H104" s="27"/>
      <c r="I104" s="5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>
        <v>25</v>
      </c>
      <c r="AX104" s="36"/>
      <c r="AY104" s="17"/>
      <c r="AZ104" s="17"/>
      <c r="BA104" s="17"/>
      <c r="BB104" s="30"/>
    </row>
    <row r="105" spans="1:54" ht="15" customHeight="1">
      <c r="A105" s="17">
        <v>64</v>
      </c>
      <c r="B105" s="17" t="s">
        <v>656</v>
      </c>
      <c r="C105" s="16" t="s">
        <v>657</v>
      </c>
      <c r="D105" s="17" t="s">
        <v>9</v>
      </c>
      <c r="E105" s="18" t="s">
        <v>658</v>
      </c>
      <c r="F105" s="17" t="s">
        <v>134</v>
      </c>
      <c r="G105" s="17">
        <f t="shared" si="3"/>
        <v>25</v>
      </c>
      <c r="H105" s="27"/>
      <c r="I105" s="5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>
        <v>25</v>
      </c>
      <c r="AT105" s="17"/>
      <c r="AU105" s="17"/>
      <c r="AV105" s="17"/>
      <c r="AW105" s="17"/>
      <c r="AX105" s="36"/>
      <c r="AY105" s="17"/>
      <c r="AZ105" s="17"/>
      <c r="BA105" s="17"/>
      <c r="BB105" s="30"/>
    </row>
    <row r="106" spans="1:54" ht="15" customHeight="1">
      <c r="A106" s="17">
        <v>64</v>
      </c>
      <c r="B106" s="17" t="s">
        <v>1042</v>
      </c>
      <c r="C106" s="16" t="s">
        <v>1043</v>
      </c>
      <c r="D106" s="17" t="s">
        <v>9</v>
      </c>
      <c r="E106" s="18" t="s">
        <v>1044</v>
      </c>
      <c r="F106" s="17" t="s">
        <v>1024</v>
      </c>
      <c r="G106" s="17">
        <f t="shared" si="3"/>
        <v>25</v>
      </c>
      <c r="H106" s="27"/>
      <c r="I106" s="5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>
        <v>25</v>
      </c>
      <c r="AP106" s="17"/>
      <c r="AQ106" s="17"/>
      <c r="AR106" s="17"/>
      <c r="AS106" s="17"/>
      <c r="AT106" s="17"/>
      <c r="AU106" s="17"/>
      <c r="AV106" s="17"/>
      <c r="AW106" s="17"/>
      <c r="AX106" s="36"/>
      <c r="AY106" s="17"/>
      <c r="AZ106" s="17"/>
      <c r="BA106" s="17"/>
      <c r="BB106" s="30"/>
    </row>
    <row r="107" spans="1:54" ht="15" customHeight="1">
      <c r="A107" s="17">
        <v>64</v>
      </c>
      <c r="B107" s="17" t="s">
        <v>1544</v>
      </c>
      <c r="C107" s="16" t="s">
        <v>1545</v>
      </c>
      <c r="D107" s="17" t="s">
        <v>9</v>
      </c>
      <c r="E107" s="18" t="s">
        <v>1543</v>
      </c>
      <c r="F107" s="17" t="s">
        <v>369</v>
      </c>
      <c r="G107" s="17">
        <f t="shared" si="3"/>
        <v>25</v>
      </c>
      <c r="H107" s="27"/>
      <c r="I107" s="5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>
        <v>25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36"/>
      <c r="AY107" s="17"/>
      <c r="AZ107" s="17"/>
      <c r="BA107" s="17"/>
      <c r="BB107" s="30"/>
    </row>
    <row r="108" spans="1:54" ht="15" customHeight="1">
      <c r="A108" s="17">
        <v>64</v>
      </c>
      <c r="B108" s="17" t="s">
        <v>1816</v>
      </c>
      <c r="C108" s="16" t="s">
        <v>1817</v>
      </c>
      <c r="D108" s="17" t="s">
        <v>9</v>
      </c>
      <c r="E108" s="18" t="s">
        <v>1810</v>
      </c>
      <c r="F108" s="17" t="s">
        <v>369</v>
      </c>
      <c r="G108" s="17">
        <f t="shared" si="3"/>
        <v>25</v>
      </c>
      <c r="H108" s="27"/>
      <c r="I108" s="5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>
        <v>25</v>
      </c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36"/>
      <c r="AY108" s="17"/>
      <c r="AZ108" s="17"/>
      <c r="BA108" s="17"/>
      <c r="BB108" s="30"/>
    </row>
    <row r="109" spans="1:54" ht="15" customHeight="1">
      <c r="A109" s="17">
        <v>64</v>
      </c>
      <c r="B109" s="17" t="s">
        <v>1851</v>
      </c>
      <c r="C109" s="16" t="s">
        <v>1852</v>
      </c>
      <c r="D109" s="17" t="s">
        <v>9</v>
      </c>
      <c r="E109" s="18" t="s">
        <v>10</v>
      </c>
      <c r="F109" s="17" t="s">
        <v>11</v>
      </c>
      <c r="G109" s="17">
        <f t="shared" si="3"/>
        <v>25</v>
      </c>
      <c r="H109" s="27"/>
      <c r="I109" s="5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36"/>
      <c r="AY109" s="17"/>
      <c r="AZ109" s="17"/>
      <c r="BA109" s="17">
        <v>25</v>
      </c>
      <c r="BB109" s="30"/>
    </row>
    <row r="110" spans="1:54" ht="15" customHeight="1">
      <c r="A110" s="17">
        <v>64</v>
      </c>
      <c r="B110" s="17" t="s">
        <v>2142</v>
      </c>
      <c r="C110" s="16" t="s">
        <v>2143</v>
      </c>
      <c r="D110" s="17" t="s">
        <v>9</v>
      </c>
      <c r="E110" s="18" t="s">
        <v>2146</v>
      </c>
      <c r="F110" s="17" t="s">
        <v>369</v>
      </c>
      <c r="G110" s="17">
        <f t="shared" si="3"/>
        <v>25</v>
      </c>
      <c r="H110" s="27"/>
      <c r="I110" s="5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>
        <v>25</v>
      </c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36"/>
      <c r="AY110" s="17"/>
      <c r="AZ110" s="17"/>
      <c r="BA110" s="17"/>
      <c r="BB110" s="30"/>
    </row>
    <row r="111" spans="1:54" ht="15" customHeight="1">
      <c r="A111" s="17">
        <v>64</v>
      </c>
      <c r="B111" s="17" t="s">
        <v>2392</v>
      </c>
      <c r="C111" s="16" t="s">
        <v>2393</v>
      </c>
      <c r="D111" s="17" t="s">
        <v>9</v>
      </c>
      <c r="E111" s="18" t="s">
        <v>2394</v>
      </c>
      <c r="F111" s="17" t="s">
        <v>369</v>
      </c>
      <c r="G111" s="17">
        <f t="shared" si="3"/>
        <v>25</v>
      </c>
      <c r="H111" s="27"/>
      <c r="I111" s="52"/>
      <c r="J111" s="17"/>
      <c r="K111" s="17"/>
      <c r="L111" s="17"/>
      <c r="M111" s="17"/>
      <c r="N111" s="17"/>
      <c r="O111" s="17"/>
      <c r="P111" s="17"/>
      <c r="Q111" s="17"/>
      <c r="R111" s="17"/>
      <c r="S111" s="17">
        <v>25</v>
      </c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36"/>
      <c r="AY111" s="17"/>
      <c r="AZ111" s="17"/>
      <c r="BA111" s="17"/>
      <c r="BB111" s="30"/>
    </row>
    <row r="112" spans="1:54" ht="15" customHeight="1">
      <c r="A112" s="17">
        <v>65</v>
      </c>
      <c r="B112" s="17" t="s">
        <v>1650</v>
      </c>
      <c r="C112" s="16" t="s">
        <v>1651</v>
      </c>
      <c r="D112" s="17" t="s">
        <v>9</v>
      </c>
      <c r="E112" s="18" t="s">
        <v>10</v>
      </c>
      <c r="F112" s="17" t="s">
        <v>874</v>
      </c>
      <c r="G112" s="17">
        <f t="shared" si="3"/>
        <v>22</v>
      </c>
      <c r="H112" s="27"/>
      <c r="I112" s="5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>
        <v>15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>
        <v>7</v>
      </c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36"/>
      <c r="AY112" s="17"/>
      <c r="AZ112" s="17"/>
      <c r="BA112" s="17"/>
      <c r="BB112" s="30"/>
    </row>
    <row r="113" spans="1:54" ht="15" customHeight="1">
      <c r="A113" s="17">
        <v>66</v>
      </c>
      <c r="B113" s="17" t="s">
        <v>1045</v>
      </c>
      <c r="C113" s="16" t="s">
        <v>1046</v>
      </c>
      <c r="D113" s="17" t="s">
        <v>9</v>
      </c>
      <c r="E113" s="18" t="s">
        <v>1047</v>
      </c>
      <c r="F113" s="17" t="s">
        <v>1024</v>
      </c>
      <c r="G113" s="17">
        <f t="shared" si="3"/>
        <v>20</v>
      </c>
      <c r="H113" s="27"/>
      <c r="I113" s="5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>
        <v>20</v>
      </c>
      <c r="AP113" s="17"/>
      <c r="AQ113" s="17"/>
      <c r="AR113" s="17"/>
      <c r="AS113" s="17"/>
      <c r="AT113" s="17"/>
      <c r="AU113" s="17"/>
      <c r="AV113" s="17"/>
      <c r="AW113" s="17"/>
      <c r="AX113" s="36"/>
      <c r="AY113" s="17"/>
      <c r="AZ113" s="17"/>
      <c r="BA113" s="17"/>
      <c r="BB113" s="30"/>
    </row>
    <row r="114" spans="1:54" ht="15" customHeight="1">
      <c r="A114" s="17">
        <v>66</v>
      </c>
      <c r="B114" s="17" t="s">
        <v>1520</v>
      </c>
      <c r="C114" s="16" t="s">
        <v>1521</v>
      </c>
      <c r="D114" s="17" t="s">
        <v>9</v>
      </c>
      <c r="E114" s="18" t="s">
        <v>1522</v>
      </c>
      <c r="F114" s="17" t="s">
        <v>683</v>
      </c>
      <c r="G114" s="17">
        <f t="shared" si="3"/>
        <v>20</v>
      </c>
      <c r="H114" s="27"/>
      <c r="I114" s="52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>
        <v>20</v>
      </c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36"/>
      <c r="AY114" s="17"/>
      <c r="AZ114" s="17"/>
      <c r="BA114" s="17"/>
      <c r="BB114" s="30"/>
    </row>
    <row r="115" spans="1:54" ht="15" customHeight="1">
      <c r="A115" s="17">
        <v>66</v>
      </c>
      <c r="B115" s="17" t="s">
        <v>1546</v>
      </c>
      <c r="C115" s="16" t="s">
        <v>1547</v>
      </c>
      <c r="D115" s="17" t="s">
        <v>9</v>
      </c>
      <c r="E115" s="18" t="s">
        <v>1548</v>
      </c>
      <c r="F115" s="17" t="s">
        <v>369</v>
      </c>
      <c r="G115" s="17">
        <f t="shared" si="3"/>
        <v>20</v>
      </c>
      <c r="H115" s="27"/>
      <c r="I115" s="5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>
        <v>20</v>
      </c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36"/>
      <c r="AY115" s="17"/>
      <c r="AZ115" s="17"/>
      <c r="BA115" s="17"/>
      <c r="BB115" s="30"/>
    </row>
    <row r="116" spans="1:54" ht="15" customHeight="1">
      <c r="A116" s="17">
        <v>66</v>
      </c>
      <c r="B116" s="17" t="s">
        <v>2144</v>
      </c>
      <c r="C116" s="16" t="s">
        <v>2145</v>
      </c>
      <c r="D116" s="17" t="s">
        <v>9</v>
      </c>
      <c r="E116" s="18" t="s">
        <v>2146</v>
      </c>
      <c r="F116" s="17" t="s">
        <v>369</v>
      </c>
      <c r="G116" s="17">
        <f t="shared" si="3"/>
        <v>20</v>
      </c>
      <c r="H116" s="27"/>
      <c r="I116" s="5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>
        <v>20</v>
      </c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36"/>
      <c r="AY116" s="17"/>
      <c r="AZ116" s="17"/>
      <c r="BA116" s="17"/>
      <c r="BB116" s="30"/>
    </row>
    <row r="117" spans="1:54" ht="15" customHeight="1">
      <c r="A117" s="17">
        <v>66</v>
      </c>
      <c r="B117" s="17" t="s">
        <v>2395</v>
      </c>
      <c r="C117" s="16" t="s">
        <v>2396</v>
      </c>
      <c r="D117" s="17" t="s">
        <v>9</v>
      </c>
      <c r="E117" s="18" t="s">
        <v>2397</v>
      </c>
      <c r="F117" s="17" t="s">
        <v>369</v>
      </c>
      <c r="G117" s="17">
        <f t="shared" si="3"/>
        <v>20</v>
      </c>
      <c r="H117" s="27"/>
      <c r="I117" s="52"/>
      <c r="J117" s="17"/>
      <c r="K117" s="17"/>
      <c r="L117" s="17"/>
      <c r="M117" s="17"/>
      <c r="N117" s="17"/>
      <c r="O117" s="17"/>
      <c r="P117" s="17"/>
      <c r="Q117" s="17"/>
      <c r="R117" s="17"/>
      <c r="S117" s="17">
        <v>20</v>
      </c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36"/>
      <c r="AY117" s="17"/>
      <c r="AZ117" s="17"/>
      <c r="BA117" s="17"/>
      <c r="BB117" s="30"/>
    </row>
    <row r="118" spans="1:54" ht="15" customHeight="1">
      <c r="A118" s="17">
        <v>67</v>
      </c>
      <c r="B118" s="17" t="s">
        <v>355</v>
      </c>
      <c r="C118" s="16" t="s">
        <v>356</v>
      </c>
      <c r="D118" s="17" t="s">
        <v>9</v>
      </c>
      <c r="E118" s="18" t="s">
        <v>317</v>
      </c>
      <c r="F118" s="17" t="s">
        <v>302</v>
      </c>
      <c r="G118" s="17">
        <f t="shared" si="3"/>
        <v>15</v>
      </c>
      <c r="H118" s="27"/>
      <c r="I118" s="52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36">
        <v>15</v>
      </c>
      <c r="AY118" s="17"/>
      <c r="AZ118" s="17"/>
      <c r="BA118" s="17"/>
      <c r="BB118" s="30"/>
    </row>
    <row r="119" spans="1:54" ht="15" customHeight="1">
      <c r="A119" s="17">
        <v>67</v>
      </c>
      <c r="B119" s="17" t="s">
        <v>228</v>
      </c>
      <c r="C119" s="16" t="s">
        <v>229</v>
      </c>
      <c r="D119" s="17" t="s">
        <v>9</v>
      </c>
      <c r="E119" s="18" t="s">
        <v>230</v>
      </c>
      <c r="F119" s="17" t="s">
        <v>212</v>
      </c>
      <c r="G119" s="17">
        <f t="shared" si="3"/>
        <v>15</v>
      </c>
      <c r="H119" s="27"/>
      <c r="I119" s="52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36"/>
      <c r="AY119" s="17">
        <v>15</v>
      </c>
      <c r="AZ119" s="17"/>
      <c r="BA119" s="17"/>
      <c r="BB119" s="30"/>
    </row>
    <row r="120" spans="1:54" ht="15" customHeight="1">
      <c r="A120" s="17">
        <v>67</v>
      </c>
      <c r="B120" s="17" t="s">
        <v>1048</v>
      </c>
      <c r="C120" s="16" t="s">
        <v>1049</v>
      </c>
      <c r="D120" s="17" t="s">
        <v>9</v>
      </c>
      <c r="E120" s="18" t="s">
        <v>1039</v>
      </c>
      <c r="F120" s="17" t="s">
        <v>1024</v>
      </c>
      <c r="G120" s="17">
        <f t="shared" si="3"/>
        <v>15</v>
      </c>
      <c r="H120" s="27"/>
      <c r="I120" s="52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>
        <v>15</v>
      </c>
      <c r="AP120" s="17"/>
      <c r="AQ120" s="17"/>
      <c r="AR120" s="17"/>
      <c r="AS120" s="17"/>
      <c r="AT120" s="17"/>
      <c r="AU120" s="17"/>
      <c r="AV120" s="17"/>
      <c r="AW120" s="17"/>
      <c r="AX120" s="36"/>
      <c r="AY120" s="17"/>
      <c r="AZ120" s="17"/>
      <c r="BA120" s="17"/>
      <c r="BB120" s="30"/>
    </row>
    <row r="121" spans="1:54" ht="15" customHeight="1">
      <c r="A121" s="17">
        <v>67</v>
      </c>
      <c r="B121" s="17" t="s">
        <v>1291</v>
      </c>
      <c r="C121" s="16" t="s">
        <v>1292</v>
      </c>
      <c r="D121" s="17" t="s">
        <v>9</v>
      </c>
      <c r="E121" s="18" t="s">
        <v>1293</v>
      </c>
      <c r="F121" s="17" t="s">
        <v>683</v>
      </c>
      <c r="G121" s="17">
        <f t="shared" si="3"/>
        <v>15</v>
      </c>
      <c r="H121" s="27"/>
      <c r="I121" s="52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>
        <v>15</v>
      </c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36"/>
      <c r="AY121" s="17"/>
      <c r="AZ121" s="17"/>
      <c r="BA121" s="17"/>
      <c r="BB121" s="30"/>
    </row>
    <row r="122" spans="1:54" ht="15" customHeight="1">
      <c r="A122" s="17">
        <v>67</v>
      </c>
      <c r="B122" s="17" t="s">
        <v>1818</v>
      </c>
      <c r="C122" s="16" t="s">
        <v>1819</v>
      </c>
      <c r="D122" s="17" t="s">
        <v>9</v>
      </c>
      <c r="E122" s="18" t="s">
        <v>1810</v>
      </c>
      <c r="F122" s="17" t="s">
        <v>369</v>
      </c>
      <c r="G122" s="17">
        <f t="shared" si="3"/>
        <v>15</v>
      </c>
      <c r="H122" s="27"/>
      <c r="I122" s="52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>
        <v>15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36"/>
      <c r="AY122" s="17"/>
      <c r="AZ122" s="17"/>
      <c r="BA122" s="17"/>
      <c r="BB122" s="30"/>
    </row>
    <row r="123" spans="1:54" ht="15" customHeight="1">
      <c r="A123" s="17">
        <v>67</v>
      </c>
      <c r="B123" s="17" t="s">
        <v>800</v>
      </c>
      <c r="C123" s="16" t="s">
        <v>801</v>
      </c>
      <c r="D123" s="17" t="s">
        <v>9</v>
      </c>
      <c r="E123" s="18" t="s">
        <v>10</v>
      </c>
      <c r="F123" s="17" t="s">
        <v>601</v>
      </c>
      <c r="G123" s="17">
        <f t="shared" si="3"/>
        <v>15</v>
      </c>
      <c r="H123" s="27"/>
      <c r="I123" s="52"/>
      <c r="J123" s="17"/>
      <c r="K123" s="17"/>
      <c r="L123" s="17"/>
      <c r="M123" s="17">
        <v>5</v>
      </c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>
        <v>10</v>
      </c>
      <c r="AR123" s="17"/>
      <c r="AS123" s="17"/>
      <c r="AT123" s="17"/>
      <c r="AU123" s="17"/>
      <c r="AV123" s="17"/>
      <c r="AW123" s="17"/>
      <c r="AX123" s="36"/>
      <c r="AY123" s="17"/>
      <c r="AZ123" s="17"/>
      <c r="BA123" s="17"/>
      <c r="BB123" s="30"/>
    </row>
    <row r="124" spans="1:54" ht="15" customHeight="1">
      <c r="A124" s="17">
        <v>68</v>
      </c>
      <c r="B124" s="17" t="s">
        <v>802</v>
      </c>
      <c r="C124" s="16" t="s">
        <v>803</v>
      </c>
      <c r="D124" s="17" t="s">
        <v>9</v>
      </c>
      <c r="E124" s="18" t="s">
        <v>804</v>
      </c>
      <c r="F124" s="17" t="s">
        <v>601</v>
      </c>
      <c r="G124" s="17">
        <f t="shared" si="3"/>
        <v>12</v>
      </c>
      <c r="H124" s="27"/>
      <c r="I124" s="52">
        <v>3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>
        <v>9</v>
      </c>
      <c r="AR124" s="17"/>
      <c r="AS124" s="17"/>
      <c r="AT124" s="17"/>
      <c r="AU124" s="17"/>
      <c r="AV124" s="17"/>
      <c r="AW124" s="17"/>
      <c r="AX124" s="36"/>
      <c r="AY124" s="17"/>
      <c r="AZ124" s="17"/>
      <c r="BA124" s="17"/>
      <c r="BB124" s="30"/>
    </row>
    <row r="125" spans="1:54" ht="15" customHeight="1">
      <c r="A125" s="17">
        <v>69</v>
      </c>
      <c r="B125" s="17" t="s">
        <v>454</v>
      </c>
      <c r="C125" s="16" t="s">
        <v>455</v>
      </c>
      <c r="D125" s="17" t="s">
        <v>9</v>
      </c>
      <c r="E125" s="18" t="s">
        <v>148</v>
      </c>
      <c r="F125" s="17" t="s">
        <v>137</v>
      </c>
      <c r="G125" s="17">
        <f t="shared" si="3"/>
        <v>11</v>
      </c>
      <c r="H125" s="27"/>
      <c r="I125" s="52">
        <v>1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>
        <v>10</v>
      </c>
      <c r="AV125" s="17"/>
      <c r="AW125" s="17"/>
      <c r="AX125" s="36"/>
      <c r="AY125" s="17"/>
      <c r="AZ125" s="17"/>
      <c r="BA125" s="17"/>
      <c r="BB125" s="30"/>
    </row>
    <row r="126" spans="1:54" ht="15" customHeight="1">
      <c r="A126" s="17">
        <v>70</v>
      </c>
      <c r="B126" s="17" t="s">
        <v>1050</v>
      </c>
      <c r="C126" s="16" t="s">
        <v>1051</v>
      </c>
      <c r="D126" s="17" t="s">
        <v>9</v>
      </c>
      <c r="E126" s="18" t="s">
        <v>1052</v>
      </c>
      <c r="F126" s="17" t="s">
        <v>1024</v>
      </c>
      <c r="G126" s="17">
        <f t="shared" si="3"/>
        <v>10</v>
      </c>
      <c r="H126" s="27"/>
      <c r="I126" s="52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>
        <v>10</v>
      </c>
      <c r="AP126" s="17"/>
      <c r="AQ126" s="17"/>
      <c r="AR126" s="17"/>
      <c r="AS126" s="17"/>
      <c r="AT126" s="17"/>
      <c r="AU126" s="17"/>
      <c r="AV126" s="17"/>
      <c r="AW126" s="17"/>
      <c r="AX126" s="36"/>
      <c r="AY126" s="17"/>
      <c r="AZ126" s="17"/>
      <c r="BA126" s="17"/>
      <c r="BB126" s="30"/>
    </row>
    <row r="127" spans="1:54" ht="15" customHeight="1">
      <c r="A127" s="17">
        <v>70</v>
      </c>
      <c r="B127" s="17" t="s">
        <v>1176</v>
      </c>
      <c r="C127" s="16" t="s">
        <v>1177</v>
      </c>
      <c r="D127" s="17" t="s">
        <v>9</v>
      </c>
      <c r="E127" s="18" t="s">
        <v>10</v>
      </c>
      <c r="F127" s="17" t="s">
        <v>26</v>
      </c>
      <c r="G127" s="17">
        <f t="shared" si="3"/>
        <v>10</v>
      </c>
      <c r="H127" s="27"/>
      <c r="I127" s="52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>
        <v>10</v>
      </c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36"/>
      <c r="AY127" s="17"/>
      <c r="AZ127" s="17"/>
      <c r="BA127" s="17"/>
      <c r="BB127" s="30"/>
    </row>
    <row r="128" spans="1:54" ht="15" customHeight="1">
      <c r="A128" s="17">
        <v>70</v>
      </c>
      <c r="B128" s="17" t="s">
        <v>1820</v>
      </c>
      <c r="C128" s="16" t="s">
        <v>1821</v>
      </c>
      <c r="D128" s="17" t="s">
        <v>9</v>
      </c>
      <c r="E128" s="18" t="s">
        <v>1810</v>
      </c>
      <c r="F128" s="17" t="s">
        <v>369</v>
      </c>
      <c r="G128" s="17">
        <f t="shared" si="3"/>
        <v>10</v>
      </c>
      <c r="H128" s="27"/>
      <c r="I128" s="52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>
        <v>10</v>
      </c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36"/>
      <c r="AY128" s="17"/>
      <c r="AZ128" s="17"/>
      <c r="BA128" s="17"/>
      <c r="BB128" s="30"/>
    </row>
    <row r="129" spans="1:54" ht="15" customHeight="1">
      <c r="A129" s="17">
        <v>70</v>
      </c>
      <c r="B129" s="17" t="s">
        <v>2446</v>
      </c>
      <c r="C129" s="16" t="s">
        <v>2447</v>
      </c>
      <c r="D129" s="17" t="s">
        <v>9</v>
      </c>
      <c r="E129" s="18" t="s">
        <v>2448</v>
      </c>
      <c r="F129" s="17" t="s">
        <v>601</v>
      </c>
      <c r="G129" s="17">
        <f t="shared" si="3"/>
        <v>10</v>
      </c>
      <c r="H129" s="27"/>
      <c r="I129" s="52"/>
      <c r="J129" s="17"/>
      <c r="K129" s="17"/>
      <c r="L129" s="17"/>
      <c r="M129" s="17"/>
      <c r="N129" s="17"/>
      <c r="O129" s="17"/>
      <c r="P129" s="17">
        <v>10</v>
      </c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36"/>
      <c r="AY129" s="17"/>
      <c r="AZ129" s="17"/>
      <c r="BA129" s="17"/>
      <c r="BB129" s="30"/>
    </row>
    <row r="130" spans="1:54" ht="15" customHeight="1">
      <c r="A130" s="17">
        <v>70</v>
      </c>
      <c r="B130" s="17" t="s">
        <v>2513</v>
      </c>
      <c r="C130" s="16" t="s">
        <v>2514</v>
      </c>
      <c r="D130" s="17" t="s">
        <v>9</v>
      </c>
      <c r="E130" s="18" t="s">
        <v>794</v>
      </c>
      <c r="F130" s="17" t="s">
        <v>601</v>
      </c>
      <c r="G130" s="17">
        <f t="shared" si="3"/>
        <v>10</v>
      </c>
      <c r="H130" s="27"/>
      <c r="I130" s="52"/>
      <c r="J130" s="17"/>
      <c r="K130" s="17"/>
      <c r="L130" s="17"/>
      <c r="M130" s="17">
        <v>10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36"/>
      <c r="AY130" s="17"/>
      <c r="AZ130" s="17"/>
      <c r="BA130" s="17"/>
      <c r="BB130" s="30"/>
    </row>
    <row r="131" spans="1:54" ht="15" customHeight="1">
      <c r="A131" s="17">
        <v>70</v>
      </c>
      <c r="B131" s="17" t="s">
        <v>2711</v>
      </c>
      <c r="C131" s="16" t="s">
        <v>2712</v>
      </c>
      <c r="D131" s="17" t="s">
        <v>9</v>
      </c>
      <c r="E131" s="18" t="s">
        <v>2713</v>
      </c>
      <c r="F131" s="17" t="s">
        <v>689</v>
      </c>
      <c r="G131" s="17">
        <f t="shared" si="3"/>
        <v>10</v>
      </c>
      <c r="H131" s="27"/>
      <c r="I131" s="52">
        <v>10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36"/>
      <c r="AY131" s="17"/>
      <c r="AZ131" s="17"/>
      <c r="BA131" s="17"/>
      <c r="BB131" s="30"/>
    </row>
    <row r="132" spans="1:54" ht="15" customHeight="1">
      <c r="A132" s="17">
        <v>70</v>
      </c>
      <c r="B132" s="17" t="s">
        <v>2762</v>
      </c>
      <c r="C132" s="16" t="s">
        <v>2763</v>
      </c>
      <c r="D132" s="17" t="s">
        <v>9</v>
      </c>
      <c r="E132" s="18" t="s">
        <v>2764</v>
      </c>
      <c r="F132" s="17" t="s">
        <v>511</v>
      </c>
      <c r="G132" s="17">
        <f aca="true" t="shared" si="4" ref="G132:G163">SUM(I132:BA132)</f>
        <v>10</v>
      </c>
      <c r="H132" s="27"/>
      <c r="I132" s="52">
        <v>10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36"/>
      <c r="AY132" s="17"/>
      <c r="AZ132" s="17"/>
      <c r="BA132" s="17"/>
      <c r="BB132" s="30"/>
    </row>
    <row r="133" spans="1:54" ht="15" customHeight="1">
      <c r="A133" s="17">
        <v>71</v>
      </c>
      <c r="B133" s="17" t="s">
        <v>357</v>
      </c>
      <c r="C133" s="16" t="s">
        <v>358</v>
      </c>
      <c r="D133" s="17" t="s">
        <v>9</v>
      </c>
      <c r="E133" s="18" t="s">
        <v>317</v>
      </c>
      <c r="F133" s="17" t="s">
        <v>302</v>
      </c>
      <c r="G133" s="17">
        <f t="shared" si="4"/>
        <v>9</v>
      </c>
      <c r="H133" s="27"/>
      <c r="I133" s="52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36">
        <v>9</v>
      </c>
      <c r="AY133" s="17"/>
      <c r="AZ133" s="17"/>
      <c r="BA133" s="17"/>
      <c r="BB133" s="30"/>
    </row>
    <row r="134" spans="1:54" ht="15" customHeight="1">
      <c r="A134" s="17">
        <v>71</v>
      </c>
      <c r="B134" s="17" t="s">
        <v>1324</v>
      </c>
      <c r="C134" s="16" t="s">
        <v>1325</v>
      </c>
      <c r="D134" s="17" t="s">
        <v>9</v>
      </c>
      <c r="E134" s="18" t="s">
        <v>10</v>
      </c>
      <c r="F134" s="17" t="s">
        <v>874</v>
      </c>
      <c r="G134" s="17">
        <f t="shared" si="4"/>
        <v>9</v>
      </c>
      <c r="H134" s="27"/>
      <c r="I134" s="52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>
        <v>9</v>
      </c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36"/>
      <c r="AY134" s="17"/>
      <c r="AZ134" s="17"/>
      <c r="BA134" s="17"/>
      <c r="BB134" s="30"/>
    </row>
    <row r="135" spans="1:54" ht="15" customHeight="1">
      <c r="A135" s="17">
        <v>71</v>
      </c>
      <c r="B135" s="17" t="s">
        <v>1523</v>
      </c>
      <c r="C135" s="16" t="s">
        <v>1524</v>
      </c>
      <c r="D135" s="17" t="s">
        <v>9</v>
      </c>
      <c r="E135" s="18" t="s">
        <v>10</v>
      </c>
      <c r="F135" s="17" t="s">
        <v>874</v>
      </c>
      <c r="G135" s="17">
        <f t="shared" si="4"/>
        <v>9</v>
      </c>
      <c r="H135" s="27"/>
      <c r="I135" s="52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>
        <v>9</v>
      </c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36"/>
      <c r="AY135" s="17"/>
      <c r="AZ135" s="17"/>
      <c r="BA135" s="17"/>
      <c r="BB135" s="30"/>
    </row>
    <row r="136" spans="1:54" ht="15" customHeight="1">
      <c r="A136" s="17">
        <v>71</v>
      </c>
      <c r="B136" s="17" t="s">
        <v>1822</v>
      </c>
      <c r="C136" s="16" t="s">
        <v>1823</v>
      </c>
      <c r="D136" s="17" t="s">
        <v>9</v>
      </c>
      <c r="E136" s="18" t="s">
        <v>225</v>
      </c>
      <c r="F136" s="17" t="s">
        <v>212</v>
      </c>
      <c r="G136" s="17">
        <f t="shared" si="4"/>
        <v>9</v>
      </c>
      <c r="H136" s="27"/>
      <c r="I136" s="52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>
        <v>9</v>
      </c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36"/>
      <c r="AY136" s="17"/>
      <c r="AZ136" s="17"/>
      <c r="BA136" s="17"/>
      <c r="BB136" s="30"/>
    </row>
    <row r="137" spans="1:54" ht="15" customHeight="1">
      <c r="A137" s="17">
        <v>72</v>
      </c>
      <c r="B137" s="17" t="s">
        <v>1824</v>
      </c>
      <c r="C137" s="16" t="s">
        <v>1825</v>
      </c>
      <c r="D137" s="17" t="s">
        <v>9</v>
      </c>
      <c r="E137" s="18" t="s">
        <v>1826</v>
      </c>
      <c r="F137" s="17" t="s">
        <v>369</v>
      </c>
      <c r="G137" s="17">
        <f t="shared" si="4"/>
        <v>8</v>
      </c>
      <c r="H137" s="27"/>
      <c r="I137" s="52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>
        <v>8</v>
      </c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36"/>
      <c r="AY137" s="17"/>
      <c r="AZ137" s="17"/>
      <c r="BA137" s="17"/>
      <c r="BB137" s="30"/>
    </row>
    <row r="138" spans="1:54" ht="15" customHeight="1">
      <c r="A138" s="17">
        <v>73</v>
      </c>
      <c r="B138" s="17" t="s">
        <v>638</v>
      </c>
      <c r="C138" s="16" t="s">
        <v>639</v>
      </c>
      <c r="D138" s="17" t="s">
        <v>9</v>
      </c>
      <c r="E138" s="18" t="s">
        <v>640</v>
      </c>
      <c r="F138" s="17" t="s">
        <v>369</v>
      </c>
      <c r="G138" s="17">
        <f t="shared" si="4"/>
        <v>7</v>
      </c>
      <c r="H138" s="27"/>
      <c r="I138" s="52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>
        <v>7</v>
      </c>
      <c r="AU138" s="17"/>
      <c r="AV138" s="17"/>
      <c r="AW138" s="17"/>
      <c r="AX138" s="36"/>
      <c r="AY138" s="17"/>
      <c r="AZ138" s="17"/>
      <c r="BA138" s="17"/>
      <c r="BB138" s="30"/>
    </row>
    <row r="139" spans="1:54" ht="15" customHeight="1">
      <c r="A139" s="17">
        <v>73</v>
      </c>
      <c r="B139" s="17" t="s">
        <v>1053</v>
      </c>
      <c r="C139" s="16" t="s">
        <v>1054</v>
      </c>
      <c r="D139" s="17" t="s">
        <v>9</v>
      </c>
      <c r="E139" s="18" t="s">
        <v>1039</v>
      </c>
      <c r="F139" s="17" t="s">
        <v>1024</v>
      </c>
      <c r="G139" s="17">
        <f t="shared" si="4"/>
        <v>7</v>
      </c>
      <c r="H139" s="27"/>
      <c r="I139" s="52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>
        <v>7</v>
      </c>
      <c r="AP139" s="17"/>
      <c r="AQ139" s="17"/>
      <c r="AR139" s="17"/>
      <c r="AS139" s="17"/>
      <c r="AT139" s="17"/>
      <c r="AU139" s="17"/>
      <c r="AV139" s="17"/>
      <c r="AW139" s="17"/>
      <c r="AX139" s="36"/>
      <c r="AY139" s="17"/>
      <c r="AZ139" s="17"/>
      <c r="BA139" s="17"/>
      <c r="BB139" s="30"/>
    </row>
    <row r="140" spans="1:54" ht="15" customHeight="1">
      <c r="A140" s="17">
        <v>73</v>
      </c>
      <c r="B140" s="17" t="s">
        <v>1178</v>
      </c>
      <c r="C140" s="16" t="s">
        <v>1179</v>
      </c>
      <c r="D140" s="17" t="s">
        <v>9</v>
      </c>
      <c r="E140" s="18" t="s">
        <v>10</v>
      </c>
      <c r="F140" s="17" t="s">
        <v>26</v>
      </c>
      <c r="G140" s="17">
        <f t="shared" si="4"/>
        <v>7</v>
      </c>
      <c r="H140" s="27"/>
      <c r="I140" s="52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>
        <v>7</v>
      </c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36"/>
      <c r="AY140" s="17"/>
      <c r="AZ140" s="17"/>
      <c r="BA140" s="17"/>
      <c r="BB140" s="30"/>
    </row>
    <row r="141" spans="1:54" ht="15" customHeight="1">
      <c r="A141" s="17">
        <v>73</v>
      </c>
      <c r="B141" s="17" t="s">
        <v>2521</v>
      </c>
      <c r="C141" s="16" t="s">
        <v>2522</v>
      </c>
      <c r="D141" s="17" t="s">
        <v>9</v>
      </c>
      <c r="E141" s="18" t="s">
        <v>2523</v>
      </c>
      <c r="F141" s="17" t="s">
        <v>369</v>
      </c>
      <c r="G141" s="17">
        <f t="shared" si="4"/>
        <v>7</v>
      </c>
      <c r="H141" s="27"/>
      <c r="I141" s="52">
        <v>7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36"/>
      <c r="AY141" s="17"/>
      <c r="AZ141" s="17"/>
      <c r="BA141" s="17"/>
      <c r="BB141" s="30"/>
    </row>
    <row r="142" spans="1:54" ht="15" customHeight="1">
      <c r="A142" s="17">
        <v>73</v>
      </c>
      <c r="B142" s="17" t="s">
        <v>2714</v>
      </c>
      <c r="C142" s="16" t="s">
        <v>2715</v>
      </c>
      <c r="D142" s="17" t="s">
        <v>9</v>
      </c>
      <c r="E142" s="18" t="s">
        <v>1135</v>
      </c>
      <c r="F142" s="17" t="s">
        <v>689</v>
      </c>
      <c r="G142" s="17">
        <f t="shared" si="4"/>
        <v>7</v>
      </c>
      <c r="H142" s="27"/>
      <c r="I142" s="52">
        <v>7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36"/>
      <c r="AY142" s="17"/>
      <c r="AZ142" s="17"/>
      <c r="BA142" s="17"/>
      <c r="BB142" s="30"/>
    </row>
    <row r="143" spans="1:54" ht="15" customHeight="1">
      <c r="A143" s="17">
        <v>73</v>
      </c>
      <c r="B143" s="17" t="s">
        <v>2765</v>
      </c>
      <c r="C143" s="16" t="s">
        <v>2766</v>
      </c>
      <c r="D143" s="17" t="s">
        <v>9</v>
      </c>
      <c r="E143" s="18" t="s">
        <v>2767</v>
      </c>
      <c r="F143" s="17" t="s">
        <v>511</v>
      </c>
      <c r="G143" s="17">
        <f t="shared" si="4"/>
        <v>7</v>
      </c>
      <c r="H143" s="27"/>
      <c r="I143" s="52">
        <v>7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36"/>
      <c r="AY143" s="17"/>
      <c r="AZ143" s="17"/>
      <c r="BA143" s="17"/>
      <c r="BB143" s="30"/>
    </row>
    <row r="144" spans="1:54" ht="15" customHeight="1">
      <c r="A144" s="17">
        <v>74</v>
      </c>
      <c r="B144" s="17" t="s">
        <v>641</v>
      </c>
      <c r="C144" s="16" t="s">
        <v>642</v>
      </c>
      <c r="D144" s="17" t="s">
        <v>9</v>
      </c>
      <c r="E144" s="18" t="s">
        <v>10</v>
      </c>
      <c r="F144" s="17" t="s">
        <v>369</v>
      </c>
      <c r="G144" s="17">
        <f t="shared" si="4"/>
        <v>6</v>
      </c>
      <c r="H144" s="27"/>
      <c r="I144" s="52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>
        <v>6</v>
      </c>
      <c r="AU144" s="17"/>
      <c r="AV144" s="17"/>
      <c r="AW144" s="17"/>
      <c r="AX144" s="36"/>
      <c r="AY144" s="17"/>
      <c r="AZ144" s="17"/>
      <c r="BA144" s="17"/>
      <c r="BB144" s="30"/>
    </row>
    <row r="145" spans="1:54" ht="15" customHeight="1">
      <c r="A145" s="17">
        <v>74</v>
      </c>
      <c r="B145" s="17" t="s">
        <v>1055</v>
      </c>
      <c r="C145" s="16" t="s">
        <v>1056</v>
      </c>
      <c r="D145" s="17" t="s">
        <v>9</v>
      </c>
      <c r="E145" s="18" t="s">
        <v>1057</v>
      </c>
      <c r="F145" s="17" t="s">
        <v>1024</v>
      </c>
      <c r="G145" s="17">
        <f t="shared" si="4"/>
        <v>6</v>
      </c>
      <c r="H145" s="27"/>
      <c r="I145" s="52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>
        <v>6</v>
      </c>
      <c r="AP145" s="17"/>
      <c r="AQ145" s="17"/>
      <c r="AR145" s="17"/>
      <c r="AS145" s="17"/>
      <c r="AT145" s="17"/>
      <c r="AU145" s="17"/>
      <c r="AV145" s="17"/>
      <c r="AW145" s="17"/>
      <c r="AX145" s="36"/>
      <c r="AY145" s="17"/>
      <c r="AZ145" s="17"/>
      <c r="BA145" s="17"/>
      <c r="BB145" s="30"/>
    </row>
    <row r="146" spans="1:54" ht="15" customHeight="1">
      <c r="A146" s="17">
        <v>74</v>
      </c>
      <c r="B146" s="17" t="s">
        <v>1525</v>
      </c>
      <c r="C146" s="16" t="s">
        <v>1526</v>
      </c>
      <c r="D146" s="17" t="s">
        <v>9</v>
      </c>
      <c r="E146" s="18" t="s">
        <v>1400</v>
      </c>
      <c r="F146" s="17" t="s">
        <v>683</v>
      </c>
      <c r="G146" s="17">
        <f t="shared" si="4"/>
        <v>6</v>
      </c>
      <c r="H146" s="27"/>
      <c r="I146" s="52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>
        <v>6</v>
      </c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36"/>
      <c r="AY146" s="17"/>
      <c r="AZ146" s="17"/>
      <c r="BA146" s="17"/>
      <c r="BB146" s="30"/>
    </row>
    <row r="147" spans="1:54" ht="15" customHeight="1">
      <c r="A147" s="17">
        <v>74</v>
      </c>
      <c r="B147" s="17" t="s">
        <v>2296</v>
      </c>
      <c r="C147" s="16" t="s">
        <v>2297</v>
      </c>
      <c r="D147" s="17" t="s">
        <v>9</v>
      </c>
      <c r="E147" s="18" t="s">
        <v>2298</v>
      </c>
      <c r="F147" s="17" t="s">
        <v>134</v>
      </c>
      <c r="G147" s="17">
        <f t="shared" si="4"/>
        <v>6</v>
      </c>
      <c r="H147" s="27"/>
      <c r="I147" s="52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>
        <v>6</v>
      </c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36"/>
      <c r="AY147" s="17"/>
      <c r="AZ147" s="17"/>
      <c r="BA147" s="17"/>
      <c r="BB147" s="30"/>
    </row>
    <row r="148" spans="1:54" ht="15" customHeight="1">
      <c r="A148" s="17">
        <v>74</v>
      </c>
      <c r="B148" s="17" t="s">
        <v>2491</v>
      </c>
      <c r="C148" s="16" t="s">
        <v>2492</v>
      </c>
      <c r="D148" s="17" t="s">
        <v>9</v>
      </c>
      <c r="E148" s="18" t="s">
        <v>41</v>
      </c>
      <c r="F148" s="17" t="s">
        <v>11</v>
      </c>
      <c r="G148" s="17">
        <f t="shared" si="4"/>
        <v>6</v>
      </c>
      <c r="H148" s="27"/>
      <c r="I148" s="52"/>
      <c r="J148" s="17"/>
      <c r="K148" s="17"/>
      <c r="L148" s="17"/>
      <c r="M148" s="17"/>
      <c r="N148" s="17">
        <v>6</v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36"/>
      <c r="AY148" s="17"/>
      <c r="AZ148" s="17"/>
      <c r="BA148" s="17"/>
      <c r="BB148" s="30"/>
    </row>
    <row r="149" spans="1:54" ht="15" customHeight="1">
      <c r="A149" s="17">
        <v>75</v>
      </c>
      <c r="B149" s="17" t="s">
        <v>1827</v>
      </c>
      <c r="C149" s="16" t="s">
        <v>1828</v>
      </c>
      <c r="D149" s="17" t="s">
        <v>9</v>
      </c>
      <c r="E149" s="18" t="s">
        <v>1135</v>
      </c>
      <c r="F149" s="17" t="s">
        <v>689</v>
      </c>
      <c r="G149" s="17">
        <f t="shared" si="4"/>
        <v>5</v>
      </c>
      <c r="H149" s="27"/>
      <c r="I149" s="52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>
        <v>5</v>
      </c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36"/>
      <c r="AY149" s="17"/>
      <c r="AZ149" s="17"/>
      <c r="BA149" s="17"/>
      <c r="BB149" s="30"/>
    </row>
    <row r="150" spans="1:54" ht="15" customHeight="1">
      <c r="A150" s="17">
        <v>75</v>
      </c>
      <c r="B150" s="17" t="s">
        <v>2768</v>
      </c>
      <c r="C150" s="16" t="s">
        <v>2769</v>
      </c>
      <c r="D150" s="17" t="s">
        <v>9</v>
      </c>
      <c r="E150" s="18" t="s">
        <v>10</v>
      </c>
      <c r="F150" s="17" t="s">
        <v>511</v>
      </c>
      <c r="G150" s="17">
        <f t="shared" si="4"/>
        <v>5</v>
      </c>
      <c r="H150" s="27"/>
      <c r="I150" s="52">
        <v>5</v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36"/>
      <c r="AY150" s="17"/>
      <c r="AZ150" s="17"/>
      <c r="BA150" s="17"/>
      <c r="BB150" s="30"/>
    </row>
    <row r="151" spans="1:54" ht="15" customHeight="1">
      <c r="A151" s="17">
        <v>76</v>
      </c>
      <c r="B151" s="17" t="s">
        <v>1829</v>
      </c>
      <c r="C151" s="16" t="s">
        <v>1830</v>
      </c>
      <c r="D151" s="17" t="s">
        <v>9</v>
      </c>
      <c r="E151" s="18" t="s">
        <v>1810</v>
      </c>
      <c r="F151" s="17" t="s">
        <v>369</v>
      </c>
      <c r="G151" s="17">
        <f t="shared" si="4"/>
        <v>3</v>
      </c>
      <c r="H151" s="27"/>
      <c r="I151" s="52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>
        <v>3</v>
      </c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36"/>
      <c r="AY151" s="17"/>
      <c r="AZ151" s="17"/>
      <c r="BA151" s="17"/>
      <c r="BB151" s="30"/>
    </row>
    <row r="152" spans="1:54" ht="15" customHeight="1">
      <c r="A152" s="17">
        <v>76</v>
      </c>
      <c r="B152" s="17" t="s">
        <v>2716</v>
      </c>
      <c r="C152" s="16" t="s">
        <v>2717</v>
      </c>
      <c r="D152" s="17" t="s">
        <v>9</v>
      </c>
      <c r="E152" s="18" t="s">
        <v>2096</v>
      </c>
      <c r="F152" s="17" t="s">
        <v>689</v>
      </c>
      <c r="G152" s="17">
        <f t="shared" si="4"/>
        <v>3</v>
      </c>
      <c r="H152" s="27"/>
      <c r="I152" s="52">
        <v>3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36"/>
      <c r="AY152" s="17"/>
      <c r="AZ152" s="17"/>
      <c r="BA152" s="17"/>
      <c r="BB152" s="30"/>
    </row>
    <row r="153" spans="1:54" ht="15" customHeight="1">
      <c r="A153" s="17">
        <v>77</v>
      </c>
      <c r="B153" s="17" t="s">
        <v>2638</v>
      </c>
      <c r="C153" s="16" t="s">
        <v>2639</v>
      </c>
      <c r="D153" s="17" t="s">
        <v>9</v>
      </c>
      <c r="E153" s="18" t="s">
        <v>10</v>
      </c>
      <c r="F153" s="17" t="s">
        <v>212</v>
      </c>
      <c r="G153" s="17">
        <f t="shared" si="4"/>
        <v>2</v>
      </c>
      <c r="H153" s="27"/>
      <c r="I153" s="52">
        <v>2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36"/>
      <c r="AY153" s="17"/>
      <c r="AZ153" s="17"/>
      <c r="BA153" s="17"/>
      <c r="BB153" s="30"/>
    </row>
    <row r="154" spans="1:54" ht="15" customHeight="1">
      <c r="A154" s="17">
        <v>77</v>
      </c>
      <c r="B154" s="17" t="s">
        <v>2770</v>
      </c>
      <c r="C154" s="16" t="s">
        <v>2771</v>
      </c>
      <c r="D154" s="17" t="s">
        <v>9</v>
      </c>
      <c r="E154" s="18" t="s">
        <v>2772</v>
      </c>
      <c r="F154" s="17" t="s">
        <v>511</v>
      </c>
      <c r="G154" s="17">
        <f t="shared" si="4"/>
        <v>2</v>
      </c>
      <c r="H154" s="27"/>
      <c r="I154" s="52">
        <v>2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36"/>
      <c r="AY154" s="17"/>
      <c r="AZ154" s="17"/>
      <c r="BA154" s="17"/>
      <c r="BB154" s="30"/>
    </row>
    <row r="155" spans="1:54" ht="15" customHeight="1">
      <c r="A155" s="17">
        <v>78</v>
      </c>
      <c r="B155" s="17" t="s">
        <v>2524</v>
      </c>
      <c r="C155" s="16" t="s">
        <v>2525</v>
      </c>
      <c r="D155" s="17" t="s">
        <v>9</v>
      </c>
      <c r="E155" s="18" t="s">
        <v>562</v>
      </c>
      <c r="F155" s="17" t="s">
        <v>369</v>
      </c>
      <c r="G155" s="17">
        <f t="shared" si="4"/>
        <v>1</v>
      </c>
      <c r="H155" s="27"/>
      <c r="I155" s="52">
        <v>1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36"/>
      <c r="AY155" s="17"/>
      <c r="AZ155" s="17"/>
      <c r="BA155" s="17"/>
      <c r="BB155" s="30"/>
    </row>
    <row r="156" spans="1:54" ht="15" customHeight="1">
      <c r="A156" s="17">
        <v>78</v>
      </c>
      <c r="B156" s="17" t="s">
        <v>2542</v>
      </c>
      <c r="C156" s="16" t="s">
        <v>2543</v>
      </c>
      <c r="D156" s="17" t="s">
        <v>9</v>
      </c>
      <c r="E156" s="18" t="s">
        <v>10</v>
      </c>
      <c r="F156" s="17" t="s">
        <v>874</v>
      </c>
      <c r="G156" s="17">
        <f t="shared" si="4"/>
        <v>1</v>
      </c>
      <c r="H156" s="27"/>
      <c r="I156" s="52"/>
      <c r="J156" s="17"/>
      <c r="K156" s="17"/>
      <c r="L156" s="17">
        <v>1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36"/>
      <c r="AY156" s="17"/>
      <c r="AZ156" s="17"/>
      <c r="BA156" s="17"/>
      <c r="BB156" s="30"/>
    </row>
    <row r="157" spans="1:54" ht="15" customHeight="1">
      <c r="A157" s="17">
        <v>78</v>
      </c>
      <c r="B157" s="17" t="s">
        <v>2773</v>
      </c>
      <c r="C157" s="16" t="s">
        <v>2774</v>
      </c>
      <c r="D157" s="17" t="s">
        <v>9</v>
      </c>
      <c r="E157" s="18" t="s">
        <v>2772</v>
      </c>
      <c r="F157" s="17" t="s">
        <v>511</v>
      </c>
      <c r="G157" s="17">
        <f t="shared" si="4"/>
        <v>1</v>
      </c>
      <c r="H157" s="27"/>
      <c r="I157" s="52">
        <v>1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36"/>
      <c r="AY157" s="17"/>
      <c r="AZ157" s="17"/>
      <c r="BA157" s="17"/>
      <c r="BB157" s="30"/>
    </row>
    <row r="158" spans="1:54" ht="15" customHeight="1">
      <c r="A158" s="17"/>
      <c r="B158" s="17"/>
      <c r="C158" s="16"/>
      <c r="D158" s="17"/>
      <c r="E158" s="18"/>
      <c r="F158" s="17"/>
      <c r="G158" s="17">
        <f t="shared" si="4"/>
        <v>0</v>
      </c>
      <c r="H158" s="27"/>
      <c r="I158" s="52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36"/>
      <c r="AY158" s="17"/>
      <c r="AZ158" s="17"/>
      <c r="BA158" s="17"/>
      <c r="BB158" s="30"/>
    </row>
    <row r="159" spans="1:54" ht="15" customHeight="1">
      <c r="A159" s="17"/>
      <c r="B159" s="17"/>
      <c r="C159" s="16"/>
      <c r="D159" s="17"/>
      <c r="E159" s="18"/>
      <c r="F159" s="17"/>
      <c r="G159" s="17">
        <f t="shared" si="4"/>
        <v>0</v>
      </c>
      <c r="H159" s="27"/>
      <c r="I159" s="52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36"/>
      <c r="AY159" s="17"/>
      <c r="AZ159" s="17"/>
      <c r="BA159" s="17"/>
      <c r="BB159" s="30"/>
    </row>
    <row r="160" spans="1:54" ht="15" customHeight="1">
      <c r="A160" s="17"/>
      <c r="B160" s="17"/>
      <c r="C160" s="16"/>
      <c r="D160" s="17"/>
      <c r="E160" s="18"/>
      <c r="F160" s="17"/>
      <c r="G160" s="17">
        <f t="shared" si="4"/>
        <v>0</v>
      </c>
      <c r="H160" s="27"/>
      <c r="I160" s="52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36"/>
      <c r="AY160" s="17"/>
      <c r="AZ160" s="17"/>
      <c r="BA160" s="17"/>
      <c r="BB160" s="30"/>
    </row>
    <row r="161" spans="1:54" ht="15" customHeight="1">
      <c r="A161" s="17"/>
      <c r="B161" s="17"/>
      <c r="C161" s="16"/>
      <c r="D161" s="17"/>
      <c r="E161" s="18"/>
      <c r="F161" s="17"/>
      <c r="G161" s="17">
        <f t="shared" si="4"/>
        <v>0</v>
      </c>
      <c r="H161" s="27"/>
      <c r="I161" s="52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36"/>
      <c r="AY161" s="17"/>
      <c r="AZ161" s="17"/>
      <c r="BA161" s="17"/>
      <c r="BB161" s="30"/>
    </row>
    <row r="162" spans="1:54" ht="15" customHeight="1">
      <c r="A162" s="17"/>
      <c r="B162" s="17"/>
      <c r="C162" s="16"/>
      <c r="D162" s="17"/>
      <c r="E162" s="18"/>
      <c r="F162" s="17"/>
      <c r="G162" s="17">
        <f t="shared" si="4"/>
        <v>0</v>
      </c>
      <c r="H162" s="27"/>
      <c r="I162" s="52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36"/>
      <c r="AY162" s="17"/>
      <c r="AZ162" s="17"/>
      <c r="BA162" s="17"/>
      <c r="BB162" s="30"/>
    </row>
    <row r="163" spans="1:54" ht="15" customHeight="1">
      <c r="A163" s="17"/>
      <c r="B163" s="17"/>
      <c r="C163" s="16"/>
      <c r="D163" s="17"/>
      <c r="E163" s="18"/>
      <c r="F163" s="17"/>
      <c r="G163" s="17">
        <f t="shared" si="4"/>
        <v>0</v>
      </c>
      <c r="H163" s="27"/>
      <c r="I163" s="52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36"/>
      <c r="AY163" s="17"/>
      <c r="AZ163" s="17"/>
      <c r="BA163" s="17"/>
      <c r="BB163" s="30"/>
    </row>
    <row r="164" spans="1:55" s="14" customFormat="1" ht="4.5" customHeight="1">
      <c r="A164" s="20"/>
      <c r="B164" s="21"/>
      <c r="C164" s="22"/>
      <c r="D164" s="21"/>
      <c r="E164" s="23"/>
      <c r="F164" s="21"/>
      <c r="G164" s="24"/>
      <c r="H164" s="21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5"/>
      <c r="BC164" s="13"/>
    </row>
    <row r="165" spans="1:54" s="8" customFormat="1" ht="12.75" customHeight="1">
      <c r="A165" s="10"/>
      <c r="B165" s="7"/>
      <c r="D165" s="7"/>
      <c r="E165" s="9"/>
      <c r="F165" s="7"/>
      <c r="G165" s="7"/>
      <c r="H165" s="1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37"/>
      <c r="AY165" s="4"/>
      <c r="AZ165" s="4"/>
      <c r="BA165" s="4"/>
      <c r="BB165" s="15"/>
    </row>
  </sheetData>
  <sheetProtection password="E42B" sheet="1"/>
  <mergeCells count="47">
    <mergeCell ref="K1:K2"/>
    <mergeCell ref="N1:N2"/>
    <mergeCell ref="P1:P2"/>
    <mergeCell ref="S1:S2"/>
    <mergeCell ref="A2:G2"/>
    <mergeCell ref="A1:G1"/>
    <mergeCell ref="I1:I2"/>
    <mergeCell ref="Q1:Q2"/>
    <mergeCell ref="R1:R2"/>
    <mergeCell ref="M1:M2"/>
    <mergeCell ref="J1:J2"/>
    <mergeCell ref="AE1:AE2"/>
    <mergeCell ref="AU1:AU2"/>
    <mergeCell ref="AG1:AG2"/>
    <mergeCell ref="AV1:AV2"/>
    <mergeCell ref="AT1:AT2"/>
    <mergeCell ref="O1:O2"/>
    <mergeCell ref="AP1:AP2"/>
    <mergeCell ref="AO1:AO2"/>
    <mergeCell ref="AD1:AD2"/>
    <mergeCell ref="AL1:AL2"/>
    <mergeCell ref="AQ1:AQ2"/>
    <mergeCell ref="BA1:BA2"/>
    <mergeCell ref="AX1:AX2"/>
    <mergeCell ref="AW1:AW2"/>
    <mergeCell ref="AZ1:AZ2"/>
    <mergeCell ref="AY1:AY2"/>
    <mergeCell ref="V1:V2"/>
    <mergeCell ref="AS1:AS2"/>
    <mergeCell ref="AF1:AF2"/>
    <mergeCell ref="AA1:AA2"/>
    <mergeCell ref="AM1:AM2"/>
    <mergeCell ref="X1:X2"/>
    <mergeCell ref="W1:W2"/>
    <mergeCell ref="AJ1:AJ2"/>
    <mergeCell ref="AN1:AN2"/>
    <mergeCell ref="AR1:AR2"/>
    <mergeCell ref="L1:L2"/>
    <mergeCell ref="Y1:Y2"/>
    <mergeCell ref="AI1:AI2"/>
    <mergeCell ref="AK1:AK2"/>
    <mergeCell ref="AH1:AH2"/>
    <mergeCell ref="AB1:AB2"/>
    <mergeCell ref="Z1:Z2"/>
    <mergeCell ref="AC1:AC2"/>
    <mergeCell ref="T1:T2"/>
    <mergeCell ref="U1:U2"/>
  </mergeCells>
  <conditionalFormatting sqref="B4:C163">
    <cfRule type="duplicateValues" priority="1" dxfId="0" stopIfTrue="1">
      <formula>AND(COUNTIF($B$4:$C$163,B4)&gt;1,NOT(ISBLANK(B4)))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66"/>
  <sheetViews>
    <sheetView zoomScale="80" zoomScaleNormal="80" zoomScalePageLayoutView="0" workbookViewId="0" topLeftCell="A1">
      <selection activeCell="C31" sqref="C31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4.8515625" style="4" customWidth="1"/>
    <col min="11" max="22" width="6.7109375" style="4" bestFit="1" customWidth="1"/>
    <col min="23" max="23" width="6.7109375" style="4" customWidth="1"/>
    <col min="24" max="28" width="6.7109375" style="4" bestFit="1" customWidth="1"/>
    <col min="29" max="29" width="4.7109375" style="4" customWidth="1"/>
    <col min="30" max="30" width="6.7109375" style="4" customWidth="1"/>
    <col min="31" max="31" width="5.28125" style="4" customWidth="1"/>
    <col min="32" max="39" width="6.7109375" style="4" bestFit="1" customWidth="1"/>
    <col min="40" max="40" width="6.7109375" style="4" customWidth="1"/>
    <col min="41" max="44" width="6.7109375" style="4" bestFit="1" customWidth="1"/>
    <col min="45" max="45" width="6.7109375" style="4" customWidth="1"/>
    <col min="46" max="46" width="6.421875" style="4" bestFit="1" customWidth="1"/>
    <col min="47" max="49" width="6.7109375" style="4" bestFit="1" customWidth="1"/>
    <col min="50" max="50" width="6.7109375" style="37" bestFit="1" customWidth="1"/>
    <col min="51" max="51" width="6.57421875" style="4" customWidth="1"/>
    <col min="52" max="52" width="6.8515625" style="4" customWidth="1"/>
    <col min="53" max="53" width="6.421875" style="4" customWidth="1"/>
    <col min="54" max="54" width="0.85546875" style="14" customWidth="1"/>
    <col min="55" max="55" width="4.57421875" style="4" customWidth="1"/>
  </cols>
  <sheetData>
    <row r="1" spans="1:54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2577</v>
      </c>
      <c r="M1" s="55" t="s">
        <v>2538</v>
      </c>
      <c r="N1" s="55" t="s">
        <v>2510</v>
      </c>
      <c r="O1" s="55" t="s">
        <v>2486</v>
      </c>
      <c r="P1" s="55" t="s">
        <v>2451</v>
      </c>
      <c r="Q1" s="55" t="s">
        <v>2443</v>
      </c>
      <c r="R1" s="55" t="s">
        <v>2430</v>
      </c>
      <c r="S1" s="55" t="s">
        <v>2409</v>
      </c>
      <c r="T1" s="55" t="s">
        <v>2383</v>
      </c>
      <c r="U1" s="55" t="s">
        <v>2363</v>
      </c>
      <c r="V1" s="55" t="s">
        <v>2358</v>
      </c>
      <c r="W1" s="55" t="s">
        <v>2309</v>
      </c>
      <c r="X1" s="55" t="s">
        <v>2275</v>
      </c>
      <c r="Y1" s="55" t="s">
        <v>2280</v>
      </c>
      <c r="Z1" s="55" t="s">
        <v>2192</v>
      </c>
      <c r="AA1" s="55" t="s">
        <v>2155</v>
      </c>
      <c r="AB1" s="55" t="s">
        <v>2134</v>
      </c>
      <c r="AC1" s="55" t="s">
        <v>2004</v>
      </c>
      <c r="AD1" s="55" t="s">
        <v>1965</v>
      </c>
      <c r="AE1" s="55" t="s">
        <v>1753</v>
      </c>
      <c r="AF1" s="55" t="s">
        <v>1952</v>
      </c>
      <c r="AG1" s="55" t="s">
        <v>1736</v>
      </c>
      <c r="AH1" s="55" t="s">
        <v>1701</v>
      </c>
      <c r="AI1" s="55" t="s">
        <v>1657</v>
      </c>
      <c r="AJ1" s="55" t="s">
        <v>1572</v>
      </c>
      <c r="AK1" s="55" t="s">
        <v>1529</v>
      </c>
      <c r="AL1" s="55" t="s">
        <v>1397</v>
      </c>
      <c r="AM1" s="55" t="s">
        <v>1255</v>
      </c>
      <c r="AN1" s="55" t="s">
        <v>1158</v>
      </c>
      <c r="AO1" s="55" t="s">
        <v>1310</v>
      </c>
      <c r="AP1" s="55" t="s">
        <v>1220</v>
      </c>
      <c r="AQ1" s="55" t="s">
        <v>869</v>
      </c>
      <c r="AR1" s="55" t="s">
        <v>779</v>
      </c>
      <c r="AS1" s="55" t="s">
        <v>677</v>
      </c>
      <c r="AT1" s="55" t="s">
        <v>496</v>
      </c>
      <c r="AU1" s="55" t="s">
        <v>443</v>
      </c>
      <c r="AV1" s="55" t="s">
        <v>1119</v>
      </c>
      <c r="AW1" s="55" t="s">
        <v>365</v>
      </c>
      <c r="AX1" s="58" t="s">
        <v>299</v>
      </c>
      <c r="AY1" s="55" t="s">
        <v>209</v>
      </c>
      <c r="AZ1" s="55" t="s">
        <v>131</v>
      </c>
      <c r="BA1" s="55" t="s">
        <v>17</v>
      </c>
      <c r="BB1" s="26"/>
    </row>
    <row r="2" spans="1:55" s="4" customFormat="1" ht="69.75" customHeight="1">
      <c r="A2" s="59" t="s">
        <v>2872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8"/>
      <c r="AY2" s="55"/>
      <c r="AZ2" s="55"/>
      <c r="BA2" s="55"/>
      <c r="BB2" s="30"/>
      <c r="BC2" s="6"/>
    </row>
    <row r="3" spans="1:5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870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647</v>
      </c>
      <c r="R3" s="19" t="s">
        <v>647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870</v>
      </c>
      <c r="X3" s="19" t="s">
        <v>870</v>
      </c>
      <c r="Y3" s="19" t="s">
        <v>870</v>
      </c>
      <c r="Z3" s="19" t="s">
        <v>870</v>
      </c>
      <c r="AA3" s="19" t="s">
        <v>8</v>
      </c>
      <c r="AB3" s="19" t="s">
        <v>8</v>
      </c>
      <c r="AC3" s="19" t="s">
        <v>2005</v>
      </c>
      <c r="AD3" s="19" t="s">
        <v>8</v>
      </c>
      <c r="AE3" s="19" t="s">
        <v>1802</v>
      </c>
      <c r="AF3" s="19" t="s">
        <v>870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870</v>
      </c>
      <c r="AM3" s="19" t="s">
        <v>8</v>
      </c>
      <c r="AN3" s="19" t="s">
        <v>8</v>
      </c>
      <c r="AO3" s="19" t="s">
        <v>8</v>
      </c>
      <c r="AP3" s="19" t="s">
        <v>8</v>
      </c>
      <c r="AQ3" s="19" t="s">
        <v>870</v>
      </c>
      <c r="AR3" s="19" t="s">
        <v>8</v>
      </c>
      <c r="AS3" s="19" t="s">
        <v>8</v>
      </c>
      <c r="AT3" s="19" t="s">
        <v>548</v>
      </c>
      <c r="AU3" s="19" t="s">
        <v>8</v>
      </c>
      <c r="AV3" s="19" t="s">
        <v>8</v>
      </c>
      <c r="AW3" s="19" t="s">
        <v>8</v>
      </c>
      <c r="AX3" s="35" t="s">
        <v>8</v>
      </c>
      <c r="AY3" s="19" t="s">
        <v>8</v>
      </c>
      <c r="AZ3" s="19" t="s">
        <v>8</v>
      </c>
      <c r="BA3" s="19" t="s">
        <v>8</v>
      </c>
      <c r="BB3" s="31"/>
      <c r="BC3" s="1"/>
    </row>
    <row r="4" spans="1:54" ht="15" customHeight="1">
      <c r="A4" s="17">
        <v>1</v>
      </c>
      <c r="B4" s="17" t="s">
        <v>724</v>
      </c>
      <c r="C4" s="16" t="s">
        <v>725</v>
      </c>
      <c r="D4" s="17" t="s">
        <v>52</v>
      </c>
      <c r="E4" s="18" t="s">
        <v>10</v>
      </c>
      <c r="F4" s="17" t="s">
        <v>26</v>
      </c>
      <c r="G4" s="17">
        <f aca="true" t="shared" si="0" ref="G4:G35">SUM(I4:BA4)</f>
        <v>620</v>
      </c>
      <c r="H4" s="27"/>
      <c r="I4" s="52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>
        <v>50</v>
      </c>
      <c r="AB4" s="17"/>
      <c r="AC4" s="17">
        <v>300</v>
      </c>
      <c r="AD4" s="17"/>
      <c r="AE4" s="17">
        <v>130</v>
      </c>
      <c r="AF4" s="17"/>
      <c r="AG4" s="17"/>
      <c r="AH4" s="17"/>
      <c r="AI4" s="17"/>
      <c r="AJ4" s="17"/>
      <c r="AK4" s="17"/>
      <c r="AL4" s="17"/>
      <c r="AM4" s="17"/>
      <c r="AN4" s="17">
        <v>50</v>
      </c>
      <c r="AO4" s="17"/>
      <c r="AP4" s="17"/>
      <c r="AQ4" s="17"/>
      <c r="AR4" s="17"/>
      <c r="AS4" s="17">
        <v>50</v>
      </c>
      <c r="AT4" s="17"/>
      <c r="AU4" s="17"/>
      <c r="AV4" s="17">
        <v>40</v>
      </c>
      <c r="AW4" s="17"/>
      <c r="AX4" s="36"/>
      <c r="AY4" s="17"/>
      <c r="AZ4" s="17"/>
      <c r="BA4" s="17"/>
      <c r="BB4" s="30"/>
    </row>
    <row r="5" spans="1:54" ht="15" customHeight="1">
      <c r="A5" s="17">
        <v>2</v>
      </c>
      <c r="B5" s="17" t="s">
        <v>392</v>
      </c>
      <c r="C5" s="16" t="s">
        <v>393</v>
      </c>
      <c r="D5" s="17" t="s">
        <v>52</v>
      </c>
      <c r="E5" s="18" t="s">
        <v>394</v>
      </c>
      <c r="F5" s="17" t="s">
        <v>369</v>
      </c>
      <c r="G5" s="17">
        <f t="shared" si="0"/>
        <v>540</v>
      </c>
      <c r="H5" s="27"/>
      <c r="I5" s="52">
        <v>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>
        <v>60</v>
      </c>
      <c r="Z5" s="17"/>
      <c r="AA5" s="17"/>
      <c r="AB5" s="17">
        <v>50</v>
      </c>
      <c r="AC5" s="17">
        <v>135</v>
      </c>
      <c r="AD5" s="17"/>
      <c r="AE5" s="17">
        <v>110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>
        <v>130</v>
      </c>
      <c r="AU5" s="17"/>
      <c r="AV5" s="17"/>
      <c r="AW5" s="17">
        <v>50</v>
      </c>
      <c r="AX5" s="36"/>
      <c r="AY5" s="17"/>
      <c r="AZ5" s="17"/>
      <c r="BA5" s="17"/>
      <c r="BB5" s="30"/>
    </row>
    <row r="6" spans="1:54" ht="15" customHeight="1">
      <c r="A6" s="17">
        <v>3</v>
      </c>
      <c r="B6" s="17" t="s">
        <v>307</v>
      </c>
      <c r="C6" s="16" t="s">
        <v>308</v>
      </c>
      <c r="D6" s="17" t="s">
        <v>52</v>
      </c>
      <c r="E6" s="18" t="s">
        <v>10</v>
      </c>
      <c r="F6" s="17" t="s">
        <v>26</v>
      </c>
      <c r="G6" s="17">
        <f t="shared" si="0"/>
        <v>535</v>
      </c>
      <c r="H6" s="27"/>
      <c r="I6" s="5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20</v>
      </c>
      <c r="W6" s="17"/>
      <c r="X6" s="17">
        <v>95</v>
      </c>
      <c r="Y6" s="17"/>
      <c r="Z6" s="17">
        <v>50</v>
      </c>
      <c r="AA6" s="17"/>
      <c r="AB6" s="17"/>
      <c r="AC6" s="17">
        <v>90</v>
      </c>
      <c r="AD6" s="17">
        <v>30</v>
      </c>
      <c r="AE6" s="17"/>
      <c r="AF6" s="17">
        <v>55</v>
      </c>
      <c r="AG6" s="17"/>
      <c r="AH6" s="17"/>
      <c r="AI6" s="17"/>
      <c r="AJ6" s="17"/>
      <c r="AK6" s="17"/>
      <c r="AL6" s="17">
        <v>75</v>
      </c>
      <c r="AM6" s="17"/>
      <c r="AN6" s="17"/>
      <c r="AO6" s="17"/>
      <c r="AP6" s="17"/>
      <c r="AQ6" s="17">
        <v>80</v>
      </c>
      <c r="AR6" s="17"/>
      <c r="AS6" s="17">
        <v>25</v>
      </c>
      <c r="AT6" s="17"/>
      <c r="AU6" s="17"/>
      <c r="AV6" s="17"/>
      <c r="AW6" s="17"/>
      <c r="AX6" s="36">
        <v>15</v>
      </c>
      <c r="AY6" s="17"/>
      <c r="AZ6" s="17"/>
      <c r="BA6" s="17"/>
      <c r="BB6" s="30"/>
    </row>
    <row r="7" spans="1:54" ht="15" customHeight="1">
      <c r="A7" s="17">
        <v>3</v>
      </c>
      <c r="B7" s="17" t="s">
        <v>726</v>
      </c>
      <c r="C7" s="16" t="s">
        <v>727</v>
      </c>
      <c r="D7" s="17" t="s">
        <v>52</v>
      </c>
      <c r="E7" s="18" t="s">
        <v>10</v>
      </c>
      <c r="F7" s="17" t="s">
        <v>26</v>
      </c>
      <c r="G7" s="17">
        <f t="shared" si="0"/>
        <v>535</v>
      </c>
      <c r="H7" s="27"/>
      <c r="I7" s="52">
        <v>10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50</v>
      </c>
      <c r="V7" s="17"/>
      <c r="W7" s="17"/>
      <c r="X7" s="17">
        <v>100</v>
      </c>
      <c r="Y7" s="17"/>
      <c r="Z7" s="17"/>
      <c r="AA7" s="17">
        <v>40</v>
      </c>
      <c r="AB7" s="17">
        <v>40</v>
      </c>
      <c r="AC7" s="17">
        <v>140</v>
      </c>
      <c r="AD7" s="17"/>
      <c r="AE7" s="17"/>
      <c r="AF7" s="17"/>
      <c r="AG7" s="17"/>
      <c r="AH7" s="17"/>
      <c r="AI7" s="17"/>
      <c r="AJ7" s="17"/>
      <c r="AK7" s="17">
        <v>50</v>
      </c>
      <c r="AL7" s="17"/>
      <c r="AM7" s="17"/>
      <c r="AN7" s="17">
        <v>35</v>
      </c>
      <c r="AO7" s="17"/>
      <c r="AP7" s="17"/>
      <c r="AQ7" s="17"/>
      <c r="AR7" s="17"/>
      <c r="AS7" s="17">
        <v>40</v>
      </c>
      <c r="AT7" s="17"/>
      <c r="AU7" s="17"/>
      <c r="AV7" s="17">
        <v>30</v>
      </c>
      <c r="AW7" s="17"/>
      <c r="AX7" s="36"/>
      <c r="AY7" s="17"/>
      <c r="AZ7" s="17"/>
      <c r="BA7" s="17"/>
      <c r="BB7" s="30"/>
    </row>
    <row r="8" spans="1:54" ht="15" customHeight="1">
      <c r="A8" s="17">
        <v>5</v>
      </c>
      <c r="B8" s="17" t="s">
        <v>728</v>
      </c>
      <c r="C8" s="16" t="s">
        <v>729</v>
      </c>
      <c r="D8" s="17" t="s">
        <v>52</v>
      </c>
      <c r="E8" s="18" t="s">
        <v>10</v>
      </c>
      <c r="F8" s="17" t="s">
        <v>26</v>
      </c>
      <c r="G8" s="17">
        <f t="shared" si="0"/>
        <v>523</v>
      </c>
      <c r="H8" s="27"/>
      <c r="I8" s="52">
        <v>3</v>
      </c>
      <c r="J8" s="17"/>
      <c r="K8" s="17">
        <v>85</v>
      </c>
      <c r="L8" s="17"/>
      <c r="M8" s="17"/>
      <c r="N8" s="17"/>
      <c r="O8" s="17"/>
      <c r="P8" s="17"/>
      <c r="Q8" s="17"/>
      <c r="R8" s="17"/>
      <c r="S8" s="17"/>
      <c r="T8" s="17"/>
      <c r="U8" s="17">
        <v>40</v>
      </c>
      <c r="V8" s="17"/>
      <c r="W8" s="17"/>
      <c r="X8" s="17"/>
      <c r="Y8" s="17">
        <v>50</v>
      </c>
      <c r="Z8" s="17"/>
      <c r="AA8" s="17">
        <v>35</v>
      </c>
      <c r="AB8" s="17"/>
      <c r="AC8" s="17">
        <v>95</v>
      </c>
      <c r="AD8" s="17">
        <v>50</v>
      </c>
      <c r="AE8" s="17"/>
      <c r="AF8" s="17">
        <v>60</v>
      </c>
      <c r="AG8" s="17"/>
      <c r="AH8" s="17"/>
      <c r="AI8" s="17"/>
      <c r="AJ8" s="17"/>
      <c r="AK8" s="17"/>
      <c r="AL8" s="17"/>
      <c r="AM8" s="17"/>
      <c r="AN8" s="17">
        <v>30</v>
      </c>
      <c r="AO8" s="17"/>
      <c r="AP8" s="17"/>
      <c r="AQ8" s="17"/>
      <c r="AR8" s="17"/>
      <c r="AS8" s="17">
        <v>35</v>
      </c>
      <c r="AT8" s="17"/>
      <c r="AU8" s="17"/>
      <c r="AV8" s="17"/>
      <c r="AW8" s="17"/>
      <c r="AX8" s="36">
        <v>40</v>
      </c>
      <c r="AY8" s="17"/>
      <c r="AZ8" s="17"/>
      <c r="BA8" s="17"/>
      <c r="BB8" s="30"/>
    </row>
    <row r="9" spans="1:54" ht="15" customHeight="1">
      <c r="A9" s="17">
        <v>6</v>
      </c>
      <c r="B9" s="17" t="s">
        <v>1326</v>
      </c>
      <c r="C9" s="16" t="s">
        <v>1327</v>
      </c>
      <c r="D9" s="17" t="s">
        <v>52</v>
      </c>
      <c r="E9" s="18" t="s">
        <v>1328</v>
      </c>
      <c r="F9" s="17" t="s">
        <v>92</v>
      </c>
      <c r="G9" s="17">
        <f t="shared" si="0"/>
        <v>450</v>
      </c>
      <c r="H9" s="27"/>
      <c r="I9" s="52"/>
      <c r="J9" s="17"/>
      <c r="K9" s="17">
        <v>90</v>
      </c>
      <c r="L9" s="17"/>
      <c r="M9" s="17">
        <v>25</v>
      </c>
      <c r="N9" s="17"/>
      <c r="O9" s="17"/>
      <c r="P9" s="17"/>
      <c r="Q9" s="17"/>
      <c r="R9" s="17"/>
      <c r="S9" s="17">
        <v>50</v>
      </c>
      <c r="T9" s="17"/>
      <c r="U9" s="17"/>
      <c r="V9" s="17"/>
      <c r="W9" s="17">
        <v>100</v>
      </c>
      <c r="X9" s="17"/>
      <c r="Y9" s="17"/>
      <c r="Z9" s="17"/>
      <c r="AA9" s="17"/>
      <c r="AB9" s="17"/>
      <c r="AC9" s="17"/>
      <c r="AD9" s="17"/>
      <c r="AE9" s="17"/>
      <c r="AF9" s="17">
        <v>95</v>
      </c>
      <c r="AG9" s="17"/>
      <c r="AH9" s="17"/>
      <c r="AI9" s="17"/>
      <c r="AJ9" s="17">
        <v>50</v>
      </c>
      <c r="AK9" s="17"/>
      <c r="AL9" s="17"/>
      <c r="AM9" s="17"/>
      <c r="AN9" s="17"/>
      <c r="AO9" s="17">
        <v>40</v>
      </c>
      <c r="AP9" s="17"/>
      <c r="AQ9" s="17"/>
      <c r="AR9" s="17"/>
      <c r="AS9" s="17"/>
      <c r="AT9" s="17"/>
      <c r="AU9" s="17"/>
      <c r="AV9" s="17"/>
      <c r="AW9" s="17"/>
      <c r="AX9" s="36"/>
      <c r="AY9" s="17"/>
      <c r="AZ9" s="17"/>
      <c r="BA9" s="17"/>
      <c r="BB9" s="30"/>
    </row>
    <row r="10" spans="1:54" ht="15" customHeight="1">
      <c r="A10" s="17">
        <v>7</v>
      </c>
      <c r="B10" s="17" t="s">
        <v>1840</v>
      </c>
      <c r="C10" s="16" t="s">
        <v>1841</v>
      </c>
      <c r="D10" s="17" t="s">
        <v>52</v>
      </c>
      <c r="E10" s="18" t="s">
        <v>1842</v>
      </c>
      <c r="F10" s="17" t="s">
        <v>369</v>
      </c>
      <c r="G10" s="17">
        <f t="shared" si="0"/>
        <v>405</v>
      </c>
      <c r="H10" s="27"/>
      <c r="I10" s="52">
        <v>10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>
        <v>100</v>
      </c>
      <c r="Z10" s="17"/>
      <c r="AA10" s="17"/>
      <c r="AB10" s="17"/>
      <c r="AC10" s="17">
        <v>200</v>
      </c>
      <c r="AD10" s="17"/>
      <c r="AE10" s="17">
        <v>95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36"/>
      <c r="AY10" s="17"/>
      <c r="AZ10" s="17"/>
      <c r="BA10" s="17"/>
      <c r="BB10" s="30"/>
    </row>
    <row r="11" spans="1:54" ht="15" customHeight="1">
      <c r="A11" s="17">
        <v>8</v>
      </c>
      <c r="B11" s="17" t="s">
        <v>1834</v>
      </c>
      <c r="C11" s="16" t="s">
        <v>1835</v>
      </c>
      <c r="D11" s="17" t="s">
        <v>52</v>
      </c>
      <c r="E11" s="18" t="s">
        <v>1836</v>
      </c>
      <c r="F11" s="17" t="s">
        <v>369</v>
      </c>
      <c r="G11" s="17">
        <f t="shared" si="0"/>
        <v>370</v>
      </c>
      <c r="H11" s="27"/>
      <c r="I11" s="5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250</v>
      </c>
      <c r="AD11" s="17"/>
      <c r="AE11" s="17">
        <v>120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36"/>
      <c r="AY11" s="17"/>
      <c r="AZ11" s="17"/>
      <c r="BA11" s="17"/>
      <c r="BB11" s="30"/>
    </row>
    <row r="12" spans="1:54" ht="15" customHeight="1">
      <c r="A12" s="17">
        <v>9</v>
      </c>
      <c r="B12" s="17" t="s">
        <v>900</v>
      </c>
      <c r="C12" s="16" t="s">
        <v>901</v>
      </c>
      <c r="D12" s="17" t="s">
        <v>52</v>
      </c>
      <c r="E12" s="18" t="s">
        <v>902</v>
      </c>
      <c r="F12" s="17" t="s">
        <v>683</v>
      </c>
      <c r="G12" s="17">
        <f t="shared" si="0"/>
        <v>250</v>
      </c>
      <c r="H12" s="27"/>
      <c r="I12" s="5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v>80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>
        <v>85</v>
      </c>
      <c r="AM12" s="17"/>
      <c r="AN12" s="17"/>
      <c r="AO12" s="17"/>
      <c r="AP12" s="17"/>
      <c r="AQ12" s="17">
        <v>85</v>
      </c>
      <c r="AR12" s="17"/>
      <c r="AS12" s="17"/>
      <c r="AT12" s="17"/>
      <c r="AU12" s="17"/>
      <c r="AV12" s="17"/>
      <c r="AW12" s="17"/>
      <c r="AX12" s="36"/>
      <c r="AY12" s="17"/>
      <c r="AZ12" s="17"/>
      <c r="BA12" s="17"/>
      <c r="BB12" s="30"/>
    </row>
    <row r="13" spans="1:54" ht="15" customHeight="1">
      <c r="A13" s="17">
        <v>10</v>
      </c>
      <c r="B13" s="17" t="s">
        <v>1329</v>
      </c>
      <c r="C13" s="16" t="s">
        <v>1330</v>
      </c>
      <c r="D13" s="17" t="s">
        <v>52</v>
      </c>
      <c r="E13" s="18" t="s">
        <v>10</v>
      </c>
      <c r="F13" s="17" t="s">
        <v>874</v>
      </c>
      <c r="G13" s="17">
        <f t="shared" si="0"/>
        <v>243</v>
      </c>
      <c r="H13" s="27"/>
      <c r="I13" s="52">
        <v>10</v>
      </c>
      <c r="J13" s="17"/>
      <c r="K13" s="17"/>
      <c r="L13" s="17"/>
      <c r="M13" s="17">
        <v>15</v>
      </c>
      <c r="N13" s="17"/>
      <c r="O13" s="17"/>
      <c r="P13" s="17"/>
      <c r="Q13" s="17"/>
      <c r="R13" s="17"/>
      <c r="S13" s="17">
        <v>30</v>
      </c>
      <c r="T13" s="17"/>
      <c r="U13" s="17"/>
      <c r="V13" s="17"/>
      <c r="W13" s="17">
        <v>75</v>
      </c>
      <c r="X13" s="17"/>
      <c r="Y13" s="17"/>
      <c r="Z13" s="17"/>
      <c r="AA13" s="17"/>
      <c r="AB13" s="17"/>
      <c r="AC13" s="17"/>
      <c r="AD13" s="17"/>
      <c r="AE13" s="17"/>
      <c r="AF13" s="17">
        <v>70</v>
      </c>
      <c r="AG13" s="17"/>
      <c r="AH13" s="17"/>
      <c r="AI13" s="17"/>
      <c r="AJ13" s="17">
        <v>8</v>
      </c>
      <c r="AK13" s="17"/>
      <c r="AL13" s="17"/>
      <c r="AM13" s="17"/>
      <c r="AN13" s="17"/>
      <c r="AO13" s="17">
        <v>35</v>
      </c>
      <c r="AP13" s="17"/>
      <c r="AQ13" s="17"/>
      <c r="AR13" s="17"/>
      <c r="AS13" s="17"/>
      <c r="AT13" s="17"/>
      <c r="AU13" s="17"/>
      <c r="AV13" s="17"/>
      <c r="AW13" s="17"/>
      <c r="AX13" s="36"/>
      <c r="AY13" s="17"/>
      <c r="AZ13" s="17"/>
      <c r="BA13" s="17"/>
      <c r="BB13" s="30"/>
    </row>
    <row r="14" spans="1:54" ht="15" customHeight="1">
      <c r="A14" s="17">
        <v>11</v>
      </c>
      <c r="B14" s="17" t="s">
        <v>1223</v>
      </c>
      <c r="C14" s="16" t="s">
        <v>1224</v>
      </c>
      <c r="D14" s="17" t="s">
        <v>52</v>
      </c>
      <c r="E14" s="18" t="s">
        <v>10</v>
      </c>
      <c r="F14" s="17" t="s">
        <v>601</v>
      </c>
      <c r="G14" s="17">
        <f t="shared" si="0"/>
        <v>235</v>
      </c>
      <c r="H14" s="27"/>
      <c r="I14" s="52">
        <v>10</v>
      </c>
      <c r="J14" s="17"/>
      <c r="K14" s="17"/>
      <c r="L14" s="17"/>
      <c r="M14" s="17"/>
      <c r="N14" s="17">
        <v>35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>
        <v>115</v>
      </c>
      <c r="AD14" s="17"/>
      <c r="AE14" s="17"/>
      <c r="AF14" s="17"/>
      <c r="AG14" s="17">
        <v>50</v>
      </c>
      <c r="AH14" s="17"/>
      <c r="AI14" s="17"/>
      <c r="AJ14" s="17"/>
      <c r="AK14" s="17"/>
      <c r="AL14" s="17"/>
      <c r="AM14" s="17"/>
      <c r="AN14" s="17"/>
      <c r="AO14" s="17"/>
      <c r="AP14" s="17">
        <v>25</v>
      </c>
      <c r="AQ14" s="17"/>
      <c r="AR14" s="17"/>
      <c r="AS14" s="17"/>
      <c r="AT14" s="17"/>
      <c r="AU14" s="17"/>
      <c r="AV14" s="17"/>
      <c r="AW14" s="17"/>
      <c r="AX14" s="36"/>
      <c r="AY14" s="17"/>
      <c r="AZ14" s="17"/>
      <c r="BA14" s="17"/>
      <c r="BB14" s="30"/>
    </row>
    <row r="15" spans="1:54" ht="15" customHeight="1">
      <c r="A15" s="17">
        <v>12</v>
      </c>
      <c r="B15" s="17" t="s">
        <v>1260</v>
      </c>
      <c r="C15" s="16" t="s">
        <v>1261</v>
      </c>
      <c r="D15" s="17" t="s">
        <v>52</v>
      </c>
      <c r="E15" s="18" t="s">
        <v>894</v>
      </c>
      <c r="F15" s="17" t="s">
        <v>683</v>
      </c>
      <c r="G15" s="17">
        <f t="shared" si="0"/>
        <v>230</v>
      </c>
      <c r="H15" s="27"/>
      <c r="I15" s="5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90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100</v>
      </c>
      <c r="AM15" s="17">
        <v>40</v>
      </c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36"/>
      <c r="AY15" s="17"/>
      <c r="AZ15" s="17"/>
      <c r="BA15" s="17"/>
      <c r="BB15" s="30"/>
    </row>
    <row r="16" spans="1:54" ht="15" customHeight="1">
      <c r="A16" s="17">
        <v>13</v>
      </c>
      <c r="B16" s="17" t="s">
        <v>54</v>
      </c>
      <c r="C16" s="16" t="s">
        <v>55</v>
      </c>
      <c r="D16" s="17" t="s">
        <v>52</v>
      </c>
      <c r="E16" s="18" t="s">
        <v>10</v>
      </c>
      <c r="F16" s="17" t="s">
        <v>11</v>
      </c>
      <c r="G16" s="17">
        <f t="shared" si="0"/>
        <v>222</v>
      </c>
      <c r="H16" s="27"/>
      <c r="I16" s="52">
        <v>7</v>
      </c>
      <c r="J16" s="17"/>
      <c r="K16" s="17">
        <v>80</v>
      </c>
      <c r="L16" s="17"/>
      <c r="M16" s="17"/>
      <c r="N16" s="17"/>
      <c r="O16" s="17">
        <v>35</v>
      </c>
      <c r="P16" s="17"/>
      <c r="Q16" s="17"/>
      <c r="R16" s="17"/>
      <c r="S16" s="17"/>
      <c r="T16" s="17"/>
      <c r="U16" s="17"/>
      <c r="V16" s="17">
        <v>30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v>30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36"/>
      <c r="AY16" s="17"/>
      <c r="AZ16" s="17"/>
      <c r="BA16" s="17">
        <v>40</v>
      </c>
      <c r="BB16" s="30"/>
    </row>
    <row r="17" spans="1:54" ht="15" customHeight="1">
      <c r="A17" s="17">
        <v>14</v>
      </c>
      <c r="B17" s="17" t="s">
        <v>736</v>
      </c>
      <c r="C17" s="16" t="s">
        <v>737</v>
      </c>
      <c r="D17" s="17" t="s">
        <v>52</v>
      </c>
      <c r="E17" s="18" t="s">
        <v>10</v>
      </c>
      <c r="F17" s="17" t="s">
        <v>26</v>
      </c>
      <c r="G17" s="17">
        <f t="shared" si="0"/>
        <v>217</v>
      </c>
      <c r="H17" s="27"/>
      <c r="I17" s="52">
        <v>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>
        <v>55</v>
      </c>
      <c r="Z17" s="17"/>
      <c r="AA17" s="17">
        <v>20</v>
      </c>
      <c r="AB17" s="17"/>
      <c r="AC17" s="17">
        <v>65</v>
      </c>
      <c r="AD17" s="17">
        <v>40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>
        <v>10</v>
      </c>
      <c r="AT17" s="17"/>
      <c r="AU17" s="17"/>
      <c r="AV17" s="17">
        <v>20</v>
      </c>
      <c r="AW17" s="17"/>
      <c r="AX17" s="36"/>
      <c r="AY17" s="17"/>
      <c r="AZ17" s="17"/>
      <c r="BA17" s="17"/>
      <c r="BB17" s="30"/>
    </row>
    <row r="18" spans="1:54" ht="15" customHeight="1">
      <c r="A18" s="17">
        <v>15</v>
      </c>
      <c r="B18" s="32" t="s">
        <v>1837</v>
      </c>
      <c r="C18" s="16" t="s">
        <v>1838</v>
      </c>
      <c r="D18" s="17" t="s">
        <v>52</v>
      </c>
      <c r="E18" s="18" t="s">
        <v>1839</v>
      </c>
      <c r="F18" s="17" t="s">
        <v>369</v>
      </c>
      <c r="G18" s="17">
        <f t="shared" si="0"/>
        <v>205</v>
      </c>
      <c r="H18" s="27"/>
      <c r="I18" s="5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90</v>
      </c>
      <c r="Z18" s="17"/>
      <c r="AA18" s="17"/>
      <c r="AB18" s="17"/>
      <c r="AC18" s="17"/>
      <c r="AD18" s="17"/>
      <c r="AE18" s="17">
        <v>115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36"/>
      <c r="AY18" s="17"/>
      <c r="AZ18" s="17"/>
      <c r="BA18" s="17"/>
      <c r="BB18" s="30"/>
    </row>
    <row r="19" spans="1:54" ht="15" customHeight="1">
      <c r="A19" s="17">
        <v>16</v>
      </c>
      <c r="B19" s="17" t="s">
        <v>1141</v>
      </c>
      <c r="C19" s="16" t="s">
        <v>1142</v>
      </c>
      <c r="D19" s="17" t="s">
        <v>52</v>
      </c>
      <c r="E19" s="18" t="s">
        <v>10</v>
      </c>
      <c r="F19" s="17" t="s">
        <v>26</v>
      </c>
      <c r="G19" s="17">
        <f t="shared" si="0"/>
        <v>190</v>
      </c>
      <c r="H19" s="27"/>
      <c r="I19" s="5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>
        <v>100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>
        <v>40</v>
      </c>
      <c r="AO19" s="17"/>
      <c r="AP19" s="17"/>
      <c r="AQ19" s="17"/>
      <c r="AR19" s="17"/>
      <c r="AS19" s="17"/>
      <c r="AT19" s="17"/>
      <c r="AU19" s="17"/>
      <c r="AV19" s="17">
        <v>50</v>
      </c>
      <c r="AW19" s="17"/>
      <c r="AX19" s="36"/>
      <c r="AY19" s="17"/>
      <c r="AZ19" s="17"/>
      <c r="BA19" s="17"/>
      <c r="BB19" s="30"/>
    </row>
    <row r="20" spans="1:54" ht="15" customHeight="1">
      <c r="A20" s="17">
        <v>17</v>
      </c>
      <c r="B20" s="17" t="s">
        <v>742</v>
      </c>
      <c r="C20" s="16" t="s">
        <v>743</v>
      </c>
      <c r="D20" s="17" t="s">
        <v>52</v>
      </c>
      <c r="E20" s="18" t="s">
        <v>10</v>
      </c>
      <c r="F20" s="17" t="s">
        <v>26</v>
      </c>
      <c r="G20" s="17">
        <f t="shared" si="0"/>
        <v>188</v>
      </c>
      <c r="H20" s="27"/>
      <c r="I20" s="52">
        <v>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25</v>
      </c>
      <c r="V20" s="17"/>
      <c r="W20" s="17"/>
      <c r="X20" s="17">
        <v>85</v>
      </c>
      <c r="Y20" s="17"/>
      <c r="Z20" s="17"/>
      <c r="AA20" s="17">
        <v>8</v>
      </c>
      <c r="AB20" s="17"/>
      <c r="AC20" s="17">
        <v>35</v>
      </c>
      <c r="AD20" s="17">
        <v>15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>
        <v>7</v>
      </c>
      <c r="AT20" s="17"/>
      <c r="AU20" s="17"/>
      <c r="AV20" s="17">
        <v>8</v>
      </c>
      <c r="AW20" s="17"/>
      <c r="AX20" s="36"/>
      <c r="AY20" s="17"/>
      <c r="AZ20" s="17"/>
      <c r="BA20" s="17"/>
      <c r="BB20" s="30"/>
    </row>
    <row r="21" spans="1:54" ht="15" customHeight="1">
      <c r="A21" s="17">
        <v>18</v>
      </c>
      <c r="B21" s="17" t="s">
        <v>734</v>
      </c>
      <c r="C21" s="16" t="s">
        <v>735</v>
      </c>
      <c r="D21" s="17" t="s">
        <v>52</v>
      </c>
      <c r="E21" s="18" t="s">
        <v>10</v>
      </c>
      <c r="F21" s="17" t="s">
        <v>26</v>
      </c>
      <c r="G21" s="17">
        <f t="shared" si="0"/>
        <v>185</v>
      </c>
      <c r="H21" s="27"/>
      <c r="I21" s="5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80</v>
      </c>
      <c r="Y21" s="17"/>
      <c r="Z21" s="17"/>
      <c r="AA21" s="17">
        <v>10</v>
      </c>
      <c r="AB21" s="17"/>
      <c r="AC21" s="17">
        <v>50</v>
      </c>
      <c r="AD21" s="17">
        <v>20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v>10</v>
      </c>
      <c r="AO21" s="17"/>
      <c r="AP21" s="17"/>
      <c r="AQ21" s="17"/>
      <c r="AR21" s="17"/>
      <c r="AS21" s="17">
        <v>15</v>
      </c>
      <c r="AT21" s="17"/>
      <c r="AU21" s="17"/>
      <c r="AV21" s="17"/>
      <c r="AW21" s="17"/>
      <c r="AX21" s="36"/>
      <c r="AY21" s="17"/>
      <c r="AZ21" s="17"/>
      <c r="BA21" s="17"/>
      <c r="BB21" s="30"/>
    </row>
    <row r="22" spans="1:54" ht="15" customHeight="1">
      <c r="A22" s="17">
        <v>19</v>
      </c>
      <c r="B22" s="17" t="s">
        <v>551</v>
      </c>
      <c r="C22" s="16" t="s">
        <v>552</v>
      </c>
      <c r="D22" s="17" t="s">
        <v>52</v>
      </c>
      <c r="E22" s="18" t="s">
        <v>553</v>
      </c>
      <c r="F22" s="17" t="s">
        <v>369</v>
      </c>
      <c r="G22" s="17">
        <f t="shared" si="0"/>
        <v>175</v>
      </c>
      <c r="H22" s="27"/>
      <c r="I22" s="5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50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>
        <v>125</v>
      </c>
      <c r="AU22" s="17"/>
      <c r="AV22" s="17"/>
      <c r="AW22" s="17"/>
      <c r="AX22" s="36"/>
      <c r="AY22" s="17"/>
      <c r="AZ22" s="17"/>
      <c r="BA22" s="17"/>
      <c r="BB22" s="30"/>
    </row>
    <row r="23" spans="1:54" ht="15" customHeight="1">
      <c r="A23" s="17">
        <v>20</v>
      </c>
      <c r="B23" s="17" t="s">
        <v>807</v>
      </c>
      <c r="C23" s="16" t="s">
        <v>808</v>
      </c>
      <c r="D23" s="17" t="s">
        <v>52</v>
      </c>
      <c r="E23" s="18" t="s">
        <v>10</v>
      </c>
      <c r="F23" s="17" t="s">
        <v>601</v>
      </c>
      <c r="G23" s="17">
        <f t="shared" si="0"/>
        <v>172</v>
      </c>
      <c r="H23" s="27"/>
      <c r="I23" s="52">
        <v>7</v>
      </c>
      <c r="J23" s="17"/>
      <c r="K23" s="17"/>
      <c r="L23" s="17"/>
      <c r="M23" s="17"/>
      <c r="N23" s="17">
        <v>40</v>
      </c>
      <c r="O23" s="17"/>
      <c r="P23" s="17"/>
      <c r="Q23" s="17">
        <v>15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40</v>
      </c>
      <c r="AH23" s="17"/>
      <c r="AI23" s="17"/>
      <c r="AJ23" s="17"/>
      <c r="AK23" s="17"/>
      <c r="AL23" s="17"/>
      <c r="AM23" s="17"/>
      <c r="AN23" s="17"/>
      <c r="AO23" s="17"/>
      <c r="AP23" s="17">
        <v>35</v>
      </c>
      <c r="AQ23" s="17"/>
      <c r="AR23" s="17">
        <v>35</v>
      </c>
      <c r="AS23" s="17"/>
      <c r="AT23" s="17"/>
      <c r="AU23" s="17"/>
      <c r="AV23" s="17"/>
      <c r="AW23" s="17"/>
      <c r="AX23" s="36"/>
      <c r="AY23" s="17"/>
      <c r="AZ23" s="17"/>
      <c r="BA23" s="17"/>
      <c r="BB23" s="30"/>
    </row>
    <row r="24" spans="1:54" ht="15" customHeight="1">
      <c r="A24" s="17">
        <v>21</v>
      </c>
      <c r="B24" s="17" t="s">
        <v>554</v>
      </c>
      <c r="C24" s="16" t="s">
        <v>555</v>
      </c>
      <c r="D24" s="17" t="s">
        <v>52</v>
      </c>
      <c r="E24" s="18" t="s">
        <v>556</v>
      </c>
      <c r="F24" s="17" t="s">
        <v>369</v>
      </c>
      <c r="G24" s="17">
        <f t="shared" si="0"/>
        <v>171</v>
      </c>
      <c r="H24" s="27"/>
      <c r="I24" s="52">
        <v>3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65</v>
      </c>
      <c r="Z24" s="17"/>
      <c r="AA24" s="17"/>
      <c r="AB24" s="17"/>
      <c r="AC24" s="17"/>
      <c r="AD24" s="17"/>
      <c r="AE24" s="17">
        <v>8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>
        <v>95</v>
      </c>
      <c r="AU24" s="17"/>
      <c r="AV24" s="17"/>
      <c r="AW24" s="17"/>
      <c r="AX24" s="36"/>
      <c r="AY24" s="17"/>
      <c r="AZ24" s="17"/>
      <c r="BA24" s="17"/>
      <c r="BB24" s="30"/>
    </row>
    <row r="25" spans="1:54" ht="15" customHeight="1">
      <c r="A25" s="17">
        <v>22</v>
      </c>
      <c r="B25" s="17" t="s">
        <v>908</v>
      </c>
      <c r="C25" s="16" t="s">
        <v>909</v>
      </c>
      <c r="D25" s="17" t="s">
        <v>52</v>
      </c>
      <c r="E25" s="18" t="s">
        <v>910</v>
      </c>
      <c r="F25" s="17" t="s">
        <v>683</v>
      </c>
      <c r="G25" s="17">
        <f t="shared" si="0"/>
        <v>170</v>
      </c>
      <c r="H25" s="27"/>
      <c r="I25" s="5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>
        <v>75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>
        <v>35</v>
      </c>
      <c r="AN25" s="17"/>
      <c r="AO25" s="17"/>
      <c r="AP25" s="17"/>
      <c r="AQ25" s="17">
        <v>60</v>
      </c>
      <c r="AR25" s="17"/>
      <c r="AS25" s="17"/>
      <c r="AT25" s="17"/>
      <c r="AU25" s="17"/>
      <c r="AV25" s="17"/>
      <c r="AW25" s="17"/>
      <c r="AX25" s="36"/>
      <c r="AY25" s="17"/>
      <c r="AZ25" s="17"/>
      <c r="BA25" s="17"/>
      <c r="BB25" s="30"/>
    </row>
    <row r="26" spans="1:54" ht="15" customHeight="1">
      <c r="A26" s="17">
        <v>22</v>
      </c>
      <c r="B26" s="17" t="s">
        <v>61</v>
      </c>
      <c r="C26" s="16" t="s">
        <v>62</v>
      </c>
      <c r="D26" s="17" t="s">
        <v>52</v>
      </c>
      <c r="E26" s="18" t="s">
        <v>10</v>
      </c>
      <c r="F26" s="17" t="s">
        <v>11</v>
      </c>
      <c r="G26" s="17">
        <f t="shared" si="0"/>
        <v>170</v>
      </c>
      <c r="H26" s="27"/>
      <c r="I26" s="52">
        <v>10</v>
      </c>
      <c r="J26" s="17"/>
      <c r="K26" s="17">
        <v>50</v>
      </c>
      <c r="L26" s="17"/>
      <c r="M26" s="17"/>
      <c r="N26" s="17"/>
      <c r="O26" s="17">
        <v>40</v>
      </c>
      <c r="P26" s="17"/>
      <c r="Q26" s="17"/>
      <c r="R26" s="17"/>
      <c r="S26" s="17"/>
      <c r="T26" s="17"/>
      <c r="U26" s="17"/>
      <c r="V26" s="17">
        <v>35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v>20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36"/>
      <c r="AY26" s="17"/>
      <c r="AZ26" s="17"/>
      <c r="BA26" s="17">
        <v>15</v>
      </c>
      <c r="BB26" s="30"/>
    </row>
    <row r="27" spans="1:54" ht="15" customHeight="1">
      <c r="A27" s="17">
        <v>23</v>
      </c>
      <c r="B27" s="17" t="s">
        <v>2045</v>
      </c>
      <c r="C27" s="16" t="s">
        <v>2046</v>
      </c>
      <c r="D27" s="17" t="s">
        <v>52</v>
      </c>
      <c r="E27" s="18" t="s">
        <v>10</v>
      </c>
      <c r="F27" s="17" t="s">
        <v>26</v>
      </c>
      <c r="G27" s="17">
        <f t="shared" si="0"/>
        <v>155</v>
      </c>
      <c r="H27" s="27"/>
      <c r="I27" s="5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30</v>
      </c>
      <c r="AB27" s="17"/>
      <c r="AC27" s="17">
        <v>125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36"/>
      <c r="AY27" s="17"/>
      <c r="AZ27" s="17"/>
      <c r="BA27" s="17"/>
      <c r="BB27" s="30"/>
    </row>
    <row r="28" spans="1:54" ht="15" customHeight="1">
      <c r="A28" s="17">
        <v>23</v>
      </c>
      <c r="B28" s="17" t="s">
        <v>1673</v>
      </c>
      <c r="C28" s="16" t="s">
        <v>1674</v>
      </c>
      <c r="D28" s="17" t="s">
        <v>52</v>
      </c>
      <c r="E28" s="18" t="s">
        <v>65</v>
      </c>
      <c r="F28" s="17" t="s">
        <v>11</v>
      </c>
      <c r="G28" s="17">
        <f t="shared" si="0"/>
        <v>155</v>
      </c>
      <c r="H28" s="27"/>
      <c r="I28" s="52"/>
      <c r="J28" s="17"/>
      <c r="K28" s="17">
        <v>65</v>
      </c>
      <c r="L28" s="17"/>
      <c r="M28" s="17"/>
      <c r="N28" s="17"/>
      <c r="O28" s="17">
        <v>25</v>
      </c>
      <c r="P28" s="17"/>
      <c r="Q28" s="17"/>
      <c r="R28" s="17"/>
      <c r="S28" s="17"/>
      <c r="T28" s="17"/>
      <c r="U28" s="17"/>
      <c r="V28" s="17">
        <v>40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>
        <v>25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36"/>
      <c r="AY28" s="17"/>
      <c r="AZ28" s="17"/>
      <c r="BA28" s="17"/>
      <c r="BB28" s="30"/>
    </row>
    <row r="29" spans="1:54" ht="15" customHeight="1">
      <c r="A29" s="17">
        <v>24</v>
      </c>
      <c r="B29" s="17" t="s">
        <v>738</v>
      </c>
      <c r="C29" s="16" t="s">
        <v>739</v>
      </c>
      <c r="D29" s="17" t="s">
        <v>52</v>
      </c>
      <c r="E29" s="18" t="s">
        <v>10</v>
      </c>
      <c r="F29" s="17" t="s">
        <v>26</v>
      </c>
      <c r="G29" s="17">
        <f t="shared" si="0"/>
        <v>154</v>
      </c>
      <c r="H29" s="27"/>
      <c r="I29" s="52"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15</v>
      </c>
      <c r="AB29" s="17"/>
      <c r="AC29" s="17">
        <v>85</v>
      </c>
      <c r="AD29" s="17">
        <v>35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>
        <v>9</v>
      </c>
      <c r="AO29" s="17"/>
      <c r="AP29" s="17"/>
      <c r="AQ29" s="17"/>
      <c r="AR29" s="17"/>
      <c r="AS29" s="17">
        <v>9</v>
      </c>
      <c r="AT29" s="17"/>
      <c r="AU29" s="17"/>
      <c r="AV29" s="17"/>
      <c r="AW29" s="17"/>
      <c r="AX29" s="36"/>
      <c r="AY29" s="17"/>
      <c r="AZ29" s="17"/>
      <c r="BA29" s="17"/>
      <c r="BB29" s="30"/>
    </row>
    <row r="30" spans="1:54" ht="15" customHeight="1">
      <c r="A30" s="17">
        <v>25</v>
      </c>
      <c r="B30" s="17" t="s">
        <v>2041</v>
      </c>
      <c r="C30" s="16" t="s">
        <v>2042</v>
      </c>
      <c r="D30" s="17" t="s">
        <v>52</v>
      </c>
      <c r="E30" s="18" t="s">
        <v>10</v>
      </c>
      <c r="F30" s="17" t="s">
        <v>369</v>
      </c>
      <c r="G30" s="17">
        <f t="shared" si="0"/>
        <v>150</v>
      </c>
      <c r="H30" s="27"/>
      <c r="I30" s="5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150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36"/>
      <c r="AY30" s="17"/>
      <c r="AZ30" s="17"/>
      <c r="BA30" s="17"/>
      <c r="BB30" s="30"/>
    </row>
    <row r="31" spans="1:54" ht="15" customHeight="1">
      <c r="A31" s="17">
        <v>25</v>
      </c>
      <c r="B31" s="17" t="s">
        <v>1423</v>
      </c>
      <c r="C31" s="16" t="s">
        <v>1424</v>
      </c>
      <c r="D31" s="17" t="s">
        <v>52</v>
      </c>
      <c r="E31" s="18" t="s">
        <v>894</v>
      </c>
      <c r="F31" s="17" t="s">
        <v>683</v>
      </c>
      <c r="G31" s="17">
        <f t="shared" si="0"/>
        <v>150</v>
      </c>
      <c r="H31" s="27"/>
      <c r="I31" s="5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>
        <v>85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>
        <v>65</v>
      </c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36"/>
      <c r="AY31" s="17"/>
      <c r="AZ31" s="17"/>
      <c r="BA31" s="17"/>
      <c r="BB31" s="30"/>
    </row>
    <row r="32" spans="1:54" ht="15" customHeight="1">
      <c r="A32" s="17">
        <v>26</v>
      </c>
      <c r="B32" s="17" t="s">
        <v>903</v>
      </c>
      <c r="C32" s="16" t="s">
        <v>904</v>
      </c>
      <c r="D32" s="17" t="s">
        <v>52</v>
      </c>
      <c r="E32" s="18" t="s">
        <v>894</v>
      </c>
      <c r="F32" s="17" t="s">
        <v>683</v>
      </c>
      <c r="G32" s="17">
        <f t="shared" si="0"/>
        <v>145</v>
      </c>
      <c r="H32" s="27"/>
      <c r="I32" s="5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70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>
        <v>75</v>
      </c>
      <c r="AR32" s="17"/>
      <c r="AS32" s="17"/>
      <c r="AT32" s="17"/>
      <c r="AU32" s="17"/>
      <c r="AV32" s="17"/>
      <c r="AW32" s="17"/>
      <c r="AX32" s="36"/>
      <c r="AY32" s="17"/>
      <c r="AZ32" s="17"/>
      <c r="BA32" s="17"/>
      <c r="BB32" s="30"/>
    </row>
    <row r="33" spans="1:54" ht="15" customHeight="1">
      <c r="A33" s="17">
        <v>27</v>
      </c>
      <c r="B33" s="17" t="s">
        <v>1182</v>
      </c>
      <c r="C33" s="16" t="s">
        <v>1183</v>
      </c>
      <c r="D33" s="17" t="s">
        <v>52</v>
      </c>
      <c r="E33" s="18" t="s">
        <v>10</v>
      </c>
      <c r="F33" s="17" t="s">
        <v>26</v>
      </c>
      <c r="G33" s="17">
        <f t="shared" si="0"/>
        <v>137</v>
      </c>
      <c r="H33" s="27"/>
      <c r="I33" s="52">
        <v>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90</v>
      </c>
      <c r="Y33" s="17"/>
      <c r="Z33" s="17"/>
      <c r="AA33" s="17">
        <v>25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>
        <v>20</v>
      </c>
      <c r="AO33" s="17"/>
      <c r="AP33" s="17"/>
      <c r="AQ33" s="17"/>
      <c r="AR33" s="17"/>
      <c r="AS33" s="17"/>
      <c r="AT33" s="17"/>
      <c r="AU33" s="17"/>
      <c r="AV33" s="17"/>
      <c r="AW33" s="17"/>
      <c r="AX33" s="36"/>
      <c r="AY33" s="17"/>
      <c r="AZ33" s="17"/>
      <c r="BA33" s="17"/>
      <c r="BB33" s="30"/>
    </row>
    <row r="34" spans="1:54" ht="15" customHeight="1">
      <c r="A34" s="17">
        <v>28</v>
      </c>
      <c r="B34" s="17" t="s">
        <v>2043</v>
      </c>
      <c r="C34" s="16" t="s">
        <v>2044</v>
      </c>
      <c r="D34" s="17" t="s">
        <v>52</v>
      </c>
      <c r="E34" s="18" t="s">
        <v>2018</v>
      </c>
      <c r="F34" s="17" t="s">
        <v>134</v>
      </c>
      <c r="G34" s="17">
        <f t="shared" si="0"/>
        <v>130</v>
      </c>
      <c r="H34" s="27"/>
      <c r="I34" s="5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>
        <v>130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6"/>
      <c r="AY34" s="17"/>
      <c r="AZ34" s="17"/>
      <c r="BA34" s="17"/>
      <c r="BB34" s="30"/>
    </row>
    <row r="35" spans="1:54" ht="15" customHeight="1">
      <c r="A35" s="17">
        <v>28</v>
      </c>
      <c r="B35" s="17" t="s">
        <v>1430</v>
      </c>
      <c r="C35" s="16" t="s">
        <v>1431</v>
      </c>
      <c r="D35" s="17" t="s">
        <v>52</v>
      </c>
      <c r="E35" s="18" t="s">
        <v>894</v>
      </c>
      <c r="F35" s="17" t="s">
        <v>683</v>
      </c>
      <c r="G35" s="17">
        <f t="shared" si="0"/>
        <v>130</v>
      </c>
      <c r="H35" s="27"/>
      <c r="I35" s="5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>
        <v>95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>
        <v>35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6"/>
      <c r="AY35" s="17"/>
      <c r="AZ35" s="17"/>
      <c r="BA35" s="17"/>
      <c r="BB35" s="30"/>
    </row>
    <row r="36" spans="1:54" ht="15" customHeight="1">
      <c r="A36" s="17">
        <v>29</v>
      </c>
      <c r="B36" s="17" t="s">
        <v>1831</v>
      </c>
      <c r="C36" s="16" t="s">
        <v>1832</v>
      </c>
      <c r="D36" s="17" t="s">
        <v>52</v>
      </c>
      <c r="E36" s="18" t="s">
        <v>1833</v>
      </c>
      <c r="F36" s="17" t="s">
        <v>369</v>
      </c>
      <c r="G36" s="17">
        <f aca="true" t="shared" si="1" ref="G36:G67">SUM(I36:BA36)</f>
        <v>125</v>
      </c>
      <c r="H36" s="27"/>
      <c r="I36" s="5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125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6"/>
      <c r="AY36" s="17"/>
      <c r="AZ36" s="17"/>
      <c r="BA36" s="17"/>
      <c r="BB36" s="30"/>
    </row>
    <row r="37" spans="1:54" ht="15" customHeight="1">
      <c r="A37" s="17">
        <v>29</v>
      </c>
      <c r="B37" s="17" t="s">
        <v>1843</v>
      </c>
      <c r="C37" s="16" t="s">
        <v>1844</v>
      </c>
      <c r="D37" s="17" t="s">
        <v>52</v>
      </c>
      <c r="E37" s="18" t="s">
        <v>292</v>
      </c>
      <c r="F37" s="17" t="s">
        <v>212</v>
      </c>
      <c r="G37" s="17">
        <f t="shared" si="1"/>
        <v>125</v>
      </c>
      <c r="H37" s="27"/>
      <c r="I37" s="52"/>
      <c r="J37" s="17"/>
      <c r="K37" s="17"/>
      <c r="L37" s="17"/>
      <c r="M37" s="17"/>
      <c r="N37" s="17"/>
      <c r="O37" s="17"/>
      <c r="P37" s="17">
        <v>40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v>85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6"/>
      <c r="AY37" s="17"/>
      <c r="AZ37" s="17"/>
      <c r="BA37" s="17"/>
      <c r="BB37" s="30"/>
    </row>
    <row r="38" spans="1:54" ht="15" customHeight="1">
      <c r="A38" s="17">
        <v>30</v>
      </c>
      <c r="B38" s="17" t="s">
        <v>911</v>
      </c>
      <c r="C38" s="16" t="s">
        <v>912</v>
      </c>
      <c r="D38" s="17" t="s">
        <v>52</v>
      </c>
      <c r="E38" s="18" t="s">
        <v>884</v>
      </c>
      <c r="F38" s="17" t="s">
        <v>683</v>
      </c>
      <c r="G38" s="17">
        <f t="shared" si="1"/>
        <v>124</v>
      </c>
      <c r="H38" s="27"/>
      <c r="I38" s="5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>
        <v>9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>
        <v>45</v>
      </c>
      <c r="AM38" s="17">
        <v>25</v>
      </c>
      <c r="AN38" s="17"/>
      <c r="AO38" s="17"/>
      <c r="AP38" s="17"/>
      <c r="AQ38" s="17">
        <v>45</v>
      </c>
      <c r="AR38" s="17"/>
      <c r="AS38" s="17"/>
      <c r="AT38" s="17"/>
      <c r="AU38" s="17"/>
      <c r="AV38" s="17"/>
      <c r="AW38" s="17"/>
      <c r="AX38" s="36"/>
      <c r="AY38" s="17"/>
      <c r="AZ38" s="17"/>
      <c r="BA38" s="17"/>
      <c r="BB38" s="30"/>
    </row>
    <row r="39" spans="1:54" ht="15" customHeight="1">
      <c r="A39" s="17">
        <v>31</v>
      </c>
      <c r="B39" s="17" t="s">
        <v>2047</v>
      </c>
      <c r="C39" s="16" t="s">
        <v>2048</v>
      </c>
      <c r="D39" s="17" t="s">
        <v>52</v>
      </c>
      <c r="E39" s="18" t="s">
        <v>2049</v>
      </c>
      <c r="F39" s="17" t="s">
        <v>137</v>
      </c>
      <c r="G39" s="17">
        <f t="shared" si="1"/>
        <v>120</v>
      </c>
      <c r="H39" s="27"/>
      <c r="I39" s="5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>
        <v>120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6"/>
      <c r="AY39" s="17"/>
      <c r="AZ39" s="17"/>
      <c r="BA39" s="17"/>
      <c r="BB39" s="30"/>
    </row>
    <row r="40" spans="1:54" ht="15" customHeight="1">
      <c r="A40" s="17">
        <v>32</v>
      </c>
      <c r="B40" s="17" t="s">
        <v>1578</v>
      </c>
      <c r="C40" s="16" t="s">
        <v>1579</v>
      </c>
      <c r="D40" s="17" t="s">
        <v>52</v>
      </c>
      <c r="E40" s="18" t="s">
        <v>10</v>
      </c>
      <c r="F40" s="17" t="s">
        <v>874</v>
      </c>
      <c r="G40" s="17">
        <f t="shared" si="1"/>
        <v>118</v>
      </c>
      <c r="H40" s="27"/>
      <c r="I40" s="52">
        <v>7</v>
      </c>
      <c r="J40" s="17"/>
      <c r="K40" s="17"/>
      <c r="L40" s="17"/>
      <c r="M40" s="17">
        <v>6</v>
      </c>
      <c r="N40" s="17"/>
      <c r="O40" s="17"/>
      <c r="P40" s="17"/>
      <c r="Q40" s="17"/>
      <c r="R40" s="17"/>
      <c r="S40" s="17"/>
      <c r="T40" s="17"/>
      <c r="U40" s="17"/>
      <c r="V40" s="17"/>
      <c r="W40" s="17">
        <v>85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v>20</v>
      </c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36"/>
      <c r="AY40" s="17"/>
      <c r="AZ40" s="17"/>
      <c r="BA40" s="17"/>
      <c r="BB40" s="30"/>
    </row>
    <row r="41" spans="1:54" ht="15" customHeight="1">
      <c r="A41" s="17">
        <v>33</v>
      </c>
      <c r="B41" s="17" t="s">
        <v>398</v>
      </c>
      <c r="C41" s="16" t="s">
        <v>399</v>
      </c>
      <c r="D41" s="17" t="s">
        <v>52</v>
      </c>
      <c r="E41" s="18" t="s">
        <v>400</v>
      </c>
      <c r="F41" s="17" t="s">
        <v>369</v>
      </c>
      <c r="G41" s="17">
        <f t="shared" si="1"/>
        <v>112</v>
      </c>
      <c r="H41" s="27"/>
      <c r="I41" s="52">
        <v>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40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>
        <v>10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>
        <v>25</v>
      </c>
      <c r="AU41" s="17"/>
      <c r="AV41" s="17"/>
      <c r="AW41" s="17">
        <v>30</v>
      </c>
      <c r="AX41" s="36"/>
      <c r="AY41" s="17"/>
      <c r="AZ41" s="17"/>
      <c r="BA41" s="17"/>
      <c r="BB41" s="30"/>
    </row>
    <row r="42" spans="1:54" ht="15" customHeight="1">
      <c r="A42" s="17">
        <v>34</v>
      </c>
      <c r="B42" s="17" t="s">
        <v>2050</v>
      </c>
      <c r="C42" s="16" t="s">
        <v>2051</v>
      </c>
      <c r="D42" s="17" t="s">
        <v>52</v>
      </c>
      <c r="E42" s="18" t="s">
        <v>10</v>
      </c>
      <c r="F42" s="17" t="s">
        <v>1015</v>
      </c>
      <c r="G42" s="17">
        <f t="shared" si="1"/>
        <v>110</v>
      </c>
      <c r="H42" s="27"/>
      <c r="I42" s="5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>
        <v>110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36"/>
      <c r="AY42" s="17"/>
      <c r="AZ42" s="17"/>
      <c r="BA42" s="17"/>
      <c r="BB42" s="30"/>
    </row>
    <row r="43" spans="1:54" ht="15" customHeight="1">
      <c r="A43" s="17">
        <v>34</v>
      </c>
      <c r="B43" s="17" t="s">
        <v>1845</v>
      </c>
      <c r="C43" s="16" t="s">
        <v>1846</v>
      </c>
      <c r="D43" s="17" t="s">
        <v>52</v>
      </c>
      <c r="E43" s="18" t="s">
        <v>10</v>
      </c>
      <c r="F43" s="17" t="s">
        <v>369</v>
      </c>
      <c r="G43" s="17">
        <f t="shared" si="1"/>
        <v>110</v>
      </c>
      <c r="H43" s="27"/>
      <c r="I43" s="5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35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v>75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6"/>
      <c r="AY43" s="17"/>
      <c r="AZ43" s="17"/>
      <c r="BA43" s="17"/>
      <c r="BB43" s="30"/>
    </row>
    <row r="44" spans="1:54" ht="15" customHeight="1">
      <c r="A44" s="17">
        <v>34</v>
      </c>
      <c r="B44" s="17" t="s">
        <v>1221</v>
      </c>
      <c r="C44" s="16" t="s">
        <v>1222</v>
      </c>
      <c r="D44" s="17" t="s">
        <v>52</v>
      </c>
      <c r="E44" s="18" t="s">
        <v>10</v>
      </c>
      <c r="F44" s="17" t="s">
        <v>601</v>
      </c>
      <c r="G44" s="17">
        <f t="shared" si="1"/>
        <v>110</v>
      </c>
      <c r="H44" s="27"/>
      <c r="I44" s="52">
        <v>5</v>
      </c>
      <c r="J44" s="17"/>
      <c r="K44" s="17"/>
      <c r="L44" s="17"/>
      <c r="M44" s="17"/>
      <c r="N44" s="17"/>
      <c r="O44" s="17"/>
      <c r="P44" s="17"/>
      <c r="Q44" s="17">
        <v>25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>
        <v>30</v>
      </c>
      <c r="AC44" s="17"/>
      <c r="AD44" s="17"/>
      <c r="AE44" s="17"/>
      <c r="AF44" s="17"/>
      <c r="AG44" s="17">
        <v>20</v>
      </c>
      <c r="AH44" s="17"/>
      <c r="AI44" s="17"/>
      <c r="AJ44" s="17"/>
      <c r="AK44" s="17"/>
      <c r="AL44" s="17"/>
      <c r="AM44" s="17"/>
      <c r="AN44" s="17"/>
      <c r="AO44" s="17"/>
      <c r="AP44" s="17">
        <v>30</v>
      </c>
      <c r="AQ44" s="17"/>
      <c r="AR44" s="17"/>
      <c r="AS44" s="17"/>
      <c r="AT44" s="17"/>
      <c r="AU44" s="17"/>
      <c r="AV44" s="17"/>
      <c r="AW44" s="17"/>
      <c r="AX44" s="36"/>
      <c r="AY44" s="17"/>
      <c r="AZ44" s="17"/>
      <c r="BA44" s="17"/>
      <c r="BB44" s="30"/>
    </row>
    <row r="45" spans="1:54" ht="15" customHeight="1">
      <c r="A45" s="17">
        <v>35</v>
      </c>
      <c r="B45" s="17" t="s">
        <v>809</v>
      </c>
      <c r="C45" s="16" t="s">
        <v>810</v>
      </c>
      <c r="D45" s="17" t="s">
        <v>52</v>
      </c>
      <c r="E45" s="18" t="s">
        <v>628</v>
      </c>
      <c r="F45" s="17" t="s">
        <v>601</v>
      </c>
      <c r="G45" s="17">
        <f t="shared" si="1"/>
        <v>107</v>
      </c>
      <c r="H45" s="27"/>
      <c r="I45" s="52">
        <v>2</v>
      </c>
      <c r="J45" s="17"/>
      <c r="K45" s="17"/>
      <c r="L45" s="17"/>
      <c r="M45" s="17"/>
      <c r="N45" s="17"/>
      <c r="O45" s="17"/>
      <c r="P45" s="17"/>
      <c r="Q45" s="17">
        <v>10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>
        <v>25</v>
      </c>
      <c r="AH45" s="17"/>
      <c r="AI45" s="17"/>
      <c r="AJ45" s="17"/>
      <c r="AK45" s="17"/>
      <c r="AL45" s="17"/>
      <c r="AM45" s="17"/>
      <c r="AN45" s="17"/>
      <c r="AO45" s="17"/>
      <c r="AP45" s="17">
        <v>40</v>
      </c>
      <c r="AQ45" s="17"/>
      <c r="AR45" s="17">
        <v>30</v>
      </c>
      <c r="AS45" s="17"/>
      <c r="AT45" s="17"/>
      <c r="AU45" s="17"/>
      <c r="AV45" s="17"/>
      <c r="AW45" s="17"/>
      <c r="AX45" s="36"/>
      <c r="AY45" s="17"/>
      <c r="AZ45" s="17"/>
      <c r="BA45" s="17"/>
      <c r="BB45" s="30"/>
    </row>
    <row r="46" spans="1:54" ht="15" customHeight="1">
      <c r="A46" s="17">
        <v>36</v>
      </c>
      <c r="B46" s="17" t="s">
        <v>815</v>
      </c>
      <c r="C46" s="16" t="s">
        <v>816</v>
      </c>
      <c r="D46" s="17" t="s">
        <v>52</v>
      </c>
      <c r="E46" s="18" t="s">
        <v>10</v>
      </c>
      <c r="F46" s="17" t="s">
        <v>601</v>
      </c>
      <c r="G46" s="17">
        <f t="shared" si="1"/>
        <v>104</v>
      </c>
      <c r="H46" s="27"/>
      <c r="I46" s="52">
        <v>3</v>
      </c>
      <c r="J46" s="17"/>
      <c r="K46" s="17"/>
      <c r="L46" s="17"/>
      <c r="M46" s="17"/>
      <c r="N46" s="17">
        <v>9</v>
      </c>
      <c r="O46" s="17"/>
      <c r="P46" s="17"/>
      <c r="Q46" s="17">
        <v>20</v>
      </c>
      <c r="R46" s="17"/>
      <c r="S46" s="17"/>
      <c r="T46" s="17"/>
      <c r="U46" s="17"/>
      <c r="V46" s="17"/>
      <c r="W46" s="17"/>
      <c r="X46" s="17"/>
      <c r="Y46" s="17">
        <v>8</v>
      </c>
      <c r="Z46" s="17"/>
      <c r="AA46" s="17"/>
      <c r="AB46" s="17"/>
      <c r="AC46" s="17"/>
      <c r="AD46" s="17"/>
      <c r="AE46" s="17"/>
      <c r="AF46" s="17"/>
      <c r="AG46" s="17">
        <v>35</v>
      </c>
      <c r="AH46" s="17"/>
      <c r="AI46" s="17"/>
      <c r="AJ46" s="17"/>
      <c r="AK46" s="17"/>
      <c r="AL46" s="17"/>
      <c r="AM46" s="17"/>
      <c r="AN46" s="17"/>
      <c r="AO46" s="17"/>
      <c r="AP46" s="17">
        <v>20</v>
      </c>
      <c r="AQ46" s="17"/>
      <c r="AR46" s="17">
        <v>9</v>
      </c>
      <c r="AS46" s="17"/>
      <c r="AT46" s="17"/>
      <c r="AU46" s="17"/>
      <c r="AV46" s="17"/>
      <c r="AW46" s="17"/>
      <c r="AX46" s="36"/>
      <c r="AY46" s="17"/>
      <c r="AZ46" s="17"/>
      <c r="BA46" s="17"/>
      <c r="BB46" s="30"/>
    </row>
    <row r="47" spans="1:54" ht="15" customHeight="1">
      <c r="A47" s="17">
        <v>37</v>
      </c>
      <c r="B47" s="17" t="s">
        <v>805</v>
      </c>
      <c r="C47" s="16" t="s">
        <v>806</v>
      </c>
      <c r="D47" s="17" t="s">
        <v>52</v>
      </c>
      <c r="E47" s="18" t="s">
        <v>628</v>
      </c>
      <c r="F47" s="17" t="s">
        <v>601</v>
      </c>
      <c r="G47" s="17">
        <f t="shared" si="1"/>
        <v>100</v>
      </c>
      <c r="H47" s="27"/>
      <c r="I47" s="5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>
        <v>50</v>
      </c>
      <c r="AQ47" s="17"/>
      <c r="AR47" s="17">
        <v>50</v>
      </c>
      <c r="AS47" s="17"/>
      <c r="AT47" s="17"/>
      <c r="AU47" s="17"/>
      <c r="AV47" s="17"/>
      <c r="AW47" s="17"/>
      <c r="AX47" s="36"/>
      <c r="AY47" s="17"/>
      <c r="AZ47" s="17"/>
      <c r="BA47" s="17"/>
      <c r="BB47" s="30"/>
    </row>
    <row r="48" spans="1:54" ht="15" customHeight="1">
      <c r="A48" s="17">
        <v>37</v>
      </c>
      <c r="B48" s="17" t="s">
        <v>2212</v>
      </c>
      <c r="C48" s="16" t="s">
        <v>2213</v>
      </c>
      <c r="D48" s="17" t="s">
        <v>52</v>
      </c>
      <c r="E48" s="18" t="s">
        <v>1264</v>
      </c>
      <c r="F48" s="17" t="s">
        <v>683</v>
      </c>
      <c r="G48" s="17">
        <f t="shared" si="1"/>
        <v>100</v>
      </c>
      <c r="H48" s="27"/>
      <c r="I48" s="5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100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6"/>
      <c r="AY48" s="17"/>
      <c r="AZ48" s="17"/>
      <c r="BA48" s="17"/>
      <c r="BB48" s="30"/>
    </row>
    <row r="49" spans="1:54" ht="15" customHeight="1">
      <c r="A49" s="17">
        <v>37</v>
      </c>
      <c r="B49" s="17" t="s">
        <v>233</v>
      </c>
      <c r="C49" s="16" t="s">
        <v>234</v>
      </c>
      <c r="D49" s="17" t="s">
        <v>52</v>
      </c>
      <c r="E49" s="18" t="s">
        <v>10</v>
      </c>
      <c r="F49" s="17" t="s">
        <v>212</v>
      </c>
      <c r="G49" s="17">
        <f t="shared" si="1"/>
        <v>100</v>
      </c>
      <c r="H49" s="27"/>
      <c r="I49" s="52"/>
      <c r="J49" s="17"/>
      <c r="K49" s="17"/>
      <c r="L49" s="17"/>
      <c r="M49" s="17"/>
      <c r="N49" s="17"/>
      <c r="O49" s="17"/>
      <c r="P49" s="17">
        <v>35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>
        <v>15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36"/>
      <c r="AY49" s="17">
        <v>50</v>
      </c>
      <c r="AZ49" s="17"/>
      <c r="BA49" s="17"/>
      <c r="BB49" s="30"/>
    </row>
    <row r="50" spans="1:54" ht="15" customHeight="1">
      <c r="A50" s="17">
        <v>38</v>
      </c>
      <c r="B50" s="17" t="s">
        <v>1955</v>
      </c>
      <c r="C50" s="16" t="s">
        <v>1956</v>
      </c>
      <c r="D50" s="17" t="s">
        <v>52</v>
      </c>
      <c r="E50" s="18" t="s">
        <v>1359</v>
      </c>
      <c r="F50" s="17" t="s">
        <v>874</v>
      </c>
      <c r="G50" s="17">
        <f t="shared" si="1"/>
        <v>95</v>
      </c>
      <c r="H50" s="27"/>
      <c r="I50" s="52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v>9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>
        <v>85</v>
      </c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36"/>
      <c r="AY50" s="17"/>
      <c r="AZ50" s="17"/>
      <c r="BA50" s="17"/>
      <c r="BB50" s="30"/>
    </row>
    <row r="51" spans="1:54" ht="15" customHeight="1">
      <c r="A51" s="17">
        <v>38</v>
      </c>
      <c r="B51" s="17" t="s">
        <v>154</v>
      </c>
      <c r="C51" s="16" t="s">
        <v>155</v>
      </c>
      <c r="D51" s="17" t="s">
        <v>52</v>
      </c>
      <c r="E51" s="18" t="s">
        <v>156</v>
      </c>
      <c r="F51" s="17" t="s">
        <v>137</v>
      </c>
      <c r="G51" s="17">
        <f t="shared" si="1"/>
        <v>95</v>
      </c>
      <c r="H51" s="27"/>
      <c r="I51" s="52">
        <v>10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>
        <v>35</v>
      </c>
      <c r="AV51" s="17"/>
      <c r="AW51" s="17"/>
      <c r="AX51" s="36"/>
      <c r="AY51" s="17"/>
      <c r="AZ51" s="17">
        <v>50</v>
      </c>
      <c r="BA51" s="17"/>
      <c r="BB51" s="30"/>
    </row>
    <row r="52" spans="1:54" ht="15" customHeight="1">
      <c r="A52" s="17">
        <v>39</v>
      </c>
      <c r="B52" s="17" t="s">
        <v>1420</v>
      </c>
      <c r="C52" s="16" t="s">
        <v>1421</v>
      </c>
      <c r="D52" s="17" t="s">
        <v>52</v>
      </c>
      <c r="E52" s="18" t="s">
        <v>1422</v>
      </c>
      <c r="F52" s="17" t="s">
        <v>874</v>
      </c>
      <c r="G52" s="17">
        <f t="shared" si="1"/>
        <v>90</v>
      </c>
      <c r="H52" s="27"/>
      <c r="I52" s="5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>
        <v>90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6"/>
      <c r="AY52" s="17"/>
      <c r="AZ52" s="17"/>
      <c r="BA52" s="17"/>
      <c r="BB52" s="30"/>
    </row>
    <row r="53" spans="1:54" ht="15" customHeight="1">
      <c r="A53" s="17">
        <v>39</v>
      </c>
      <c r="B53" s="17" t="s">
        <v>239</v>
      </c>
      <c r="C53" s="16" t="s">
        <v>240</v>
      </c>
      <c r="D53" s="17" t="s">
        <v>52</v>
      </c>
      <c r="E53" s="18" t="s">
        <v>230</v>
      </c>
      <c r="F53" s="17" t="s">
        <v>212</v>
      </c>
      <c r="G53" s="17">
        <f t="shared" si="1"/>
        <v>90</v>
      </c>
      <c r="H53" s="27"/>
      <c r="I53" s="52">
        <v>10</v>
      </c>
      <c r="J53" s="17"/>
      <c r="K53" s="17"/>
      <c r="L53" s="17"/>
      <c r="M53" s="17"/>
      <c r="N53" s="17"/>
      <c r="O53" s="17"/>
      <c r="P53" s="17">
        <v>50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6"/>
      <c r="AY53" s="17">
        <v>30</v>
      </c>
      <c r="AZ53" s="17"/>
      <c r="BA53" s="17"/>
      <c r="BB53" s="30"/>
    </row>
    <row r="54" spans="1:54" ht="15" customHeight="1">
      <c r="A54" s="17">
        <v>40</v>
      </c>
      <c r="B54" s="17" t="s">
        <v>2359</v>
      </c>
      <c r="C54" s="16" t="s">
        <v>2360</v>
      </c>
      <c r="D54" s="17" t="s">
        <v>52</v>
      </c>
      <c r="E54" s="18" t="s">
        <v>10</v>
      </c>
      <c r="F54" s="17" t="s">
        <v>92</v>
      </c>
      <c r="G54" s="17">
        <f t="shared" si="1"/>
        <v>86.5</v>
      </c>
      <c r="H54" s="27"/>
      <c r="I54" s="52"/>
      <c r="J54" s="17"/>
      <c r="K54" s="17">
        <v>70</v>
      </c>
      <c r="L54" s="17"/>
      <c r="M54" s="17"/>
      <c r="N54" s="17"/>
      <c r="O54" s="17"/>
      <c r="P54" s="17"/>
      <c r="Q54" s="17"/>
      <c r="R54" s="17">
        <v>7.5</v>
      </c>
      <c r="S54" s="17"/>
      <c r="T54" s="17"/>
      <c r="U54" s="17"/>
      <c r="V54" s="17">
        <v>9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6"/>
      <c r="AY54" s="17"/>
      <c r="AZ54" s="17"/>
      <c r="BA54" s="17"/>
      <c r="BB54" s="30"/>
    </row>
    <row r="55" spans="1:54" ht="15" customHeight="1">
      <c r="A55" s="17">
        <v>41</v>
      </c>
      <c r="B55" s="17" t="s">
        <v>744</v>
      </c>
      <c r="C55" s="16" t="s">
        <v>745</v>
      </c>
      <c r="D55" s="17" t="s">
        <v>52</v>
      </c>
      <c r="E55" s="18" t="s">
        <v>10</v>
      </c>
      <c r="F55" s="17" t="s">
        <v>26</v>
      </c>
      <c r="G55" s="17">
        <f t="shared" si="1"/>
        <v>86</v>
      </c>
      <c r="H55" s="27"/>
      <c r="I55" s="5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20</v>
      </c>
      <c r="V55" s="17"/>
      <c r="W55" s="17"/>
      <c r="X55" s="17"/>
      <c r="Y55" s="17"/>
      <c r="Z55" s="17"/>
      <c r="AA55" s="17"/>
      <c r="AB55" s="17"/>
      <c r="AC55" s="17">
        <v>60</v>
      </c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>
        <v>6</v>
      </c>
      <c r="AT55" s="17"/>
      <c r="AU55" s="17"/>
      <c r="AV55" s="17"/>
      <c r="AW55" s="17"/>
      <c r="AX55" s="36"/>
      <c r="AY55" s="17"/>
      <c r="AZ55" s="17"/>
      <c r="BA55" s="17"/>
      <c r="BB55" s="30"/>
    </row>
    <row r="56" spans="1:54" ht="15" customHeight="1">
      <c r="A56" s="17">
        <v>42</v>
      </c>
      <c r="B56" s="17" t="s">
        <v>2058</v>
      </c>
      <c r="C56" s="16" t="s">
        <v>2059</v>
      </c>
      <c r="D56" s="17" t="s">
        <v>52</v>
      </c>
      <c r="E56" s="18" t="s">
        <v>10</v>
      </c>
      <c r="F56" s="17" t="s">
        <v>26</v>
      </c>
      <c r="G56" s="17">
        <f t="shared" si="1"/>
        <v>85</v>
      </c>
      <c r="H56" s="27"/>
      <c r="I56" s="5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>
        <v>75</v>
      </c>
      <c r="Y56" s="17"/>
      <c r="Z56" s="17"/>
      <c r="AA56" s="17"/>
      <c r="AB56" s="17"/>
      <c r="AC56" s="17">
        <v>10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36"/>
      <c r="AY56" s="17"/>
      <c r="AZ56" s="17"/>
      <c r="BA56" s="17"/>
      <c r="BB56" s="30"/>
    </row>
    <row r="57" spans="1:54" ht="15" customHeight="1">
      <c r="A57" s="17">
        <v>42</v>
      </c>
      <c r="B57" s="17" t="s">
        <v>59</v>
      </c>
      <c r="C57" s="16" t="s">
        <v>60</v>
      </c>
      <c r="D57" s="17" t="s">
        <v>52</v>
      </c>
      <c r="E57" s="18" t="s">
        <v>10</v>
      </c>
      <c r="F57" s="17" t="s">
        <v>11</v>
      </c>
      <c r="G57" s="17">
        <f t="shared" si="1"/>
        <v>85</v>
      </c>
      <c r="H57" s="27"/>
      <c r="I57" s="52"/>
      <c r="J57" s="17"/>
      <c r="K57" s="17"/>
      <c r="L57" s="17"/>
      <c r="M57" s="17"/>
      <c r="N57" s="17"/>
      <c r="O57" s="17">
        <v>15</v>
      </c>
      <c r="P57" s="17"/>
      <c r="Q57" s="17"/>
      <c r="R57" s="17"/>
      <c r="S57" s="17"/>
      <c r="T57" s="17"/>
      <c r="U57" s="17"/>
      <c r="V57" s="17">
        <v>50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36"/>
      <c r="AY57" s="17"/>
      <c r="AZ57" s="17"/>
      <c r="BA57" s="17">
        <v>20</v>
      </c>
      <c r="BB57" s="30"/>
    </row>
    <row r="58" spans="1:54" ht="15" customHeight="1">
      <c r="A58" s="17">
        <v>43</v>
      </c>
      <c r="B58" s="17" t="s">
        <v>157</v>
      </c>
      <c r="C58" s="16" t="s">
        <v>158</v>
      </c>
      <c r="D58" s="17" t="s">
        <v>52</v>
      </c>
      <c r="E58" s="18" t="s">
        <v>159</v>
      </c>
      <c r="F58" s="17" t="s">
        <v>137</v>
      </c>
      <c r="G58" s="17">
        <f t="shared" si="1"/>
        <v>77</v>
      </c>
      <c r="H58" s="27"/>
      <c r="I58" s="52">
        <v>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>
        <v>40</v>
      </c>
      <c r="AV58" s="17"/>
      <c r="AW58" s="17"/>
      <c r="AX58" s="36"/>
      <c r="AY58" s="17"/>
      <c r="AZ58" s="17">
        <v>30</v>
      </c>
      <c r="BA58" s="17"/>
      <c r="BB58" s="30"/>
    </row>
    <row r="59" spans="1:54" ht="15" customHeight="1">
      <c r="A59" s="17">
        <v>44</v>
      </c>
      <c r="B59" s="17" t="s">
        <v>1549</v>
      </c>
      <c r="C59" s="16" t="s">
        <v>1550</v>
      </c>
      <c r="D59" s="17" t="s">
        <v>52</v>
      </c>
      <c r="E59" s="18" t="s">
        <v>10</v>
      </c>
      <c r="F59" s="17" t="s">
        <v>369</v>
      </c>
      <c r="G59" s="17">
        <f t="shared" si="1"/>
        <v>75</v>
      </c>
      <c r="H59" s="27"/>
      <c r="I59" s="52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>
        <v>35</v>
      </c>
      <c r="AF59" s="17"/>
      <c r="AG59" s="17"/>
      <c r="AH59" s="17"/>
      <c r="AI59" s="17"/>
      <c r="AJ59" s="17"/>
      <c r="AK59" s="17">
        <v>40</v>
      </c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6"/>
      <c r="AY59" s="17"/>
      <c r="AZ59" s="17"/>
      <c r="BA59" s="17"/>
      <c r="BB59" s="30"/>
    </row>
    <row r="60" spans="1:54" ht="15" customHeight="1">
      <c r="A60" s="17">
        <v>44</v>
      </c>
      <c r="B60" s="17" t="s">
        <v>700</v>
      </c>
      <c r="C60" s="16" t="s">
        <v>701</v>
      </c>
      <c r="D60" s="17" t="s">
        <v>52</v>
      </c>
      <c r="E60" s="18" t="s">
        <v>10</v>
      </c>
      <c r="F60" s="17" t="s">
        <v>26</v>
      </c>
      <c r="G60" s="17">
        <f t="shared" si="1"/>
        <v>75</v>
      </c>
      <c r="H60" s="27"/>
      <c r="I60" s="52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>
        <v>75</v>
      </c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6"/>
      <c r="AY60" s="17"/>
      <c r="AZ60" s="17"/>
      <c r="BA60" s="17"/>
      <c r="BB60" s="30"/>
    </row>
    <row r="61" spans="1:54" ht="15" customHeight="1">
      <c r="A61" s="17">
        <v>44</v>
      </c>
      <c r="B61" s="17" t="s">
        <v>1262</v>
      </c>
      <c r="C61" s="16" t="s">
        <v>1263</v>
      </c>
      <c r="D61" s="17" t="s">
        <v>52</v>
      </c>
      <c r="E61" s="18" t="s">
        <v>1264</v>
      </c>
      <c r="F61" s="17" t="s">
        <v>683</v>
      </c>
      <c r="G61" s="17">
        <f t="shared" si="1"/>
        <v>75</v>
      </c>
      <c r="H61" s="27"/>
      <c r="I61" s="52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>
        <v>20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>
        <v>40</v>
      </c>
      <c r="AM61" s="17">
        <v>15</v>
      </c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36"/>
      <c r="AY61" s="17"/>
      <c r="AZ61" s="17"/>
      <c r="BA61" s="17"/>
      <c r="BB61" s="30"/>
    </row>
    <row r="62" spans="1:54" ht="15" customHeight="1">
      <c r="A62" s="17">
        <v>44</v>
      </c>
      <c r="B62" s="17" t="s">
        <v>2310</v>
      </c>
      <c r="C62" s="16" t="s">
        <v>2311</v>
      </c>
      <c r="D62" s="17" t="s">
        <v>52</v>
      </c>
      <c r="E62" s="18" t="s">
        <v>10</v>
      </c>
      <c r="F62" s="17" t="s">
        <v>511</v>
      </c>
      <c r="G62" s="17">
        <f t="shared" si="1"/>
        <v>75</v>
      </c>
      <c r="H62" s="27"/>
      <c r="I62" s="5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v>75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6"/>
      <c r="AY62" s="17"/>
      <c r="AZ62" s="17"/>
      <c r="BA62" s="17"/>
      <c r="BB62" s="30"/>
    </row>
    <row r="63" spans="1:54" ht="15" customHeight="1">
      <c r="A63" s="17">
        <v>44</v>
      </c>
      <c r="B63" s="17" t="s">
        <v>1847</v>
      </c>
      <c r="C63" s="16" t="s">
        <v>1848</v>
      </c>
      <c r="D63" s="17" t="s">
        <v>52</v>
      </c>
      <c r="E63" s="18" t="s">
        <v>1138</v>
      </c>
      <c r="F63" s="17" t="s">
        <v>689</v>
      </c>
      <c r="G63" s="17">
        <f t="shared" si="1"/>
        <v>75</v>
      </c>
      <c r="H63" s="27"/>
      <c r="I63" s="52">
        <v>10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>
        <v>65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36"/>
      <c r="AY63" s="17"/>
      <c r="AZ63" s="17"/>
      <c r="BA63" s="17"/>
      <c r="BB63" s="30"/>
    </row>
    <row r="64" spans="1:54" ht="15" customHeight="1">
      <c r="A64" s="17">
        <v>45</v>
      </c>
      <c r="B64" s="17" t="s">
        <v>1580</v>
      </c>
      <c r="C64" s="16" t="s">
        <v>1581</v>
      </c>
      <c r="D64" s="17" t="s">
        <v>52</v>
      </c>
      <c r="E64" s="18" t="s">
        <v>10</v>
      </c>
      <c r="F64" s="17" t="s">
        <v>874</v>
      </c>
      <c r="G64" s="17">
        <f t="shared" si="1"/>
        <v>73</v>
      </c>
      <c r="H64" s="27"/>
      <c r="I64" s="52">
        <v>5</v>
      </c>
      <c r="J64" s="17"/>
      <c r="K64" s="17"/>
      <c r="L64" s="17"/>
      <c r="M64" s="17"/>
      <c r="N64" s="17"/>
      <c r="O64" s="17"/>
      <c r="P64" s="17"/>
      <c r="Q64" s="17"/>
      <c r="R64" s="17"/>
      <c r="S64" s="17">
        <v>8</v>
      </c>
      <c r="T64" s="17"/>
      <c r="U64" s="17"/>
      <c r="V64" s="17"/>
      <c r="W64" s="17">
        <v>50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>
        <v>10</v>
      </c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36"/>
      <c r="AY64" s="17"/>
      <c r="AZ64" s="17"/>
      <c r="BA64" s="17"/>
      <c r="BB64" s="30"/>
    </row>
    <row r="65" spans="1:54" ht="15" customHeight="1">
      <c r="A65" s="17">
        <v>45</v>
      </c>
      <c r="B65" s="17" t="s">
        <v>63</v>
      </c>
      <c r="C65" s="16" t="s">
        <v>64</v>
      </c>
      <c r="D65" s="17" t="s">
        <v>52</v>
      </c>
      <c r="E65" s="18" t="s">
        <v>65</v>
      </c>
      <c r="F65" s="17" t="s">
        <v>11</v>
      </c>
      <c r="G65" s="17">
        <f t="shared" si="1"/>
        <v>73</v>
      </c>
      <c r="H65" s="27"/>
      <c r="I65" s="52"/>
      <c r="J65" s="17"/>
      <c r="K65" s="17">
        <v>55</v>
      </c>
      <c r="L65" s="17"/>
      <c r="M65" s="17"/>
      <c r="N65" s="17"/>
      <c r="O65" s="17">
        <v>10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36"/>
      <c r="AY65" s="17"/>
      <c r="AZ65" s="17"/>
      <c r="BA65" s="17">
        <v>8</v>
      </c>
      <c r="BB65" s="30"/>
    </row>
    <row r="66" spans="1:54" ht="15" customHeight="1">
      <c r="A66" s="17">
        <v>46</v>
      </c>
      <c r="B66" s="17" t="s">
        <v>905</v>
      </c>
      <c r="C66" s="16" t="s">
        <v>906</v>
      </c>
      <c r="D66" s="17" t="s">
        <v>52</v>
      </c>
      <c r="E66" s="18" t="s">
        <v>907</v>
      </c>
      <c r="F66" s="17" t="s">
        <v>683</v>
      </c>
      <c r="G66" s="17">
        <f t="shared" si="1"/>
        <v>70</v>
      </c>
      <c r="H66" s="27"/>
      <c r="I66" s="52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>
        <v>70</v>
      </c>
      <c r="AR66" s="17"/>
      <c r="AS66" s="17"/>
      <c r="AT66" s="17"/>
      <c r="AU66" s="17"/>
      <c r="AV66" s="17"/>
      <c r="AW66" s="17"/>
      <c r="AX66" s="36"/>
      <c r="AY66" s="17"/>
      <c r="AZ66" s="17"/>
      <c r="BA66" s="17"/>
      <c r="BB66" s="30"/>
    </row>
    <row r="67" spans="1:54" ht="15" customHeight="1">
      <c r="A67" s="17">
        <v>46</v>
      </c>
      <c r="B67" s="17" t="s">
        <v>811</v>
      </c>
      <c r="C67" s="16" t="s">
        <v>812</v>
      </c>
      <c r="D67" s="17" t="s">
        <v>52</v>
      </c>
      <c r="E67" s="18" t="s">
        <v>10</v>
      </c>
      <c r="F67" s="17" t="s">
        <v>601</v>
      </c>
      <c r="G67" s="17">
        <f t="shared" si="1"/>
        <v>70</v>
      </c>
      <c r="H67" s="27"/>
      <c r="I67" s="5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>
        <v>30</v>
      </c>
      <c r="AH67" s="17"/>
      <c r="AI67" s="17"/>
      <c r="AJ67" s="17"/>
      <c r="AK67" s="17"/>
      <c r="AL67" s="17"/>
      <c r="AM67" s="17"/>
      <c r="AN67" s="17"/>
      <c r="AO67" s="17"/>
      <c r="AP67" s="17">
        <v>15</v>
      </c>
      <c r="AQ67" s="17"/>
      <c r="AR67" s="17">
        <v>25</v>
      </c>
      <c r="AS67" s="17"/>
      <c r="AT67" s="17"/>
      <c r="AU67" s="17"/>
      <c r="AV67" s="17"/>
      <c r="AW67" s="17"/>
      <c r="AX67" s="36"/>
      <c r="AY67" s="17"/>
      <c r="AZ67" s="17"/>
      <c r="BA67" s="17"/>
      <c r="BB67" s="30"/>
    </row>
    <row r="68" spans="1:54" ht="15" customHeight="1">
      <c r="A68" s="17">
        <v>46</v>
      </c>
      <c r="B68" s="17" t="s">
        <v>2052</v>
      </c>
      <c r="C68" s="16" t="s">
        <v>2053</v>
      </c>
      <c r="D68" s="17" t="s">
        <v>52</v>
      </c>
      <c r="E68" s="18" t="s">
        <v>10</v>
      </c>
      <c r="F68" s="17" t="s">
        <v>26</v>
      </c>
      <c r="G68" s="17">
        <f aca="true" t="shared" si="2" ref="G68:G99">SUM(I68:BA68)</f>
        <v>70</v>
      </c>
      <c r="H68" s="27"/>
      <c r="I68" s="5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>
        <v>70</v>
      </c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36"/>
      <c r="AY68" s="17"/>
      <c r="AZ68" s="17"/>
      <c r="BA68" s="17"/>
      <c r="BB68" s="30"/>
    </row>
    <row r="69" spans="1:54" ht="15" customHeight="1">
      <c r="A69" s="17">
        <v>46</v>
      </c>
      <c r="B69" s="17" t="s">
        <v>918</v>
      </c>
      <c r="C69" s="16" t="s">
        <v>919</v>
      </c>
      <c r="D69" s="17" t="s">
        <v>52</v>
      </c>
      <c r="E69" s="18" t="s">
        <v>920</v>
      </c>
      <c r="F69" s="17" t="s">
        <v>683</v>
      </c>
      <c r="G69" s="17">
        <f t="shared" si="2"/>
        <v>70</v>
      </c>
      <c r="H69" s="27"/>
      <c r="I69" s="5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>
        <v>45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>
        <v>25</v>
      </c>
      <c r="AR69" s="17"/>
      <c r="AS69" s="17"/>
      <c r="AT69" s="17"/>
      <c r="AU69" s="17"/>
      <c r="AV69" s="17"/>
      <c r="AW69" s="17"/>
      <c r="AX69" s="36"/>
      <c r="AY69" s="17"/>
      <c r="AZ69" s="17"/>
      <c r="BA69" s="17"/>
      <c r="BB69" s="30"/>
    </row>
    <row r="70" spans="1:54" ht="15" customHeight="1">
      <c r="A70" s="17">
        <v>47</v>
      </c>
      <c r="B70" s="17" t="s">
        <v>50</v>
      </c>
      <c r="C70" s="16" t="s">
        <v>51</v>
      </c>
      <c r="D70" s="17" t="s">
        <v>52</v>
      </c>
      <c r="E70" s="18" t="s">
        <v>53</v>
      </c>
      <c r="F70" s="17" t="s">
        <v>11</v>
      </c>
      <c r="G70" s="17">
        <f t="shared" si="2"/>
        <v>66</v>
      </c>
      <c r="H70" s="27"/>
      <c r="I70" s="52"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>
        <v>15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36"/>
      <c r="AY70" s="17"/>
      <c r="AZ70" s="17"/>
      <c r="BA70" s="17">
        <v>50</v>
      </c>
      <c r="BB70" s="30"/>
    </row>
    <row r="71" spans="1:54" ht="15" customHeight="1">
      <c r="A71" s="17">
        <v>48</v>
      </c>
      <c r="B71" s="17" t="s">
        <v>2214</v>
      </c>
      <c r="C71" s="16" t="s">
        <v>2215</v>
      </c>
      <c r="D71" s="17" t="s">
        <v>52</v>
      </c>
      <c r="E71" s="18" t="s">
        <v>894</v>
      </c>
      <c r="F71" s="17" t="s">
        <v>683</v>
      </c>
      <c r="G71" s="17">
        <f t="shared" si="2"/>
        <v>65</v>
      </c>
      <c r="H71" s="27"/>
      <c r="I71" s="5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65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36"/>
      <c r="AY71" s="17"/>
      <c r="AZ71" s="17"/>
      <c r="BA71" s="17"/>
      <c r="BB71" s="30"/>
    </row>
    <row r="72" spans="1:54" ht="15" customHeight="1">
      <c r="A72" s="17">
        <v>48</v>
      </c>
      <c r="B72" s="17" t="s">
        <v>730</v>
      </c>
      <c r="C72" s="16" t="s">
        <v>731</v>
      </c>
      <c r="D72" s="17" t="s">
        <v>52</v>
      </c>
      <c r="E72" s="18" t="s">
        <v>10</v>
      </c>
      <c r="F72" s="17" t="s">
        <v>26</v>
      </c>
      <c r="G72" s="17">
        <f t="shared" si="2"/>
        <v>65</v>
      </c>
      <c r="H72" s="27"/>
      <c r="I72" s="52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>
        <v>35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>
        <v>30</v>
      </c>
      <c r="AT72" s="17"/>
      <c r="AU72" s="17"/>
      <c r="AV72" s="17"/>
      <c r="AW72" s="17"/>
      <c r="AX72" s="36"/>
      <c r="AY72" s="17"/>
      <c r="AZ72" s="17"/>
      <c r="BA72" s="17"/>
      <c r="BB72" s="30"/>
    </row>
    <row r="73" spans="1:54" ht="15" customHeight="1">
      <c r="A73" s="17">
        <v>48</v>
      </c>
      <c r="B73" s="17" t="s">
        <v>2606</v>
      </c>
      <c r="C73" s="16" t="s">
        <v>2607</v>
      </c>
      <c r="D73" s="17" t="s">
        <v>52</v>
      </c>
      <c r="E73" s="18" t="s">
        <v>2608</v>
      </c>
      <c r="F73" s="17" t="s">
        <v>2600</v>
      </c>
      <c r="G73" s="17">
        <f t="shared" si="2"/>
        <v>65</v>
      </c>
      <c r="H73" s="27"/>
      <c r="I73" s="52"/>
      <c r="J73" s="17"/>
      <c r="K73" s="17"/>
      <c r="L73" s="17">
        <v>65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36"/>
      <c r="AY73" s="17"/>
      <c r="AZ73" s="17"/>
      <c r="BA73" s="17"/>
      <c r="BB73" s="30"/>
    </row>
    <row r="74" spans="1:54" ht="15" customHeight="1">
      <c r="A74" s="17">
        <v>49</v>
      </c>
      <c r="B74" s="17" t="s">
        <v>1425</v>
      </c>
      <c r="C74" s="16" t="s">
        <v>1426</v>
      </c>
      <c r="D74" s="17" t="s">
        <v>52</v>
      </c>
      <c r="E74" s="18" t="s">
        <v>682</v>
      </c>
      <c r="F74" s="17" t="s">
        <v>683</v>
      </c>
      <c r="G74" s="17">
        <f t="shared" si="2"/>
        <v>60</v>
      </c>
      <c r="H74" s="27"/>
      <c r="I74" s="5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>
        <v>60</v>
      </c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36"/>
      <c r="AY74" s="17"/>
      <c r="AZ74" s="17"/>
      <c r="BA74" s="17"/>
      <c r="BB74" s="30"/>
    </row>
    <row r="75" spans="1:54" ht="15" customHeight="1">
      <c r="A75" s="17">
        <v>49</v>
      </c>
      <c r="B75" s="17" t="s">
        <v>2216</v>
      </c>
      <c r="C75" s="16" t="s">
        <v>2217</v>
      </c>
      <c r="D75" s="17" t="s">
        <v>52</v>
      </c>
      <c r="E75" s="18" t="s">
        <v>881</v>
      </c>
      <c r="F75" s="17" t="s">
        <v>878</v>
      </c>
      <c r="G75" s="17">
        <f t="shared" si="2"/>
        <v>60</v>
      </c>
      <c r="H75" s="27"/>
      <c r="I75" s="5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>
        <v>60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36"/>
      <c r="AY75" s="17"/>
      <c r="AZ75" s="17"/>
      <c r="BA75" s="17"/>
      <c r="BB75" s="30"/>
    </row>
    <row r="76" spans="1:54" ht="15" customHeight="1">
      <c r="A76" s="17">
        <v>49</v>
      </c>
      <c r="B76" s="17" t="s">
        <v>2609</v>
      </c>
      <c r="C76" s="16" t="s">
        <v>2610</v>
      </c>
      <c r="D76" s="17" t="s">
        <v>52</v>
      </c>
      <c r="E76" s="18" t="s">
        <v>1093</v>
      </c>
      <c r="F76" s="17" t="s">
        <v>1094</v>
      </c>
      <c r="G76" s="17">
        <f t="shared" si="2"/>
        <v>60</v>
      </c>
      <c r="H76" s="27"/>
      <c r="I76" s="52"/>
      <c r="J76" s="17"/>
      <c r="K76" s="17"/>
      <c r="L76" s="17">
        <v>60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36"/>
      <c r="AY76" s="17"/>
      <c r="AZ76" s="17"/>
      <c r="BA76" s="17"/>
      <c r="BB76" s="30"/>
    </row>
    <row r="77" spans="1:54" ht="15" customHeight="1">
      <c r="A77" s="17">
        <v>50</v>
      </c>
      <c r="B77" s="17" t="s">
        <v>241</v>
      </c>
      <c r="C77" s="16" t="s">
        <v>242</v>
      </c>
      <c r="D77" s="17" t="s">
        <v>52</v>
      </c>
      <c r="E77" s="18" t="s">
        <v>10</v>
      </c>
      <c r="F77" s="17" t="s">
        <v>212</v>
      </c>
      <c r="G77" s="17">
        <f t="shared" si="2"/>
        <v>57</v>
      </c>
      <c r="H77" s="27"/>
      <c r="I77" s="52">
        <v>7</v>
      </c>
      <c r="J77" s="17"/>
      <c r="K77" s="17"/>
      <c r="L77" s="17"/>
      <c r="M77" s="17"/>
      <c r="N77" s="17"/>
      <c r="O77" s="17"/>
      <c r="P77" s="17">
        <v>30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36"/>
      <c r="AY77" s="17">
        <v>20</v>
      </c>
      <c r="AZ77" s="17"/>
      <c r="BA77" s="17"/>
      <c r="BB77" s="30"/>
    </row>
    <row r="78" spans="1:54" ht="15" customHeight="1">
      <c r="A78" s="17">
        <v>51</v>
      </c>
      <c r="B78" s="17" t="s">
        <v>1427</v>
      </c>
      <c r="C78" s="16" t="s">
        <v>1428</v>
      </c>
      <c r="D78" s="17" t="s">
        <v>52</v>
      </c>
      <c r="E78" s="18" t="s">
        <v>1429</v>
      </c>
      <c r="F78" s="17" t="s">
        <v>683</v>
      </c>
      <c r="G78" s="17">
        <f t="shared" si="2"/>
        <v>55</v>
      </c>
      <c r="H78" s="27"/>
      <c r="I78" s="5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>
        <v>55</v>
      </c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36"/>
      <c r="AY78" s="17"/>
      <c r="AZ78" s="17"/>
      <c r="BA78" s="17"/>
      <c r="BB78" s="30"/>
    </row>
    <row r="79" spans="1:54" ht="15" customHeight="1">
      <c r="A79" s="17">
        <v>51</v>
      </c>
      <c r="B79" s="17" t="s">
        <v>1333</v>
      </c>
      <c r="C79" s="16" t="s">
        <v>1334</v>
      </c>
      <c r="D79" s="17" t="s">
        <v>52</v>
      </c>
      <c r="E79" s="18" t="s">
        <v>10</v>
      </c>
      <c r="F79" s="17" t="s">
        <v>874</v>
      </c>
      <c r="G79" s="17">
        <f t="shared" si="2"/>
        <v>55</v>
      </c>
      <c r="H79" s="27"/>
      <c r="I79" s="5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>
        <v>30</v>
      </c>
      <c r="AK79" s="17"/>
      <c r="AL79" s="17"/>
      <c r="AM79" s="17"/>
      <c r="AN79" s="17"/>
      <c r="AO79" s="17">
        <v>25</v>
      </c>
      <c r="AP79" s="17"/>
      <c r="AQ79" s="17"/>
      <c r="AR79" s="17"/>
      <c r="AS79" s="17"/>
      <c r="AT79" s="17"/>
      <c r="AU79" s="17"/>
      <c r="AV79" s="17"/>
      <c r="AW79" s="17"/>
      <c r="AX79" s="36"/>
      <c r="AY79" s="17"/>
      <c r="AZ79" s="17"/>
      <c r="BA79" s="17"/>
      <c r="BB79" s="30"/>
    </row>
    <row r="80" spans="1:54" ht="15" customHeight="1">
      <c r="A80" s="17">
        <v>51</v>
      </c>
      <c r="B80" s="17" t="s">
        <v>2218</v>
      </c>
      <c r="C80" s="16" t="s">
        <v>2219</v>
      </c>
      <c r="D80" s="17" t="s">
        <v>52</v>
      </c>
      <c r="E80" s="18" t="s">
        <v>881</v>
      </c>
      <c r="F80" s="17" t="s">
        <v>878</v>
      </c>
      <c r="G80" s="17">
        <f t="shared" si="2"/>
        <v>55</v>
      </c>
      <c r="H80" s="27"/>
      <c r="I80" s="5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>
        <v>55</v>
      </c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36"/>
      <c r="AY80" s="17"/>
      <c r="AZ80" s="17"/>
      <c r="BA80" s="17"/>
      <c r="BB80" s="30"/>
    </row>
    <row r="81" spans="1:54" ht="15" customHeight="1">
      <c r="A81" s="17">
        <v>52</v>
      </c>
      <c r="B81" s="17" t="s">
        <v>2493</v>
      </c>
      <c r="C81" s="16" t="s">
        <v>2494</v>
      </c>
      <c r="D81" s="17" t="s">
        <v>52</v>
      </c>
      <c r="E81" s="18" t="s">
        <v>10</v>
      </c>
      <c r="F81" s="17" t="s">
        <v>11</v>
      </c>
      <c r="G81" s="17">
        <f t="shared" si="2"/>
        <v>54</v>
      </c>
      <c r="H81" s="27"/>
      <c r="I81" s="52"/>
      <c r="J81" s="17"/>
      <c r="K81" s="17">
        <v>45</v>
      </c>
      <c r="L81" s="17"/>
      <c r="M81" s="17"/>
      <c r="N81" s="17"/>
      <c r="O81" s="17">
        <v>9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36"/>
      <c r="AY81" s="17"/>
      <c r="AZ81" s="17"/>
      <c r="BA81" s="17"/>
      <c r="BB81" s="30"/>
    </row>
    <row r="82" spans="1:54" ht="15" customHeight="1">
      <c r="A82" s="17">
        <v>53</v>
      </c>
      <c r="B82" s="17" t="s">
        <v>404</v>
      </c>
      <c r="C82" s="16" t="s">
        <v>405</v>
      </c>
      <c r="D82" s="17" t="s">
        <v>52</v>
      </c>
      <c r="E82" s="18" t="s">
        <v>10</v>
      </c>
      <c r="F82" s="17" t="s">
        <v>369</v>
      </c>
      <c r="G82" s="17">
        <f t="shared" si="2"/>
        <v>52</v>
      </c>
      <c r="H82" s="27"/>
      <c r="I82" s="52">
        <v>2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>
        <v>45</v>
      </c>
      <c r="AU82" s="17"/>
      <c r="AV82" s="17"/>
      <c r="AW82" s="17">
        <v>5</v>
      </c>
      <c r="AX82" s="36"/>
      <c r="AY82" s="17"/>
      <c r="AZ82" s="17"/>
      <c r="BA82" s="17"/>
      <c r="BB82" s="30"/>
    </row>
    <row r="83" spans="1:54" ht="15" customHeight="1">
      <c r="A83" s="17">
        <v>54</v>
      </c>
      <c r="B83" s="17" t="s">
        <v>1331</v>
      </c>
      <c r="C83" s="16" t="s">
        <v>1332</v>
      </c>
      <c r="D83" s="17" t="s">
        <v>52</v>
      </c>
      <c r="E83" s="18" t="s">
        <v>1303</v>
      </c>
      <c r="F83" s="17" t="s">
        <v>874</v>
      </c>
      <c r="G83" s="17">
        <f t="shared" si="2"/>
        <v>50</v>
      </c>
      <c r="H83" s="27"/>
      <c r="I83" s="5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>
        <v>20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>
        <v>30</v>
      </c>
      <c r="AP83" s="17"/>
      <c r="AQ83" s="17"/>
      <c r="AR83" s="17"/>
      <c r="AS83" s="17"/>
      <c r="AT83" s="17"/>
      <c r="AU83" s="17"/>
      <c r="AV83" s="17"/>
      <c r="AW83" s="17"/>
      <c r="AX83" s="36"/>
      <c r="AY83" s="17"/>
      <c r="AZ83" s="17"/>
      <c r="BA83" s="17"/>
      <c r="BB83" s="30"/>
    </row>
    <row r="84" spans="1:54" ht="15" customHeight="1">
      <c r="A84" s="17">
        <v>55</v>
      </c>
      <c r="B84" s="17" t="s">
        <v>2340</v>
      </c>
      <c r="C84" s="16" t="s">
        <v>2341</v>
      </c>
      <c r="D84" s="17" t="s">
        <v>52</v>
      </c>
      <c r="E84" s="18" t="s">
        <v>10</v>
      </c>
      <c r="F84" s="17" t="s">
        <v>874</v>
      </c>
      <c r="G84" s="17">
        <f t="shared" si="2"/>
        <v>49</v>
      </c>
      <c r="H84" s="27"/>
      <c r="I84" s="52">
        <v>2</v>
      </c>
      <c r="J84" s="17"/>
      <c r="K84" s="17"/>
      <c r="L84" s="17"/>
      <c r="M84" s="17"/>
      <c r="N84" s="17"/>
      <c r="O84" s="17"/>
      <c r="P84" s="17"/>
      <c r="Q84" s="17"/>
      <c r="R84" s="17"/>
      <c r="S84" s="17">
        <v>7</v>
      </c>
      <c r="T84" s="17"/>
      <c r="U84" s="17"/>
      <c r="V84" s="17"/>
      <c r="W84" s="17">
        <v>40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36"/>
      <c r="AY84" s="17"/>
      <c r="AZ84" s="17"/>
      <c r="BA84" s="17"/>
      <c r="BB84" s="30"/>
    </row>
    <row r="85" spans="1:54" ht="15" customHeight="1">
      <c r="A85" s="17">
        <v>56</v>
      </c>
      <c r="B85" s="17" t="s">
        <v>913</v>
      </c>
      <c r="C85" s="16" t="s">
        <v>914</v>
      </c>
      <c r="D85" s="17" t="s">
        <v>52</v>
      </c>
      <c r="E85" s="18" t="s">
        <v>902</v>
      </c>
      <c r="F85" s="17" t="s">
        <v>683</v>
      </c>
      <c r="G85" s="17">
        <f t="shared" si="2"/>
        <v>46</v>
      </c>
      <c r="H85" s="27"/>
      <c r="I85" s="5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>
        <v>6</v>
      </c>
      <c r="AM85" s="17"/>
      <c r="AN85" s="17"/>
      <c r="AO85" s="17"/>
      <c r="AP85" s="17"/>
      <c r="AQ85" s="17">
        <v>40</v>
      </c>
      <c r="AR85" s="17"/>
      <c r="AS85" s="17"/>
      <c r="AT85" s="17"/>
      <c r="AU85" s="17"/>
      <c r="AV85" s="17"/>
      <c r="AW85" s="17"/>
      <c r="AX85" s="36"/>
      <c r="AY85" s="17"/>
      <c r="AZ85" s="17"/>
      <c r="BA85" s="17"/>
      <c r="BB85" s="30"/>
    </row>
    <row r="86" spans="1:54" ht="15" customHeight="1">
      <c r="A86" s="17">
        <v>56</v>
      </c>
      <c r="B86" s="17" t="s">
        <v>813</v>
      </c>
      <c r="C86" s="16" t="s">
        <v>814</v>
      </c>
      <c r="D86" s="17" t="s">
        <v>52</v>
      </c>
      <c r="E86" s="18" t="s">
        <v>628</v>
      </c>
      <c r="F86" s="17" t="s">
        <v>601</v>
      </c>
      <c r="G86" s="17">
        <f t="shared" si="2"/>
        <v>46</v>
      </c>
      <c r="H86" s="27"/>
      <c r="I86" s="52">
        <v>1</v>
      </c>
      <c r="J86" s="17"/>
      <c r="K86" s="17"/>
      <c r="L86" s="17"/>
      <c r="M86" s="17"/>
      <c r="N86" s="17">
        <v>15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>
        <v>10</v>
      </c>
      <c r="AQ86" s="17"/>
      <c r="AR86" s="17">
        <v>20</v>
      </c>
      <c r="AS86" s="17"/>
      <c r="AT86" s="17"/>
      <c r="AU86" s="17"/>
      <c r="AV86" s="17"/>
      <c r="AW86" s="17"/>
      <c r="AX86" s="36"/>
      <c r="AY86" s="17"/>
      <c r="AZ86" s="17"/>
      <c r="BA86" s="17"/>
      <c r="BB86" s="30"/>
    </row>
    <row r="87" spans="1:54" ht="15" customHeight="1">
      <c r="A87" s="17">
        <v>57</v>
      </c>
      <c r="B87" s="17" t="s">
        <v>2410</v>
      </c>
      <c r="C87" s="16" t="s">
        <v>2411</v>
      </c>
      <c r="D87" s="17" t="s">
        <v>52</v>
      </c>
      <c r="E87" s="18" t="s">
        <v>10</v>
      </c>
      <c r="F87" s="17" t="s">
        <v>874</v>
      </c>
      <c r="G87" s="17">
        <f t="shared" si="2"/>
        <v>43</v>
      </c>
      <c r="H87" s="27"/>
      <c r="I87" s="52">
        <v>3</v>
      </c>
      <c r="J87" s="17"/>
      <c r="K87" s="17"/>
      <c r="L87" s="17"/>
      <c r="M87" s="17"/>
      <c r="N87" s="17"/>
      <c r="O87" s="17"/>
      <c r="P87" s="17"/>
      <c r="Q87" s="17"/>
      <c r="R87" s="17"/>
      <c r="S87" s="17">
        <v>40</v>
      </c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36"/>
      <c r="AY87" s="17"/>
      <c r="AZ87" s="17"/>
      <c r="BA87" s="17"/>
      <c r="BB87" s="30"/>
    </row>
    <row r="88" spans="1:54" ht="15" customHeight="1">
      <c r="A88" s="17">
        <v>58</v>
      </c>
      <c r="B88" s="17" t="s">
        <v>557</v>
      </c>
      <c r="C88" s="16" t="s">
        <v>558</v>
      </c>
      <c r="D88" s="17" t="s">
        <v>52</v>
      </c>
      <c r="E88" s="18" t="s">
        <v>559</v>
      </c>
      <c r="F88" s="17" t="s">
        <v>369</v>
      </c>
      <c r="G88" s="17">
        <f t="shared" si="2"/>
        <v>42</v>
      </c>
      <c r="H88" s="27"/>
      <c r="I88" s="5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>
        <v>7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>
        <v>35</v>
      </c>
      <c r="AU88" s="17"/>
      <c r="AV88" s="17"/>
      <c r="AW88" s="17"/>
      <c r="AX88" s="36"/>
      <c r="AY88" s="17"/>
      <c r="AZ88" s="17"/>
      <c r="BA88" s="17"/>
      <c r="BB88" s="30"/>
    </row>
    <row r="89" spans="1:54" ht="15" customHeight="1">
      <c r="A89" s="17">
        <v>59</v>
      </c>
      <c r="B89" s="17" t="s">
        <v>235</v>
      </c>
      <c r="C89" s="16" t="s">
        <v>236</v>
      </c>
      <c r="D89" s="17" t="s">
        <v>52</v>
      </c>
      <c r="E89" s="18" t="s">
        <v>220</v>
      </c>
      <c r="F89" s="17" t="s">
        <v>212</v>
      </c>
      <c r="G89" s="17">
        <f t="shared" si="2"/>
        <v>40</v>
      </c>
      <c r="H89" s="27"/>
      <c r="I89" s="52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36"/>
      <c r="AY89" s="17">
        <v>40</v>
      </c>
      <c r="AZ89" s="17"/>
      <c r="BA89" s="17"/>
      <c r="BB89" s="30"/>
    </row>
    <row r="90" spans="1:54" ht="15" customHeight="1">
      <c r="A90" s="17">
        <v>59</v>
      </c>
      <c r="B90" s="17" t="s">
        <v>395</v>
      </c>
      <c r="C90" s="16" t="s">
        <v>396</v>
      </c>
      <c r="D90" s="17" t="s">
        <v>52</v>
      </c>
      <c r="E90" s="18" t="s">
        <v>397</v>
      </c>
      <c r="F90" s="17" t="s">
        <v>369</v>
      </c>
      <c r="G90" s="17">
        <f t="shared" si="2"/>
        <v>40</v>
      </c>
      <c r="H90" s="27"/>
      <c r="I90" s="52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>
        <v>40</v>
      </c>
      <c r="AX90" s="36"/>
      <c r="AY90" s="17"/>
      <c r="AZ90" s="17"/>
      <c r="BA90" s="17"/>
      <c r="BB90" s="30"/>
    </row>
    <row r="91" spans="1:54" ht="15" customHeight="1">
      <c r="A91" s="17">
        <v>59</v>
      </c>
      <c r="B91" s="17" t="s">
        <v>732</v>
      </c>
      <c r="C91" s="16" t="s">
        <v>733</v>
      </c>
      <c r="D91" s="17" t="s">
        <v>52</v>
      </c>
      <c r="E91" s="18" t="s">
        <v>10</v>
      </c>
      <c r="F91" s="17" t="s">
        <v>26</v>
      </c>
      <c r="G91" s="17">
        <f t="shared" si="2"/>
        <v>40</v>
      </c>
      <c r="H91" s="27"/>
      <c r="I91" s="52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>
        <v>20</v>
      </c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>
        <v>20</v>
      </c>
      <c r="AT91" s="17"/>
      <c r="AU91" s="17"/>
      <c r="AV91" s="17"/>
      <c r="AW91" s="17"/>
      <c r="AX91" s="36"/>
      <c r="AY91" s="17"/>
      <c r="AZ91" s="17"/>
      <c r="BA91" s="17"/>
      <c r="BB91" s="30"/>
    </row>
    <row r="92" spans="1:54" ht="15" customHeight="1">
      <c r="A92" s="17">
        <v>59</v>
      </c>
      <c r="B92" s="17" t="s">
        <v>2054</v>
      </c>
      <c r="C92" s="16" t="s">
        <v>2055</v>
      </c>
      <c r="D92" s="17" t="s">
        <v>52</v>
      </c>
      <c r="E92" s="18" t="s">
        <v>10</v>
      </c>
      <c r="F92" s="17" t="s">
        <v>134</v>
      </c>
      <c r="G92" s="17">
        <f t="shared" si="2"/>
        <v>40</v>
      </c>
      <c r="H92" s="27"/>
      <c r="I92" s="52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>
        <v>40</v>
      </c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36"/>
      <c r="AY92" s="17"/>
      <c r="AZ92" s="17"/>
      <c r="BA92" s="17"/>
      <c r="BB92" s="30"/>
    </row>
    <row r="93" spans="1:54" ht="15" customHeight="1">
      <c r="A93" s="17">
        <v>59</v>
      </c>
      <c r="B93" s="17" t="s">
        <v>2220</v>
      </c>
      <c r="C93" s="16" t="s">
        <v>2221</v>
      </c>
      <c r="D93" s="17" t="s">
        <v>52</v>
      </c>
      <c r="E93" s="18" t="s">
        <v>1009</v>
      </c>
      <c r="F93" s="17" t="s">
        <v>683</v>
      </c>
      <c r="G93" s="17">
        <f t="shared" si="2"/>
        <v>40</v>
      </c>
      <c r="H93" s="27"/>
      <c r="I93" s="52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>
        <v>40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36"/>
      <c r="AY93" s="17"/>
      <c r="AZ93" s="17"/>
      <c r="BA93" s="17"/>
      <c r="BB93" s="30"/>
    </row>
    <row r="94" spans="1:54" ht="15" customHeight="1">
      <c r="A94" s="17">
        <v>60</v>
      </c>
      <c r="B94" s="17" t="s">
        <v>237</v>
      </c>
      <c r="C94" s="16" t="s">
        <v>238</v>
      </c>
      <c r="D94" s="17" t="s">
        <v>52</v>
      </c>
      <c r="E94" s="18" t="s">
        <v>220</v>
      </c>
      <c r="F94" s="17" t="s">
        <v>212</v>
      </c>
      <c r="G94" s="17">
        <f t="shared" si="2"/>
        <v>38</v>
      </c>
      <c r="H94" s="27"/>
      <c r="I94" s="52">
        <v>3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36"/>
      <c r="AY94" s="17">
        <v>35</v>
      </c>
      <c r="AZ94" s="17"/>
      <c r="BA94" s="17"/>
      <c r="BB94" s="30"/>
    </row>
    <row r="95" spans="1:54" ht="15" customHeight="1">
      <c r="A95" s="17">
        <v>61</v>
      </c>
      <c r="B95" s="17" t="s">
        <v>2342</v>
      </c>
      <c r="C95" s="16" t="s">
        <v>2343</v>
      </c>
      <c r="D95" s="17" t="s">
        <v>52</v>
      </c>
      <c r="E95" s="18" t="s">
        <v>2344</v>
      </c>
      <c r="F95" s="17" t="s">
        <v>874</v>
      </c>
      <c r="G95" s="17">
        <f t="shared" si="2"/>
        <v>36</v>
      </c>
      <c r="H95" s="27"/>
      <c r="I95" s="52"/>
      <c r="J95" s="17"/>
      <c r="K95" s="17"/>
      <c r="L95" s="17"/>
      <c r="M95" s="17"/>
      <c r="N95" s="17"/>
      <c r="O95" s="17"/>
      <c r="P95" s="17"/>
      <c r="Q95" s="17"/>
      <c r="R95" s="17"/>
      <c r="S95" s="17">
        <v>6</v>
      </c>
      <c r="T95" s="17"/>
      <c r="U95" s="17"/>
      <c r="V95" s="17"/>
      <c r="W95" s="17">
        <v>30</v>
      </c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36"/>
      <c r="AY95" s="17"/>
      <c r="AZ95" s="17"/>
      <c r="BA95" s="17"/>
      <c r="BB95" s="30"/>
    </row>
    <row r="96" spans="1:54" ht="15" customHeight="1">
      <c r="A96" s="17">
        <v>62</v>
      </c>
      <c r="B96" s="17" t="s">
        <v>56</v>
      </c>
      <c r="C96" s="16" t="s">
        <v>57</v>
      </c>
      <c r="D96" s="17" t="s">
        <v>52</v>
      </c>
      <c r="E96" s="18" t="s">
        <v>58</v>
      </c>
      <c r="F96" s="17" t="s">
        <v>11</v>
      </c>
      <c r="G96" s="17">
        <f t="shared" si="2"/>
        <v>35</v>
      </c>
      <c r="H96" s="27"/>
      <c r="I96" s="5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36"/>
      <c r="AY96" s="17"/>
      <c r="AZ96" s="17"/>
      <c r="BA96" s="17">
        <v>35</v>
      </c>
      <c r="BB96" s="30"/>
    </row>
    <row r="97" spans="1:54" ht="15" customHeight="1">
      <c r="A97" s="17">
        <v>62</v>
      </c>
      <c r="B97" s="17" t="s">
        <v>1576</v>
      </c>
      <c r="C97" s="16" t="s">
        <v>1577</v>
      </c>
      <c r="D97" s="17" t="s">
        <v>52</v>
      </c>
      <c r="E97" s="18" t="s">
        <v>10</v>
      </c>
      <c r="F97" s="17" t="s">
        <v>92</v>
      </c>
      <c r="G97" s="17">
        <f t="shared" si="2"/>
        <v>35</v>
      </c>
      <c r="H97" s="27"/>
      <c r="I97" s="5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>
        <v>35</v>
      </c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36"/>
      <c r="AY97" s="17"/>
      <c r="AZ97" s="17"/>
      <c r="BA97" s="17"/>
      <c r="BB97" s="30"/>
    </row>
    <row r="98" spans="1:54" ht="15" customHeight="1">
      <c r="A98" s="17">
        <v>62</v>
      </c>
      <c r="B98" s="17" t="s">
        <v>1445</v>
      </c>
      <c r="C98" s="16" t="s">
        <v>1446</v>
      </c>
      <c r="D98" s="17" t="s">
        <v>52</v>
      </c>
      <c r="E98" s="18" t="s">
        <v>894</v>
      </c>
      <c r="F98" s="17" t="s">
        <v>683</v>
      </c>
      <c r="G98" s="17">
        <f t="shared" si="2"/>
        <v>35</v>
      </c>
      <c r="H98" s="27"/>
      <c r="I98" s="5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>
        <v>30</v>
      </c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>
        <v>5</v>
      </c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36"/>
      <c r="AY98" s="17"/>
      <c r="AZ98" s="17"/>
      <c r="BA98" s="17"/>
      <c r="BB98" s="30"/>
    </row>
    <row r="99" spans="1:54" ht="15" customHeight="1">
      <c r="A99" s="17">
        <v>62</v>
      </c>
      <c r="B99" s="17" t="s">
        <v>2660</v>
      </c>
      <c r="C99" s="16" t="s">
        <v>2661</v>
      </c>
      <c r="D99" s="17" t="s">
        <v>52</v>
      </c>
      <c r="E99" s="18" t="s">
        <v>65</v>
      </c>
      <c r="F99" s="17" t="s">
        <v>11</v>
      </c>
      <c r="G99" s="17">
        <f t="shared" si="2"/>
        <v>35</v>
      </c>
      <c r="H99" s="27"/>
      <c r="I99" s="52"/>
      <c r="J99" s="17"/>
      <c r="K99" s="17">
        <v>35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36"/>
      <c r="AY99" s="17"/>
      <c r="AZ99" s="17"/>
      <c r="BA99" s="17"/>
      <c r="BB99" s="30"/>
    </row>
    <row r="100" spans="1:54" ht="15" customHeight="1">
      <c r="A100" s="17">
        <v>63</v>
      </c>
      <c r="B100" s="17" t="s">
        <v>915</v>
      </c>
      <c r="C100" s="16" t="s">
        <v>916</v>
      </c>
      <c r="D100" s="17" t="s">
        <v>52</v>
      </c>
      <c r="E100" s="18" t="s">
        <v>917</v>
      </c>
      <c r="F100" s="17" t="s">
        <v>683</v>
      </c>
      <c r="G100" s="17">
        <f aca="true" t="shared" si="3" ref="G100:G131">SUM(I100:BA100)</f>
        <v>30</v>
      </c>
      <c r="H100" s="27"/>
      <c r="I100" s="5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>
        <v>30</v>
      </c>
      <c r="AR100" s="17"/>
      <c r="AS100" s="17"/>
      <c r="AT100" s="17"/>
      <c r="AU100" s="17"/>
      <c r="AV100" s="17"/>
      <c r="AW100" s="17"/>
      <c r="AX100" s="36"/>
      <c r="AY100" s="17"/>
      <c r="AZ100" s="17"/>
      <c r="BA100" s="17"/>
      <c r="BB100" s="30"/>
    </row>
    <row r="101" spans="1:54" ht="15" customHeight="1">
      <c r="A101" s="17">
        <v>63</v>
      </c>
      <c r="B101" s="17" t="s">
        <v>1432</v>
      </c>
      <c r="C101" s="16" t="s">
        <v>1433</v>
      </c>
      <c r="D101" s="17" t="s">
        <v>52</v>
      </c>
      <c r="E101" s="18" t="s">
        <v>881</v>
      </c>
      <c r="F101" s="17" t="s">
        <v>878</v>
      </c>
      <c r="G101" s="17">
        <f t="shared" si="3"/>
        <v>30</v>
      </c>
      <c r="H101" s="27"/>
      <c r="I101" s="5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>
        <v>30</v>
      </c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36"/>
      <c r="AY101" s="17"/>
      <c r="AZ101" s="17"/>
      <c r="BA101" s="17"/>
      <c r="BB101" s="30"/>
    </row>
    <row r="102" spans="1:54" ht="15" customHeight="1">
      <c r="A102" s="17">
        <v>63</v>
      </c>
      <c r="B102" s="17" t="s">
        <v>1570</v>
      </c>
      <c r="C102" s="16" t="s">
        <v>1571</v>
      </c>
      <c r="D102" s="17" t="s">
        <v>52</v>
      </c>
      <c r="E102" s="18" t="s">
        <v>391</v>
      </c>
      <c r="F102" s="17" t="s">
        <v>369</v>
      </c>
      <c r="G102" s="17">
        <f t="shared" si="3"/>
        <v>30</v>
      </c>
      <c r="H102" s="27"/>
      <c r="I102" s="5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>
        <v>30</v>
      </c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36"/>
      <c r="AY102" s="17"/>
      <c r="AZ102" s="17"/>
      <c r="BA102" s="17"/>
      <c r="BB102" s="30"/>
    </row>
    <row r="103" spans="1:54" ht="15" customHeight="1">
      <c r="A103" s="17">
        <v>63</v>
      </c>
      <c r="B103" s="17" t="s">
        <v>2056</v>
      </c>
      <c r="C103" s="16" t="s">
        <v>2057</v>
      </c>
      <c r="D103" s="17" t="s">
        <v>52</v>
      </c>
      <c r="E103" s="18" t="s">
        <v>10</v>
      </c>
      <c r="F103" s="17" t="s">
        <v>26</v>
      </c>
      <c r="G103" s="17">
        <f t="shared" si="3"/>
        <v>30</v>
      </c>
      <c r="H103" s="27"/>
      <c r="I103" s="5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>
        <v>30</v>
      </c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36"/>
      <c r="AY103" s="17"/>
      <c r="AZ103" s="17"/>
      <c r="BA103" s="17"/>
      <c r="BB103" s="30"/>
    </row>
    <row r="104" spans="1:54" ht="15" customHeight="1">
      <c r="A104" s="17">
        <v>63</v>
      </c>
      <c r="B104" s="17" t="s">
        <v>162</v>
      </c>
      <c r="C104" s="16" t="s">
        <v>163</v>
      </c>
      <c r="D104" s="17" t="s">
        <v>52</v>
      </c>
      <c r="E104" s="18" t="s">
        <v>159</v>
      </c>
      <c r="F104" s="17" t="s">
        <v>137</v>
      </c>
      <c r="G104" s="17">
        <f t="shared" si="3"/>
        <v>30</v>
      </c>
      <c r="H104" s="27"/>
      <c r="I104" s="52">
        <v>5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36"/>
      <c r="AY104" s="17"/>
      <c r="AZ104" s="17">
        <v>25</v>
      </c>
      <c r="BA104" s="17"/>
      <c r="BB104" s="30"/>
    </row>
    <row r="105" spans="1:54" ht="15" customHeight="1">
      <c r="A105" s="17">
        <v>63</v>
      </c>
      <c r="B105" s="17" t="s">
        <v>247</v>
      </c>
      <c r="C105" s="16" t="s">
        <v>248</v>
      </c>
      <c r="D105" s="17" t="s">
        <v>52</v>
      </c>
      <c r="E105" s="18" t="s">
        <v>249</v>
      </c>
      <c r="F105" s="17" t="s">
        <v>212</v>
      </c>
      <c r="G105" s="17">
        <f t="shared" si="3"/>
        <v>30</v>
      </c>
      <c r="H105" s="27"/>
      <c r="I105" s="52">
        <v>1</v>
      </c>
      <c r="J105" s="17"/>
      <c r="K105" s="17"/>
      <c r="L105" s="17"/>
      <c r="M105" s="17"/>
      <c r="N105" s="17"/>
      <c r="O105" s="17"/>
      <c r="P105" s="17">
        <v>20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36"/>
      <c r="AY105" s="17">
        <v>9</v>
      </c>
      <c r="AZ105" s="17"/>
      <c r="BA105" s="17"/>
      <c r="BB105" s="30"/>
    </row>
    <row r="106" spans="1:54" ht="15" customHeight="1">
      <c r="A106" s="17">
        <v>64</v>
      </c>
      <c r="B106" s="17" t="s">
        <v>1180</v>
      </c>
      <c r="C106" s="16" t="s">
        <v>1181</v>
      </c>
      <c r="D106" s="17" t="s">
        <v>52</v>
      </c>
      <c r="E106" s="18" t="s">
        <v>10</v>
      </c>
      <c r="F106" s="17" t="s">
        <v>26</v>
      </c>
      <c r="G106" s="17">
        <f t="shared" si="3"/>
        <v>25</v>
      </c>
      <c r="H106" s="27"/>
      <c r="I106" s="5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>
        <v>25</v>
      </c>
      <c r="AO106" s="17"/>
      <c r="AP106" s="17"/>
      <c r="AQ106" s="17"/>
      <c r="AR106" s="17"/>
      <c r="AS106" s="17"/>
      <c r="AT106" s="17"/>
      <c r="AU106" s="17"/>
      <c r="AV106" s="17"/>
      <c r="AW106" s="17"/>
      <c r="AX106" s="36"/>
      <c r="AY106" s="17"/>
      <c r="AZ106" s="17"/>
      <c r="BA106" s="17"/>
      <c r="BB106" s="30"/>
    </row>
    <row r="107" spans="1:54" ht="15" customHeight="1">
      <c r="A107" s="17">
        <v>64</v>
      </c>
      <c r="B107" s="17" t="s">
        <v>1308</v>
      </c>
      <c r="C107" s="16" t="s">
        <v>1309</v>
      </c>
      <c r="D107" s="17" t="s">
        <v>52</v>
      </c>
      <c r="E107" s="18" t="s">
        <v>10</v>
      </c>
      <c r="F107" s="17" t="s">
        <v>302</v>
      </c>
      <c r="G107" s="17">
        <f t="shared" si="3"/>
        <v>25</v>
      </c>
      <c r="H107" s="27"/>
      <c r="I107" s="5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36">
        <v>25</v>
      </c>
      <c r="AY107" s="17"/>
      <c r="AZ107" s="17"/>
      <c r="BA107" s="17"/>
      <c r="BB107" s="30"/>
    </row>
    <row r="108" spans="1:54" ht="15" customHeight="1">
      <c r="A108" s="17">
        <v>64</v>
      </c>
      <c r="B108" s="17" t="s">
        <v>1434</v>
      </c>
      <c r="C108" s="16" t="s">
        <v>1435</v>
      </c>
      <c r="D108" s="17" t="s">
        <v>52</v>
      </c>
      <c r="E108" s="18" t="s">
        <v>1429</v>
      </c>
      <c r="F108" s="17" t="s">
        <v>683</v>
      </c>
      <c r="G108" s="17">
        <f t="shared" si="3"/>
        <v>25</v>
      </c>
      <c r="H108" s="27"/>
      <c r="I108" s="5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>
        <v>25</v>
      </c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36"/>
      <c r="AY108" s="17"/>
      <c r="AZ108" s="17"/>
      <c r="BA108" s="17"/>
      <c r="BB108" s="30"/>
    </row>
    <row r="109" spans="1:54" ht="15" customHeight="1">
      <c r="A109" s="17">
        <v>64</v>
      </c>
      <c r="B109" s="17" t="s">
        <v>1980</v>
      </c>
      <c r="C109" s="16" t="s">
        <v>1981</v>
      </c>
      <c r="D109" s="17" t="s">
        <v>52</v>
      </c>
      <c r="E109" s="18" t="s">
        <v>10</v>
      </c>
      <c r="F109" s="17" t="s">
        <v>26</v>
      </c>
      <c r="G109" s="17">
        <f t="shared" si="3"/>
        <v>25</v>
      </c>
      <c r="H109" s="27"/>
      <c r="I109" s="5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>
        <v>25</v>
      </c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36"/>
      <c r="AY109" s="17"/>
      <c r="AZ109" s="17"/>
      <c r="BA109" s="17"/>
      <c r="BB109" s="30"/>
    </row>
    <row r="110" spans="1:54" ht="15" customHeight="1">
      <c r="A110" s="17">
        <v>64</v>
      </c>
      <c r="B110" s="17" t="s">
        <v>1743</v>
      </c>
      <c r="C110" s="16" t="s">
        <v>1744</v>
      </c>
      <c r="D110" s="17" t="s">
        <v>52</v>
      </c>
      <c r="E110" s="18" t="s">
        <v>10</v>
      </c>
      <c r="F110" s="17" t="s">
        <v>601</v>
      </c>
      <c r="G110" s="17">
        <f t="shared" si="3"/>
        <v>25</v>
      </c>
      <c r="H110" s="27"/>
      <c r="I110" s="52"/>
      <c r="J110" s="17"/>
      <c r="K110" s="17"/>
      <c r="L110" s="17"/>
      <c r="M110" s="17"/>
      <c r="N110" s="17">
        <v>10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>
        <v>15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36"/>
      <c r="AY110" s="17"/>
      <c r="AZ110" s="17"/>
      <c r="BA110" s="17"/>
      <c r="BB110" s="30"/>
    </row>
    <row r="111" spans="1:54" ht="15" customHeight="1">
      <c r="A111" s="17">
        <v>65</v>
      </c>
      <c r="B111" s="17" t="s">
        <v>1335</v>
      </c>
      <c r="C111" s="16" t="s">
        <v>1336</v>
      </c>
      <c r="D111" s="17" t="s">
        <v>52</v>
      </c>
      <c r="E111" s="18" t="s">
        <v>10</v>
      </c>
      <c r="F111" s="17" t="s">
        <v>874</v>
      </c>
      <c r="G111" s="17">
        <f t="shared" si="3"/>
        <v>23</v>
      </c>
      <c r="H111" s="27"/>
      <c r="I111" s="5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>
        <v>15</v>
      </c>
      <c r="AK111" s="17"/>
      <c r="AL111" s="17"/>
      <c r="AM111" s="17"/>
      <c r="AN111" s="17"/>
      <c r="AO111" s="17">
        <v>8</v>
      </c>
      <c r="AP111" s="17"/>
      <c r="AQ111" s="17"/>
      <c r="AR111" s="17"/>
      <c r="AS111" s="17"/>
      <c r="AT111" s="17"/>
      <c r="AU111" s="17"/>
      <c r="AV111" s="17"/>
      <c r="AW111" s="17"/>
      <c r="AX111" s="36"/>
      <c r="AY111" s="17"/>
      <c r="AZ111" s="17"/>
      <c r="BA111" s="17"/>
      <c r="BB111" s="30"/>
    </row>
    <row r="112" spans="1:54" ht="15" customHeight="1">
      <c r="A112" s="17">
        <v>66</v>
      </c>
      <c r="B112" s="17" t="s">
        <v>921</v>
      </c>
      <c r="C112" s="16" t="s">
        <v>922</v>
      </c>
      <c r="D112" s="17" t="s">
        <v>52</v>
      </c>
      <c r="E112" s="18" t="s">
        <v>894</v>
      </c>
      <c r="F112" s="17" t="s">
        <v>683</v>
      </c>
      <c r="G112" s="17">
        <f t="shared" si="3"/>
        <v>20</v>
      </c>
      <c r="H112" s="27"/>
      <c r="I112" s="5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>
        <v>20</v>
      </c>
      <c r="AR112" s="17"/>
      <c r="AS112" s="17"/>
      <c r="AT112" s="17"/>
      <c r="AU112" s="17"/>
      <c r="AV112" s="17"/>
      <c r="AW112" s="17"/>
      <c r="AX112" s="36"/>
      <c r="AY112" s="17"/>
      <c r="AZ112" s="17"/>
      <c r="BA112" s="17"/>
      <c r="BB112" s="30"/>
    </row>
    <row r="113" spans="1:54" ht="15" customHeight="1">
      <c r="A113" s="17">
        <v>66</v>
      </c>
      <c r="B113" s="17" t="s">
        <v>1436</v>
      </c>
      <c r="C113" s="16" t="s">
        <v>1437</v>
      </c>
      <c r="D113" s="17" t="s">
        <v>52</v>
      </c>
      <c r="E113" s="18" t="s">
        <v>1438</v>
      </c>
      <c r="F113" s="17" t="s">
        <v>683</v>
      </c>
      <c r="G113" s="17">
        <f t="shared" si="3"/>
        <v>20</v>
      </c>
      <c r="H113" s="27"/>
      <c r="I113" s="5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>
        <v>20</v>
      </c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36"/>
      <c r="AY113" s="17"/>
      <c r="AZ113" s="17"/>
      <c r="BA113" s="17"/>
      <c r="BB113" s="30"/>
    </row>
    <row r="114" spans="1:54" ht="15" customHeight="1">
      <c r="A114" s="17">
        <v>66</v>
      </c>
      <c r="B114" s="17" t="s">
        <v>2412</v>
      </c>
      <c r="C114" s="16" t="s">
        <v>2413</v>
      </c>
      <c r="D114" s="17" t="s">
        <v>52</v>
      </c>
      <c r="E114" s="18" t="s">
        <v>1607</v>
      </c>
      <c r="F114" s="17" t="s">
        <v>874</v>
      </c>
      <c r="G114" s="17">
        <f t="shared" si="3"/>
        <v>20</v>
      </c>
      <c r="H114" s="27"/>
      <c r="I114" s="52"/>
      <c r="J114" s="17"/>
      <c r="K114" s="17"/>
      <c r="L114" s="17"/>
      <c r="M114" s="17"/>
      <c r="N114" s="17"/>
      <c r="O114" s="17"/>
      <c r="P114" s="17"/>
      <c r="Q114" s="17"/>
      <c r="R114" s="17"/>
      <c r="S114" s="17">
        <v>20</v>
      </c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36"/>
      <c r="AY114" s="17"/>
      <c r="AZ114" s="17"/>
      <c r="BA114" s="17"/>
      <c r="BB114" s="30"/>
    </row>
    <row r="115" spans="1:54" ht="15" customHeight="1">
      <c r="A115" s="17">
        <v>67</v>
      </c>
      <c r="B115" s="17" t="s">
        <v>560</v>
      </c>
      <c r="C115" s="16" t="s">
        <v>561</v>
      </c>
      <c r="D115" s="17" t="s">
        <v>52</v>
      </c>
      <c r="E115" s="18" t="s">
        <v>562</v>
      </c>
      <c r="F115" s="17" t="s">
        <v>369</v>
      </c>
      <c r="G115" s="17">
        <f t="shared" si="3"/>
        <v>16</v>
      </c>
      <c r="H115" s="27"/>
      <c r="I115" s="52">
        <v>1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>
        <v>5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>
        <v>10</v>
      </c>
      <c r="AU115" s="17"/>
      <c r="AV115" s="17"/>
      <c r="AW115" s="17"/>
      <c r="AX115" s="36"/>
      <c r="AY115" s="17"/>
      <c r="AZ115" s="17"/>
      <c r="BA115" s="17"/>
      <c r="BB115" s="30"/>
    </row>
    <row r="116" spans="1:54" ht="15" customHeight="1">
      <c r="A116" s="17">
        <v>68</v>
      </c>
      <c r="B116" s="17" t="s">
        <v>243</v>
      </c>
      <c r="C116" s="16" t="s">
        <v>244</v>
      </c>
      <c r="D116" s="17" t="s">
        <v>52</v>
      </c>
      <c r="E116" s="18" t="s">
        <v>10</v>
      </c>
      <c r="F116" s="17" t="s">
        <v>212</v>
      </c>
      <c r="G116" s="17">
        <f t="shared" si="3"/>
        <v>15</v>
      </c>
      <c r="H116" s="27"/>
      <c r="I116" s="5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36"/>
      <c r="AY116" s="17">
        <v>15</v>
      </c>
      <c r="AZ116" s="17"/>
      <c r="BA116" s="17"/>
      <c r="BB116" s="30"/>
    </row>
    <row r="117" spans="1:54" ht="15" customHeight="1">
      <c r="A117" s="17">
        <v>68</v>
      </c>
      <c r="B117" s="17" t="s">
        <v>1439</v>
      </c>
      <c r="C117" s="16" t="s">
        <v>1440</v>
      </c>
      <c r="D117" s="17" t="s">
        <v>52</v>
      </c>
      <c r="E117" s="18" t="s">
        <v>682</v>
      </c>
      <c r="F117" s="17" t="s">
        <v>683</v>
      </c>
      <c r="G117" s="17">
        <f t="shared" si="3"/>
        <v>15</v>
      </c>
      <c r="H117" s="27"/>
      <c r="I117" s="52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>
        <v>15</v>
      </c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36"/>
      <c r="AY117" s="17"/>
      <c r="AZ117" s="17"/>
      <c r="BA117" s="17"/>
      <c r="BB117" s="30"/>
    </row>
    <row r="118" spans="1:54" ht="15" customHeight="1">
      <c r="A118" s="17">
        <v>68</v>
      </c>
      <c r="B118" s="17" t="s">
        <v>2456</v>
      </c>
      <c r="C118" s="16" t="s">
        <v>2457</v>
      </c>
      <c r="D118" s="17" t="s">
        <v>52</v>
      </c>
      <c r="E118" s="18" t="s">
        <v>10</v>
      </c>
      <c r="F118" s="17" t="s">
        <v>212</v>
      </c>
      <c r="G118" s="17">
        <f t="shared" si="3"/>
        <v>15</v>
      </c>
      <c r="H118" s="27"/>
      <c r="I118" s="52"/>
      <c r="J118" s="17"/>
      <c r="K118" s="17"/>
      <c r="L118" s="17"/>
      <c r="M118" s="17"/>
      <c r="N118" s="17"/>
      <c r="O118" s="17"/>
      <c r="P118" s="17">
        <v>15</v>
      </c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36"/>
      <c r="AY118" s="17"/>
      <c r="AZ118" s="17"/>
      <c r="BA118" s="17"/>
      <c r="BB118" s="30"/>
    </row>
    <row r="119" spans="1:54" ht="15" customHeight="1">
      <c r="A119" s="17">
        <v>69</v>
      </c>
      <c r="B119" s="17" t="s">
        <v>746</v>
      </c>
      <c r="C119" s="16" t="s">
        <v>747</v>
      </c>
      <c r="D119" s="17" t="s">
        <v>52</v>
      </c>
      <c r="E119" s="18" t="s">
        <v>748</v>
      </c>
      <c r="F119" s="17" t="s">
        <v>26</v>
      </c>
      <c r="G119" s="17">
        <f t="shared" si="3"/>
        <v>12</v>
      </c>
      <c r="H119" s="27"/>
      <c r="I119" s="52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>
        <v>7</v>
      </c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>
        <v>5</v>
      </c>
      <c r="AT119" s="17"/>
      <c r="AU119" s="17"/>
      <c r="AV119" s="17"/>
      <c r="AW119" s="17"/>
      <c r="AX119" s="36"/>
      <c r="AY119" s="17"/>
      <c r="AZ119" s="17"/>
      <c r="BA119" s="17"/>
      <c r="BB119" s="30"/>
    </row>
    <row r="120" spans="1:54" ht="15" customHeight="1">
      <c r="A120" s="17">
        <v>70</v>
      </c>
      <c r="B120" s="17" t="s">
        <v>817</v>
      </c>
      <c r="C120" s="16" t="s">
        <v>818</v>
      </c>
      <c r="D120" s="17" t="s">
        <v>52</v>
      </c>
      <c r="E120" s="18" t="s">
        <v>10</v>
      </c>
      <c r="F120" s="17" t="s">
        <v>601</v>
      </c>
      <c r="G120" s="17">
        <f t="shared" si="3"/>
        <v>11</v>
      </c>
      <c r="H120" s="27"/>
      <c r="I120" s="52"/>
      <c r="J120" s="17"/>
      <c r="K120" s="17"/>
      <c r="L120" s="17"/>
      <c r="M120" s="17"/>
      <c r="N120" s="17"/>
      <c r="O120" s="17"/>
      <c r="P120" s="17"/>
      <c r="Q120" s="17">
        <v>4</v>
      </c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>
        <v>7</v>
      </c>
      <c r="AS120" s="17"/>
      <c r="AT120" s="17"/>
      <c r="AU120" s="17"/>
      <c r="AV120" s="17"/>
      <c r="AW120" s="17"/>
      <c r="AX120" s="36"/>
      <c r="AY120" s="17"/>
      <c r="AZ120" s="17"/>
      <c r="BA120" s="17"/>
      <c r="BB120" s="30"/>
    </row>
    <row r="121" spans="1:54" ht="15" customHeight="1">
      <c r="A121" s="17">
        <v>70</v>
      </c>
      <c r="B121" s="17" t="s">
        <v>2312</v>
      </c>
      <c r="C121" s="16" t="s">
        <v>2313</v>
      </c>
      <c r="D121" s="17" t="s">
        <v>52</v>
      </c>
      <c r="E121" s="18" t="s">
        <v>10</v>
      </c>
      <c r="F121" s="17" t="s">
        <v>511</v>
      </c>
      <c r="G121" s="17">
        <f t="shared" si="3"/>
        <v>11</v>
      </c>
      <c r="H121" s="27"/>
      <c r="I121" s="52">
        <v>1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>
        <v>10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36"/>
      <c r="AY121" s="17"/>
      <c r="AZ121" s="17"/>
      <c r="BA121" s="17"/>
      <c r="BB121" s="30"/>
    </row>
    <row r="122" spans="1:54" ht="15" customHeight="1">
      <c r="A122" s="17">
        <v>71</v>
      </c>
      <c r="B122" s="17" t="s">
        <v>245</v>
      </c>
      <c r="C122" s="16" t="s">
        <v>246</v>
      </c>
      <c r="D122" s="17" t="s">
        <v>52</v>
      </c>
      <c r="E122" s="18" t="s">
        <v>10</v>
      </c>
      <c r="F122" s="17" t="s">
        <v>212</v>
      </c>
      <c r="G122" s="17">
        <f t="shared" si="3"/>
        <v>10</v>
      </c>
      <c r="H122" s="27"/>
      <c r="I122" s="52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36"/>
      <c r="AY122" s="17">
        <v>10</v>
      </c>
      <c r="AZ122" s="17"/>
      <c r="BA122" s="17"/>
      <c r="BB122" s="30"/>
    </row>
    <row r="123" spans="1:54" ht="15" customHeight="1">
      <c r="A123" s="17">
        <v>71</v>
      </c>
      <c r="B123" s="17" t="s">
        <v>2222</v>
      </c>
      <c r="C123" s="16" t="s">
        <v>2223</v>
      </c>
      <c r="D123" s="17" t="s">
        <v>52</v>
      </c>
      <c r="E123" s="18" t="s">
        <v>894</v>
      </c>
      <c r="F123" s="17" t="s">
        <v>683</v>
      </c>
      <c r="G123" s="17">
        <f t="shared" si="3"/>
        <v>10</v>
      </c>
      <c r="H123" s="27"/>
      <c r="I123" s="52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>
        <v>10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36"/>
      <c r="AY123" s="17"/>
      <c r="AZ123" s="17"/>
      <c r="BA123" s="17"/>
      <c r="BB123" s="30"/>
    </row>
    <row r="124" spans="1:54" ht="15" customHeight="1">
      <c r="A124" s="17">
        <v>71</v>
      </c>
      <c r="B124" s="17" t="s">
        <v>2414</v>
      </c>
      <c r="C124" s="16" t="s">
        <v>2415</v>
      </c>
      <c r="D124" s="17" t="s">
        <v>52</v>
      </c>
      <c r="E124" s="18" t="s">
        <v>10</v>
      </c>
      <c r="F124" s="17" t="s">
        <v>874</v>
      </c>
      <c r="G124" s="17">
        <f t="shared" si="3"/>
        <v>10</v>
      </c>
      <c r="H124" s="27"/>
      <c r="I124" s="52"/>
      <c r="J124" s="17"/>
      <c r="K124" s="17"/>
      <c r="L124" s="17"/>
      <c r="M124" s="17"/>
      <c r="N124" s="17"/>
      <c r="O124" s="17"/>
      <c r="P124" s="17"/>
      <c r="Q124" s="17"/>
      <c r="R124" s="17"/>
      <c r="S124" s="17">
        <v>10</v>
      </c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36"/>
      <c r="AY124" s="17"/>
      <c r="AZ124" s="17"/>
      <c r="BA124" s="17"/>
      <c r="BB124" s="30"/>
    </row>
    <row r="125" spans="1:54" ht="15" customHeight="1">
      <c r="A125" s="17">
        <v>71</v>
      </c>
      <c r="B125" s="17" t="s">
        <v>2458</v>
      </c>
      <c r="C125" s="16" t="s">
        <v>2459</v>
      </c>
      <c r="D125" s="17" t="s">
        <v>52</v>
      </c>
      <c r="E125" s="18" t="s">
        <v>2460</v>
      </c>
      <c r="F125" s="17" t="s">
        <v>212</v>
      </c>
      <c r="G125" s="17">
        <f t="shared" si="3"/>
        <v>10</v>
      </c>
      <c r="H125" s="27"/>
      <c r="I125" s="52"/>
      <c r="J125" s="17"/>
      <c r="K125" s="17"/>
      <c r="L125" s="17"/>
      <c r="M125" s="17"/>
      <c r="N125" s="17"/>
      <c r="O125" s="17"/>
      <c r="P125" s="17">
        <v>10</v>
      </c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36"/>
      <c r="AY125" s="17"/>
      <c r="AZ125" s="17"/>
      <c r="BA125" s="17"/>
      <c r="BB125" s="30"/>
    </row>
    <row r="126" spans="1:54" ht="15" customHeight="1">
      <c r="A126" s="17">
        <v>71</v>
      </c>
      <c r="B126" s="17" t="s">
        <v>2775</v>
      </c>
      <c r="C126" s="16" t="s">
        <v>2776</v>
      </c>
      <c r="D126" s="17" t="s">
        <v>52</v>
      </c>
      <c r="E126" s="18" t="s">
        <v>2175</v>
      </c>
      <c r="F126" s="17" t="s">
        <v>511</v>
      </c>
      <c r="G126" s="17">
        <f t="shared" si="3"/>
        <v>10</v>
      </c>
      <c r="H126" s="27"/>
      <c r="I126" s="52">
        <v>10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36"/>
      <c r="AY126" s="17"/>
      <c r="AZ126" s="17"/>
      <c r="BA126" s="17"/>
      <c r="BB126" s="30"/>
    </row>
    <row r="127" spans="1:54" ht="15" customHeight="1">
      <c r="A127" s="17">
        <v>72</v>
      </c>
      <c r="B127" s="17" t="s">
        <v>309</v>
      </c>
      <c r="C127" s="16" t="s">
        <v>310</v>
      </c>
      <c r="D127" s="17" t="s">
        <v>52</v>
      </c>
      <c r="E127" s="18" t="s">
        <v>10</v>
      </c>
      <c r="F127" s="17" t="s">
        <v>302</v>
      </c>
      <c r="G127" s="17">
        <f t="shared" si="3"/>
        <v>9</v>
      </c>
      <c r="H127" s="27"/>
      <c r="I127" s="52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36">
        <v>9</v>
      </c>
      <c r="AY127" s="17"/>
      <c r="AZ127" s="17"/>
      <c r="BA127" s="17"/>
      <c r="BB127" s="30"/>
    </row>
    <row r="128" spans="1:54" ht="15" customHeight="1">
      <c r="A128" s="17">
        <v>72</v>
      </c>
      <c r="B128" s="17" t="s">
        <v>1441</v>
      </c>
      <c r="C128" s="16" t="s">
        <v>1442</v>
      </c>
      <c r="D128" s="17" t="s">
        <v>52</v>
      </c>
      <c r="E128" s="18" t="s">
        <v>1400</v>
      </c>
      <c r="F128" s="17" t="s">
        <v>683</v>
      </c>
      <c r="G128" s="17">
        <f t="shared" si="3"/>
        <v>9</v>
      </c>
      <c r="H128" s="27"/>
      <c r="I128" s="52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>
        <v>9</v>
      </c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36"/>
      <c r="AY128" s="17"/>
      <c r="AZ128" s="17"/>
      <c r="BA128" s="17"/>
      <c r="BB128" s="30"/>
    </row>
    <row r="129" spans="1:54" ht="15" customHeight="1">
      <c r="A129" s="17">
        <v>72</v>
      </c>
      <c r="B129" s="17" t="s">
        <v>2169</v>
      </c>
      <c r="C129" s="16" t="s">
        <v>2170</v>
      </c>
      <c r="D129" s="17" t="s">
        <v>52</v>
      </c>
      <c r="E129" s="18" t="s">
        <v>10</v>
      </c>
      <c r="F129" s="17" t="s">
        <v>26</v>
      </c>
      <c r="G129" s="17">
        <f t="shared" si="3"/>
        <v>9</v>
      </c>
      <c r="H129" s="27"/>
      <c r="I129" s="52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>
        <v>9</v>
      </c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36"/>
      <c r="AY129" s="17"/>
      <c r="AZ129" s="17"/>
      <c r="BA129" s="17"/>
      <c r="BB129" s="30"/>
    </row>
    <row r="130" spans="1:54" ht="15" customHeight="1">
      <c r="A130" s="17">
        <v>72</v>
      </c>
      <c r="B130" s="17" t="s">
        <v>2461</v>
      </c>
      <c r="C130" s="16" t="s">
        <v>2462</v>
      </c>
      <c r="D130" s="17" t="s">
        <v>52</v>
      </c>
      <c r="E130" s="18" t="s">
        <v>220</v>
      </c>
      <c r="F130" s="17" t="s">
        <v>212</v>
      </c>
      <c r="G130" s="17">
        <f t="shared" si="3"/>
        <v>9</v>
      </c>
      <c r="H130" s="27"/>
      <c r="I130" s="52"/>
      <c r="J130" s="17"/>
      <c r="K130" s="17"/>
      <c r="L130" s="17"/>
      <c r="M130" s="17"/>
      <c r="N130" s="17"/>
      <c r="O130" s="17"/>
      <c r="P130" s="17">
        <v>9</v>
      </c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36"/>
      <c r="AY130" s="17"/>
      <c r="AZ130" s="17"/>
      <c r="BA130" s="17"/>
      <c r="BB130" s="30"/>
    </row>
    <row r="131" spans="1:54" ht="15" customHeight="1">
      <c r="A131" s="17">
        <v>73</v>
      </c>
      <c r="B131" s="17" t="s">
        <v>740</v>
      </c>
      <c r="C131" s="16" t="s">
        <v>741</v>
      </c>
      <c r="D131" s="17" t="s">
        <v>52</v>
      </c>
      <c r="E131" s="18" t="s">
        <v>10</v>
      </c>
      <c r="F131" s="17" t="s">
        <v>26</v>
      </c>
      <c r="G131" s="17">
        <f t="shared" si="3"/>
        <v>8</v>
      </c>
      <c r="H131" s="27"/>
      <c r="I131" s="52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>
        <v>8</v>
      </c>
      <c r="AT131" s="17"/>
      <c r="AU131" s="17"/>
      <c r="AV131" s="17"/>
      <c r="AW131" s="17"/>
      <c r="AX131" s="36"/>
      <c r="AY131" s="17"/>
      <c r="AZ131" s="17"/>
      <c r="BA131" s="17"/>
      <c r="BB131" s="30"/>
    </row>
    <row r="132" spans="1:54" ht="15" customHeight="1">
      <c r="A132" s="17">
        <v>73</v>
      </c>
      <c r="B132" s="17" t="s">
        <v>1443</v>
      </c>
      <c r="C132" s="16" t="s">
        <v>1444</v>
      </c>
      <c r="D132" s="17" t="s">
        <v>52</v>
      </c>
      <c r="E132" s="18" t="s">
        <v>1422</v>
      </c>
      <c r="F132" s="17" t="s">
        <v>874</v>
      </c>
      <c r="G132" s="17">
        <f aca="true" t="shared" si="4" ref="G132:G164">SUM(I132:BA132)</f>
        <v>8</v>
      </c>
      <c r="H132" s="27"/>
      <c r="I132" s="52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>
        <v>8</v>
      </c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36"/>
      <c r="AY132" s="17"/>
      <c r="AZ132" s="17"/>
      <c r="BA132" s="17"/>
      <c r="BB132" s="30"/>
    </row>
    <row r="133" spans="1:54" ht="15" customHeight="1">
      <c r="A133" s="17">
        <v>73</v>
      </c>
      <c r="B133" s="17" t="s">
        <v>1982</v>
      </c>
      <c r="C133" s="16" t="s">
        <v>1983</v>
      </c>
      <c r="D133" s="17" t="s">
        <v>52</v>
      </c>
      <c r="E133" s="18" t="s">
        <v>10</v>
      </c>
      <c r="F133" s="17" t="s">
        <v>26</v>
      </c>
      <c r="G133" s="17">
        <f t="shared" si="4"/>
        <v>8</v>
      </c>
      <c r="H133" s="27"/>
      <c r="I133" s="52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>
        <v>8</v>
      </c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36"/>
      <c r="AY133" s="17"/>
      <c r="AZ133" s="17"/>
      <c r="BA133" s="17"/>
      <c r="BB133" s="30"/>
    </row>
    <row r="134" spans="1:54" ht="15" customHeight="1">
      <c r="A134" s="17">
        <v>73</v>
      </c>
      <c r="B134" s="17" t="s">
        <v>2224</v>
      </c>
      <c r="C134" s="16" t="s">
        <v>2225</v>
      </c>
      <c r="D134" s="17" t="s">
        <v>52</v>
      </c>
      <c r="E134" s="18" t="s">
        <v>902</v>
      </c>
      <c r="F134" s="17" t="s">
        <v>683</v>
      </c>
      <c r="G134" s="17">
        <f t="shared" si="4"/>
        <v>8</v>
      </c>
      <c r="H134" s="27"/>
      <c r="I134" s="52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>
        <v>8</v>
      </c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36"/>
      <c r="AY134" s="17"/>
      <c r="AZ134" s="17"/>
      <c r="BA134" s="17"/>
      <c r="BB134" s="30"/>
    </row>
    <row r="135" spans="1:54" ht="15" customHeight="1">
      <c r="A135" s="17">
        <v>73</v>
      </c>
      <c r="B135" s="17" t="s">
        <v>2361</v>
      </c>
      <c r="C135" s="16" t="s">
        <v>2362</v>
      </c>
      <c r="D135" s="17" t="s">
        <v>52</v>
      </c>
      <c r="E135" s="18" t="s">
        <v>10</v>
      </c>
      <c r="F135" s="17" t="s">
        <v>11</v>
      </c>
      <c r="G135" s="17">
        <f t="shared" si="4"/>
        <v>8</v>
      </c>
      <c r="H135" s="27"/>
      <c r="I135" s="52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>
        <v>8</v>
      </c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36"/>
      <c r="AY135" s="17"/>
      <c r="AZ135" s="17"/>
      <c r="BA135" s="17"/>
      <c r="BB135" s="30"/>
    </row>
    <row r="136" spans="1:54" ht="15" customHeight="1">
      <c r="A136" s="17">
        <v>73</v>
      </c>
      <c r="B136" s="17" t="s">
        <v>2495</v>
      </c>
      <c r="C136" s="16" t="s">
        <v>2496</v>
      </c>
      <c r="D136" s="17" t="s">
        <v>52</v>
      </c>
      <c r="E136" s="18" t="s">
        <v>10</v>
      </c>
      <c r="F136" s="17" t="s">
        <v>11</v>
      </c>
      <c r="G136" s="17">
        <f t="shared" si="4"/>
        <v>8</v>
      </c>
      <c r="H136" s="27"/>
      <c r="I136" s="52"/>
      <c r="J136" s="17"/>
      <c r="K136" s="17"/>
      <c r="L136" s="17"/>
      <c r="M136" s="17"/>
      <c r="N136" s="17"/>
      <c r="O136" s="17">
        <v>8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36"/>
      <c r="AY136" s="17"/>
      <c r="AZ136" s="17"/>
      <c r="BA136" s="17"/>
      <c r="BB136" s="30"/>
    </row>
    <row r="137" spans="1:54" ht="15" customHeight="1">
      <c r="A137" s="17">
        <v>74</v>
      </c>
      <c r="B137" s="17" t="s">
        <v>66</v>
      </c>
      <c r="C137" s="16" t="s">
        <v>67</v>
      </c>
      <c r="D137" s="17" t="s">
        <v>52</v>
      </c>
      <c r="E137" s="18" t="s">
        <v>68</v>
      </c>
      <c r="F137" s="17" t="s">
        <v>11</v>
      </c>
      <c r="G137" s="17">
        <f t="shared" si="4"/>
        <v>7</v>
      </c>
      <c r="H137" s="27"/>
      <c r="I137" s="52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36"/>
      <c r="AY137" s="17"/>
      <c r="AZ137" s="17"/>
      <c r="BA137" s="17">
        <v>7</v>
      </c>
      <c r="BB137" s="30"/>
    </row>
    <row r="138" spans="1:54" ht="15" customHeight="1">
      <c r="A138" s="17">
        <v>74</v>
      </c>
      <c r="B138" s="17" t="s">
        <v>2718</v>
      </c>
      <c r="C138" s="16" t="s">
        <v>2719</v>
      </c>
      <c r="D138" s="17" t="s">
        <v>52</v>
      </c>
      <c r="E138" s="18" t="s">
        <v>2033</v>
      </c>
      <c r="F138" s="17" t="s">
        <v>689</v>
      </c>
      <c r="G138" s="17">
        <f t="shared" si="4"/>
        <v>7</v>
      </c>
      <c r="H138" s="27"/>
      <c r="I138" s="52">
        <v>7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36"/>
      <c r="AY138" s="17"/>
      <c r="AZ138" s="17"/>
      <c r="BA138" s="17"/>
      <c r="BB138" s="30"/>
    </row>
    <row r="139" spans="1:54" ht="15" customHeight="1">
      <c r="A139" s="17">
        <v>74</v>
      </c>
      <c r="B139" s="17" t="s">
        <v>2777</v>
      </c>
      <c r="C139" s="16" t="s">
        <v>2778</v>
      </c>
      <c r="D139" s="17" t="s">
        <v>52</v>
      </c>
      <c r="E139" s="18" t="s">
        <v>10</v>
      </c>
      <c r="F139" s="17" t="s">
        <v>511</v>
      </c>
      <c r="G139" s="17">
        <f t="shared" si="4"/>
        <v>7</v>
      </c>
      <c r="H139" s="27"/>
      <c r="I139" s="52">
        <v>7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36"/>
      <c r="AY139" s="17"/>
      <c r="AZ139" s="17"/>
      <c r="BA139" s="17"/>
      <c r="BB139" s="30"/>
    </row>
    <row r="140" spans="1:54" ht="15" customHeight="1">
      <c r="A140" s="17">
        <v>75</v>
      </c>
      <c r="B140" s="17" t="s">
        <v>401</v>
      </c>
      <c r="C140" s="16" t="s">
        <v>402</v>
      </c>
      <c r="D140" s="17" t="s">
        <v>52</v>
      </c>
      <c r="E140" s="18" t="s">
        <v>403</v>
      </c>
      <c r="F140" s="17" t="s">
        <v>369</v>
      </c>
      <c r="G140" s="17">
        <f t="shared" si="4"/>
        <v>6</v>
      </c>
      <c r="H140" s="27"/>
      <c r="I140" s="52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>
        <v>6</v>
      </c>
      <c r="AX140" s="36"/>
      <c r="AY140" s="17"/>
      <c r="AZ140" s="17"/>
      <c r="BA140" s="17"/>
      <c r="BB140" s="30"/>
    </row>
    <row r="141" spans="1:54" ht="15" customHeight="1">
      <c r="A141" s="17">
        <v>75</v>
      </c>
      <c r="B141" s="17" t="s">
        <v>1184</v>
      </c>
      <c r="C141" s="16" t="s">
        <v>1185</v>
      </c>
      <c r="D141" s="17" t="s">
        <v>52</v>
      </c>
      <c r="E141" s="18" t="s">
        <v>10</v>
      </c>
      <c r="F141" s="17" t="s">
        <v>26</v>
      </c>
      <c r="G141" s="17">
        <f t="shared" si="4"/>
        <v>6</v>
      </c>
      <c r="H141" s="27"/>
      <c r="I141" s="52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>
        <v>6</v>
      </c>
      <c r="AO141" s="17"/>
      <c r="AP141" s="17"/>
      <c r="AQ141" s="17"/>
      <c r="AR141" s="17"/>
      <c r="AS141" s="17"/>
      <c r="AT141" s="17"/>
      <c r="AU141" s="17"/>
      <c r="AV141" s="17"/>
      <c r="AW141" s="17"/>
      <c r="AX141" s="36"/>
      <c r="AY141" s="17"/>
      <c r="AZ141" s="17"/>
      <c r="BA141" s="17"/>
      <c r="BB141" s="30"/>
    </row>
    <row r="142" spans="1:54" ht="15" customHeight="1">
      <c r="A142" s="17">
        <v>75</v>
      </c>
      <c r="B142" s="17" t="s">
        <v>1582</v>
      </c>
      <c r="C142" s="16" t="s">
        <v>1583</v>
      </c>
      <c r="D142" s="17" t="s">
        <v>52</v>
      </c>
      <c r="E142" s="18" t="s">
        <v>10</v>
      </c>
      <c r="F142" s="17" t="s">
        <v>874</v>
      </c>
      <c r="G142" s="17">
        <f t="shared" si="4"/>
        <v>6</v>
      </c>
      <c r="H142" s="27"/>
      <c r="I142" s="52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>
        <v>6</v>
      </c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36"/>
      <c r="AY142" s="17"/>
      <c r="AZ142" s="17"/>
      <c r="BA142" s="17"/>
      <c r="BB142" s="30"/>
    </row>
    <row r="143" spans="1:54" ht="15" customHeight="1">
      <c r="A143" s="17">
        <v>75</v>
      </c>
      <c r="B143" s="17" t="s">
        <v>2449</v>
      </c>
      <c r="C143" s="16" t="s">
        <v>2450</v>
      </c>
      <c r="D143" s="17" t="s">
        <v>52</v>
      </c>
      <c r="E143" s="18" t="s">
        <v>10</v>
      </c>
      <c r="F143" s="17" t="s">
        <v>601</v>
      </c>
      <c r="G143" s="17">
        <f t="shared" si="4"/>
        <v>6</v>
      </c>
      <c r="H143" s="27"/>
      <c r="I143" s="52"/>
      <c r="J143" s="17"/>
      <c r="K143" s="17"/>
      <c r="L143" s="17"/>
      <c r="M143" s="17"/>
      <c r="N143" s="17"/>
      <c r="O143" s="17"/>
      <c r="P143" s="17"/>
      <c r="Q143" s="17">
        <v>6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36"/>
      <c r="AY143" s="17"/>
      <c r="AZ143" s="17"/>
      <c r="BA143" s="17"/>
      <c r="BB143" s="30"/>
    </row>
    <row r="144" spans="1:54" ht="15" customHeight="1">
      <c r="A144" s="17">
        <v>76</v>
      </c>
      <c r="B144" s="17" t="s">
        <v>1849</v>
      </c>
      <c r="C144" s="16" t="s">
        <v>1850</v>
      </c>
      <c r="D144" s="17" t="s">
        <v>52</v>
      </c>
      <c r="E144" s="18" t="s">
        <v>10</v>
      </c>
      <c r="F144" s="17" t="s">
        <v>369</v>
      </c>
      <c r="G144" s="17">
        <f t="shared" si="4"/>
        <v>5</v>
      </c>
      <c r="H144" s="27"/>
      <c r="I144" s="52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>
        <v>5</v>
      </c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36"/>
      <c r="AY144" s="17"/>
      <c r="AZ144" s="17"/>
      <c r="BA144" s="17"/>
      <c r="BB144" s="30"/>
    </row>
    <row r="145" spans="1:54" ht="15" customHeight="1">
      <c r="A145" s="17">
        <v>76</v>
      </c>
      <c r="B145" s="17" t="s">
        <v>1984</v>
      </c>
      <c r="C145" s="16" t="s">
        <v>1985</v>
      </c>
      <c r="D145" s="17" t="s">
        <v>52</v>
      </c>
      <c r="E145" s="18" t="s">
        <v>10</v>
      </c>
      <c r="F145" s="17" t="s">
        <v>302</v>
      </c>
      <c r="G145" s="17">
        <f t="shared" si="4"/>
        <v>5</v>
      </c>
      <c r="H145" s="27"/>
      <c r="I145" s="52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>
        <v>5</v>
      </c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36"/>
      <c r="AY145" s="17"/>
      <c r="AZ145" s="17"/>
      <c r="BA145" s="17"/>
      <c r="BB145" s="30"/>
    </row>
    <row r="146" spans="1:54" ht="15" customHeight="1">
      <c r="A146" s="17">
        <v>76</v>
      </c>
      <c r="B146" s="17" t="s">
        <v>2416</v>
      </c>
      <c r="C146" s="16" t="s">
        <v>2417</v>
      </c>
      <c r="D146" s="17" t="s">
        <v>52</v>
      </c>
      <c r="E146" s="18" t="s">
        <v>10</v>
      </c>
      <c r="F146" s="17" t="s">
        <v>874</v>
      </c>
      <c r="G146" s="17">
        <f t="shared" si="4"/>
        <v>5</v>
      </c>
      <c r="H146" s="27"/>
      <c r="I146" s="52"/>
      <c r="J146" s="17"/>
      <c r="K146" s="17"/>
      <c r="L146" s="17"/>
      <c r="M146" s="17"/>
      <c r="N146" s="17"/>
      <c r="O146" s="17"/>
      <c r="P146" s="17"/>
      <c r="Q146" s="17"/>
      <c r="R146" s="17"/>
      <c r="S146" s="17">
        <v>5</v>
      </c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36"/>
      <c r="AY146" s="17"/>
      <c r="AZ146" s="17"/>
      <c r="BA146" s="17"/>
      <c r="BB146" s="30"/>
    </row>
    <row r="147" spans="1:54" ht="15" customHeight="1">
      <c r="A147" s="17">
        <v>76</v>
      </c>
      <c r="B147" s="17" t="s">
        <v>2640</v>
      </c>
      <c r="C147" s="16" t="s">
        <v>2641</v>
      </c>
      <c r="D147" s="17" t="s">
        <v>52</v>
      </c>
      <c r="E147" s="18" t="s">
        <v>10</v>
      </c>
      <c r="F147" s="17" t="s">
        <v>212</v>
      </c>
      <c r="G147" s="17">
        <f t="shared" si="4"/>
        <v>5</v>
      </c>
      <c r="H147" s="27"/>
      <c r="I147" s="52">
        <v>5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36"/>
      <c r="AY147" s="17"/>
      <c r="AZ147" s="17"/>
      <c r="BA147" s="17"/>
      <c r="BB147" s="30"/>
    </row>
    <row r="148" spans="1:54" ht="15" customHeight="1">
      <c r="A148" s="17">
        <v>76</v>
      </c>
      <c r="B148" s="17" t="s">
        <v>2720</v>
      </c>
      <c r="C148" s="16" t="s">
        <v>2721</v>
      </c>
      <c r="D148" s="17" t="s">
        <v>52</v>
      </c>
      <c r="E148" s="18" t="s">
        <v>1135</v>
      </c>
      <c r="F148" s="17" t="s">
        <v>689</v>
      </c>
      <c r="G148" s="17">
        <f t="shared" si="4"/>
        <v>5</v>
      </c>
      <c r="H148" s="27"/>
      <c r="I148" s="52">
        <v>5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36"/>
      <c r="AY148" s="17"/>
      <c r="AZ148" s="17"/>
      <c r="BA148" s="17"/>
      <c r="BB148" s="30"/>
    </row>
    <row r="149" spans="1:54" ht="15" customHeight="1">
      <c r="A149" s="17">
        <v>76</v>
      </c>
      <c r="B149" s="17" t="s">
        <v>2779</v>
      </c>
      <c r="C149" s="16" t="s">
        <v>2780</v>
      </c>
      <c r="D149" s="17" t="s">
        <v>52</v>
      </c>
      <c r="E149" s="18" t="s">
        <v>2175</v>
      </c>
      <c r="F149" s="17" t="s">
        <v>511</v>
      </c>
      <c r="G149" s="17">
        <f t="shared" si="4"/>
        <v>5</v>
      </c>
      <c r="H149" s="27"/>
      <c r="I149" s="52">
        <v>5</v>
      </c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36"/>
      <c r="AY149" s="17"/>
      <c r="AZ149" s="17"/>
      <c r="BA149" s="17"/>
      <c r="BB149" s="30"/>
    </row>
    <row r="150" spans="1:54" ht="15" customHeight="1">
      <c r="A150" s="17">
        <v>77</v>
      </c>
      <c r="B150" s="17" t="s">
        <v>2544</v>
      </c>
      <c r="C150" s="16" t="s">
        <v>2545</v>
      </c>
      <c r="D150" s="17" t="s">
        <v>52</v>
      </c>
      <c r="E150" s="18" t="s">
        <v>1382</v>
      </c>
      <c r="F150" s="17" t="s">
        <v>874</v>
      </c>
      <c r="G150" s="17">
        <f t="shared" si="4"/>
        <v>4</v>
      </c>
      <c r="H150" s="27"/>
      <c r="I150" s="52"/>
      <c r="J150" s="17"/>
      <c r="K150" s="17"/>
      <c r="L150" s="17"/>
      <c r="M150" s="17">
        <v>4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36"/>
      <c r="AY150" s="17"/>
      <c r="AZ150" s="17"/>
      <c r="BA150" s="17"/>
      <c r="BB150" s="30"/>
    </row>
    <row r="151" spans="1:54" ht="15" customHeight="1">
      <c r="A151" s="17">
        <v>78</v>
      </c>
      <c r="B151" s="17" t="s">
        <v>563</v>
      </c>
      <c r="C151" s="16" t="s">
        <v>564</v>
      </c>
      <c r="D151" s="17" t="s">
        <v>52</v>
      </c>
      <c r="E151" s="18" t="s">
        <v>10</v>
      </c>
      <c r="F151" s="17" t="s">
        <v>369</v>
      </c>
      <c r="G151" s="17">
        <f t="shared" si="4"/>
        <v>3</v>
      </c>
      <c r="H151" s="27"/>
      <c r="I151" s="52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>
        <v>3</v>
      </c>
      <c r="AU151" s="17"/>
      <c r="AV151" s="17"/>
      <c r="AW151" s="17"/>
      <c r="AX151" s="36"/>
      <c r="AY151" s="17"/>
      <c r="AZ151" s="17"/>
      <c r="BA151" s="17"/>
      <c r="BB151" s="30"/>
    </row>
    <row r="152" spans="1:54" ht="15" customHeight="1">
      <c r="A152" s="17">
        <v>78</v>
      </c>
      <c r="B152" s="17" t="s">
        <v>2552</v>
      </c>
      <c r="C152" s="16" t="s">
        <v>2553</v>
      </c>
      <c r="D152" s="17" t="s">
        <v>52</v>
      </c>
      <c r="E152" s="18" t="s">
        <v>2554</v>
      </c>
      <c r="F152" s="17" t="s">
        <v>137</v>
      </c>
      <c r="G152" s="17">
        <f t="shared" si="4"/>
        <v>3</v>
      </c>
      <c r="H152" s="27"/>
      <c r="I152" s="52">
        <v>3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36"/>
      <c r="AY152" s="17"/>
      <c r="AZ152" s="17"/>
      <c r="BA152" s="17"/>
      <c r="BB152" s="30"/>
    </row>
    <row r="153" spans="1:54" ht="15" customHeight="1">
      <c r="A153" s="17">
        <v>78</v>
      </c>
      <c r="B153" s="17" t="s">
        <v>2781</v>
      </c>
      <c r="C153" s="16" t="s">
        <v>2782</v>
      </c>
      <c r="D153" s="17" t="s">
        <v>52</v>
      </c>
      <c r="E153" s="18" t="s">
        <v>10</v>
      </c>
      <c r="F153" s="17" t="s">
        <v>511</v>
      </c>
      <c r="G153" s="17">
        <f t="shared" si="4"/>
        <v>3</v>
      </c>
      <c r="H153" s="27"/>
      <c r="I153" s="52">
        <v>3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36"/>
      <c r="AY153" s="17"/>
      <c r="AZ153" s="17"/>
      <c r="BA153" s="17"/>
      <c r="BB153" s="30"/>
    </row>
    <row r="154" spans="1:54" ht="15" customHeight="1">
      <c r="A154" s="17">
        <v>79</v>
      </c>
      <c r="B154" s="17" t="s">
        <v>2555</v>
      </c>
      <c r="C154" s="16" t="s">
        <v>2556</v>
      </c>
      <c r="D154" s="17" t="s">
        <v>52</v>
      </c>
      <c r="E154" s="18" t="s">
        <v>159</v>
      </c>
      <c r="F154" s="17" t="s">
        <v>137</v>
      </c>
      <c r="G154" s="17">
        <f t="shared" si="4"/>
        <v>2</v>
      </c>
      <c r="H154" s="27"/>
      <c r="I154" s="52">
        <v>2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36"/>
      <c r="AY154" s="17"/>
      <c r="AZ154" s="17"/>
      <c r="BA154" s="17"/>
      <c r="BB154" s="30"/>
    </row>
    <row r="155" spans="1:54" ht="15" customHeight="1">
      <c r="A155" s="17">
        <v>79</v>
      </c>
      <c r="B155" s="17" t="s">
        <v>2722</v>
      </c>
      <c r="C155" s="16" t="s">
        <v>2723</v>
      </c>
      <c r="D155" s="17" t="s">
        <v>52</v>
      </c>
      <c r="E155" s="18" t="s">
        <v>2033</v>
      </c>
      <c r="F155" s="17" t="s">
        <v>689</v>
      </c>
      <c r="G155" s="17">
        <f t="shared" si="4"/>
        <v>2</v>
      </c>
      <c r="H155" s="27"/>
      <c r="I155" s="52">
        <v>2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36"/>
      <c r="AY155" s="17"/>
      <c r="AZ155" s="17"/>
      <c r="BA155" s="17"/>
      <c r="BB155" s="30"/>
    </row>
    <row r="156" spans="1:54" ht="15" customHeight="1">
      <c r="A156" s="17">
        <v>79</v>
      </c>
      <c r="B156" s="17" t="s">
        <v>2783</v>
      </c>
      <c r="C156" s="16" t="s">
        <v>2784</v>
      </c>
      <c r="D156" s="17" t="s">
        <v>52</v>
      </c>
      <c r="E156" s="18" t="s">
        <v>10</v>
      </c>
      <c r="F156" s="17" t="s">
        <v>511</v>
      </c>
      <c r="G156" s="17">
        <f t="shared" si="4"/>
        <v>2</v>
      </c>
      <c r="H156" s="27"/>
      <c r="I156" s="52">
        <v>2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36"/>
      <c r="AY156" s="17"/>
      <c r="AZ156" s="17"/>
      <c r="BA156" s="17"/>
      <c r="BB156" s="30"/>
    </row>
    <row r="157" spans="1:54" ht="15" customHeight="1">
      <c r="A157" s="17">
        <v>80</v>
      </c>
      <c r="B157" s="17" t="s">
        <v>2557</v>
      </c>
      <c r="C157" s="16" t="s">
        <v>2558</v>
      </c>
      <c r="D157" s="17" t="s">
        <v>52</v>
      </c>
      <c r="E157" s="18" t="s">
        <v>10</v>
      </c>
      <c r="F157" s="17" t="s">
        <v>137</v>
      </c>
      <c r="G157" s="17">
        <f t="shared" si="4"/>
        <v>1</v>
      </c>
      <c r="H157" s="27"/>
      <c r="I157" s="52">
        <v>1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36"/>
      <c r="AY157" s="17"/>
      <c r="AZ157" s="17"/>
      <c r="BA157" s="17"/>
      <c r="BB157" s="30"/>
    </row>
    <row r="158" spans="1:54" ht="15" customHeight="1">
      <c r="A158" s="17">
        <v>80</v>
      </c>
      <c r="B158" s="17" t="s">
        <v>2724</v>
      </c>
      <c r="C158" s="16" t="s">
        <v>2725</v>
      </c>
      <c r="D158" s="17" t="s">
        <v>52</v>
      </c>
      <c r="E158" s="18" t="s">
        <v>1135</v>
      </c>
      <c r="F158" s="17" t="s">
        <v>689</v>
      </c>
      <c r="G158" s="17">
        <f t="shared" si="4"/>
        <v>1</v>
      </c>
      <c r="H158" s="27"/>
      <c r="I158" s="52">
        <v>1</v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36"/>
      <c r="AY158" s="17"/>
      <c r="AZ158" s="17"/>
      <c r="BA158" s="17"/>
      <c r="BB158" s="30"/>
    </row>
    <row r="159" spans="1:54" ht="15" customHeight="1">
      <c r="A159" s="17"/>
      <c r="B159" s="17"/>
      <c r="C159" s="16"/>
      <c r="D159" s="17"/>
      <c r="E159" s="18"/>
      <c r="F159" s="17"/>
      <c r="G159" s="17">
        <f t="shared" si="4"/>
        <v>0</v>
      </c>
      <c r="H159" s="27"/>
      <c r="I159" s="52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36"/>
      <c r="AY159" s="17"/>
      <c r="AZ159" s="17"/>
      <c r="BA159" s="17"/>
      <c r="BB159" s="30"/>
    </row>
    <row r="160" spans="1:54" ht="15" customHeight="1">
      <c r="A160" s="17"/>
      <c r="B160" s="17"/>
      <c r="C160" s="16"/>
      <c r="D160" s="17"/>
      <c r="E160" s="18"/>
      <c r="F160" s="17"/>
      <c r="G160" s="17">
        <f t="shared" si="4"/>
        <v>0</v>
      </c>
      <c r="H160" s="27"/>
      <c r="I160" s="52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36"/>
      <c r="AY160" s="17"/>
      <c r="AZ160" s="17"/>
      <c r="BA160" s="17"/>
      <c r="BB160" s="30"/>
    </row>
    <row r="161" spans="1:54" ht="15" customHeight="1">
      <c r="A161" s="17"/>
      <c r="B161" s="17"/>
      <c r="C161" s="16"/>
      <c r="D161" s="17"/>
      <c r="E161" s="18"/>
      <c r="F161" s="17"/>
      <c r="G161" s="17">
        <f t="shared" si="4"/>
        <v>0</v>
      </c>
      <c r="H161" s="27"/>
      <c r="I161" s="52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36"/>
      <c r="AY161" s="17"/>
      <c r="AZ161" s="17"/>
      <c r="BA161" s="17"/>
      <c r="BB161" s="30"/>
    </row>
    <row r="162" spans="1:54" ht="15" customHeight="1">
      <c r="A162" s="17"/>
      <c r="B162" s="17"/>
      <c r="C162" s="16"/>
      <c r="D162" s="17"/>
      <c r="E162" s="18"/>
      <c r="F162" s="17"/>
      <c r="G162" s="17">
        <f t="shared" si="4"/>
        <v>0</v>
      </c>
      <c r="H162" s="27"/>
      <c r="I162" s="52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36"/>
      <c r="AY162" s="17"/>
      <c r="AZ162" s="17"/>
      <c r="BA162" s="17"/>
      <c r="BB162" s="30"/>
    </row>
    <row r="163" spans="1:54" ht="15" customHeight="1">
      <c r="A163" s="17"/>
      <c r="B163" s="17"/>
      <c r="C163" s="16"/>
      <c r="D163" s="17"/>
      <c r="E163" s="18"/>
      <c r="F163" s="17"/>
      <c r="G163" s="17">
        <f t="shared" si="4"/>
        <v>0</v>
      </c>
      <c r="H163" s="27"/>
      <c r="I163" s="52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36"/>
      <c r="AY163" s="17"/>
      <c r="AZ163" s="17"/>
      <c r="BA163" s="17"/>
      <c r="BB163" s="30"/>
    </row>
    <row r="164" spans="1:54" ht="15" customHeight="1">
      <c r="A164" s="17"/>
      <c r="B164" s="17"/>
      <c r="C164" s="16"/>
      <c r="D164" s="17"/>
      <c r="E164" s="18"/>
      <c r="F164" s="17"/>
      <c r="G164" s="17">
        <f t="shared" si="4"/>
        <v>0</v>
      </c>
      <c r="H164" s="27"/>
      <c r="I164" s="52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36"/>
      <c r="AY164" s="17"/>
      <c r="AZ164" s="17"/>
      <c r="BA164" s="17"/>
      <c r="BB164" s="30"/>
    </row>
    <row r="165" spans="1:55" s="14" customFormat="1" ht="4.5" customHeight="1">
      <c r="A165" s="20"/>
      <c r="B165" s="21"/>
      <c r="C165" s="22"/>
      <c r="D165" s="21"/>
      <c r="E165" s="23"/>
      <c r="F165" s="21"/>
      <c r="G165" s="24"/>
      <c r="H165" s="21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5"/>
      <c r="BC165" s="13"/>
    </row>
    <row r="166" spans="1:54" s="8" customFormat="1" ht="12.75" customHeight="1">
      <c r="A166" s="10"/>
      <c r="B166" s="7"/>
      <c r="D166" s="7"/>
      <c r="E166" s="9"/>
      <c r="F166" s="7"/>
      <c r="G166" s="7"/>
      <c r="H166" s="12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37"/>
      <c r="AY166" s="4"/>
      <c r="AZ166" s="4"/>
      <c r="BA166" s="4"/>
      <c r="BB166" s="15"/>
    </row>
  </sheetData>
  <sheetProtection password="E42B" sheet="1"/>
  <mergeCells count="47">
    <mergeCell ref="O1:O2"/>
    <mergeCell ref="P1:P2"/>
    <mergeCell ref="S1:S2"/>
    <mergeCell ref="A2:G2"/>
    <mergeCell ref="A1:G1"/>
    <mergeCell ref="I1:I2"/>
    <mergeCell ref="Q1:Q2"/>
    <mergeCell ref="R1:R2"/>
    <mergeCell ref="M1:M2"/>
    <mergeCell ref="N1:N2"/>
    <mergeCell ref="K1:K2"/>
    <mergeCell ref="L1:L2"/>
    <mergeCell ref="J1:J2"/>
    <mergeCell ref="AI1:AI2"/>
    <mergeCell ref="AH1:AH2"/>
    <mergeCell ref="Z1:Z2"/>
    <mergeCell ref="W1:W2"/>
    <mergeCell ref="AB1:AB2"/>
    <mergeCell ref="AA1:AA2"/>
    <mergeCell ref="AF1:AF2"/>
    <mergeCell ref="AE1:AE2"/>
    <mergeCell ref="AG1:AG2"/>
    <mergeCell ref="BA1:BA2"/>
    <mergeCell ref="AY1:AY2"/>
    <mergeCell ref="AX1:AX2"/>
    <mergeCell ref="AZ1:AZ2"/>
    <mergeCell ref="AT1:AT2"/>
    <mergeCell ref="AO1:AO2"/>
    <mergeCell ref="AW1:AW2"/>
    <mergeCell ref="AU1:AU2"/>
    <mergeCell ref="AP1:AP2"/>
    <mergeCell ref="AS1:AS2"/>
    <mergeCell ref="AV1:AV2"/>
    <mergeCell ref="AJ1:AJ2"/>
    <mergeCell ref="AK1:AK2"/>
    <mergeCell ref="AN1:AN2"/>
    <mergeCell ref="AM1:AM2"/>
    <mergeCell ref="AR1:AR2"/>
    <mergeCell ref="AQ1:AQ2"/>
    <mergeCell ref="AL1:AL2"/>
    <mergeCell ref="T1:T2"/>
    <mergeCell ref="U1:U2"/>
    <mergeCell ref="V1:V2"/>
    <mergeCell ref="Y1:Y2"/>
    <mergeCell ref="X1:X2"/>
    <mergeCell ref="AD1:AD2"/>
    <mergeCell ref="AC1:AC2"/>
  </mergeCells>
  <conditionalFormatting sqref="B4:C164">
    <cfRule type="duplicateValues" priority="2" dxfId="0" stopIfTrue="1">
      <formula>AND(COUNTIF($B$4:$C$164,B4)&gt;1,NOT(ISBLANK(B4)))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4.8515625" style="4" customWidth="1"/>
    <col min="11" max="22" width="6.7109375" style="4" bestFit="1" customWidth="1"/>
    <col min="23" max="23" width="6.7109375" style="4" customWidth="1"/>
    <col min="24" max="28" width="6.7109375" style="4" bestFit="1" customWidth="1"/>
    <col min="29" max="29" width="5.00390625" style="4" customWidth="1"/>
    <col min="30" max="30" width="6.7109375" style="4" bestFit="1" customWidth="1"/>
    <col min="31" max="31" width="5.421875" style="4" customWidth="1"/>
    <col min="32" max="43" width="6.7109375" style="4" bestFit="1" customWidth="1"/>
    <col min="44" max="45" width="6.7109375" style="4" customWidth="1"/>
    <col min="46" max="48" width="6.7109375" style="4" bestFit="1" customWidth="1"/>
    <col min="49" max="49" width="6.421875" style="4" bestFit="1" customWidth="1"/>
    <col min="50" max="52" width="6.7109375" style="4" bestFit="1" customWidth="1"/>
    <col min="53" max="53" width="6.7109375" style="37" bestFit="1" customWidth="1"/>
    <col min="54" max="54" width="6.7109375" style="4" customWidth="1"/>
    <col min="55" max="56" width="6.57421875" style="4" customWidth="1"/>
    <col min="57" max="57" width="0.85546875" style="14" customWidth="1"/>
    <col min="58" max="58" width="4.57421875" style="4" customWidth="1"/>
  </cols>
  <sheetData>
    <row r="1" spans="1:57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2577</v>
      </c>
      <c r="M1" s="55" t="s">
        <v>2538</v>
      </c>
      <c r="N1" s="55" t="s">
        <v>2510</v>
      </c>
      <c r="O1" s="55" t="s">
        <v>2486</v>
      </c>
      <c r="P1" s="55" t="s">
        <v>2451</v>
      </c>
      <c r="Q1" s="55" t="s">
        <v>2443</v>
      </c>
      <c r="R1" s="55" t="s">
        <v>2430</v>
      </c>
      <c r="S1" s="55" t="s">
        <v>2409</v>
      </c>
      <c r="T1" s="55" t="s">
        <v>2383</v>
      </c>
      <c r="U1" s="55" t="s">
        <v>2363</v>
      </c>
      <c r="V1" s="55" t="s">
        <v>2358</v>
      </c>
      <c r="W1" s="55" t="s">
        <v>2309</v>
      </c>
      <c r="X1" s="55" t="s">
        <v>2275</v>
      </c>
      <c r="Y1" s="55" t="s">
        <v>2280</v>
      </c>
      <c r="Z1" s="55" t="s">
        <v>2192</v>
      </c>
      <c r="AA1" s="55" t="s">
        <v>2155</v>
      </c>
      <c r="AB1" s="55" t="s">
        <v>2134</v>
      </c>
      <c r="AC1" s="55" t="s">
        <v>2004</v>
      </c>
      <c r="AD1" s="55" t="s">
        <v>1965</v>
      </c>
      <c r="AE1" s="55" t="s">
        <v>1753</v>
      </c>
      <c r="AF1" s="55" t="s">
        <v>1952</v>
      </c>
      <c r="AG1" s="55" t="s">
        <v>1736</v>
      </c>
      <c r="AH1" s="55" t="s">
        <v>1701</v>
      </c>
      <c r="AI1" s="55" t="s">
        <v>1657</v>
      </c>
      <c r="AJ1" s="55" t="s">
        <v>1572</v>
      </c>
      <c r="AK1" s="55" t="s">
        <v>1529</v>
      </c>
      <c r="AL1" s="55" t="s">
        <v>1397</v>
      </c>
      <c r="AM1" s="55" t="s">
        <v>1255</v>
      </c>
      <c r="AN1" s="55" t="s">
        <v>1158</v>
      </c>
      <c r="AO1" s="55" t="s">
        <v>1310</v>
      </c>
      <c r="AP1" s="55" t="s">
        <v>1220</v>
      </c>
      <c r="AQ1" s="55" t="s">
        <v>1011</v>
      </c>
      <c r="AR1" s="55" t="s">
        <v>869</v>
      </c>
      <c r="AS1" s="55" t="s">
        <v>779</v>
      </c>
      <c r="AT1" s="55" t="s">
        <v>677</v>
      </c>
      <c r="AU1" s="55" t="s">
        <v>664</v>
      </c>
      <c r="AV1" s="55" t="s">
        <v>1010</v>
      </c>
      <c r="AW1" s="55" t="s">
        <v>496</v>
      </c>
      <c r="AX1" s="55" t="s">
        <v>443</v>
      </c>
      <c r="AY1" s="55" t="s">
        <v>1119</v>
      </c>
      <c r="AZ1" s="55" t="s">
        <v>365</v>
      </c>
      <c r="BA1" s="58" t="s">
        <v>299</v>
      </c>
      <c r="BB1" s="55" t="s">
        <v>209</v>
      </c>
      <c r="BC1" s="55" t="s">
        <v>131</v>
      </c>
      <c r="BD1" s="55" t="s">
        <v>17</v>
      </c>
      <c r="BE1" s="26"/>
    </row>
    <row r="2" spans="1:58" s="4" customFormat="1" ht="69.75" customHeight="1">
      <c r="A2" s="59" t="s">
        <v>2873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8"/>
      <c r="BB2" s="55"/>
      <c r="BC2" s="55"/>
      <c r="BD2" s="55"/>
      <c r="BE2" s="30"/>
      <c r="BF2" s="6"/>
    </row>
    <row r="3" spans="1:5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870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647</v>
      </c>
      <c r="R3" s="19" t="s">
        <v>647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870</v>
      </c>
      <c r="X3" s="19" t="s">
        <v>870</v>
      </c>
      <c r="Y3" s="19" t="s">
        <v>870</v>
      </c>
      <c r="Z3" s="19" t="s">
        <v>870</v>
      </c>
      <c r="AA3" s="19" t="s">
        <v>8</v>
      </c>
      <c r="AB3" s="19" t="s">
        <v>8</v>
      </c>
      <c r="AC3" s="19" t="s">
        <v>2005</v>
      </c>
      <c r="AD3" s="19" t="s">
        <v>8</v>
      </c>
      <c r="AE3" s="19" t="s">
        <v>1802</v>
      </c>
      <c r="AF3" s="19" t="s">
        <v>870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870</v>
      </c>
      <c r="AM3" s="19" t="s">
        <v>8</v>
      </c>
      <c r="AN3" s="19" t="s">
        <v>8</v>
      </c>
      <c r="AO3" s="19" t="s">
        <v>8</v>
      </c>
      <c r="AP3" s="19" t="s">
        <v>8</v>
      </c>
      <c r="AQ3" s="19" t="s">
        <v>8</v>
      </c>
      <c r="AR3" s="19" t="s">
        <v>870</v>
      </c>
      <c r="AS3" s="19" t="s">
        <v>8</v>
      </c>
      <c r="AT3" s="19" t="s">
        <v>8</v>
      </c>
      <c r="AU3" s="19" t="s">
        <v>647</v>
      </c>
      <c r="AV3" s="19" t="s">
        <v>647</v>
      </c>
      <c r="AW3" s="19" t="s">
        <v>548</v>
      </c>
      <c r="AX3" s="19" t="s">
        <v>8</v>
      </c>
      <c r="AY3" s="19" t="s">
        <v>8</v>
      </c>
      <c r="AZ3" s="19" t="s">
        <v>8</v>
      </c>
      <c r="BA3" s="35" t="s">
        <v>8</v>
      </c>
      <c r="BB3" s="19" t="s">
        <v>8</v>
      </c>
      <c r="BC3" s="19" t="s">
        <v>8</v>
      </c>
      <c r="BD3" s="19" t="s">
        <v>8</v>
      </c>
      <c r="BE3" s="31"/>
      <c r="BF3" s="1"/>
    </row>
    <row r="4" spans="1:57" ht="15" customHeight="1">
      <c r="A4" s="17">
        <v>1</v>
      </c>
      <c r="B4" s="17" t="s">
        <v>751</v>
      </c>
      <c r="C4" s="16" t="s">
        <v>752</v>
      </c>
      <c r="D4" s="17" t="s">
        <v>71</v>
      </c>
      <c r="E4" s="18" t="s">
        <v>753</v>
      </c>
      <c r="F4" s="17" t="s">
        <v>26</v>
      </c>
      <c r="G4" s="17">
        <f aca="true" t="shared" si="0" ref="G4:G35">SUM(I4:BD4)</f>
        <v>935</v>
      </c>
      <c r="H4" s="27"/>
      <c r="I4" s="52">
        <v>10</v>
      </c>
      <c r="J4" s="17"/>
      <c r="K4" s="17">
        <v>100</v>
      </c>
      <c r="L4" s="17">
        <v>90</v>
      </c>
      <c r="M4" s="17"/>
      <c r="N4" s="17">
        <v>35</v>
      </c>
      <c r="O4" s="17"/>
      <c r="P4" s="17"/>
      <c r="Q4" s="17"/>
      <c r="R4" s="17"/>
      <c r="S4" s="17"/>
      <c r="T4" s="17"/>
      <c r="U4" s="17">
        <v>40</v>
      </c>
      <c r="V4" s="17"/>
      <c r="W4" s="17"/>
      <c r="X4" s="17">
        <v>100</v>
      </c>
      <c r="Y4" s="17"/>
      <c r="Z4" s="17">
        <v>95</v>
      </c>
      <c r="AA4" s="17"/>
      <c r="AB4" s="17"/>
      <c r="AC4" s="17">
        <v>135</v>
      </c>
      <c r="AD4" s="17">
        <v>50</v>
      </c>
      <c r="AE4" s="17"/>
      <c r="AF4" s="17"/>
      <c r="AG4" s="17"/>
      <c r="AH4" s="17"/>
      <c r="AI4" s="17"/>
      <c r="AJ4" s="17"/>
      <c r="AK4" s="17">
        <v>30</v>
      </c>
      <c r="AL4" s="17">
        <v>90</v>
      </c>
      <c r="AM4" s="17"/>
      <c r="AN4" s="17">
        <v>50</v>
      </c>
      <c r="AO4" s="17"/>
      <c r="AP4" s="17"/>
      <c r="AQ4" s="17">
        <v>40</v>
      </c>
      <c r="AR4" s="17"/>
      <c r="AS4" s="17"/>
      <c r="AT4" s="17">
        <v>40</v>
      </c>
      <c r="AU4" s="17"/>
      <c r="AV4" s="17"/>
      <c r="AW4" s="17"/>
      <c r="AX4" s="17"/>
      <c r="AY4" s="17">
        <v>30</v>
      </c>
      <c r="AZ4" s="17"/>
      <c r="BA4" s="36"/>
      <c r="BB4" s="17"/>
      <c r="BC4" s="17"/>
      <c r="BD4" s="17"/>
      <c r="BE4" s="30"/>
    </row>
    <row r="5" spans="1:57" ht="15" customHeight="1">
      <c r="A5" s="17">
        <v>2</v>
      </c>
      <c r="B5" s="17" t="s">
        <v>72</v>
      </c>
      <c r="C5" s="16" t="s">
        <v>73</v>
      </c>
      <c r="D5" s="17" t="s">
        <v>71</v>
      </c>
      <c r="E5" s="18" t="s">
        <v>65</v>
      </c>
      <c r="F5" s="17" t="s">
        <v>11</v>
      </c>
      <c r="G5" s="17">
        <f t="shared" si="0"/>
        <v>797</v>
      </c>
      <c r="H5" s="27"/>
      <c r="I5" s="52">
        <v>7</v>
      </c>
      <c r="J5" s="17"/>
      <c r="K5" s="17">
        <v>90</v>
      </c>
      <c r="L5" s="17"/>
      <c r="M5" s="17"/>
      <c r="N5" s="17"/>
      <c r="O5" s="17">
        <v>30</v>
      </c>
      <c r="P5" s="17"/>
      <c r="Q5" s="17"/>
      <c r="R5" s="17"/>
      <c r="S5" s="17"/>
      <c r="T5" s="17"/>
      <c r="U5" s="17"/>
      <c r="V5" s="17">
        <v>30</v>
      </c>
      <c r="W5" s="17">
        <v>90</v>
      </c>
      <c r="X5" s="17"/>
      <c r="Y5" s="17"/>
      <c r="Z5" s="17">
        <v>70</v>
      </c>
      <c r="AA5" s="17"/>
      <c r="AB5" s="17"/>
      <c r="AC5" s="17">
        <v>70</v>
      </c>
      <c r="AD5" s="17"/>
      <c r="AE5" s="17"/>
      <c r="AF5" s="17">
        <v>80</v>
      </c>
      <c r="AG5" s="17"/>
      <c r="AH5" s="17"/>
      <c r="AI5" s="17">
        <v>40</v>
      </c>
      <c r="AJ5" s="17">
        <v>40</v>
      </c>
      <c r="AK5" s="17"/>
      <c r="AL5" s="17">
        <v>80</v>
      </c>
      <c r="AM5" s="17"/>
      <c r="AN5" s="17"/>
      <c r="AO5" s="17">
        <v>35</v>
      </c>
      <c r="AP5" s="17"/>
      <c r="AQ5" s="17"/>
      <c r="AR5" s="17">
        <v>95</v>
      </c>
      <c r="AS5" s="17"/>
      <c r="AT5" s="17"/>
      <c r="AU5" s="17"/>
      <c r="AV5" s="17"/>
      <c r="AW5" s="17"/>
      <c r="AX5" s="17"/>
      <c r="AY5" s="17"/>
      <c r="AZ5" s="17"/>
      <c r="BA5" s="36"/>
      <c r="BB5" s="17"/>
      <c r="BC5" s="17"/>
      <c r="BD5" s="17">
        <v>40</v>
      </c>
      <c r="BE5" s="30"/>
    </row>
    <row r="6" spans="1:57" ht="15" customHeight="1">
      <c r="A6" s="17">
        <v>3</v>
      </c>
      <c r="B6" s="17" t="s">
        <v>565</v>
      </c>
      <c r="C6" s="16" t="s">
        <v>566</v>
      </c>
      <c r="D6" s="17" t="s">
        <v>71</v>
      </c>
      <c r="E6" s="18" t="s">
        <v>567</v>
      </c>
      <c r="F6" s="17" t="s">
        <v>369</v>
      </c>
      <c r="G6" s="17">
        <f t="shared" si="0"/>
        <v>720</v>
      </c>
      <c r="H6" s="27"/>
      <c r="I6" s="5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100</v>
      </c>
      <c r="Z6" s="17"/>
      <c r="AA6" s="17"/>
      <c r="AB6" s="17">
        <v>40</v>
      </c>
      <c r="AC6" s="17">
        <v>250</v>
      </c>
      <c r="AD6" s="17"/>
      <c r="AE6" s="17">
        <v>110</v>
      </c>
      <c r="AF6" s="17"/>
      <c r="AG6" s="17">
        <v>50</v>
      </c>
      <c r="AH6" s="17"/>
      <c r="AI6" s="17"/>
      <c r="AJ6" s="17"/>
      <c r="AK6" s="17">
        <v>40</v>
      </c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>
        <v>130</v>
      </c>
      <c r="AX6" s="17"/>
      <c r="AY6" s="17"/>
      <c r="AZ6" s="17"/>
      <c r="BA6" s="36"/>
      <c r="BB6" s="17"/>
      <c r="BC6" s="17"/>
      <c r="BD6" s="17"/>
      <c r="BE6" s="30"/>
    </row>
    <row r="7" spans="1:57" ht="15" customHeight="1">
      <c r="A7" s="17">
        <v>4</v>
      </c>
      <c r="B7" s="17" t="s">
        <v>1337</v>
      </c>
      <c r="C7" s="16" t="s">
        <v>1338</v>
      </c>
      <c r="D7" s="17" t="s">
        <v>71</v>
      </c>
      <c r="E7" s="18" t="s">
        <v>1339</v>
      </c>
      <c r="F7" s="17" t="s">
        <v>874</v>
      </c>
      <c r="G7" s="17">
        <f t="shared" si="0"/>
        <v>350</v>
      </c>
      <c r="H7" s="27"/>
      <c r="I7" s="52">
        <v>10</v>
      </c>
      <c r="J7" s="17"/>
      <c r="K7" s="17"/>
      <c r="L7" s="17"/>
      <c r="M7" s="17">
        <v>20</v>
      </c>
      <c r="N7" s="17"/>
      <c r="O7" s="17"/>
      <c r="P7" s="17"/>
      <c r="Q7" s="17"/>
      <c r="R7" s="17"/>
      <c r="S7" s="17">
        <v>50</v>
      </c>
      <c r="T7" s="17"/>
      <c r="U7" s="17"/>
      <c r="V7" s="17"/>
      <c r="W7" s="17">
        <v>55</v>
      </c>
      <c r="X7" s="17"/>
      <c r="Y7" s="17"/>
      <c r="Z7" s="17"/>
      <c r="AA7" s="17"/>
      <c r="AB7" s="17"/>
      <c r="AC7" s="17"/>
      <c r="AD7" s="17"/>
      <c r="AE7" s="17"/>
      <c r="AF7" s="17">
        <v>30</v>
      </c>
      <c r="AG7" s="17"/>
      <c r="AH7" s="17"/>
      <c r="AI7" s="17"/>
      <c r="AJ7" s="17">
        <v>50</v>
      </c>
      <c r="AK7" s="17"/>
      <c r="AL7" s="17">
        <v>95</v>
      </c>
      <c r="AM7" s="17"/>
      <c r="AN7" s="17"/>
      <c r="AO7" s="17">
        <v>40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36"/>
      <c r="BB7" s="17"/>
      <c r="BC7" s="17"/>
      <c r="BD7" s="17"/>
      <c r="BE7" s="30"/>
    </row>
    <row r="8" spans="1:57" ht="15" customHeight="1">
      <c r="A8" s="17">
        <v>5</v>
      </c>
      <c r="B8" s="17" t="s">
        <v>406</v>
      </c>
      <c r="C8" s="16" t="s">
        <v>407</v>
      </c>
      <c r="D8" s="17" t="s">
        <v>71</v>
      </c>
      <c r="E8" s="18" t="s">
        <v>408</v>
      </c>
      <c r="F8" s="17" t="s">
        <v>369</v>
      </c>
      <c r="G8" s="17">
        <f t="shared" si="0"/>
        <v>335</v>
      </c>
      <c r="H8" s="27"/>
      <c r="I8" s="52">
        <v>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35</v>
      </c>
      <c r="U8" s="17"/>
      <c r="V8" s="17"/>
      <c r="W8" s="17"/>
      <c r="X8" s="17"/>
      <c r="Y8" s="17">
        <v>85</v>
      </c>
      <c r="Z8" s="17"/>
      <c r="AA8" s="17"/>
      <c r="AB8" s="17"/>
      <c r="AC8" s="17">
        <v>115</v>
      </c>
      <c r="AD8" s="17"/>
      <c r="AE8" s="17">
        <v>35</v>
      </c>
      <c r="AF8" s="17"/>
      <c r="AG8" s="17"/>
      <c r="AH8" s="17"/>
      <c r="AI8" s="17"/>
      <c r="AJ8" s="17"/>
      <c r="AK8" s="17">
        <v>20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>
        <v>40</v>
      </c>
      <c r="BA8" s="36"/>
      <c r="BB8" s="17"/>
      <c r="BC8" s="17"/>
      <c r="BD8" s="17"/>
      <c r="BE8" s="30"/>
    </row>
    <row r="9" spans="1:57" ht="15" customHeight="1">
      <c r="A9" s="17">
        <v>6</v>
      </c>
      <c r="B9" s="17" t="s">
        <v>819</v>
      </c>
      <c r="C9" s="16" t="s">
        <v>820</v>
      </c>
      <c r="D9" s="17" t="s">
        <v>71</v>
      </c>
      <c r="E9" s="18" t="s">
        <v>628</v>
      </c>
      <c r="F9" s="17" t="s">
        <v>601</v>
      </c>
      <c r="G9" s="17">
        <f t="shared" si="0"/>
        <v>332.5</v>
      </c>
      <c r="H9" s="27"/>
      <c r="I9" s="52">
        <v>10</v>
      </c>
      <c r="J9" s="17"/>
      <c r="K9" s="17"/>
      <c r="L9" s="17"/>
      <c r="M9" s="17"/>
      <c r="N9" s="17">
        <v>50</v>
      </c>
      <c r="O9" s="17"/>
      <c r="P9" s="17"/>
      <c r="Q9" s="17">
        <v>12.5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130</v>
      </c>
      <c r="AD9" s="17"/>
      <c r="AE9" s="17"/>
      <c r="AF9" s="17"/>
      <c r="AG9" s="17">
        <v>30</v>
      </c>
      <c r="AH9" s="17"/>
      <c r="AI9" s="17"/>
      <c r="AJ9" s="17"/>
      <c r="AK9" s="17"/>
      <c r="AL9" s="17"/>
      <c r="AM9" s="17"/>
      <c r="AN9" s="17"/>
      <c r="AO9" s="17"/>
      <c r="AP9" s="17">
        <v>50</v>
      </c>
      <c r="AQ9" s="17"/>
      <c r="AR9" s="17"/>
      <c r="AS9" s="17">
        <v>50</v>
      </c>
      <c r="AT9" s="17"/>
      <c r="AU9" s="17"/>
      <c r="AV9" s="17"/>
      <c r="AW9" s="17"/>
      <c r="AX9" s="17"/>
      <c r="AY9" s="17"/>
      <c r="AZ9" s="17"/>
      <c r="BA9" s="36"/>
      <c r="BB9" s="17"/>
      <c r="BC9" s="17"/>
      <c r="BD9" s="17"/>
      <c r="BE9" s="30"/>
    </row>
    <row r="10" spans="1:57" ht="15" customHeight="1">
      <c r="A10" s="17">
        <v>7</v>
      </c>
      <c r="B10" s="17" t="s">
        <v>925</v>
      </c>
      <c r="C10" s="16" t="s">
        <v>926</v>
      </c>
      <c r="D10" s="17" t="s">
        <v>71</v>
      </c>
      <c r="E10" s="18" t="s">
        <v>927</v>
      </c>
      <c r="F10" s="17" t="s">
        <v>683</v>
      </c>
      <c r="G10" s="17">
        <f t="shared" si="0"/>
        <v>320</v>
      </c>
      <c r="H10" s="27"/>
      <c r="I10" s="5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v>100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85</v>
      </c>
      <c r="AM10" s="17">
        <v>50</v>
      </c>
      <c r="AN10" s="17"/>
      <c r="AO10" s="17"/>
      <c r="AP10" s="17"/>
      <c r="AQ10" s="17"/>
      <c r="AR10" s="17">
        <v>85</v>
      </c>
      <c r="AS10" s="17"/>
      <c r="AT10" s="17"/>
      <c r="AU10" s="17"/>
      <c r="AV10" s="17"/>
      <c r="AW10" s="17"/>
      <c r="AX10" s="17"/>
      <c r="AY10" s="17"/>
      <c r="AZ10" s="17"/>
      <c r="BA10" s="36"/>
      <c r="BB10" s="17"/>
      <c r="BC10" s="17"/>
      <c r="BD10" s="17"/>
      <c r="BE10" s="30"/>
    </row>
    <row r="11" spans="1:57" ht="15" customHeight="1">
      <c r="A11" s="17">
        <v>7</v>
      </c>
      <c r="B11" s="17" t="s">
        <v>708</v>
      </c>
      <c r="C11" s="16" t="s">
        <v>709</v>
      </c>
      <c r="D11" s="17" t="s">
        <v>71</v>
      </c>
      <c r="E11" s="18" t="s">
        <v>10</v>
      </c>
      <c r="F11" s="17" t="s">
        <v>26</v>
      </c>
      <c r="G11" s="17">
        <f t="shared" si="0"/>
        <v>320</v>
      </c>
      <c r="H11" s="27"/>
      <c r="I11" s="5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35</v>
      </c>
      <c r="V11" s="17"/>
      <c r="W11" s="17"/>
      <c r="X11" s="17">
        <v>95</v>
      </c>
      <c r="Y11" s="17"/>
      <c r="Z11" s="17"/>
      <c r="AA11" s="17">
        <v>40</v>
      </c>
      <c r="AB11" s="17"/>
      <c r="AC11" s="17">
        <v>110</v>
      </c>
      <c r="AD11" s="17">
        <v>40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36"/>
      <c r="BB11" s="17"/>
      <c r="BC11" s="17"/>
      <c r="BD11" s="17"/>
      <c r="BE11" s="30"/>
    </row>
    <row r="12" spans="1:57" ht="15" customHeight="1">
      <c r="A12" s="17">
        <v>8</v>
      </c>
      <c r="B12" s="17" t="s">
        <v>2060</v>
      </c>
      <c r="C12" s="16" t="s">
        <v>2061</v>
      </c>
      <c r="D12" s="17" t="s">
        <v>71</v>
      </c>
      <c r="E12" s="18" t="s">
        <v>2062</v>
      </c>
      <c r="F12" s="17" t="s">
        <v>369</v>
      </c>
      <c r="G12" s="17">
        <f t="shared" si="0"/>
        <v>300</v>
      </c>
      <c r="H12" s="27"/>
      <c r="I12" s="5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>
        <v>300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36"/>
      <c r="BB12" s="17"/>
      <c r="BC12" s="17"/>
      <c r="BD12" s="17"/>
      <c r="BE12" s="30"/>
    </row>
    <row r="13" spans="1:57" ht="15" customHeight="1">
      <c r="A13" s="17">
        <v>9</v>
      </c>
      <c r="B13" s="17" t="s">
        <v>756</v>
      </c>
      <c r="C13" s="16" t="s">
        <v>757</v>
      </c>
      <c r="D13" s="17" t="s">
        <v>71</v>
      </c>
      <c r="E13" s="18" t="s">
        <v>758</v>
      </c>
      <c r="F13" s="17" t="s">
        <v>683</v>
      </c>
      <c r="G13" s="17">
        <f t="shared" si="0"/>
        <v>295</v>
      </c>
      <c r="H13" s="27"/>
      <c r="I13" s="5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>
        <v>90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75</v>
      </c>
      <c r="AM13" s="17"/>
      <c r="AN13" s="17"/>
      <c r="AO13" s="17"/>
      <c r="AP13" s="17"/>
      <c r="AQ13" s="17"/>
      <c r="AR13" s="17">
        <v>100</v>
      </c>
      <c r="AS13" s="17"/>
      <c r="AT13" s="17">
        <v>30</v>
      </c>
      <c r="AU13" s="17"/>
      <c r="AV13" s="17"/>
      <c r="AW13" s="17"/>
      <c r="AX13" s="17"/>
      <c r="AY13" s="17"/>
      <c r="AZ13" s="17"/>
      <c r="BA13" s="36"/>
      <c r="BB13" s="17"/>
      <c r="BC13" s="17"/>
      <c r="BD13" s="17"/>
      <c r="BE13" s="30"/>
    </row>
    <row r="14" spans="1:57" ht="15" customHeight="1">
      <c r="A14" s="17">
        <v>10</v>
      </c>
      <c r="B14" s="17" t="s">
        <v>923</v>
      </c>
      <c r="C14" s="16" t="s">
        <v>924</v>
      </c>
      <c r="D14" s="17" t="s">
        <v>71</v>
      </c>
      <c r="E14" s="18" t="s">
        <v>894</v>
      </c>
      <c r="F14" s="17" t="s">
        <v>683</v>
      </c>
      <c r="G14" s="17">
        <f t="shared" si="0"/>
        <v>285</v>
      </c>
      <c r="H14" s="27"/>
      <c r="I14" s="5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85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70</v>
      </c>
      <c r="AM14" s="17">
        <v>40</v>
      </c>
      <c r="AN14" s="17"/>
      <c r="AO14" s="17"/>
      <c r="AP14" s="17"/>
      <c r="AQ14" s="17"/>
      <c r="AR14" s="17">
        <v>90</v>
      </c>
      <c r="AS14" s="17"/>
      <c r="AT14" s="17"/>
      <c r="AU14" s="17"/>
      <c r="AV14" s="17"/>
      <c r="AW14" s="17"/>
      <c r="AX14" s="17"/>
      <c r="AY14" s="17"/>
      <c r="AZ14" s="17"/>
      <c r="BA14" s="36"/>
      <c r="BB14" s="17"/>
      <c r="BC14" s="17"/>
      <c r="BD14" s="17"/>
      <c r="BE14" s="30"/>
    </row>
    <row r="15" spans="1:57" ht="15" customHeight="1">
      <c r="A15" s="17">
        <v>11</v>
      </c>
      <c r="B15" s="17" t="s">
        <v>74</v>
      </c>
      <c r="C15" s="16" t="s">
        <v>75</v>
      </c>
      <c r="D15" s="17" t="s">
        <v>71</v>
      </c>
      <c r="E15" s="18" t="s">
        <v>10</v>
      </c>
      <c r="F15" s="17" t="s">
        <v>11</v>
      </c>
      <c r="G15" s="17">
        <f t="shared" si="0"/>
        <v>280</v>
      </c>
      <c r="H15" s="27"/>
      <c r="I15" s="52">
        <v>10</v>
      </c>
      <c r="J15" s="17"/>
      <c r="K15" s="17">
        <v>85</v>
      </c>
      <c r="L15" s="17"/>
      <c r="M15" s="17"/>
      <c r="N15" s="17"/>
      <c r="O15" s="17">
        <v>40</v>
      </c>
      <c r="P15" s="17"/>
      <c r="Q15" s="17"/>
      <c r="R15" s="17"/>
      <c r="S15" s="17"/>
      <c r="T15" s="17"/>
      <c r="U15" s="17"/>
      <c r="V15" s="17">
        <v>50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25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36">
        <v>35</v>
      </c>
      <c r="BB15" s="17"/>
      <c r="BC15" s="17"/>
      <c r="BD15" s="17">
        <v>35</v>
      </c>
      <c r="BE15" s="30"/>
    </row>
    <row r="16" spans="1:57" ht="15" customHeight="1">
      <c r="A16" s="17">
        <v>12</v>
      </c>
      <c r="B16" s="17" t="s">
        <v>759</v>
      </c>
      <c r="C16" s="16" t="s">
        <v>760</v>
      </c>
      <c r="D16" s="17" t="s">
        <v>71</v>
      </c>
      <c r="E16" s="18" t="s">
        <v>10</v>
      </c>
      <c r="F16" s="17" t="s">
        <v>26</v>
      </c>
      <c r="G16" s="17">
        <f t="shared" si="0"/>
        <v>270</v>
      </c>
      <c r="H16" s="27"/>
      <c r="I16" s="52">
        <v>5</v>
      </c>
      <c r="J16" s="17"/>
      <c r="K16" s="17">
        <v>55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90</v>
      </c>
      <c r="Y16" s="17"/>
      <c r="Z16" s="17"/>
      <c r="AA16" s="17">
        <v>35</v>
      </c>
      <c r="AB16" s="17"/>
      <c r="AC16" s="17">
        <v>40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>
        <v>20</v>
      </c>
      <c r="AO16" s="17"/>
      <c r="AP16" s="17"/>
      <c r="AQ16" s="17"/>
      <c r="AR16" s="17"/>
      <c r="AS16" s="17"/>
      <c r="AT16" s="17">
        <v>25</v>
      </c>
      <c r="AU16" s="17"/>
      <c r="AV16" s="17"/>
      <c r="AW16" s="17"/>
      <c r="AX16" s="17"/>
      <c r="AY16" s="17"/>
      <c r="AZ16" s="17"/>
      <c r="BA16" s="36"/>
      <c r="BB16" s="17"/>
      <c r="BC16" s="17"/>
      <c r="BD16" s="17"/>
      <c r="BE16" s="30"/>
    </row>
    <row r="17" spans="1:57" ht="15" customHeight="1">
      <c r="A17" s="17">
        <v>12</v>
      </c>
      <c r="B17" s="17" t="s">
        <v>1551</v>
      </c>
      <c r="C17" s="16" t="s">
        <v>1552</v>
      </c>
      <c r="D17" s="17" t="s">
        <v>71</v>
      </c>
      <c r="E17" s="18" t="s">
        <v>414</v>
      </c>
      <c r="F17" s="17" t="s">
        <v>369</v>
      </c>
      <c r="G17" s="17">
        <f t="shared" si="0"/>
        <v>265</v>
      </c>
      <c r="H17" s="27"/>
      <c r="I17" s="5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50</v>
      </c>
      <c r="AC17" s="17"/>
      <c r="AD17" s="17"/>
      <c r="AE17" s="17">
        <v>130</v>
      </c>
      <c r="AF17" s="17"/>
      <c r="AG17" s="17">
        <v>35</v>
      </c>
      <c r="AH17" s="17"/>
      <c r="AI17" s="17"/>
      <c r="AJ17" s="17"/>
      <c r="AK17" s="17">
        <v>50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36"/>
      <c r="BB17" s="17"/>
      <c r="BC17" s="17"/>
      <c r="BD17" s="17"/>
      <c r="BE17" s="30"/>
    </row>
    <row r="18" spans="1:57" ht="15" customHeight="1">
      <c r="A18" s="17">
        <v>13</v>
      </c>
      <c r="B18" s="17" t="s">
        <v>821</v>
      </c>
      <c r="C18" s="16" t="s">
        <v>822</v>
      </c>
      <c r="D18" s="17" t="s">
        <v>71</v>
      </c>
      <c r="E18" s="18" t="s">
        <v>10</v>
      </c>
      <c r="F18" s="17" t="s">
        <v>601</v>
      </c>
      <c r="G18" s="17">
        <f t="shared" si="0"/>
        <v>255</v>
      </c>
      <c r="H18" s="27"/>
      <c r="I18" s="52"/>
      <c r="J18" s="17"/>
      <c r="K18" s="17"/>
      <c r="L18" s="17"/>
      <c r="M18" s="17"/>
      <c r="N18" s="17">
        <v>40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>
        <v>100</v>
      </c>
      <c r="AD18" s="17"/>
      <c r="AE18" s="17"/>
      <c r="AF18" s="17"/>
      <c r="AG18" s="17">
        <v>40</v>
      </c>
      <c r="AH18" s="17"/>
      <c r="AI18" s="17"/>
      <c r="AJ18" s="17"/>
      <c r="AK18" s="17"/>
      <c r="AL18" s="17"/>
      <c r="AM18" s="17"/>
      <c r="AN18" s="17"/>
      <c r="AO18" s="17"/>
      <c r="AP18" s="17">
        <v>35</v>
      </c>
      <c r="AQ18" s="17"/>
      <c r="AR18" s="17"/>
      <c r="AS18" s="17">
        <v>40</v>
      </c>
      <c r="AT18" s="17"/>
      <c r="AU18" s="17"/>
      <c r="AV18" s="17"/>
      <c r="AW18" s="17"/>
      <c r="AX18" s="17"/>
      <c r="AY18" s="17"/>
      <c r="AZ18" s="17"/>
      <c r="BA18" s="36"/>
      <c r="BB18" s="17"/>
      <c r="BC18" s="17"/>
      <c r="BD18" s="17"/>
      <c r="BE18" s="30"/>
    </row>
    <row r="19" spans="1:57" ht="15" customHeight="1">
      <c r="A19" s="17">
        <v>14</v>
      </c>
      <c r="B19" s="17" t="s">
        <v>1858</v>
      </c>
      <c r="C19" s="16" t="s">
        <v>1859</v>
      </c>
      <c r="D19" s="17" t="s">
        <v>71</v>
      </c>
      <c r="E19" s="18" t="s">
        <v>10</v>
      </c>
      <c r="F19" s="17" t="s">
        <v>369</v>
      </c>
      <c r="G19" s="17">
        <f t="shared" si="0"/>
        <v>245</v>
      </c>
      <c r="H19" s="27"/>
      <c r="I19" s="5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>
        <v>125</v>
      </c>
      <c r="AD19" s="17"/>
      <c r="AE19" s="17">
        <v>120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36"/>
      <c r="BB19" s="17"/>
      <c r="BC19" s="17"/>
      <c r="BD19" s="17"/>
      <c r="BE19" s="30"/>
    </row>
    <row r="20" spans="1:57" ht="15" customHeight="1">
      <c r="A20" s="17">
        <v>15</v>
      </c>
      <c r="B20" s="17" t="s">
        <v>749</v>
      </c>
      <c r="C20" s="16" t="s">
        <v>750</v>
      </c>
      <c r="D20" s="17" t="s">
        <v>71</v>
      </c>
      <c r="E20" s="18" t="s">
        <v>10</v>
      </c>
      <c r="F20" s="17" t="s">
        <v>26</v>
      </c>
      <c r="G20" s="17">
        <f t="shared" si="0"/>
        <v>238</v>
      </c>
      <c r="H20" s="27"/>
      <c r="I20" s="52">
        <v>3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>
        <v>95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>
        <v>40</v>
      </c>
      <c r="AO20" s="17"/>
      <c r="AP20" s="17"/>
      <c r="AQ20" s="17"/>
      <c r="AR20" s="17"/>
      <c r="AS20" s="17"/>
      <c r="AT20" s="17">
        <v>50</v>
      </c>
      <c r="AU20" s="17"/>
      <c r="AV20" s="17"/>
      <c r="AW20" s="17"/>
      <c r="AX20" s="17"/>
      <c r="AY20" s="17">
        <v>50</v>
      </c>
      <c r="AZ20" s="17"/>
      <c r="BA20" s="36"/>
      <c r="BB20" s="17"/>
      <c r="BC20" s="17"/>
      <c r="BD20" s="17"/>
      <c r="BE20" s="30"/>
    </row>
    <row r="21" spans="1:57" ht="15" customHeight="1">
      <c r="A21" s="17">
        <v>16</v>
      </c>
      <c r="B21" s="17" t="s">
        <v>1342</v>
      </c>
      <c r="C21" s="16" t="s">
        <v>1343</v>
      </c>
      <c r="D21" s="17" t="s">
        <v>71</v>
      </c>
      <c r="E21" s="18" t="s">
        <v>10</v>
      </c>
      <c r="F21" s="17" t="s">
        <v>874</v>
      </c>
      <c r="G21" s="17">
        <f t="shared" si="0"/>
        <v>210</v>
      </c>
      <c r="H21" s="27"/>
      <c r="I21" s="52">
        <v>7</v>
      </c>
      <c r="J21" s="17"/>
      <c r="K21" s="17"/>
      <c r="L21" s="17"/>
      <c r="M21" s="17">
        <v>8</v>
      </c>
      <c r="N21" s="17"/>
      <c r="O21" s="17"/>
      <c r="P21" s="17"/>
      <c r="Q21" s="17"/>
      <c r="R21" s="17"/>
      <c r="S21" s="17">
        <v>10</v>
      </c>
      <c r="T21" s="17"/>
      <c r="U21" s="17"/>
      <c r="V21" s="17"/>
      <c r="W21" s="17">
        <v>95</v>
      </c>
      <c r="X21" s="17"/>
      <c r="Y21" s="17"/>
      <c r="Z21" s="17"/>
      <c r="AA21" s="17"/>
      <c r="AB21" s="17"/>
      <c r="AC21" s="17"/>
      <c r="AD21" s="17"/>
      <c r="AE21" s="17"/>
      <c r="AF21" s="17">
        <v>75</v>
      </c>
      <c r="AG21" s="17"/>
      <c r="AH21" s="17"/>
      <c r="AI21" s="17"/>
      <c r="AJ21" s="17"/>
      <c r="AK21" s="17"/>
      <c r="AL21" s="17"/>
      <c r="AM21" s="17"/>
      <c r="AN21" s="17"/>
      <c r="AO21" s="17">
        <v>15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36"/>
      <c r="BB21" s="17"/>
      <c r="BC21" s="17"/>
      <c r="BD21" s="17"/>
      <c r="BE21" s="30"/>
    </row>
    <row r="22" spans="1:57" ht="15" customHeight="1">
      <c r="A22" s="17">
        <v>17</v>
      </c>
      <c r="B22" s="17" t="s">
        <v>933</v>
      </c>
      <c r="C22" s="16" t="s">
        <v>934</v>
      </c>
      <c r="D22" s="17" t="s">
        <v>71</v>
      </c>
      <c r="E22" s="18" t="s">
        <v>894</v>
      </c>
      <c r="F22" s="17" t="s">
        <v>683</v>
      </c>
      <c r="G22" s="17">
        <f t="shared" si="0"/>
        <v>209</v>
      </c>
      <c r="H22" s="27"/>
      <c r="I22" s="52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>
        <v>80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v>4</v>
      </c>
      <c r="AK22" s="17"/>
      <c r="AL22" s="17">
        <v>45</v>
      </c>
      <c r="AM22" s="17">
        <v>30</v>
      </c>
      <c r="AN22" s="17"/>
      <c r="AO22" s="17"/>
      <c r="AP22" s="17"/>
      <c r="AQ22" s="17"/>
      <c r="AR22" s="17">
        <v>50</v>
      </c>
      <c r="AS22" s="17"/>
      <c r="AT22" s="17"/>
      <c r="AU22" s="17"/>
      <c r="AV22" s="17"/>
      <c r="AW22" s="17"/>
      <c r="AX22" s="17"/>
      <c r="AY22" s="17"/>
      <c r="AZ22" s="17"/>
      <c r="BA22" s="36"/>
      <c r="BB22" s="17"/>
      <c r="BC22" s="17"/>
      <c r="BD22" s="17"/>
      <c r="BE22" s="30"/>
    </row>
    <row r="23" spans="1:57" ht="15" customHeight="1">
      <c r="A23" s="17">
        <v>18</v>
      </c>
      <c r="B23" s="17" t="s">
        <v>2063</v>
      </c>
      <c r="C23" s="16" t="s">
        <v>2064</v>
      </c>
      <c r="D23" s="17" t="s">
        <v>71</v>
      </c>
      <c r="E23" s="18" t="s">
        <v>2065</v>
      </c>
      <c r="F23" s="17" t="s">
        <v>1015</v>
      </c>
      <c r="G23" s="17">
        <f t="shared" si="0"/>
        <v>200</v>
      </c>
      <c r="H23" s="27"/>
      <c r="I23" s="5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200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36"/>
      <c r="BB23" s="17"/>
      <c r="BC23" s="17"/>
      <c r="BD23" s="17"/>
      <c r="BE23" s="30"/>
    </row>
    <row r="24" spans="1:57" ht="15" customHeight="1">
      <c r="A24" s="17">
        <v>19</v>
      </c>
      <c r="B24" s="17" t="s">
        <v>754</v>
      </c>
      <c r="C24" s="16" t="s">
        <v>755</v>
      </c>
      <c r="D24" s="17" t="s">
        <v>71</v>
      </c>
      <c r="E24" s="18" t="s">
        <v>10</v>
      </c>
      <c r="F24" s="17" t="s">
        <v>26</v>
      </c>
      <c r="G24" s="17">
        <f t="shared" si="0"/>
        <v>177</v>
      </c>
      <c r="H24" s="27"/>
      <c r="I24" s="52">
        <v>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v>25</v>
      </c>
      <c r="AB24" s="17"/>
      <c r="AC24" s="17">
        <v>75</v>
      </c>
      <c r="AD24" s="17">
        <v>25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>
        <v>10</v>
      </c>
      <c r="AO24" s="17"/>
      <c r="AP24" s="17"/>
      <c r="AQ24" s="17"/>
      <c r="AR24" s="17"/>
      <c r="AS24" s="17"/>
      <c r="AT24" s="17">
        <v>35</v>
      </c>
      <c r="AU24" s="17"/>
      <c r="AV24" s="17"/>
      <c r="AW24" s="17"/>
      <c r="AX24" s="17"/>
      <c r="AY24" s="17"/>
      <c r="AZ24" s="17"/>
      <c r="BA24" s="36"/>
      <c r="BB24" s="17"/>
      <c r="BC24" s="17"/>
      <c r="BD24" s="17"/>
      <c r="BE24" s="30"/>
    </row>
    <row r="25" spans="1:57" ht="15" customHeight="1">
      <c r="A25" s="17">
        <v>20</v>
      </c>
      <c r="B25" s="17" t="s">
        <v>1346</v>
      </c>
      <c r="C25" s="16" t="s">
        <v>1347</v>
      </c>
      <c r="D25" s="17" t="s">
        <v>71</v>
      </c>
      <c r="E25" s="18" t="s">
        <v>1284</v>
      </c>
      <c r="F25" s="17" t="s">
        <v>874</v>
      </c>
      <c r="G25" s="17">
        <f t="shared" si="0"/>
        <v>171</v>
      </c>
      <c r="H25" s="27"/>
      <c r="I25" s="52">
        <v>3</v>
      </c>
      <c r="J25" s="17"/>
      <c r="K25" s="17"/>
      <c r="L25" s="17"/>
      <c r="M25" s="17">
        <v>10</v>
      </c>
      <c r="N25" s="17"/>
      <c r="O25" s="17"/>
      <c r="P25" s="17"/>
      <c r="Q25" s="17"/>
      <c r="R25" s="17"/>
      <c r="S25" s="17">
        <v>35</v>
      </c>
      <c r="T25" s="17"/>
      <c r="U25" s="17"/>
      <c r="V25" s="17"/>
      <c r="W25" s="17">
        <v>80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35</v>
      </c>
      <c r="AK25" s="17"/>
      <c r="AL25" s="17"/>
      <c r="AM25" s="17"/>
      <c r="AN25" s="17"/>
      <c r="AO25" s="17">
        <v>8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36"/>
      <c r="BB25" s="17"/>
      <c r="BC25" s="17"/>
      <c r="BD25" s="17"/>
      <c r="BE25" s="30"/>
    </row>
    <row r="26" spans="1:57" ht="15" customHeight="1">
      <c r="A26" s="17">
        <v>21</v>
      </c>
      <c r="B26" s="17" t="s">
        <v>1957</v>
      </c>
      <c r="C26" s="16" t="s">
        <v>1958</v>
      </c>
      <c r="D26" s="17" t="s">
        <v>71</v>
      </c>
      <c r="E26" s="18" t="s">
        <v>1382</v>
      </c>
      <c r="F26" s="17" t="s">
        <v>874</v>
      </c>
      <c r="G26" s="17">
        <f t="shared" si="0"/>
        <v>156</v>
      </c>
      <c r="H26" s="27"/>
      <c r="I26" s="52">
        <v>1</v>
      </c>
      <c r="J26" s="17"/>
      <c r="K26" s="17"/>
      <c r="L26" s="17"/>
      <c r="M26" s="17">
        <v>15</v>
      </c>
      <c r="N26" s="17"/>
      <c r="O26" s="17"/>
      <c r="P26" s="17"/>
      <c r="Q26" s="17"/>
      <c r="R26" s="17"/>
      <c r="S26" s="17"/>
      <c r="T26" s="17"/>
      <c r="U26" s="17"/>
      <c r="V26" s="17"/>
      <c r="W26" s="17">
        <v>75</v>
      </c>
      <c r="X26" s="17"/>
      <c r="Y26" s="17"/>
      <c r="Z26" s="17"/>
      <c r="AA26" s="17"/>
      <c r="AB26" s="17"/>
      <c r="AC26" s="17"/>
      <c r="AD26" s="17"/>
      <c r="AE26" s="17"/>
      <c r="AF26" s="17">
        <v>65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36"/>
      <c r="BB26" s="17"/>
      <c r="BC26" s="17"/>
      <c r="BD26" s="17"/>
      <c r="BE26" s="30"/>
    </row>
    <row r="27" spans="1:57" ht="15" customHeight="1">
      <c r="A27" s="17">
        <v>22</v>
      </c>
      <c r="B27" s="17" t="s">
        <v>1265</v>
      </c>
      <c r="C27" s="16" t="s">
        <v>1266</v>
      </c>
      <c r="D27" s="17" t="s">
        <v>71</v>
      </c>
      <c r="E27" s="18" t="s">
        <v>927</v>
      </c>
      <c r="F27" s="17" t="s">
        <v>683</v>
      </c>
      <c r="G27" s="17">
        <f t="shared" si="0"/>
        <v>155</v>
      </c>
      <c r="H27" s="27"/>
      <c r="I27" s="5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55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>
        <v>65</v>
      </c>
      <c r="AM27" s="17">
        <v>35</v>
      </c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36"/>
      <c r="BB27" s="17"/>
      <c r="BC27" s="17"/>
      <c r="BD27" s="17"/>
      <c r="BE27" s="30"/>
    </row>
    <row r="28" spans="1:57" ht="15" customHeight="1">
      <c r="A28" s="17">
        <v>23</v>
      </c>
      <c r="B28" s="17" t="s">
        <v>2066</v>
      </c>
      <c r="C28" s="16" t="s">
        <v>2067</v>
      </c>
      <c r="D28" s="17" t="s">
        <v>71</v>
      </c>
      <c r="E28" s="18" t="s">
        <v>10</v>
      </c>
      <c r="F28" s="17" t="s">
        <v>134</v>
      </c>
      <c r="G28" s="17">
        <f t="shared" si="0"/>
        <v>150</v>
      </c>
      <c r="H28" s="27"/>
      <c r="I28" s="5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150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36"/>
      <c r="BB28" s="17"/>
      <c r="BC28" s="17"/>
      <c r="BD28" s="17"/>
      <c r="BE28" s="30"/>
    </row>
    <row r="29" spans="1:57" ht="15" customHeight="1">
      <c r="A29" s="17">
        <v>24</v>
      </c>
      <c r="B29" s="17" t="s">
        <v>572</v>
      </c>
      <c r="C29" s="16" t="s">
        <v>573</v>
      </c>
      <c r="D29" s="17" t="s">
        <v>71</v>
      </c>
      <c r="E29" s="18" t="s">
        <v>574</v>
      </c>
      <c r="F29" s="17" t="s">
        <v>369</v>
      </c>
      <c r="G29" s="17">
        <f t="shared" si="0"/>
        <v>148</v>
      </c>
      <c r="H29" s="27"/>
      <c r="I29" s="52">
        <v>3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45</v>
      </c>
      <c r="AF29" s="17"/>
      <c r="AG29" s="17"/>
      <c r="AH29" s="17"/>
      <c r="AI29" s="17"/>
      <c r="AJ29" s="17"/>
      <c r="AK29" s="17">
        <v>35</v>
      </c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>
        <v>65</v>
      </c>
      <c r="AX29" s="17"/>
      <c r="AY29" s="17"/>
      <c r="AZ29" s="17"/>
      <c r="BA29" s="36"/>
      <c r="BB29" s="17"/>
      <c r="BC29" s="17"/>
      <c r="BD29" s="17"/>
      <c r="BE29" s="30"/>
    </row>
    <row r="30" spans="1:57" ht="15" customHeight="1">
      <c r="A30" s="17">
        <v>25</v>
      </c>
      <c r="B30" s="17" t="s">
        <v>931</v>
      </c>
      <c r="C30" s="16" t="s">
        <v>932</v>
      </c>
      <c r="D30" s="17" t="s">
        <v>71</v>
      </c>
      <c r="E30" s="18" t="s">
        <v>758</v>
      </c>
      <c r="F30" s="17" t="s">
        <v>683</v>
      </c>
      <c r="G30" s="17">
        <f t="shared" si="0"/>
        <v>145</v>
      </c>
      <c r="H30" s="27"/>
      <c r="I30" s="5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65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>
        <v>20</v>
      </c>
      <c r="AN30" s="17"/>
      <c r="AO30" s="17"/>
      <c r="AP30" s="17"/>
      <c r="AQ30" s="17"/>
      <c r="AR30" s="17">
        <v>60</v>
      </c>
      <c r="AS30" s="17"/>
      <c r="AT30" s="17"/>
      <c r="AU30" s="17"/>
      <c r="AV30" s="17"/>
      <c r="AW30" s="17"/>
      <c r="AX30" s="17"/>
      <c r="AY30" s="17"/>
      <c r="AZ30" s="17"/>
      <c r="BA30" s="36"/>
      <c r="BB30" s="17"/>
      <c r="BC30" s="17"/>
      <c r="BD30" s="17"/>
      <c r="BE30" s="30"/>
    </row>
    <row r="31" spans="1:57" ht="15" customHeight="1">
      <c r="A31" s="17">
        <v>26</v>
      </c>
      <c r="B31" s="17" t="s">
        <v>1166</v>
      </c>
      <c r="C31" s="16" t="s">
        <v>1167</v>
      </c>
      <c r="D31" s="17" t="s">
        <v>71</v>
      </c>
      <c r="E31" s="18" t="s">
        <v>10</v>
      </c>
      <c r="F31" s="17" t="s">
        <v>26</v>
      </c>
      <c r="G31" s="17">
        <f t="shared" si="0"/>
        <v>140</v>
      </c>
      <c r="H31" s="27"/>
      <c r="I31" s="5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>
        <v>140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36"/>
      <c r="BB31" s="17"/>
      <c r="BC31" s="17"/>
      <c r="BD31" s="17"/>
      <c r="BE31" s="30"/>
    </row>
    <row r="32" spans="1:57" ht="15" customHeight="1">
      <c r="A32" s="17">
        <v>26</v>
      </c>
      <c r="B32" s="17" t="s">
        <v>1589</v>
      </c>
      <c r="C32" s="16" t="s">
        <v>1590</v>
      </c>
      <c r="D32" s="17" t="s">
        <v>71</v>
      </c>
      <c r="E32" s="18" t="s">
        <v>1303</v>
      </c>
      <c r="F32" s="17" t="s">
        <v>874</v>
      </c>
      <c r="G32" s="17">
        <f t="shared" si="0"/>
        <v>140</v>
      </c>
      <c r="H32" s="27"/>
      <c r="I32" s="52">
        <v>5</v>
      </c>
      <c r="J32" s="17"/>
      <c r="K32" s="17"/>
      <c r="L32" s="17"/>
      <c r="M32" s="17">
        <v>6</v>
      </c>
      <c r="N32" s="17"/>
      <c r="O32" s="17"/>
      <c r="P32" s="17"/>
      <c r="Q32" s="17"/>
      <c r="R32" s="17"/>
      <c r="S32" s="17">
        <v>9</v>
      </c>
      <c r="T32" s="17"/>
      <c r="U32" s="17"/>
      <c r="V32" s="17"/>
      <c r="W32" s="17">
        <v>35</v>
      </c>
      <c r="X32" s="17"/>
      <c r="Y32" s="17"/>
      <c r="Z32" s="17"/>
      <c r="AA32" s="17"/>
      <c r="AB32" s="17"/>
      <c r="AC32" s="17"/>
      <c r="AD32" s="17"/>
      <c r="AE32" s="17"/>
      <c r="AF32" s="17">
        <v>70</v>
      </c>
      <c r="AG32" s="17"/>
      <c r="AH32" s="17"/>
      <c r="AI32" s="17"/>
      <c r="AJ32" s="17">
        <v>15</v>
      </c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36"/>
      <c r="BB32" s="17"/>
      <c r="BC32" s="17"/>
      <c r="BD32" s="17"/>
      <c r="BE32" s="30"/>
    </row>
    <row r="33" spans="1:57" ht="15" customHeight="1">
      <c r="A33" s="17">
        <v>27</v>
      </c>
      <c r="B33" s="17" t="s">
        <v>1988</v>
      </c>
      <c r="C33" s="16" t="s">
        <v>1989</v>
      </c>
      <c r="D33" s="17" t="s">
        <v>71</v>
      </c>
      <c r="E33" s="18" t="s">
        <v>10</v>
      </c>
      <c r="F33" s="17" t="s">
        <v>26</v>
      </c>
      <c r="G33" s="17">
        <f t="shared" si="0"/>
        <v>139</v>
      </c>
      <c r="H33" s="27"/>
      <c r="I33" s="5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80</v>
      </c>
      <c r="Y33" s="17"/>
      <c r="Z33" s="17"/>
      <c r="AA33" s="17"/>
      <c r="AB33" s="17"/>
      <c r="AC33" s="17">
        <v>50</v>
      </c>
      <c r="AD33" s="17">
        <v>9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36"/>
      <c r="BB33" s="17"/>
      <c r="BC33" s="17"/>
      <c r="BD33" s="17"/>
      <c r="BE33" s="30"/>
    </row>
    <row r="34" spans="1:57" ht="15" customHeight="1">
      <c r="A34" s="17">
        <v>28</v>
      </c>
      <c r="B34" s="17" t="s">
        <v>76</v>
      </c>
      <c r="C34" s="16" t="s">
        <v>77</v>
      </c>
      <c r="D34" s="17" t="s">
        <v>71</v>
      </c>
      <c r="E34" s="18" t="s">
        <v>65</v>
      </c>
      <c r="F34" s="17" t="s">
        <v>11</v>
      </c>
      <c r="G34" s="17">
        <f t="shared" si="0"/>
        <v>136</v>
      </c>
      <c r="H34" s="27"/>
      <c r="I34" s="52">
        <v>1</v>
      </c>
      <c r="J34" s="17"/>
      <c r="K34" s="17"/>
      <c r="L34" s="17"/>
      <c r="M34" s="17"/>
      <c r="N34" s="17"/>
      <c r="O34" s="17">
        <v>15</v>
      </c>
      <c r="P34" s="17"/>
      <c r="Q34" s="17"/>
      <c r="R34" s="17"/>
      <c r="S34" s="17"/>
      <c r="T34" s="17"/>
      <c r="U34" s="17"/>
      <c r="V34" s="17">
        <v>40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>
        <v>50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36"/>
      <c r="BB34" s="17"/>
      <c r="BC34" s="17"/>
      <c r="BD34" s="17">
        <v>30</v>
      </c>
      <c r="BE34" s="30"/>
    </row>
    <row r="35" spans="1:57" ht="15" customHeight="1">
      <c r="A35" s="17">
        <v>29</v>
      </c>
      <c r="B35" s="17" t="s">
        <v>568</v>
      </c>
      <c r="C35" s="16" t="s">
        <v>1058</v>
      </c>
      <c r="D35" s="17" t="s">
        <v>71</v>
      </c>
      <c r="E35" s="18" t="s">
        <v>414</v>
      </c>
      <c r="F35" s="17" t="s">
        <v>369</v>
      </c>
      <c r="G35" s="17">
        <f t="shared" si="0"/>
        <v>135</v>
      </c>
      <c r="H35" s="27"/>
      <c r="I35" s="5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>
        <v>25</v>
      </c>
      <c r="AR35" s="17"/>
      <c r="AS35" s="17"/>
      <c r="AT35" s="17"/>
      <c r="AU35" s="17"/>
      <c r="AV35" s="17"/>
      <c r="AW35" s="17">
        <v>110</v>
      </c>
      <c r="AX35" s="17"/>
      <c r="AY35" s="17"/>
      <c r="AZ35" s="17"/>
      <c r="BA35" s="36"/>
      <c r="BB35" s="17"/>
      <c r="BC35" s="17"/>
      <c r="BD35" s="17"/>
      <c r="BE35" s="30"/>
    </row>
    <row r="36" spans="1:57" ht="15" customHeight="1">
      <c r="A36" s="17">
        <v>30</v>
      </c>
      <c r="B36" s="17" t="s">
        <v>1855</v>
      </c>
      <c r="C36" s="16" t="s">
        <v>1856</v>
      </c>
      <c r="D36" s="17" t="s">
        <v>71</v>
      </c>
      <c r="E36" s="18" t="s">
        <v>1857</v>
      </c>
      <c r="F36" s="17" t="s">
        <v>369</v>
      </c>
      <c r="G36" s="17">
        <f aca="true" t="shared" si="1" ref="G36:G67">SUM(I36:BD36)</f>
        <v>125</v>
      </c>
      <c r="H36" s="27"/>
      <c r="I36" s="5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125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36"/>
      <c r="BB36" s="17"/>
      <c r="BC36" s="17"/>
      <c r="BD36" s="17"/>
      <c r="BE36" s="30"/>
    </row>
    <row r="37" spans="1:57" ht="15" customHeight="1">
      <c r="A37" s="17">
        <v>30</v>
      </c>
      <c r="B37" s="17" t="s">
        <v>1860</v>
      </c>
      <c r="C37" s="16" t="s">
        <v>1861</v>
      </c>
      <c r="D37" s="17" t="s">
        <v>71</v>
      </c>
      <c r="E37" s="18" t="s">
        <v>1862</v>
      </c>
      <c r="F37" s="17" t="s">
        <v>369</v>
      </c>
      <c r="G37" s="17">
        <f t="shared" si="1"/>
        <v>125</v>
      </c>
      <c r="H37" s="27"/>
      <c r="I37" s="52">
        <v>10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v>115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36"/>
      <c r="BB37" s="17"/>
      <c r="BC37" s="17"/>
      <c r="BD37" s="17"/>
      <c r="BE37" s="30"/>
    </row>
    <row r="38" spans="1:57" ht="15" customHeight="1">
      <c r="A38" s="17">
        <v>31</v>
      </c>
      <c r="B38" s="17" t="s">
        <v>1340</v>
      </c>
      <c r="C38" s="16" t="s">
        <v>1341</v>
      </c>
      <c r="D38" s="17" t="s">
        <v>71</v>
      </c>
      <c r="E38" s="18" t="s">
        <v>10</v>
      </c>
      <c r="F38" s="17" t="s">
        <v>874</v>
      </c>
      <c r="G38" s="17">
        <f t="shared" si="1"/>
        <v>124</v>
      </c>
      <c r="H38" s="27"/>
      <c r="I38" s="52"/>
      <c r="J38" s="17"/>
      <c r="K38" s="17"/>
      <c r="L38" s="17"/>
      <c r="M38" s="17"/>
      <c r="N38" s="17"/>
      <c r="O38" s="17"/>
      <c r="P38" s="17"/>
      <c r="Q38" s="17"/>
      <c r="R38" s="17"/>
      <c r="S38" s="17">
        <v>30</v>
      </c>
      <c r="T38" s="17"/>
      <c r="U38" s="17"/>
      <c r="V38" s="17"/>
      <c r="W38" s="17">
        <v>65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v>9</v>
      </c>
      <c r="AK38" s="17"/>
      <c r="AL38" s="17"/>
      <c r="AM38" s="17"/>
      <c r="AN38" s="17"/>
      <c r="AO38" s="17">
        <v>20</v>
      </c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36"/>
      <c r="BB38" s="17"/>
      <c r="BC38" s="17"/>
      <c r="BD38" s="17"/>
      <c r="BE38" s="30"/>
    </row>
    <row r="39" spans="1:57" ht="15" customHeight="1">
      <c r="A39" s="17">
        <v>32</v>
      </c>
      <c r="B39" s="17" t="s">
        <v>2068</v>
      </c>
      <c r="C39" s="16" t="s">
        <v>2069</v>
      </c>
      <c r="D39" s="17" t="s">
        <v>71</v>
      </c>
      <c r="E39" s="18" t="s">
        <v>2070</v>
      </c>
      <c r="F39" s="17" t="s">
        <v>369</v>
      </c>
      <c r="G39" s="17">
        <f t="shared" si="1"/>
        <v>120</v>
      </c>
      <c r="H39" s="27"/>
      <c r="I39" s="5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>
        <v>120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36"/>
      <c r="BB39" s="17"/>
      <c r="BC39" s="17"/>
      <c r="BD39" s="17"/>
      <c r="BE39" s="30"/>
    </row>
    <row r="40" spans="1:57" ht="15" customHeight="1">
      <c r="A40" s="17">
        <v>33</v>
      </c>
      <c r="B40" s="17" t="s">
        <v>166</v>
      </c>
      <c r="C40" s="16" t="s">
        <v>167</v>
      </c>
      <c r="D40" s="17" t="s">
        <v>71</v>
      </c>
      <c r="E40" s="18" t="s">
        <v>10</v>
      </c>
      <c r="F40" s="17" t="s">
        <v>137</v>
      </c>
      <c r="G40" s="17">
        <f t="shared" si="1"/>
        <v>110</v>
      </c>
      <c r="H40" s="27"/>
      <c r="I40" s="5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>
        <v>25</v>
      </c>
      <c r="AW40" s="17"/>
      <c r="AX40" s="17">
        <v>50</v>
      </c>
      <c r="AY40" s="17"/>
      <c r="AZ40" s="17"/>
      <c r="BA40" s="36"/>
      <c r="BB40" s="17"/>
      <c r="BC40" s="17">
        <v>35</v>
      </c>
      <c r="BD40" s="17"/>
      <c r="BE40" s="30"/>
    </row>
    <row r="41" spans="1:57" ht="15" customHeight="1">
      <c r="A41" s="17">
        <v>33</v>
      </c>
      <c r="B41" s="17" t="s">
        <v>1186</v>
      </c>
      <c r="C41" s="16" t="s">
        <v>1187</v>
      </c>
      <c r="D41" s="17" t="s">
        <v>71</v>
      </c>
      <c r="E41" s="18" t="s">
        <v>10</v>
      </c>
      <c r="F41" s="17" t="s">
        <v>26</v>
      </c>
      <c r="G41" s="17">
        <f t="shared" si="1"/>
        <v>110</v>
      </c>
      <c r="H41" s="27"/>
      <c r="I41" s="5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50</v>
      </c>
      <c r="AB41" s="17"/>
      <c r="AC41" s="17"/>
      <c r="AD41" s="17">
        <v>35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>
        <v>25</v>
      </c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36"/>
      <c r="BB41" s="17"/>
      <c r="BC41" s="17"/>
      <c r="BD41" s="17"/>
      <c r="BE41" s="30"/>
    </row>
    <row r="42" spans="1:57" ht="15" customHeight="1">
      <c r="A42" s="17">
        <v>33</v>
      </c>
      <c r="B42" s="17" t="s">
        <v>1587</v>
      </c>
      <c r="C42" s="16" t="s">
        <v>1588</v>
      </c>
      <c r="D42" s="17" t="s">
        <v>71</v>
      </c>
      <c r="E42" s="18" t="s">
        <v>1284</v>
      </c>
      <c r="F42" s="17" t="s">
        <v>874</v>
      </c>
      <c r="G42" s="17">
        <f t="shared" si="1"/>
        <v>110</v>
      </c>
      <c r="H42" s="27"/>
      <c r="I42" s="52"/>
      <c r="J42" s="17"/>
      <c r="K42" s="17"/>
      <c r="L42" s="17"/>
      <c r="M42" s="17"/>
      <c r="N42" s="17"/>
      <c r="O42" s="17"/>
      <c r="P42" s="17"/>
      <c r="Q42" s="17"/>
      <c r="R42" s="17"/>
      <c r="S42" s="17">
        <v>25</v>
      </c>
      <c r="T42" s="17"/>
      <c r="U42" s="17"/>
      <c r="V42" s="17"/>
      <c r="W42" s="17">
        <v>15</v>
      </c>
      <c r="X42" s="17"/>
      <c r="Y42" s="17"/>
      <c r="Z42" s="17"/>
      <c r="AA42" s="17"/>
      <c r="AB42" s="17"/>
      <c r="AC42" s="17"/>
      <c r="AD42" s="17"/>
      <c r="AE42" s="17"/>
      <c r="AF42" s="17">
        <v>50</v>
      </c>
      <c r="AG42" s="17"/>
      <c r="AH42" s="17"/>
      <c r="AI42" s="17"/>
      <c r="AJ42" s="17">
        <v>20</v>
      </c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36"/>
      <c r="BB42" s="17"/>
      <c r="BC42" s="17"/>
      <c r="BD42" s="17"/>
      <c r="BE42" s="30"/>
    </row>
    <row r="43" spans="1:57" ht="15" customHeight="1">
      <c r="A43" s="17">
        <v>34</v>
      </c>
      <c r="B43" s="17" t="s">
        <v>78</v>
      </c>
      <c r="C43" s="16" t="s">
        <v>79</v>
      </c>
      <c r="D43" s="17" t="s">
        <v>71</v>
      </c>
      <c r="E43" s="18" t="s">
        <v>53</v>
      </c>
      <c r="F43" s="17" t="s">
        <v>11</v>
      </c>
      <c r="G43" s="17">
        <f t="shared" si="1"/>
        <v>105</v>
      </c>
      <c r="H43" s="27"/>
      <c r="I43" s="52"/>
      <c r="J43" s="17"/>
      <c r="K43" s="17">
        <v>80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36"/>
      <c r="BB43" s="17"/>
      <c r="BC43" s="17"/>
      <c r="BD43" s="17">
        <v>25</v>
      </c>
      <c r="BE43" s="30"/>
    </row>
    <row r="44" spans="1:57" ht="15" customHeight="1">
      <c r="A44" s="17">
        <v>35</v>
      </c>
      <c r="B44" s="17" t="s">
        <v>2497</v>
      </c>
      <c r="C44" s="16" t="s">
        <v>2498</v>
      </c>
      <c r="D44" s="17" t="s">
        <v>71</v>
      </c>
      <c r="E44" s="18" t="s">
        <v>10</v>
      </c>
      <c r="F44" s="17" t="s">
        <v>11</v>
      </c>
      <c r="G44" s="17">
        <f t="shared" si="1"/>
        <v>103</v>
      </c>
      <c r="H44" s="27"/>
      <c r="I44" s="52">
        <v>3</v>
      </c>
      <c r="J44" s="17"/>
      <c r="K44" s="17">
        <v>75</v>
      </c>
      <c r="L44" s="17"/>
      <c r="M44" s="17"/>
      <c r="N44" s="17"/>
      <c r="O44" s="17">
        <v>25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36"/>
      <c r="BB44" s="17"/>
      <c r="BC44" s="17"/>
      <c r="BD44" s="17"/>
      <c r="BE44" s="30"/>
    </row>
    <row r="45" spans="1:57" ht="15" customHeight="1">
      <c r="A45" s="17">
        <v>36</v>
      </c>
      <c r="B45" s="17" t="s">
        <v>1348</v>
      </c>
      <c r="C45" s="16" t="s">
        <v>1349</v>
      </c>
      <c r="D45" s="17" t="s">
        <v>71</v>
      </c>
      <c r="E45" s="18" t="s">
        <v>1350</v>
      </c>
      <c r="F45" s="17" t="s">
        <v>874</v>
      </c>
      <c r="G45" s="17">
        <f t="shared" si="1"/>
        <v>102</v>
      </c>
      <c r="H45" s="27"/>
      <c r="I45" s="5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>
        <v>90</v>
      </c>
      <c r="AG45" s="17"/>
      <c r="AH45" s="17"/>
      <c r="AI45" s="17"/>
      <c r="AJ45" s="17">
        <v>5</v>
      </c>
      <c r="AK45" s="17"/>
      <c r="AL45" s="17"/>
      <c r="AM45" s="17"/>
      <c r="AN45" s="17"/>
      <c r="AO45" s="17">
        <v>7</v>
      </c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36"/>
      <c r="BB45" s="17"/>
      <c r="BC45" s="17"/>
      <c r="BD45" s="17"/>
      <c r="BE45" s="30"/>
    </row>
    <row r="46" spans="1:57" ht="15" customHeight="1">
      <c r="A46" s="17">
        <v>36</v>
      </c>
      <c r="B46" s="17" t="s">
        <v>315</v>
      </c>
      <c r="C46" s="16" t="s">
        <v>316</v>
      </c>
      <c r="D46" s="17" t="s">
        <v>71</v>
      </c>
      <c r="E46" s="18" t="s">
        <v>317</v>
      </c>
      <c r="F46" s="17" t="s">
        <v>302</v>
      </c>
      <c r="G46" s="17">
        <f t="shared" si="1"/>
        <v>102</v>
      </c>
      <c r="H46" s="27"/>
      <c r="I46" s="5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85</v>
      </c>
      <c r="Y46" s="17"/>
      <c r="Z46" s="17"/>
      <c r="AA46" s="17"/>
      <c r="AB46" s="17"/>
      <c r="AC46" s="17"/>
      <c r="AD46" s="17">
        <v>7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36">
        <v>10</v>
      </c>
      <c r="BB46" s="17"/>
      <c r="BC46" s="17"/>
      <c r="BD46" s="17"/>
      <c r="BE46" s="30"/>
    </row>
    <row r="47" spans="1:57" ht="15" customHeight="1">
      <c r="A47" s="17">
        <v>37</v>
      </c>
      <c r="B47" s="17" t="s">
        <v>1447</v>
      </c>
      <c r="C47" s="16" t="s">
        <v>1448</v>
      </c>
      <c r="D47" s="17" t="s">
        <v>71</v>
      </c>
      <c r="E47" s="18" t="s">
        <v>10</v>
      </c>
      <c r="F47" s="17" t="s">
        <v>874</v>
      </c>
      <c r="G47" s="17">
        <f t="shared" si="1"/>
        <v>100</v>
      </c>
      <c r="H47" s="27"/>
      <c r="I47" s="5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>
        <v>100</v>
      </c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36"/>
      <c r="BB47" s="17"/>
      <c r="BC47" s="17"/>
      <c r="BD47" s="17"/>
      <c r="BE47" s="30"/>
    </row>
    <row r="48" spans="1:57" ht="15" customHeight="1">
      <c r="A48" s="17">
        <v>37</v>
      </c>
      <c r="B48" s="17" t="s">
        <v>1584</v>
      </c>
      <c r="C48" s="16" t="s">
        <v>1585</v>
      </c>
      <c r="D48" s="17" t="s">
        <v>71</v>
      </c>
      <c r="E48" s="18" t="s">
        <v>1586</v>
      </c>
      <c r="F48" s="17" t="s">
        <v>874</v>
      </c>
      <c r="G48" s="17">
        <f t="shared" si="1"/>
        <v>100</v>
      </c>
      <c r="H48" s="27"/>
      <c r="I48" s="52"/>
      <c r="J48" s="17"/>
      <c r="K48" s="17"/>
      <c r="L48" s="17"/>
      <c r="M48" s="17"/>
      <c r="N48" s="17"/>
      <c r="O48" s="17"/>
      <c r="P48" s="17"/>
      <c r="Q48" s="17"/>
      <c r="R48" s="17"/>
      <c r="S48" s="17">
        <v>20</v>
      </c>
      <c r="T48" s="17"/>
      <c r="U48" s="17"/>
      <c r="V48" s="17"/>
      <c r="W48" s="17">
        <v>30</v>
      </c>
      <c r="X48" s="17"/>
      <c r="Y48" s="17"/>
      <c r="Z48" s="17"/>
      <c r="AA48" s="17"/>
      <c r="AB48" s="17"/>
      <c r="AC48" s="17"/>
      <c r="AD48" s="17"/>
      <c r="AE48" s="17"/>
      <c r="AF48" s="17">
        <v>25</v>
      </c>
      <c r="AG48" s="17"/>
      <c r="AH48" s="17"/>
      <c r="AI48" s="17"/>
      <c r="AJ48" s="17">
        <v>25</v>
      </c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36"/>
      <c r="BB48" s="17"/>
      <c r="BC48" s="17"/>
      <c r="BD48" s="17"/>
      <c r="BE48" s="30"/>
    </row>
    <row r="49" spans="1:57" ht="15" customHeight="1">
      <c r="A49" s="17">
        <v>37</v>
      </c>
      <c r="B49" s="17" t="s">
        <v>252</v>
      </c>
      <c r="C49" s="16" t="s">
        <v>253</v>
      </c>
      <c r="D49" s="17" t="s">
        <v>71</v>
      </c>
      <c r="E49" s="18" t="s">
        <v>10</v>
      </c>
      <c r="F49" s="17" t="s">
        <v>212</v>
      </c>
      <c r="G49" s="17">
        <f t="shared" si="1"/>
        <v>100</v>
      </c>
      <c r="H49" s="27"/>
      <c r="I49" s="52">
        <v>10</v>
      </c>
      <c r="J49" s="17"/>
      <c r="K49" s="17"/>
      <c r="L49" s="17"/>
      <c r="M49" s="17"/>
      <c r="N49" s="17"/>
      <c r="O49" s="17"/>
      <c r="P49" s="17">
        <v>50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36"/>
      <c r="BB49" s="17">
        <v>40</v>
      </c>
      <c r="BC49" s="17"/>
      <c r="BD49" s="17"/>
      <c r="BE49" s="30"/>
    </row>
    <row r="50" spans="1:57" ht="15" customHeight="1">
      <c r="A50" s="17">
        <v>37</v>
      </c>
      <c r="B50" s="17" t="s">
        <v>2601</v>
      </c>
      <c r="C50" s="16" t="s">
        <v>2602</v>
      </c>
      <c r="D50" s="17" t="s">
        <v>71</v>
      </c>
      <c r="E50" s="18" t="s">
        <v>2587</v>
      </c>
      <c r="F50" s="17" t="s">
        <v>1094</v>
      </c>
      <c r="G50" s="17">
        <f t="shared" si="1"/>
        <v>100</v>
      </c>
      <c r="H50" s="27"/>
      <c r="I50" s="52"/>
      <c r="J50" s="17"/>
      <c r="K50" s="17"/>
      <c r="L50" s="17">
        <v>100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36"/>
      <c r="BB50" s="17"/>
      <c r="BC50" s="17"/>
      <c r="BD50" s="17"/>
      <c r="BE50" s="30"/>
    </row>
    <row r="51" spans="1:57" ht="15" customHeight="1">
      <c r="A51" s="17">
        <v>38</v>
      </c>
      <c r="B51" s="17" t="s">
        <v>1863</v>
      </c>
      <c r="C51" s="16" t="s">
        <v>1864</v>
      </c>
      <c r="D51" s="17" t="s">
        <v>71</v>
      </c>
      <c r="E51" s="18" t="s">
        <v>1865</v>
      </c>
      <c r="F51" s="17" t="s">
        <v>369</v>
      </c>
      <c r="G51" s="17">
        <f t="shared" si="1"/>
        <v>95</v>
      </c>
      <c r="H51" s="27"/>
      <c r="I51" s="5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95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36"/>
      <c r="BB51" s="17"/>
      <c r="BC51" s="17"/>
      <c r="BD51" s="17"/>
      <c r="BE51" s="30"/>
    </row>
    <row r="52" spans="1:57" ht="15" customHeight="1">
      <c r="A52" s="17">
        <v>38</v>
      </c>
      <c r="B52" s="17" t="s">
        <v>2662</v>
      </c>
      <c r="C52" s="16" t="s">
        <v>2663</v>
      </c>
      <c r="D52" s="17" t="s">
        <v>71</v>
      </c>
      <c r="E52" s="18" t="s">
        <v>1660</v>
      </c>
      <c r="F52" s="17" t="s">
        <v>92</v>
      </c>
      <c r="G52" s="17">
        <f t="shared" si="1"/>
        <v>95</v>
      </c>
      <c r="H52" s="27"/>
      <c r="I52" s="52"/>
      <c r="J52" s="17"/>
      <c r="K52" s="17">
        <v>95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36"/>
      <c r="BB52" s="17"/>
      <c r="BC52" s="17"/>
      <c r="BD52" s="17"/>
      <c r="BE52" s="30"/>
    </row>
    <row r="53" spans="1:57" ht="15" customHeight="1">
      <c r="A53" s="17">
        <v>39</v>
      </c>
      <c r="B53" s="17" t="s">
        <v>2314</v>
      </c>
      <c r="C53" s="16" t="s">
        <v>2315</v>
      </c>
      <c r="D53" s="17" t="s">
        <v>71</v>
      </c>
      <c r="E53" s="18" t="s">
        <v>2316</v>
      </c>
      <c r="F53" s="17" t="s">
        <v>511</v>
      </c>
      <c r="G53" s="17">
        <f t="shared" si="1"/>
        <v>92</v>
      </c>
      <c r="H53" s="27"/>
      <c r="I53" s="52"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90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36"/>
      <c r="BB53" s="17"/>
      <c r="BC53" s="17"/>
      <c r="BD53" s="17"/>
      <c r="BE53" s="30"/>
    </row>
    <row r="54" spans="1:57" ht="15" customHeight="1">
      <c r="A54" s="17">
        <v>40</v>
      </c>
      <c r="B54" s="17" t="s">
        <v>2071</v>
      </c>
      <c r="C54" s="16" t="s">
        <v>2072</v>
      </c>
      <c r="D54" s="17" t="s">
        <v>71</v>
      </c>
      <c r="E54" s="18" t="s">
        <v>2073</v>
      </c>
      <c r="F54" s="17" t="s">
        <v>369</v>
      </c>
      <c r="G54" s="17">
        <f t="shared" si="1"/>
        <v>90</v>
      </c>
      <c r="H54" s="27"/>
      <c r="I54" s="5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>
        <v>90</v>
      </c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36"/>
      <c r="BB54" s="17"/>
      <c r="BC54" s="17"/>
      <c r="BD54" s="17"/>
      <c r="BE54" s="30"/>
    </row>
    <row r="55" spans="1:57" ht="15" customHeight="1">
      <c r="A55" s="17">
        <v>40</v>
      </c>
      <c r="B55" s="17" t="s">
        <v>1351</v>
      </c>
      <c r="C55" s="16" t="s">
        <v>1352</v>
      </c>
      <c r="D55" s="17" t="s">
        <v>71</v>
      </c>
      <c r="E55" s="18" t="s">
        <v>1353</v>
      </c>
      <c r="F55" s="17" t="s">
        <v>874</v>
      </c>
      <c r="G55" s="17">
        <f t="shared" si="1"/>
        <v>90</v>
      </c>
      <c r="H55" s="27"/>
      <c r="I55" s="5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85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>
        <v>5</v>
      </c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36"/>
      <c r="BB55" s="17"/>
      <c r="BC55" s="17"/>
      <c r="BD55" s="17"/>
      <c r="BE55" s="30"/>
    </row>
    <row r="56" spans="1:57" ht="15" customHeight="1">
      <c r="A56" s="17">
        <v>41</v>
      </c>
      <c r="B56" s="17" t="s">
        <v>2074</v>
      </c>
      <c r="C56" s="16" t="s">
        <v>2075</v>
      </c>
      <c r="D56" s="17" t="s">
        <v>71</v>
      </c>
      <c r="E56" s="18" t="s">
        <v>10</v>
      </c>
      <c r="F56" s="17" t="s">
        <v>511</v>
      </c>
      <c r="G56" s="17">
        <f t="shared" si="1"/>
        <v>85</v>
      </c>
      <c r="H56" s="27"/>
      <c r="I56" s="5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>
        <v>85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36"/>
      <c r="BB56" s="17"/>
      <c r="BC56" s="17"/>
      <c r="BD56" s="17"/>
      <c r="BE56" s="30"/>
    </row>
    <row r="57" spans="1:57" ht="15" customHeight="1">
      <c r="A57" s="17">
        <v>42</v>
      </c>
      <c r="B57" s="17" t="s">
        <v>823</v>
      </c>
      <c r="C57" s="16" t="s">
        <v>824</v>
      </c>
      <c r="D57" s="17" t="s">
        <v>71</v>
      </c>
      <c r="E57" s="18" t="s">
        <v>10</v>
      </c>
      <c r="F57" s="17" t="s">
        <v>601</v>
      </c>
      <c r="G57" s="17">
        <f t="shared" si="1"/>
        <v>82</v>
      </c>
      <c r="H57" s="27"/>
      <c r="I57" s="52">
        <v>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>
        <v>40</v>
      </c>
      <c r="AQ57" s="17"/>
      <c r="AR57" s="17"/>
      <c r="AS57" s="17">
        <v>35</v>
      </c>
      <c r="AT57" s="17"/>
      <c r="AU57" s="17"/>
      <c r="AV57" s="17"/>
      <c r="AW57" s="17"/>
      <c r="AX57" s="17"/>
      <c r="AY57" s="17"/>
      <c r="AZ57" s="17"/>
      <c r="BA57" s="36"/>
      <c r="BB57" s="17"/>
      <c r="BC57" s="17"/>
      <c r="BD57" s="17"/>
      <c r="BE57" s="30"/>
    </row>
    <row r="58" spans="1:57" ht="15" customHeight="1">
      <c r="A58" s="17">
        <v>43</v>
      </c>
      <c r="B58" s="17" t="s">
        <v>928</v>
      </c>
      <c r="C58" s="16" t="s">
        <v>929</v>
      </c>
      <c r="D58" s="17" t="s">
        <v>71</v>
      </c>
      <c r="E58" s="18" t="s">
        <v>930</v>
      </c>
      <c r="F58" s="17" t="s">
        <v>878</v>
      </c>
      <c r="G58" s="17">
        <f t="shared" si="1"/>
        <v>80</v>
      </c>
      <c r="H58" s="27"/>
      <c r="I58" s="52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>
        <v>80</v>
      </c>
      <c r="AS58" s="17"/>
      <c r="AT58" s="17"/>
      <c r="AU58" s="17"/>
      <c r="AV58" s="17"/>
      <c r="AW58" s="17"/>
      <c r="AX58" s="17"/>
      <c r="AY58" s="17"/>
      <c r="AZ58" s="17"/>
      <c r="BA58" s="36"/>
      <c r="BB58" s="17"/>
      <c r="BC58" s="17"/>
      <c r="BD58" s="17"/>
      <c r="BE58" s="30"/>
    </row>
    <row r="59" spans="1:57" ht="15" customHeight="1">
      <c r="A59" s="17">
        <v>43</v>
      </c>
      <c r="B59" s="17" t="s">
        <v>160</v>
      </c>
      <c r="C59" s="16" t="s">
        <v>161</v>
      </c>
      <c r="D59" s="17" t="s">
        <v>71</v>
      </c>
      <c r="E59" s="18" t="s">
        <v>156</v>
      </c>
      <c r="F59" s="17" t="s">
        <v>137</v>
      </c>
      <c r="G59" s="17">
        <f t="shared" si="1"/>
        <v>80</v>
      </c>
      <c r="H59" s="27"/>
      <c r="I59" s="52">
        <v>10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>
        <v>20</v>
      </c>
      <c r="AY59" s="17"/>
      <c r="AZ59" s="17"/>
      <c r="BA59" s="36"/>
      <c r="BB59" s="17"/>
      <c r="BC59" s="17">
        <v>50</v>
      </c>
      <c r="BD59" s="17"/>
      <c r="BE59" s="30"/>
    </row>
    <row r="60" spans="1:57" ht="15" customHeight="1">
      <c r="A60" s="17">
        <v>44</v>
      </c>
      <c r="B60" s="17" t="s">
        <v>569</v>
      </c>
      <c r="C60" s="16" t="s">
        <v>570</v>
      </c>
      <c r="D60" s="17" t="s">
        <v>71</v>
      </c>
      <c r="E60" s="18" t="s">
        <v>571</v>
      </c>
      <c r="F60" s="17" t="s">
        <v>369</v>
      </c>
      <c r="G60" s="17">
        <f t="shared" si="1"/>
        <v>76</v>
      </c>
      <c r="H60" s="27"/>
      <c r="I60" s="52">
        <v>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>
        <v>75</v>
      </c>
      <c r="AX60" s="17"/>
      <c r="AY60" s="17"/>
      <c r="AZ60" s="17"/>
      <c r="BA60" s="36"/>
      <c r="BB60" s="17"/>
      <c r="BC60" s="17"/>
      <c r="BD60" s="17"/>
      <c r="BE60" s="30"/>
    </row>
    <row r="61" spans="1:57" ht="15" customHeight="1">
      <c r="A61" s="17">
        <v>45</v>
      </c>
      <c r="B61" s="17" t="s">
        <v>2276</v>
      </c>
      <c r="C61" s="16" t="s">
        <v>2277</v>
      </c>
      <c r="D61" s="17" t="s">
        <v>71</v>
      </c>
      <c r="E61" s="18" t="s">
        <v>10</v>
      </c>
      <c r="F61" s="17" t="s">
        <v>26</v>
      </c>
      <c r="G61" s="17">
        <f t="shared" si="1"/>
        <v>75</v>
      </c>
      <c r="H61" s="27"/>
      <c r="I61" s="52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75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36"/>
      <c r="BB61" s="17"/>
      <c r="BC61" s="17"/>
      <c r="BD61" s="17"/>
      <c r="BE61" s="30"/>
    </row>
    <row r="62" spans="1:57" ht="15" customHeight="1">
      <c r="A62" s="17">
        <v>46</v>
      </c>
      <c r="B62" s="17" t="s">
        <v>1267</v>
      </c>
      <c r="C62" s="16" t="s">
        <v>1268</v>
      </c>
      <c r="D62" s="17" t="s">
        <v>71</v>
      </c>
      <c r="E62" s="18" t="s">
        <v>894</v>
      </c>
      <c r="F62" s="17" t="s">
        <v>683</v>
      </c>
      <c r="G62" s="17">
        <f t="shared" si="1"/>
        <v>73</v>
      </c>
      <c r="H62" s="27"/>
      <c r="I62" s="5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>
        <v>50</v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>
        <v>8</v>
      </c>
      <c r="AM62" s="17">
        <v>15</v>
      </c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36"/>
      <c r="BB62" s="17"/>
      <c r="BC62" s="17"/>
      <c r="BD62" s="17"/>
      <c r="BE62" s="30"/>
    </row>
    <row r="63" spans="1:57" ht="15" customHeight="1">
      <c r="A63" s="17">
        <v>47</v>
      </c>
      <c r="B63" s="17" t="s">
        <v>2603</v>
      </c>
      <c r="C63" s="16" t="s">
        <v>2604</v>
      </c>
      <c r="D63" s="17" t="s">
        <v>71</v>
      </c>
      <c r="E63" s="18" t="s">
        <v>2605</v>
      </c>
      <c r="F63" s="17" t="s">
        <v>878</v>
      </c>
      <c r="G63" s="17">
        <f t="shared" si="1"/>
        <v>70</v>
      </c>
      <c r="H63" s="27"/>
      <c r="I63" s="52"/>
      <c r="J63" s="17"/>
      <c r="K63" s="17"/>
      <c r="L63" s="17">
        <v>70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36"/>
      <c r="BB63" s="17"/>
      <c r="BC63" s="17"/>
      <c r="BD63" s="17"/>
      <c r="BE63" s="30"/>
    </row>
    <row r="64" spans="1:57" ht="15" customHeight="1">
      <c r="A64" s="17">
        <v>48</v>
      </c>
      <c r="B64" s="17" t="s">
        <v>2076</v>
      </c>
      <c r="C64" s="16" t="s">
        <v>2077</v>
      </c>
      <c r="D64" s="17" t="s">
        <v>71</v>
      </c>
      <c r="E64" s="18" t="s">
        <v>10</v>
      </c>
      <c r="F64" s="17" t="s">
        <v>26</v>
      </c>
      <c r="G64" s="17">
        <f t="shared" si="1"/>
        <v>65</v>
      </c>
      <c r="H64" s="27"/>
      <c r="I64" s="52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>
        <v>65</v>
      </c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36"/>
      <c r="BB64" s="17"/>
      <c r="BC64" s="17"/>
      <c r="BD64" s="17"/>
      <c r="BE64" s="30"/>
    </row>
    <row r="65" spans="1:57" ht="15" customHeight="1">
      <c r="A65" s="17">
        <v>48</v>
      </c>
      <c r="B65" s="17" t="s">
        <v>2664</v>
      </c>
      <c r="C65" s="16" t="s">
        <v>2665</v>
      </c>
      <c r="D65" s="17" t="s">
        <v>71</v>
      </c>
      <c r="E65" s="18" t="s">
        <v>65</v>
      </c>
      <c r="F65" s="17" t="s">
        <v>11</v>
      </c>
      <c r="G65" s="17">
        <f t="shared" si="1"/>
        <v>65</v>
      </c>
      <c r="H65" s="27"/>
      <c r="I65" s="52"/>
      <c r="J65" s="17"/>
      <c r="K65" s="17">
        <v>65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36"/>
      <c r="BB65" s="17"/>
      <c r="BC65" s="17"/>
      <c r="BD65" s="17"/>
      <c r="BE65" s="30"/>
    </row>
    <row r="66" spans="1:57" ht="15" customHeight="1">
      <c r="A66" s="17">
        <v>49</v>
      </c>
      <c r="B66" s="17" t="s">
        <v>2078</v>
      </c>
      <c r="C66" s="16" t="s">
        <v>2079</v>
      </c>
      <c r="D66" s="17" t="s">
        <v>71</v>
      </c>
      <c r="E66" s="18" t="s">
        <v>10</v>
      </c>
      <c r="F66" s="17" t="s">
        <v>26</v>
      </c>
      <c r="G66" s="17">
        <f t="shared" si="1"/>
        <v>60</v>
      </c>
      <c r="H66" s="27"/>
      <c r="I66" s="52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60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36"/>
      <c r="BB66" s="17"/>
      <c r="BC66" s="17"/>
      <c r="BD66" s="17"/>
      <c r="BE66" s="30"/>
    </row>
    <row r="67" spans="1:57" ht="15" customHeight="1">
      <c r="A67" s="17">
        <v>49</v>
      </c>
      <c r="B67" s="17" t="s">
        <v>1591</v>
      </c>
      <c r="C67" s="16" t="s">
        <v>1592</v>
      </c>
      <c r="D67" s="17" t="s">
        <v>71</v>
      </c>
      <c r="E67" s="18" t="s">
        <v>10</v>
      </c>
      <c r="F67" s="17" t="s">
        <v>92</v>
      </c>
      <c r="G67" s="17">
        <f t="shared" si="1"/>
        <v>60</v>
      </c>
      <c r="H67" s="27"/>
      <c r="I67" s="5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>
        <v>50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>
        <v>10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36"/>
      <c r="BB67" s="17"/>
      <c r="BC67" s="17"/>
      <c r="BD67" s="17"/>
      <c r="BE67" s="30"/>
    </row>
    <row r="68" spans="1:57" ht="15" customHeight="1">
      <c r="A68" s="17">
        <v>49</v>
      </c>
      <c r="B68" s="17" t="s">
        <v>2226</v>
      </c>
      <c r="C68" s="16" t="s">
        <v>2227</v>
      </c>
      <c r="D68" s="17" t="s">
        <v>71</v>
      </c>
      <c r="E68" s="18" t="s">
        <v>930</v>
      </c>
      <c r="F68" s="17" t="s">
        <v>878</v>
      </c>
      <c r="G68" s="17">
        <f aca="true" t="shared" si="2" ref="G68:G99">SUM(I68:BD68)</f>
        <v>60</v>
      </c>
      <c r="H68" s="27"/>
      <c r="I68" s="5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>
        <v>60</v>
      </c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36"/>
      <c r="BB68" s="17"/>
      <c r="BC68" s="17"/>
      <c r="BD68" s="17"/>
      <c r="BE68" s="30"/>
    </row>
    <row r="69" spans="1:57" ht="15" customHeight="1">
      <c r="A69" s="17">
        <v>49</v>
      </c>
      <c r="B69" s="17" t="s">
        <v>2317</v>
      </c>
      <c r="C69" s="16" t="s">
        <v>2318</v>
      </c>
      <c r="D69" s="17" t="s">
        <v>71</v>
      </c>
      <c r="E69" s="18" t="s">
        <v>10</v>
      </c>
      <c r="F69" s="17" t="s">
        <v>601</v>
      </c>
      <c r="G69" s="17">
        <f t="shared" si="2"/>
        <v>60</v>
      </c>
      <c r="H69" s="27"/>
      <c r="I69" s="5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>
        <v>60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36"/>
      <c r="BB69" s="17"/>
      <c r="BC69" s="17"/>
      <c r="BD69" s="17"/>
      <c r="BE69" s="30"/>
    </row>
    <row r="70" spans="1:57" ht="15" customHeight="1">
      <c r="A70" s="17">
        <v>49</v>
      </c>
      <c r="B70" s="17" t="s">
        <v>1675</v>
      </c>
      <c r="C70" s="16" t="s">
        <v>1676</v>
      </c>
      <c r="D70" s="17" t="s">
        <v>71</v>
      </c>
      <c r="E70" s="18" t="s">
        <v>10</v>
      </c>
      <c r="F70" s="17" t="s">
        <v>92</v>
      </c>
      <c r="G70" s="17">
        <f t="shared" si="2"/>
        <v>60</v>
      </c>
      <c r="H70" s="27"/>
      <c r="I70" s="52"/>
      <c r="J70" s="17"/>
      <c r="K70" s="17"/>
      <c r="L70" s="17"/>
      <c r="M70" s="17"/>
      <c r="N70" s="17"/>
      <c r="O70" s="17"/>
      <c r="P70" s="17"/>
      <c r="Q70" s="17"/>
      <c r="R70" s="17">
        <v>25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>
        <v>35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36"/>
      <c r="BB70" s="17"/>
      <c r="BC70" s="17"/>
      <c r="BD70" s="17"/>
      <c r="BE70" s="30"/>
    </row>
    <row r="71" spans="1:57" ht="15" customHeight="1">
      <c r="A71" s="17">
        <v>50</v>
      </c>
      <c r="B71" s="17" t="s">
        <v>575</v>
      </c>
      <c r="C71" s="16" t="s">
        <v>576</v>
      </c>
      <c r="D71" s="17" t="s">
        <v>71</v>
      </c>
      <c r="E71" s="18" t="s">
        <v>577</v>
      </c>
      <c r="F71" s="17" t="s">
        <v>511</v>
      </c>
      <c r="G71" s="17">
        <f t="shared" si="2"/>
        <v>55</v>
      </c>
      <c r="H71" s="27"/>
      <c r="I71" s="5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>
        <v>55</v>
      </c>
      <c r="AX71" s="17"/>
      <c r="AY71" s="17"/>
      <c r="AZ71" s="17"/>
      <c r="BA71" s="36"/>
      <c r="BB71" s="17"/>
      <c r="BC71" s="17"/>
      <c r="BD71" s="17"/>
      <c r="BE71" s="30"/>
    </row>
    <row r="72" spans="1:57" ht="15" customHeight="1">
      <c r="A72" s="17">
        <v>50</v>
      </c>
      <c r="B72" s="17" t="s">
        <v>935</v>
      </c>
      <c r="C72" s="16" t="s">
        <v>936</v>
      </c>
      <c r="D72" s="17" t="s">
        <v>71</v>
      </c>
      <c r="E72" s="18" t="s">
        <v>758</v>
      </c>
      <c r="F72" s="17" t="s">
        <v>683</v>
      </c>
      <c r="G72" s="17">
        <f t="shared" si="2"/>
        <v>55</v>
      </c>
      <c r="H72" s="27"/>
      <c r="I72" s="52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>
        <v>10</v>
      </c>
      <c r="AN72" s="17"/>
      <c r="AO72" s="17"/>
      <c r="AP72" s="17"/>
      <c r="AQ72" s="17"/>
      <c r="AR72" s="17">
        <v>45</v>
      </c>
      <c r="AS72" s="17"/>
      <c r="AT72" s="17"/>
      <c r="AU72" s="17"/>
      <c r="AV72" s="17"/>
      <c r="AW72" s="17"/>
      <c r="AX72" s="17"/>
      <c r="AY72" s="17"/>
      <c r="AZ72" s="17"/>
      <c r="BA72" s="36"/>
      <c r="BB72" s="17"/>
      <c r="BC72" s="17"/>
      <c r="BD72" s="17"/>
      <c r="BE72" s="30"/>
    </row>
    <row r="73" spans="1:57" ht="15" customHeight="1">
      <c r="A73" s="17">
        <v>50</v>
      </c>
      <c r="B73" s="17" t="s">
        <v>1449</v>
      </c>
      <c r="C73" s="16" t="s">
        <v>1450</v>
      </c>
      <c r="D73" s="17" t="s">
        <v>71</v>
      </c>
      <c r="E73" s="18" t="s">
        <v>10</v>
      </c>
      <c r="F73" s="17" t="s">
        <v>874</v>
      </c>
      <c r="G73" s="17">
        <f t="shared" si="2"/>
        <v>55</v>
      </c>
      <c r="H73" s="27"/>
      <c r="I73" s="52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>
        <v>55</v>
      </c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36"/>
      <c r="BB73" s="17"/>
      <c r="BC73" s="17"/>
      <c r="BD73" s="17"/>
      <c r="BE73" s="30"/>
    </row>
    <row r="74" spans="1:57" ht="15" customHeight="1">
      <c r="A74" s="17">
        <v>50</v>
      </c>
      <c r="B74" s="17" t="s">
        <v>1959</v>
      </c>
      <c r="C74" s="16" t="s">
        <v>1960</v>
      </c>
      <c r="D74" s="17" t="s">
        <v>71</v>
      </c>
      <c r="E74" s="18" t="s">
        <v>10</v>
      </c>
      <c r="F74" s="17" t="s">
        <v>874</v>
      </c>
      <c r="G74" s="17">
        <f t="shared" si="2"/>
        <v>55</v>
      </c>
      <c r="H74" s="27"/>
      <c r="I74" s="5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>
        <v>55</v>
      </c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36"/>
      <c r="BB74" s="17"/>
      <c r="BC74" s="17"/>
      <c r="BD74" s="17"/>
      <c r="BE74" s="30"/>
    </row>
    <row r="75" spans="1:57" ht="15" customHeight="1">
      <c r="A75" s="17">
        <v>50</v>
      </c>
      <c r="B75" s="17" t="s">
        <v>2319</v>
      </c>
      <c r="C75" s="16" t="s">
        <v>2320</v>
      </c>
      <c r="D75" s="17" t="s">
        <v>71</v>
      </c>
      <c r="E75" s="18" t="s">
        <v>10</v>
      </c>
      <c r="F75" s="17" t="s">
        <v>511</v>
      </c>
      <c r="G75" s="17">
        <f t="shared" si="2"/>
        <v>55</v>
      </c>
      <c r="H75" s="27"/>
      <c r="I75" s="5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>
        <v>55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36"/>
      <c r="BB75" s="17"/>
      <c r="BC75" s="17"/>
      <c r="BD75" s="17"/>
      <c r="BE75" s="30"/>
    </row>
    <row r="76" spans="1:57" ht="15" customHeight="1">
      <c r="A76" s="17">
        <v>50</v>
      </c>
      <c r="B76" s="17" t="s">
        <v>2611</v>
      </c>
      <c r="C76" s="16" t="s">
        <v>2612</v>
      </c>
      <c r="D76" s="17" t="s">
        <v>71</v>
      </c>
      <c r="E76" s="18" t="s">
        <v>2613</v>
      </c>
      <c r="F76" s="17" t="s">
        <v>1094</v>
      </c>
      <c r="G76" s="17">
        <f t="shared" si="2"/>
        <v>55</v>
      </c>
      <c r="H76" s="27"/>
      <c r="I76" s="52"/>
      <c r="J76" s="17"/>
      <c r="K76" s="17"/>
      <c r="L76" s="17">
        <v>55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36"/>
      <c r="BB76" s="17"/>
      <c r="BC76" s="17"/>
      <c r="BD76" s="17"/>
      <c r="BE76" s="30"/>
    </row>
    <row r="77" spans="1:57" ht="15" customHeight="1">
      <c r="A77" s="17">
        <v>51</v>
      </c>
      <c r="B77" s="17" t="s">
        <v>761</v>
      </c>
      <c r="C77" s="16" t="s">
        <v>762</v>
      </c>
      <c r="D77" s="17" t="s">
        <v>71</v>
      </c>
      <c r="E77" s="18" t="s">
        <v>763</v>
      </c>
      <c r="F77" s="17" t="s">
        <v>26</v>
      </c>
      <c r="G77" s="17">
        <f t="shared" si="2"/>
        <v>52</v>
      </c>
      <c r="H77" s="27"/>
      <c r="I77" s="52">
        <v>2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>
        <v>30</v>
      </c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>
        <v>20</v>
      </c>
      <c r="AU77" s="17"/>
      <c r="AV77" s="17"/>
      <c r="AW77" s="17"/>
      <c r="AX77" s="17"/>
      <c r="AY77" s="17"/>
      <c r="AZ77" s="17"/>
      <c r="BA77" s="36"/>
      <c r="BB77" s="17"/>
      <c r="BC77" s="17"/>
      <c r="BD77" s="17"/>
      <c r="BE77" s="30"/>
    </row>
    <row r="78" spans="1:57" ht="15" customHeight="1">
      <c r="A78" s="17">
        <v>52</v>
      </c>
      <c r="B78" s="17" t="s">
        <v>164</v>
      </c>
      <c r="C78" s="16" t="s">
        <v>165</v>
      </c>
      <c r="D78" s="17" t="s">
        <v>71</v>
      </c>
      <c r="E78" s="18" t="s">
        <v>140</v>
      </c>
      <c r="F78" s="17" t="s">
        <v>137</v>
      </c>
      <c r="G78" s="17">
        <f t="shared" si="2"/>
        <v>51</v>
      </c>
      <c r="H78" s="27"/>
      <c r="I78" s="52">
        <v>7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>
        <v>4</v>
      </c>
      <c r="AY78" s="17"/>
      <c r="AZ78" s="17"/>
      <c r="BA78" s="36"/>
      <c r="BB78" s="17"/>
      <c r="BC78" s="17">
        <v>40</v>
      </c>
      <c r="BD78" s="17"/>
      <c r="BE78" s="30"/>
    </row>
    <row r="79" spans="1:57" ht="15" customHeight="1">
      <c r="A79" s="17">
        <v>53</v>
      </c>
      <c r="B79" s="17" t="s">
        <v>69</v>
      </c>
      <c r="C79" s="16" t="s">
        <v>70</v>
      </c>
      <c r="D79" s="17" t="s">
        <v>71</v>
      </c>
      <c r="E79" s="18" t="s">
        <v>10</v>
      </c>
      <c r="F79" s="17" t="s">
        <v>11</v>
      </c>
      <c r="G79" s="17">
        <f t="shared" si="2"/>
        <v>50</v>
      </c>
      <c r="H79" s="27"/>
      <c r="I79" s="5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36"/>
      <c r="BB79" s="17"/>
      <c r="BC79" s="17"/>
      <c r="BD79" s="17">
        <v>50</v>
      </c>
      <c r="BE79" s="30"/>
    </row>
    <row r="80" spans="1:57" ht="15" customHeight="1">
      <c r="A80" s="17">
        <v>53</v>
      </c>
      <c r="B80" s="17" t="s">
        <v>250</v>
      </c>
      <c r="C80" s="16" t="s">
        <v>251</v>
      </c>
      <c r="D80" s="17" t="s">
        <v>71</v>
      </c>
      <c r="E80" s="18" t="s">
        <v>220</v>
      </c>
      <c r="F80" s="17" t="s">
        <v>212</v>
      </c>
      <c r="G80" s="17">
        <f t="shared" si="2"/>
        <v>50</v>
      </c>
      <c r="H80" s="27"/>
      <c r="I80" s="5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36"/>
      <c r="BB80" s="17">
        <v>50</v>
      </c>
      <c r="BC80" s="17"/>
      <c r="BD80" s="17"/>
      <c r="BE80" s="30"/>
    </row>
    <row r="81" spans="1:57" ht="15" customHeight="1">
      <c r="A81" s="17">
        <v>53</v>
      </c>
      <c r="B81" s="17" t="s">
        <v>311</v>
      </c>
      <c r="C81" s="16" t="s">
        <v>312</v>
      </c>
      <c r="D81" s="17" t="s">
        <v>71</v>
      </c>
      <c r="E81" s="18" t="s">
        <v>10</v>
      </c>
      <c r="F81" s="17" t="s">
        <v>302</v>
      </c>
      <c r="G81" s="17">
        <f t="shared" si="2"/>
        <v>50</v>
      </c>
      <c r="H81" s="27"/>
      <c r="I81" s="52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36">
        <v>50</v>
      </c>
      <c r="BB81" s="17"/>
      <c r="BC81" s="17"/>
      <c r="BD81" s="17"/>
      <c r="BE81" s="30"/>
    </row>
    <row r="82" spans="1:57" ht="15" customHeight="1">
      <c r="A82" s="17">
        <v>53</v>
      </c>
      <c r="B82" s="17" t="s">
        <v>1451</v>
      </c>
      <c r="C82" s="16" t="s">
        <v>1452</v>
      </c>
      <c r="D82" s="17" t="s">
        <v>71</v>
      </c>
      <c r="E82" s="18" t="s">
        <v>1429</v>
      </c>
      <c r="F82" s="17" t="s">
        <v>683</v>
      </c>
      <c r="G82" s="17">
        <f t="shared" si="2"/>
        <v>50</v>
      </c>
      <c r="H82" s="27"/>
      <c r="I82" s="52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>
        <v>50</v>
      </c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36"/>
      <c r="BB82" s="17"/>
      <c r="BC82" s="17"/>
      <c r="BD82" s="17"/>
      <c r="BE82" s="30"/>
    </row>
    <row r="83" spans="1:57" ht="15" customHeight="1">
      <c r="A83" s="17">
        <v>53</v>
      </c>
      <c r="B83" s="17" t="s">
        <v>937</v>
      </c>
      <c r="C83" s="16" t="s">
        <v>938</v>
      </c>
      <c r="D83" s="17" t="s">
        <v>71</v>
      </c>
      <c r="E83" s="18" t="s">
        <v>939</v>
      </c>
      <c r="F83" s="17" t="s">
        <v>683</v>
      </c>
      <c r="G83" s="17">
        <f t="shared" si="2"/>
        <v>50</v>
      </c>
      <c r="H83" s="27"/>
      <c r="I83" s="5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>
        <v>10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>
        <v>40</v>
      </c>
      <c r="AS83" s="17"/>
      <c r="AT83" s="17"/>
      <c r="AU83" s="17"/>
      <c r="AV83" s="17"/>
      <c r="AW83" s="17"/>
      <c r="AX83" s="17"/>
      <c r="AY83" s="17"/>
      <c r="AZ83" s="17"/>
      <c r="BA83" s="36"/>
      <c r="BB83" s="17"/>
      <c r="BC83" s="17"/>
      <c r="BD83" s="17"/>
      <c r="BE83" s="30"/>
    </row>
    <row r="84" spans="1:57" ht="15" customHeight="1">
      <c r="A84" s="17">
        <v>53</v>
      </c>
      <c r="B84" s="17" t="s">
        <v>258</v>
      </c>
      <c r="C84" s="16" t="s">
        <v>259</v>
      </c>
      <c r="D84" s="17" t="s">
        <v>71</v>
      </c>
      <c r="E84" s="18" t="s">
        <v>10</v>
      </c>
      <c r="F84" s="17" t="s">
        <v>212</v>
      </c>
      <c r="G84" s="17">
        <f t="shared" si="2"/>
        <v>50</v>
      </c>
      <c r="H84" s="27"/>
      <c r="I84" s="52">
        <v>5</v>
      </c>
      <c r="J84" s="17"/>
      <c r="K84" s="17"/>
      <c r="L84" s="17"/>
      <c r="M84" s="17"/>
      <c r="N84" s="17"/>
      <c r="O84" s="17"/>
      <c r="P84" s="17">
        <v>20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36"/>
      <c r="BB84" s="17">
        <v>25</v>
      </c>
      <c r="BC84" s="17"/>
      <c r="BD84" s="17"/>
      <c r="BE84" s="30"/>
    </row>
    <row r="85" spans="1:57" ht="15" customHeight="1">
      <c r="A85" s="17">
        <v>54</v>
      </c>
      <c r="B85" s="17" t="s">
        <v>2463</v>
      </c>
      <c r="C85" s="16" t="s">
        <v>2464</v>
      </c>
      <c r="D85" s="17" t="s">
        <v>71</v>
      </c>
      <c r="E85" s="18" t="s">
        <v>2465</v>
      </c>
      <c r="F85" s="17" t="s">
        <v>212</v>
      </c>
      <c r="G85" s="17">
        <f t="shared" si="2"/>
        <v>47</v>
      </c>
      <c r="H85" s="27"/>
      <c r="I85" s="52">
        <v>7</v>
      </c>
      <c r="J85" s="17"/>
      <c r="K85" s="17"/>
      <c r="L85" s="17"/>
      <c r="M85" s="17"/>
      <c r="N85" s="17"/>
      <c r="O85" s="17"/>
      <c r="P85" s="17">
        <v>40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36"/>
      <c r="BB85" s="17"/>
      <c r="BC85" s="17"/>
      <c r="BD85" s="17"/>
      <c r="BE85" s="30"/>
    </row>
    <row r="86" spans="1:57" ht="15" customHeight="1">
      <c r="A86" s="17">
        <v>55</v>
      </c>
      <c r="B86" s="17" t="s">
        <v>828</v>
      </c>
      <c r="C86" s="16" t="s">
        <v>829</v>
      </c>
      <c r="D86" s="17" t="s">
        <v>71</v>
      </c>
      <c r="E86" s="18" t="s">
        <v>628</v>
      </c>
      <c r="F86" s="17" t="s">
        <v>601</v>
      </c>
      <c r="G86" s="17">
        <f t="shared" si="2"/>
        <v>45</v>
      </c>
      <c r="H86" s="27"/>
      <c r="I86" s="5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>
        <v>20</v>
      </c>
      <c r="AQ86" s="17"/>
      <c r="AR86" s="17"/>
      <c r="AS86" s="17">
        <v>25</v>
      </c>
      <c r="AT86" s="17"/>
      <c r="AU86" s="17"/>
      <c r="AV86" s="17"/>
      <c r="AW86" s="17"/>
      <c r="AX86" s="17"/>
      <c r="AY86" s="17"/>
      <c r="AZ86" s="17"/>
      <c r="BA86" s="36"/>
      <c r="BB86" s="17"/>
      <c r="BC86" s="17"/>
      <c r="BD86" s="17"/>
      <c r="BE86" s="30"/>
    </row>
    <row r="87" spans="1:57" ht="15" customHeight="1">
      <c r="A87" s="17">
        <v>55</v>
      </c>
      <c r="B87" s="17" t="s">
        <v>313</v>
      </c>
      <c r="C87" s="16" t="s">
        <v>314</v>
      </c>
      <c r="D87" s="17" t="s">
        <v>71</v>
      </c>
      <c r="E87" s="18" t="s">
        <v>10</v>
      </c>
      <c r="F87" s="17" t="s">
        <v>302</v>
      </c>
      <c r="G87" s="17">
        <f t="shared" si="2"/>
        <v>45</v>
      </c>
      <c r="H87" s="27"/>
      <c r="I87" s="52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>
        <v>8</v>
      </c>
      <c r="AE87" s="17"/>
      <c r="AF87" s="17"/>
      <c r="AG87" s="17"/>
      <c r="AH87" s="17"/>
      <c r="AI87" s="17"/>
      <c r="AJ87" s="17"/>
      <c r="AK87" s="17"/>
      <c r="AL87" s="17"/>
      <c r="AM87" s="17"/>
      <c r="AN87" s="17">
        <v>7</v>
      </c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36">
        <v>30</v>
      </c>
      <c r="BB87" s="17"/>
      <c r="BC87" s="17"/>
      <c r="BD87" s="17"/>
      <c r="BE87" s="30"/>
    </row>
    <row r="88" spans="1:57" ht="15" customHeight="1">
      <c r="A88" s="17">
        <v>55</v>
      </c>
      <c r="B88" s="17" t="s">
        <v>2080</v>
      </c>
      <c r="C88" s="16" t="s">
        <v>2081</v>
      </c>
      <c r="D88" s="17" t="s">
        <v>71</v>
      </c>
      <c r="E88" s="18" t="s">
        <v>763</v>
      </c>
      <c r="F88" s="17" t="s">
        <v>26</v>
      </c>
      <c r="G88" s="17">
        <f t="shared" si="2"/>
        <v>45</v>
      </c>
      <c r="H88" s="27"/>
      <c r="I88" s="5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>
        <v>10</v>
      </c>
      <c r="AB88" s="17"/>
      <c r="AC88" s="17">
        <v>35</v>
      </c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36"/>
      <c r="BB88" s="17"/>
      <c r="BC88" s="17"/>
      <c r="BD88" s="17"/>
      <c r="BE88" s="30"/>
    </row>
    <row r="89" spans="1:57" ht="15" customHeight="1">
      <c r="A89" s="17">
        <v>55</v>
      </c>
      <c r="B89" s="17" t="s">
        <v>940</v>
      </c>
      <c r="C89" s="16" t="s">
        <v>941</v>
      </c>
      <c r="D89" s="17" t="s">
        <v>71</v>
      </c>
      <c r="E89" s="18" t="s">
        <v>894</v>
      </c>
      <c r="F89" s="17" t="s">
        <v>683</v>
      </c>
      <c r="G89" s="17">
        <f t="shared" si="2"/>
        <v>45</v>
      </c>
      <c r="H89" s="27"/>
      <c r="I89" s="52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>
        <v>15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>
        <v>30</v>
      </c>
      <c r="AS89" s="17"/>
      <c r="AT89" s="17"/>
      <c r="AU89" s="17"/>
      <c r="AV89" s="17"/>
      <c r="AW89" s="17"/>
      <c r="AX89" s="17"/>
      <c r="AY89" s="17"/>
      <c r="AZ89" s="17"/>
      <c r="BA89" s="36"/>
      <c r="BB89" s="17"/>
      <c r="BC89" s="17"/>
      <c r="BD89" s="17"/>
      <c r="BE89" s="30"/>
    </row>
    <row r="90" spans="1:57" ht="15" customHeight="1">
      <c r="A90" s="17">
        <v>56</v>
      </c>
      <c r="B90" s="17" t="s">
        <v>830</v>
      </c>
      <c r="C90" s="16" t="s">
        <v>831</v>
      </c>
      <c r="D90" s="17" t="s">
        <v>71</v>
      </c>
      <c r="E90" s="18" t="s">
        <v>832</v>
      </c>
      <c r="F90" s="17" t="s">
        <v>601</v>
      </c>
      <c r="G90" s="17">
        <f t="shared" si="2"/>
        <v>42</v>
      </c>
      <c r="H90" s="27"/>
      <c r="I90" s="52">
        <v>2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>
        <v>25</v>
      </c>
      <c r="AQ90" s="17"/>
      <c r="AR90" s="17"/>
      <c r="AS90" s="17">
        <v>15</v>
      </c>
      <c r="AT90" s="17"/>
      <c r="AU90" s="17"/>
      <c r="AV90" s="17"/>
      <c r="AW90" s="17"/>
      <c r="AX90" s="17"/>
      <c r="AY90" s="17"/>
      <c r="AZ90" s="17"/>
      <c r="BA90" s="36"/>
      <c r="BB90" s="17"/>
      <c r="BC90" s="17"/>
      <c r="BD90" s="17"/>
      <c r="BE90" s="30"/>
    </row>
    <row r="91" spans="1:57" ht="15" customHeight="1">
      <c r="A91" s="17">
        <v>56</v>
      </c>
      <c r="B91" s="17" t="s">
        <v>262</v>
      </c>
      <c r="C91" s="16" t="s">
        <v>263</v>
      </c>
      <c r="D91" s="17" t="s">
        <v>71</v>
      </c>
      <c r="E91" s="18" t="s">
        <v>10</v>
      </c>
      <c r="F91" s="17" t="s">
        <v>212</v>
      </c>
      <c r="G91" s="17">
        <f t="shared" si="2"/>
        <v>42</v>
      </c>
      <c r="H91" s="27"/>
      <c r="I91" s="52">
        <v>3</v>
      </c>
      <c r="J91" s="17"/>
      <c r="K91" s="17"/>
      <c r="L91" s="17"/>
      <c r="M91" s="17"/>
      <c r="N91" s="17"/>
      <c r="O91" s="17"/>
      <c r="P91" s="17">
        <v>30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36"/>
      <c r="BB91" s="17">
        <v>9</v>
      </c>
      <c r="BC91" s="17"/>
      <c r="BD91" s="17"/>
      <c r="BE91" s="30"/>
    </row>
    <row r="92" spans="1:57" ht="15" customHeight="1">
      <c r="A92" s="17">
        <v>57</v>
      </c>
      <c r="B92" s="17" t="s">
        <v>260</v>
      </c>
      <c r="C92" s="16" t="s">
        <v>261</v>
      </c>
      <c r="D92" s="17" t="s">
        <v>71</v>
      </c>
      <c r="E92" s="18" t="s">
        <v>220</v>
      </c>
      <c r="F92" s="17" t="s">
        <v>212</v>
      </c>
      <c r="G92" s="17">
        <f t="shared" si="2"/>
        <v>41</v>
      </c>
      <c r="H92" s="27"/>
      <c r="I92" s="52">
        <v>1</v>
      </c>
      <c r="J92" s="17"/>
      <c r="K92" s="17"/>
      <c r="L92" s="17"/>
      <c r="M92" s="17"/>
      <c r="N92" s="17"/>
      <c r="O92" s="17"/>
      <c r="P92" s="17">
        <v>25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36"/>
      <c r="BB92" s="17">
        <v>15</v>
      </c>
      <c r="BC92" s="17"/>
      <c r="BD92" s="17"/>
      <c r="BE92" s="30"/>
    </row>
    <row r="93" spans="1:57" ht="15" customHeight="1">
      <c r="A93" s="17">
        <v>57</v>
      </c>
      <c r="B93" s="17" t="s">
        <v>1143</v>
      </c>
      <c r="C93" s="16" t="s">
        <v>1144</v>
      </c>
      <c r="D93" s="17" t="s">
        <v>71</v>
      </c>
      <c r="E93" s="18" t="s">
        <v>1145</v>
      </c>
      <c r="F93" s="17" t="s">
        <v>26</v>
      </c>
      <c r="G93" s="17">
        <f t="shared" si="2"/>
        <v>41</v>
      </c>
      <c r="H93" s="27"/>
      <c r="I93" s="52">
        <v>1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>
        <v>30</v>
      </c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>
        <v>5</v>
      </c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>
        <v>5</v>
      </c>
      <c r="AZ93" s="17"/>
      <c r="BA93" s="36"/>
      <c r="BB93" s="17"/>
      <c r="BC93" s="17"/>
      <c r="BD93" s="17"/>
      <c r="BE93" s="30"/>
    </row>
    <row r="94" spans="1:57" ht="15" customHeight="1">
      <c r="A94" s="17">
        <v>58</v>
      </c>
      <c r="B94" s="17" t="s">
        <v>2228</v>
      </c>
      <c r="C94" s="16" t="s">
        <v>2229</v>
      </c>
      <c r="D94" s="17" t="s">
        <v>71</v>
      </c>
      <c r="E94" s="18" t="s">
        <v>894</v>
      </c>
      <c r="F94" s="17" t="s">
        <v>683</v>
      </c>
      <c r="G94" s="17">
        <f t="shared" si="2"/>
        <v>40</v>
      </c>
      <c r="H94" s="27"/>
      <c r="I94" s="52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>
        <v>40</v>
      </c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36"/>
      <c r="BB94" s="17"/>
      <c r="BC94" s="17"/>
      <c r="BD94" s="17"/>
      <c r="BE94" s="30"/>
    </row>
    <row r="95" spans="1:57" ht="15" customHeight="1">
      <c r="A95" s="17">
        <v>59</v>
      </c>
      <c r="B95" s="17" t="s">
        <v>254</v>
      </c>
      <c r="C95" s="16" t="s">
        <v>255</v>
      </c>
      <c r="D95" s="17" t="s">
        <v>71</v>
      </c>
      <c r="E95" s="18" t="s">
        <v>217</v>
      </c>
      <c r="F95" s="17" t="s">
        <v>212</v>
      </c>
      <c r="G95" s="17">
        <f t="shared" si="2"/>
        <v>35</v>
      </c>
      <c r="H95" s="27"/>
      <c r="I95" s="5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36"/>
      <c r="BB95" s="17">
        <v>35</v>
      </c>
      <c r="BC95" s="17"/>
      <c r="BD95" s="17"/>
      <c r="BE95" s="30"/>
    </row>
    <row r="96" spans="1:57" ht="15" customHeight="1">
      <c r="A96" s="17">
        <v>59</v>
      </c>
      <c r="B96" s="17" t="s">
        <v>1059</v>
      </c>
      <c r="C96" s="16" t="s">
        <v>1060</v>
      </c>
      <c r="D96" s="17" t="s">
        <v>71</v>
      </c>
      <c r="E96" s="18" t="s">
        <v>1061</v>
      </c>
      <c r="F96" s="17" t="s">
        <v>1062</v>
      </c>
      <c r="G96" s="17">
        <f t="shared" si="2"/>
        <v>35</v>
      </c>
      <c r="H96" s="27"/>
      <c r="I96" s="5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>
        <v>15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>
        <v>20</v>
      </c>
      <c r="AR96" s="17"/>
      <c r="AS96" s="17"/>
      <c r="AT96" s="17"/>
      <c r="AU96" s="17"/>
      <c r="AV96" s="17"/>
      <c r="AW96" s="17"/>
      <c r="AX96" s="17"/>
      <c r="AY96" s="17"/>
      <c r="AZ96" s="17"/>
      <c r="BA96" s="36"/>
      <c r="BB96" s="17"/>
      <c r="BC96" s="17"/>
      <c r="BD96" s="17"/>
      <c r="BE96" s="30"/>
    </row>
    <row r="97" spans="1:57" ht="15" customHeight="1">
      <c r="A97" s="17">
        <v>59</v>
      </c>
      <c r="B97" s="17" t="s">
        <v>82</v>
      </c>
      <c r="C97" s="16" t="s">
        <v>83</v>
      </c>
      <c r="D97" s="17" t="s">
        <v>71</v>
      </c>
      <c r="E97" s="18" t="s">
        <v>10</v>
      </c>
      <c r="F97" s="17" t="s">
        <v>11</v>
      </c>
      <c r="G97" s="17">
        <f t="shared" si="2"/>
        <v>35</v>
      </c>
      <c r="H97" s="27"/>
      <c r="I97" s="5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25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36"/>
      <c r="BB97" s="17"/>
      <c r="BC97" s="17"/>
      <c r="BD97" s="17">
        <v>10</v>
      </c>
      <c r="BE97" s="30"/>
    </row>
    <row r="98" spans="1:57" ht="15" customHeight="1">
      <c r="A98" s="17">
        <v>59</v>
      </c>
      <c r="B98" s="17" t="s">
        <v>2230</v>
      </c>
      <c r="C98" s="16" t="s">
        <v>2231</v>
      </c>
      <c r="D98" s="17" t="s">
        <v>71</v>
      </c>
      <c r="E98" s="18" t="s">
        <v>881</v>
      </c>
      <c r="F98" s="17" t="s">
        <v>878</v>
      </c>
      <c r="G98" s="17">
        <f t="shared" si="2"/>
        <v>35</v>
      </c>
      <c r="H98" s="27"/>
      <c r="I98" s="5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>
        <v>35</v>
      </c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36"/>
      <c r="BB98" s="17"/>
      <c r="BC98" s="17"/>
      <c r="BD98" s="17"/>
      <c r="BE98" s="30"/>
    </row>
    <row r="99" spans="1:57" ht="15" customHeight="1">
      <c r="A99" s="17">
        <v>60</v>
      </c>
      <c r="B99" s="17" t="s">
        <v>942</v>
      </c>
      <c r="C99" s="16" t="s">
        <v>943</v>
      </c>
      <c r="D99" s="17" t="s">
        <v>71</v>
      </c>
      <c r="E99" s="18" t="s">
        <v>939</v>
      </c>
      <c r="F99" s="17" t="s">
        <v>683</v>
      </c>
      <c r="G99" s="17">
        <f t="shared" si="2"/>
        <v>34</v>
      </c>
      <c r="H99" s="27"/>
      <c r="I99" s="5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>
        <v>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>
        <v>25</v>
      </c>
      <c r="AS99" s="17"/>
      <c r="AT99" s="17"/>
      <c r="AU99" s="17"/>
      <c r="AV99" s="17"/>
      <c r="AW99" s="17"/>
      <c r="AX99" s="17"/>
      <c r="AY99" s="17"/>
      <c r="AZ99" s="17"/>
      <c r="BA99" s="36"/>
      <c r="BB99" s="17"/>
      <c r="BC99" s="17"/>
      <c r="BD99" s="17"/>
      <c r="BE99" s="30"/>
    </row>
    <row r="100" spans="1:57" ht="15" customHeight="1">
      <c r="A100" s="17">
        <v>61</v>
      </c>
      <c r="B100" s="17" t="s">
        <v>168</v>
      </c>
      <c r="C100" s="16" t="s">
        <v>169</v>
      </c>
      <c r="D100" s="17" t="s">
        <v>71</v>
      </c>
      <c r="E100" s="18" t="s">
        <v>10</v>
      </c>
      <c r="F100" s="17" t="s">
        <v>137</v>
      </c>
      <c r="G100" s="17">
        <f aca="true" t="shared" si="3" ref="G100:G131">SUM(I100:BD100)</f>
        <v>33</v>
      </c>
      <c r="H100" s="27"/>
      <c r="I100" s="52">
        <v>3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36"/>
      <c r="BB100" s="17"/>
      <c r="BC100" s="17">
        <v>30</v>
      </c>
      <c r="BD100" s="17"/>
      <c r="BE100" s="30"/>
    </row>
    <row r="101" spans="1:57" ht="15" customHeight="1">
      <c r="A101" s="17">
        <v>62</v>
      </c>
      <c r="B101" s="17" t="s">
        <v>456</v>
      </c>
      <c r="C101" s="16" t="s">
        <v>457</v>
      </c>
      <c r="D101" s="17" t="s">
        <v>71</v>
      </c>
      <c r="E101" s="18" t="s">
        <v>151</v>
      </c>
      <c r="F101" s="17" t="s">
        <v>137</v>
      </c>
      <c r="G101" s="17">
        <f t="shared" si="3"/>
        <v>31</v>
      </c>
      <c r="H101" s="27"/>
      <c r="I101" s="52">
        <v>1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>
        <v>30</v>
      </c>
      <c r="AY101" s="17"/>
      <c r="AZ101" s="17"/>
      <c r="BA101" s="36"/>
      <c r="BB101" s="17"/>
      <c r="BC101" s="17"/>
      <c r="BD101" s="17"/>
      <c r="BE101" s="30"/>
    </row>
    <row r="102" spans="1:57" ht="15" customHeight="1">
      <c r="A102" s="17">
        <v>63</v>
      </c>
      <c r="B102" s="17" t="s">
        <v>256</v>
      </c>
      <c r="C102" s="16" t="s">
        <v>257</v>
      </c>
      <c r="D102" s="17" t="s">
        <v>71</v>
      </c>
      <c r="E102" s="18" t="s">
        <v>10</v>
      </c>
      <c r="F102" s="17" t="s">
        <v>212</v>
      </c>
      <c r="G102" s="17">
        <f t="shared" si="3"/>
        <v>30</v>
      </c>
      <c r="H102" s="27"/>
      <c r="I102" s="5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36"/>
      <c r="BB102" s="17">
        <v>30</v>
      </c>
      <c r="BC102" s="17"/>
      <c r="BD102" s="17"/>
      <c r="BE102" s="30"/>
    </row>
    <row r="103" spans="1:57" ht="15" customHeight="1">
      <c r="A103" s="17">
        <v>63</v>
      </c>
      <c r="B103" s="17" t="s">
        <v>825</v>
      </c>
      <c r="C103" s="16" t="s">
        <v>826</v>
      </c>
      <c r="D103" s="17" t="s">
        <v>71</v>
      </c>
      <c r="E103" s="18" t="s">
        <v>827</v>
      </c>
      <c r="F103" s="17" t="s">
        <v>601</v>
      </c>
      <c r="G103" s="17">
        <f t="shared" si="3"/>
        <v>30</v>
      </c>
      <c r="H103" s="27"/>
      <c r="I103" s="5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v>30</v>
      </c>
      <c r="AT103" s="17"/>
      <c r="AU103" s="17"/>
      <c r="AV103" s="17"/>
      <c r="AW103" s="17"/>
      <c r="AX103" s="17"/>
      <c r="AY103" s="17"/>
      <c r="AZ103" s="17"/>
      <c r="BA103" s="36"/>
      <c r="BB103" s="17"/>
      <c r="BC103" s="17"/>
      <c r="BD103" s="17"/>
      <c r="BE103" s="30"/>
    </row>
    <row r="104" spans="1:57" ht="15" customHeight="1">
      <c r="A104" s="17">
        <v>63</v>
      </c>
      <c r="B104" s="17" t="s">
        <v>80</v>
      </c>
      <c r="C104" s="16" t="s">
        <v>81</v>
      </c>
      <c r="D104" s="17" t="s">
        <v>71</v>
      </c>
      <c r="E104" s="18" t="s">
        <v>65</v>
      </c>
      <c r="F104" s="17" t="s">
        <v>11</v>
      </c>
      <c r="G104" s="17">
        <f t="shared" si="3"/>
        <v>30</v>
      </c>
      <c r="H104" s="27"/>
      <c r="I104" s="5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>
        <v>15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36"/>
      <c r="BB104" s="17"/>
      <c r="BC104" s="17"/>
      <c r="BD104" s="17">
        <v>15</v>
      </c>
      <c r="BE104" s="30"/>
    </row>
    <row r="105" spans="1:57" ht="15" customHeight="1">
      <c r="A105" s="17">
        <v>63</v>
      </c>
      <c r="B105" s="17" t="s">
        <v>1188</v>
      </c>
      <c r="C105" s="16" t="s">
        <v>1189</v>
      </c>
      <c r="D105" s="17" t="s">
        <v>71</v>
      </c>
      <c r="E105" s="18" t="s">
        <v>10</v>
      </c>
      <c r="F105" s="17" t="s">
        <v>26</v>
      </c>
      <c r="G105" s="17">
        <f t="shared" si="3"/>
        <v>30</v>
      </c>
      <c r="H105" s="27"/>
      <c r="I105" s="5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>
        <v>15</v>
      </c>
      <c r="AE105" s="17"/>
      <c r="AF105" s="17"/>
      <c r="AG105" s="17"/>
      <c r="AH105" s="17"/>
      <c r="AI105" s="17"/>
      <c r="AJ105" s="17"/>
      <c r="AK105" s="17"/>
      <c r="AL105" s="17"/>
      <c r="AM105" s="17"/>
      <c r="AN105" s="17">
        <v>15</v>
      </c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36"/>
      <c r="BB105" s="17"/>
      <c r="BC105" s="17"/>
      <c r="BD105" s="17"/>
      <c r="BE105" s="30"/>
    </row>
    <row r="106" spans="1:57" ht="15" customHeight="1">
      <c r="A106" s="17">
        <v>64</v>
      </c>
      <c r="B106" s="17" t="s">
        <v>409</v>
      </c>
      <c r="C106" s="16" t="s">
        <v>410</v>
      </c>
      <c r="D106" s="17" t="s">
        <v>71</v>
      </c>
      <c r="E106" s="18" t="s">
        <v>411</v>
      </c>
      <c r="F106" s="17" t="s">
        <v>369</v>
      </c>
      <c r="G106" s="17">
        <f t="shared" si="3"/>
        <v>25</v>
      </c>
      <c r="H106" s="27"/>
      <c r="I106" s="5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>
        <v>25</v>
      </c>
      <c r="BA106" s="36"/>
      <c r="BB106" s="17"/>
      <c r="BC106" s="17"/>
      <c r="BD106" s="17"/>
      <c r="BE106" s="30"/>
    </row>
    <row r="107" spans="1:57" ht="15" customHeight="1">
      <c r="A107" s="17">
        <v>64</v>
      </c>
      <c r="B107" s="17" t="s">
        <v>665</v>
      </c>
      <c r="C107" s="16" t="s">
        <v>666</v>
      </c>
      <c r="D107" s="17" t="s">
        <v>71</v>
      </c>
      <c r="E107" s="18" t="s">
        <v>10</v>
      </c>
      <c r="F107" s="17" t="s">
        <v>663</v>
      </c>
      <c r="G107" s="17">
        <f t="shared" si="3"/>
        <v>25</v>
      </c>
      <c r="H107" s="27"/>
      <c r="I107" s="5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>
        <v>25</v>
      </c>
      <c r="AV107" s="17"/>
      <c r="AW107" s="17"/>
      <c r="AX107" s="17"/>
      <c r="AY107" s="17"/>
      <c r="AZ107" s="17"/>
      <c r="BA107" s="36"/>
      <c r="BB107" s="17"/>
      <c r="BC107" s="17"/>
      <c r="BD107" s="17"/>
      <c r="BE107" s="30"/>
    </row>
    <row r="108" spans="1:57" ht="15" customHeight="1">
      <c r="A108" s="17">
        <v>64</v>
      </c>
      <c r="B108" s="32" t="s">
        <v>1721</v>
      </c>
      <c r="C108" s="16" t="s">
        <v>1722</v>
      </c>
      <c r="D108" s="17" t="s">
        <v>71</v>
      </c>
      <c r="E108" s="18" t="s">
        <v>1716</v>
      </c>
      <c r="F108" s="17" t="s">
        <v>1705</v>
      </c>
      <c r="G108" s="17">
        <f t="shared" si="3"/>
        <v>25</v>
      </c>
      <c r="H108" s="27"/>
      <c r="I108" s="5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>
        <v>25</v>
      </c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36"/>
      <c r="BB108" s="17"/>
      <c r="BC108" s="17"/>
      <c r="BD108" s="17"/>
      <c r="BE108" s="30"/>
    </row>
    <row r="109" spans="1:57" ht="15" customHeight="1">
      <c r="A109" s="17">
        <v>64</v>
      </c>
      <c r="B109" s="17" t="s">
        <v>2232</v>
      </c>
      <c r="C109" s="16" t="s">
        <v>2233</v>
      </c>
      <c r="D109" s="17" t="s">
        <v>71</v>
      </c>
      <c r="E109" s="18" t="s">
        <v>894</v>
      </c>
      <c r="F109" s="17" t="s">
        <v>683</v>
      </c>
      <c r="G109" s="17">
        <f t="shared" si="3"/>
        <v>25</v>
      </c>
      <c r="H109" s="27"/>
      <c r="I109" s="5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>
        <v>25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36"/>
      <c r="BB109" s="17"/>
      <c r="BC109" s="17"/>
      <c r="BD109" s="17"/>
      <c r="BE109" s="30"/>
    </row>
    <row r="110" spans="1:57" ht="15" customHeight="1">
      <c r="A110" s="17">
        <v>64</v>
      </c>
      <c r="B110" s="17" t="s">
        <v>2345</v>
      </c>
      <c r="C110" s="16" t="s">
        <v>2346</v>
      </c>
      <c r="D110" s="17" t="s">
        <v>71</v>
      </c>
      <c r="E110" s="18" t="s">
        <v>1359</v>
      </c>
      <c r="F110" s="17" t="s">
        <v>874</v>
      </c>
      <c r="G110" s="17">
        <f t="shared" si="3"/>
        <v>25</v>
      </c>
      <c r="H110" s="27"/>
      <c r="I110" s="5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>
        <v>25</v>
      </c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36"/>
      <c r="BB110" s="17"/>
      <c r="BC110" s="17"/>
      <c r="BD110" s="17"/>
      <c r="BE110" s="30"/>
    </row>
    <row r="111" spans="1:57" ht="15" customHeight="1">
      <c r="A111" s="17">
        <v>64</v>
      </c>
      <c r="B111" s="17" t="s">
        <v>1745</v>
      </c>
      <c r="C111" s="16" t="s">
        <v>1746</v>
      </c>
      <c r="D111" s="17" t="s">
        <v>71</v>
      </c>
      <c r="E111" s="18" t="s">
        <v>10</v>
      </c>
      <c r="F111" s="17" t="s">
        <v>601</v>
      </c>
      <c r="G111" s="17">
        <f t="shared" si="3"/>
        <v>25</v>
      </c>
      <c r="H111" s="27"/>
      <c r="I111" s="52">
        <v>5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>
        <v>20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36"/>
      <c r="BB111" s="17"/>
      <c r="BC111" s="17"/>
      <c r="BD111" s="17"/>
      <c r="BE111" s="30"/>
    </row>
    <row r="112" spans="1:57" ht="15" customHeight="1">
      <c r="A112" s="17">
        <v>65</v>
      </c>
      <c r="B112" s="17" t="s">
        <v>944</v>
      </c>
      <c r="C112" s="16" t="s">
        <v>945</v>
      </c>
      <c r="D112" s="17" t="s">
        <v>71</v>
      </c>
      <c r="E112" s="18" t="s">
        <v>899</v>
      </c>
      <c r="F112" s="17" t="s">
        <v>683</v>
      </c>
      <c r="G112" s="17">
        <f t="shared" si="3"/>
        <v>20</v>
      </c>
      <c r="H112" s="27"/>
      <c r="I112" s="5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>
        <v>20</v>
      </c>
      <c r="AS112" s="17"/>
      <c r="AT112" s="17"/>
      <c r="AU112" s="17"/>
      <c r="AV112" s="17"/>
      <c r="AW112" s="17"/>
      <c r="AX112" s="17"/>
      <c r="AY112" s="17"/>
      <c r="AZ112" s="17"/>
      <c r="BA112" s="36"/>
      <c r="BB112" s="17"/>
      <c r="BC112" s="17"/>
      <c r="BD112" s="17"/>
      <c r="BE112" s="30"/>
    </row>
    <row r="113" spans="1:57" ht="15" customHeight="1">
      <c r="A113" s="17">
        <v>65</v>
      </c>
      <c r="B113" s="32" t="s">
        <v>1723</v>
      </c>
      <c r="C113" s="16" t="s">
        <v>1724</v>
      </c>
      <c r="D113" s="17" t="s">
        <v>71</v>
      </c>
      <c r="E113" s="18" t="s">
        <v>1716</v>
      </c>
      <c r="F113" s="17" t="s">
        <v>1705</v>
      </c>
      <c r="G113" s="17">
        <f t="shared" si="3"/>
        <v>20</v>
      </c>
      <c r="H113" s="27"/>
      <c r="I113" s="5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>
        <v>20</v>
      </c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36"/>
      <c r="BB113" s="17"/>
      <c r="BC113" s="17"/>
      <c r="BD113" s="17"/>
      <c r="BE113" s="30"/>
    </row>
    <row r="114" spans="1:57" ht="15" customHeight="1">
      <c r="A114" s="17">
        <v>65</v>
      </c>
      <c r="B114" s="17" t="s">
        <v>2082</v>
      </c>
      <c r="C114" s="16" t="s">
        <v>2083</v>
      </c>
      <c r="D114" s="17" t="s">
        <v>71</v>
      </c>
      <c r="E114" s="18" t="s">
        <v>10</v>
      </c>
      <c r="F114" s="17" t="s">
        <v>26</v>
      </c>
      <c r="G114" s="17">
        <f t="shared" si="3"/>
        <v>20</v>
      </c>
      <c r="H114" s="27"/>
      <c r="I114" s="52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>
        <v>20</v>
      </c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36"/>
      <c r="BB114" s="17"/>
      <c r="BC114" s="17"/>
      <c r="BD114" s="17"/>
      <c r="BE114" s="30"/>
    </row>
    <row r="115" spans="1:57" ht="15" customHeight="1">
      <c r="A115" s="17">
        <v>65</v>
      </c>
      <c r="B115" s="17" t="s">
        <v>2171</v>
      </c>
      <c r="C115" s="16" t="s">
        <v>2172</v>
      </c>
      <c r="D115" s="17" t="s">
        <v>71</v>
      </c>
      <c r="E115" s="18" t="s">
        <v>10</v>
      </c>
      <c r="F115" s="17" t="s">
        <v>26</v>
      </c>
      <c r="G115" s="17">
        <f t="shared" si="3"/>
        <v>20</v>
      </c>
      <c r="H115" s="27"/>
      <c r="I115" s="5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>
        <v>20</v>
      </c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36"/>
      <c r="BB115" s="17"/>
      <c r="BC115" s="17"/>
      <c r="BD115" s="17"/>
      <c r="BE115" s="30"/>
    </row>
    <row r="116" spans="1:57" ht="15" customHeight="1">
      <c r="A116" s="17">
        <v>65</v>
      </c>
      <c r="B116" s="17" t="s">
        <v>2234</v>
      </c>
      <c r="C116" s="16" t="s">
        <v>2235</v>
      </c>
      <c r="D116" s="17" t="s">
        <v>71</v>
      </c>
      <c r="E116" s="18" t="s">
        <v>930</v>
      </c>
      <c r="F116" s="17" t="s">
        <v>878</v>
      </c>
      <c r="G116" s="17">
        <f t="shared" si="3"/>
        <v>20</v>
      </c>
      <c r="H116" s="27"/>
      <c r="I116" s="5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>
        <v>20</v>
      </c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36"/>
      <c r="BB116" s="17"/>
      <c r="BC116" s="17"/>
      <c r="BD116" s="17"/>
      <c r="BE116" s="30"/>
    </row>
    <row r="117" spans="1:57" ht="15" customHeight="1">
      <c r="A117" s="17">
        <v>65</v>
      </c>
      <c r="B117" s="17" t="s">
        <v>458</v>
      </c>
      <c r="C117" s="16" t="s">
        <v>459</v>
      </c>
      <c r="D117" s="17" t="s">
        <v>71</v>
      </c>
      <c r="E117" s="18" t="s">
        <v>10</v>
      </c>
      <c r="F117" s="17" t="s">
        <v>137</v>
      </c>
      <c r="G117" s="17">
        <f t="shared" si="3"/>
        <v>20</v>
      </c>
      <c r="H117" s="27"/>
      <c r="I117" s="52">
        <v>5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>
        <v>15</v>
      </c>
      <c r="AY117" s="17"/>
      <c r="AZ117" s="17"/>
      <c r="BA117" s="36"/>
      <c r="BB117" s="17"/>
      <c r="BC117" s="17"/>
      <c r="BD117" s="17"/>
      <c r="BE117" s="30"/>
    </row>
    <row r="118" spans="1:57" ht="15" customHeight="1">
      <c r="A118" s="17">
        <v>66</v>
      </c>
      <c r="B118" s="17" t="s">
        <v>1227</v>
      </c>
      <c r="C118" s="16" t="s">
        <v>1228</v>
      </c>
      <c r="D118" s="17" t="s">
        <v>71</v>
      </c>
      <c r="E118" s="18" t="s">
        <v>628</v>
      </c>
      <c r="F118" s="17" t="s">
        <v>601</v>
      </c>
      <c r="G118" s="17">
        <f t="shared" si="3"/>
        <v>19</v>
      </c>
      <c r="H118" s="27"/>
      <c r="I118" s="52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>
        <v>10</v>
      </c>
      <c r="AH118" s="17"/>
      <c r="AI118" s="17"/>
      <c r="AJ118" s="17"/>
      <c r="AK118" s="17"/>
      <c r="AL118" s="17"/>
      <c r="AM118" s="17"/>
      <c r="AN118" s="17"/>
      <c r="AO118" s="17"/>
      <c r="AP118" s="17">
        <v>9</v>
      </c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36"/>
      <c r="BB118" s="17"/>
      <c r="BC118" s="17"/>
      <c r="BD118" s="17"/>
      <c r="BE118" s="30"/>
    </row>
    <row r="119" spans="1:57" ht="15" customHeight="1">
      <c r="A119" s="17">
        <v>67</v>
      </c>
      <c r="B119" s="17" t="s">
        <v>412</v>
      </c>
      <c r="C119" s="16" t="s">
        <v>413</v>
      </c>
      <c r="D119" s="17" t="s">
        <v>71</v>
      </c>
      <c r="E119" s="18" t="s">
        <v>414</v>
      </c>
      <c r="F119" s="17" t="s">
        <v>369</v>
      </c>
      <c r="G119" s="17">
        <f t="shared" si="3"/>
        <v>17</v>
      </c>
      <c r="H119" s="27"/>
      <c r="I119" s="52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>
        <v>10</v>
      </c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>
        <v>7</v>
      </c>
      <c r="BA119" s="36"/>
      <c r="BB119" s="17"/>
      <c r="BC119" s="17"/>
      <c r="BD119" s="17"/>
      <c r="BE119" s="30"/>
    </row>
    <row r="120" spans="1:57" ht="15" customHeight="1">
      <c r="A120" s="17">
        <v>68</v>
      </c>
      <c r="B120" s="17" t="s">
        <v>1870</v>
      </c>
      <c r="C120" s="16" t="s">
        <v>1871</v>
      </c>
      <c r="D120" s="17" t="s">
        <v>71</v>
      </c>
      <c r="E120" s="18" t="s">
        <v>1138</v>
      </c>
      <c r="F120" s="17" t="s">
        <v>689</v>
      </c>
      <c r="G120" s="17">
        <f t="shared" si="3"/>
        <v>16</v>
      </c>
      <c r="H120" s="27"/>
      <c r="I120" s="52">
        <v>7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>
        <v>9</v>
      </c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36"/>
      <c r="BB120" s="17"/>
      <c r="BC120" s="17"/>
      <c r="BD120" s="17"/>
      <c r="BE120" s="30"/>
    </row>
    <row r="121" spans="1:57" ht="15" customHeight="1">
      <c r="A121" s="17">
        <v>68</v>
      </c>
      <c r="B121" s="17" t="s">
        <v>84</v>
      </c>
      <c r="C121" s="16" t="s">
        <v>85</v>
      </c>
      <c r="D121" s="17" t="s">
        <v>71</v>
      </c>
      <c r="E121" s="18" t="s">
        <v>65</v>
      </c>
      <c r="F121" s="17" t="s">
        <v>11</v>
      </c>
      <c r="G121" s="17">
        <f t="shared" si="3"/>
        <v>16</v>
      </c>
      <c r="H121" s="27"/>
      <c r="I121" s="52"/>
      <c r="J121" s="17"/>
      <c r="K121" s="17"/>
      <c r="L121" s="17"/>
      <c r="M121" s="17"/>
      <c r="N121" s="17"/>
      <c r="O121" s="17">
        <v>9</v>
      </c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36"/>
      <c r="BB121" s="17"/>
      <c r="BC121" s="17"/>
      <c r="BD121" s="17">
        <v>7</v>
      </c>
      <c r="BE121" s="30"/>
    </row>
    <row r="122" spans="1:57" ht="15" customHeight="1">
      <c r="A122" s="17">
        <v>69</v>
      </c>
      <c r="B122" s="17" t="s">
        <v>946</v>
      </c>
      <c r="C122" s="16" t="s">
        <v>947</v>
      </c>
      <c r="D122" s="17" t="s">
        <v>71</v>
      </c>
      <c r="E122" s="18" t="s">
        <v>894</v>
      </c>
      <c r="F122" s="17" t="s">
        <v>683</v>
      </c>
      <c r="G122" s="17">
        <f t="shared" si="3"/>
        <v>15</v>
      </c>
      <c r="H122" s="27"/>
      <c r="I122" s="52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>
        <v>15</v>
      </c>
      <c r="AS122" s="17"/>
      <c r="AT122" s="17"/>
      <c r="AU122" s="17"/>
      <c r="AV122" s="17"/>
      <c r="AW122" s="17"/>
      <c r="AX122" s="17"/>
      <c r="AY122" s="17"/>
      <c r="AZ122" s="17"/>
      <c r="BA122" s="36"/>
      <c r="BB122" s="17"/>
      <c r="BC122" s="17"/>
      <c r="BD122" s="17"/>
      <c r="BE122" s="30"/>
    </row>
    <row r="123" spans="1:57" ht="15" customHeight="1">
      <c r="A123" s="17">
        <v>69</v>
      </c>
      <c r="B123" s="17" t="s">
        <v>1225</v>
      </c>
      <c r="C123" s="16" t="s">
        <v>1226</v>
      </c>
      <c r="D123" s="17" t="s">
        <v>71</v>
      </c>
      <c r="E123" s="18" t="s">
        <v>10</v>
      </c>
      <c r="F123" s="17" t="s">
        <v>601</v>
      </c>
      <c r="G123" s="17">
        <f t="shared" si="3"/>
        <v>15</v>
      </c>
      <c r="H123" s="27"/>
      <c r="I123" s="52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>
        <v>15</v>
      </c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36"/>
      <c r="BB123" s="17"/>
      <c r="BC123" s="17"/>
      <c r="BD123" s="17"/>
      <c r="BE123" s="30"/>
    </row>
    <row r="124" spans="1:57" ht="15" customHeight="1">
      <c r="A124" s="17">
        <v>69</v>
      </c>
      <c r="B124" s="17" t="s">
        <v>1453</v>
      </c>
      <c r="C124" s="16" t="s">
        <v>1454</v>
      </c>
      <c r="D124" s="17" t="s">
        <v>71</v>
      </c>
      <c r="E124" s="18" t="s">
        <v>920</v>
      </c>
      <c r="F124" s="17" t="s">
        <v>683</v>
      </c>
      <c r="G124" s="17">
        <f t="shared" si="3"/>
        <v>15</v>
      </c>
      <c r="H124" s="27"/>
      <c r="I124" s="52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>
        <v>15</v>
      </c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36"/>
      <c r="BB124" s="17"/>
      <c r="BC124" s="17"/>
      <c r="BD124" s="17"/>
      <c r="BE124" s="30"/>
    </row>
    <row r="125" spans="1:57" ht="15" customHeight="1">
      <c r="A125" s="17">
        <v>69</v>
      </c>
      <c r="B125" s="17" t="s">
        <v>1866</v>
      </c>
      <c r="C125" s="16" t="s">
        <v>1867</v>
      </c>
      <c r="D125" s="17" t="s">
        <v>71</v>
      </c>
      <c r="E125" s="18" t="s">
        <v>10</v>
      </c>
      <c r="F125" s="17" t="s">
        <v>511</v>
      </c>
      <c r="G125" s="17">
        <f t="shared" si="3"/>
        <v>15</v>
      </c>
      <c r="H125" s="27"/>
      <c r="I125" s="52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>
        <v>15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36"/>
      <c r="BB125" s="17"/>
      <c r="BC125" s="17"/>
      <c r="BD125" s="17"/>
      <c r="BE125" s="30"/>
    </row>
    <row r="126" spans="1:57" ht="15" customHeight="1">
      <c r="A126" s="17">
        <v>69</v>
      </c>
      <c r="B126" s="17" t="s">
        <v>2173</v>
      </c>
      <c r="C126" s="16" t="s">
        <v>2174</v>
      </c>
      <c r="D126" s="17" t="s">
        <v>71</v>
      </c>
      <c r="E126" s="18" t="s">
        <v>2175</v>
      </c>
      <c r="F126" s="17" t="s">
        <v>511</v>
      </c>
      <c r="G126" s="17">
        <f t="shared" si="3"/>
        <v>15</v>
      </c>
      <c r="H126" s="27"/>
      <c r="I126" s="52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15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36"/>
      <c r="BB126" s="17"/>
      <c r="BC126" s="17"/>
      <c r="BD126" s="17"/>
      <c r="BE126" s="30"/>
    </row>
    <row r="127" spans="1:57" ht="15" customHeight="1">
      <c r="A127" s="17">
        <v>69</v>
      </c>
      <c r="B127" s="17" t="s">
        <v>2614</v>
      </c>
      <c r="C127" s="16" t="s">
        <v>2615</v>
      </c>
      <c r="D127" s="17" t="s">
        <v>71</v>
      </c>
      <c r="E127" s="18" t="s">
        <v>930</v>
      </c>
      <c r="F127" s="17" t="s">
        <v>878</v>
      </c>
      <c r="G127" s="17">
        <f t="shared" si="3"/>
        <v>15</v>
      </c>
      <c r="H127" s="27"/>
      <c r="I127" s="52"/>
      <c r="J127" s="17"/>
      <c r="K127" s="17"/>
      <c r="L127" s="17">
        <v>15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36"/>
      <c r="BB127" s="17"/>
      <c r="BC127" s="17"/>
      <c r="BD127" s="17"/>
      <c r="BE127" s="30"/>
    </row>
    <row r="128" spans="1:57" ht="15" customHeight="1">
      <c r="A128" s="17">
        <v>70</v>
      </c>
      <c r="B128" s="17" t="s">
        <v>460</v>
      </c>
      <c r="C128" s="16" t="s">
        <v>461</v>
      </c>
      <c r="D128" s="17" t="s">
        <v>71</v>
      </c>
      <c r="E128" s="18" t="s">
        <v>462</v>
      </c>
      <c r="F128" s="17" t="s">
        <v>137</v>
      </c>
      <c r="G128" s="17">
        <f t="shared" si="3"/>
        <v>12</v>
      </c>
      <c r="H128" s="27"/>
      <c r="I128" s="52">
        <v>2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>
        <v>10</v>
      </c>
      <c r="AY128" s="17"/>
      <c r="AZ128" s="17"/>
      <c r="BA128" s="36"/>
      <c r="BB128" s="17"/>
      <c r="BC128" s="17"/>
      <c r="BD128" s="17"/>
      <c r="BE128" s="30"/>
    </row>
    <row r="129" spans="1:57" ht="15" customHeight="1">
      <c r="A129" s="17">
        <v>71</v>
      </c>
      <c r="B129" s="17" t="s">
        <v>650</v>
      </c>
      <c r="C129" s="16" t="s">
        <v>651</v>
      </c>
      <c r="D129" s="17" t="s">
        <v>71</v>
      </c>
      <c r="E129" s="18" t="s">
        <v>652</v>
      </c>
      <c r="F129" s="17" t="s">
        <v>369</v>
      </c>
      <c r="G129" s="17">
        <f t="shared" si="3"/>
        <v>10</v>
      </c>
      <c r="H129" s="27"/>
      <c r="I129" s="52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>
        <v>10</v>
      </c>
      <c r="AW129" s="17"/>
      <c r="AX129" s="17"/>
      <c r="AY129" s="17"/>
      <c r="AZ129" s="17"/>
      <c r="BA129" s="36"/>
      <c r="BB129" s="17"/>
      <c r="BC129" s="17"/>
      <c r="BD129" s="17"/>
      <c r="BE129" s="30"/>
    </row>
    <row r="130" spans="1:57" ht="15" customHeight="1">
      <c r="A130" s="17">
        <v>71</v>
      </c>
      <c r="B130" s="17" t="s">
        <v>948</v>
      </c>
      <c r="C130" s="16" t="s">
        <v>949</v>
      </c>
      <c r="D130" s="17" t="s">
        <v>71</v>
      </c>
      <c r="E130" s="18" t="s">
        <v>950</v>
      </c>
      <c r="F130" s="17" t="s">
        <v>683</v>
      </c>
      <c r="G130" s="17">
        <f t="shared" si="3"/>
        <v>10</v>
      </c>
      <c r="H130" s="27"/>
      <c r="I130" s="52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>
        <v>10</v>
      </c>
      <c r="AS130" s="17"/>
      <c r="AT130" s="17"/>
      <c r="AU130" s="17"/>
      <c r="AV130" s="17"/>
      <c r="AW130" s="17"/>
      <c r="AX130" s="17"/>
      <c r="AY130" s="17"/>
      <c r="AZ130" s="17"/>
      <c r="BA130" s="36"/>
      <c r="BB130" s="17"/>
      <c r="BC130" s="17"/>
      <c r="BD130" s="17"/>
      <c r="BE130" s="30"/>
    </row>
    <row r="131" spans="1:57" ht="15" customHeight="1">
      <c r="A131" s="17">
        <v>71</v>
      </c>
      <c r="B131" s="17" t="s">
        <v>1455</v>
      </c>
      <c r="C131" s="16" t="s">
        <v>1456</v>
      </c>
      <c r="D131" s="17" t="s">
        <v>71</v>
      </c>
      <c r="E131" s="18" t="s">
        <v>1422</v>
      </c>
      <c r="F131" s="17" t="s">
        <v>874</v>
      </c>
      <c r="G131" s="17">
        <f t="shared" si="3"/>
        <v>10</v>
      </c>
      <c r="H131" s="27"/>
      <c r="I131" s="52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>
        <v>10</v>
      </c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36"/>
      <c r="BB131" s="17"/>
      <c r="BC131" s="17"/>
      <c r="BD131" s="17"/>
      <c r="BE131" s="30"/>
    </row>
    <row r="132" spans="1:57" ht="15" customHeight="1">
      <c r="A132" s="17">
        <v>71</v>
      </c>
      <c r="B132" s="17" t="s">
        <v>1868</v>
      </c>
      <c r="C132" s="16" t="s">
        <v>1869</v>
      </c>
      <c r="D132" s="17" t="s">
        <v>71</v>
      </c>
      <c r="E132" s="18" t="s">
        <v>10</v>
      </c>
      <c r="F132" s="17" t="s">
        <v>145</v>
      </c>
      <c r="G132" s="17">
        <f aca="true" t="shared" si="4" ref="G132:G163">SUM(I132:BD132)</f>
        <v>10</v>
      </c>
      <c r="H132" s="27"/>
      <c r="I132" s="52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>
        <v>10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36"/>
      <c r="BB132" s="17"/>
      <c r="BC132" s="17"/>
      <c r="BD132" s="17"/>
      <c r="BE132" s="30"/>
    </row>
    <row r="133" spans="1:57" ht="15" customHeight="1">
      <c r="A133" s="17">
        <v>71</v>
      </c>
      <c r="B133" s="17" t="s">
        <v>1986</v>
      </c>
      <c r="C133" s="16" t="s">
        <v>1987</v>
      </c>
      <c r="D133" s="17" t="s">
        <v>71</v>
      </c>
      <c r="E133" s="18" t="s">
        <v>10</v>
      </c>
      <c r="F133" s="17" t="s">
        <v>26</v>
      </c>
      <c r="G133" s="17">
        <f t="shared" si="4"/>
        <v>10</v>
      </c>
      <c r="H133" s="27"/>
      <c r="I133" s="52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>
        <v>10</v>
      </c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36"/>
      <c r="BB133" s="17"/>
      <c r="BC133" s="17"/>
      <c r="BD133" s="17"/>
      <c r="BE133" s="30"/>
    </row>
    <row r="134" spans="1:57" ht="15" customHeight="1">
      <c r="A134" s="17">
        <v>71</v>
      </c>
      <c r="B134" s="17" t="s">
        <v>2084</v>
      </c>
      <c r="C134" s="16" t="s">
        <v>2085</v>
      </c>
      <c r="D134" s="17" t="s">
        <v>71</v>
      </c>
      <c r="E134" s="18" t="s">
        <v>10</v>
      </c>
      <c r="F134" s="17" t="s">
        <v>26</v>
      </c>
      <c r="G134" s="17">
        <f t="shared" si="4"/>
        <v>10</v>
      </c>
      <c r="H134" s="27"/>
      <c r="I134" s="52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>
        <v>10</v>
      </c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36"/>
      <c r="BB134" s="17"/>
      <c r="BC134" s="17"/>
      <c r="BD134" s="17"/>
      <c r="BE134" s="30"/>
    </row>
    <row r="135" spans="1:57" ht="15" customHeight="1">
      <c r="A135" s="17">
        <v>71</v>
      </c>
      <c r="B135" s="17" t="s">
        <v>2321</v>
      </c>
      <c r="C135" s="16" t="s">
        <v>2322</v>
      </c>
      <c r="D135" s="17" t="s">
        <v>71</v>
      </c>
      <c r="E135" s="18" t="s">
        <v>10</v>
      </c>
      <c r="F135" s="17" t="s">
        <v>601</v>
      </c>
      <c r="G135" s="17">
        <f t="shared" si="4"/>
        <v>10</v>
      </c>
      <c r="H135" s="27"/>
      <c r="I135" s="52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>
        <v>10</v>
      </c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36"/>
      <c r="BB135" s="17"/>
      <c r="BC135" s="17"/>
      <c r="BD135" s="17"/>
      <c r="BE135" s="30"/>
    </row>
    <row r="136" spans="1:57" ht="15" customHeight="1">
      <c r="A136" s="17">
        <v>71</v>
      </c>
      <c r="B136" s="17" t="s">
        <v>2726</v>
      </c>
      <c r="C136" s="16" t="s">
        <v>2727</v>
      </c>
      <c r="D136" s="17" t="s">
        <v>71</v>
      </c>
      <c r="E136" s="18" t="s">
        <v>1135</v>
      </c>
      <c r="F136" s="17" t="s">
        <v>689</v>
      </c>
      <c r="G136" s="17">
        <f t="shared" si="4"/>
        <v>10</v>
      </c>
      <c r="H136" s="27"/>
      <c r="I136" s="52">
        <v>10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36"/>
      <c r="BB136" s="17"/>
      <c r="BC136" s="17"/>
      <c r="BD136" s="17"/>
      <c r="BE136" s="30"/>
    </row>
    <row r="137" spans="1:57" ht="15" customHeight="1">
      <c r="A137" s="17">
        <v>71</v>
      </c>
      <c r="B137" s="17" t="s">
        <v>2785</v>
      </c>
      <c r="C137" s="16" t="s">
        <v>2786</v>
      </c>
      <c r="D137" s="17" t="s">
        <v>71</v>
      </c>
      <c r="E137" s="18" t="s">
        <v>10</v>
      </c>
      <c r="F137" s="17" t="s">
        <v>511</v>
      </c>
      <c r="G137" s="17">
        <f t="shared" si="4"/>
        <v>10</v>
      </c>
      <c r="H137" s="27"/>
      <c r="I137" s="52">
        <v>10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36"/>
      <c r="BB137" s="17"/>
      <c r="BC137" s="17"/>
      <c r="BD137" s="17"/>
      <c r="BE137" s="30"/>
    </row>
    <row r="138" spans="1:57" ht="15" customHeight="1">
      <c r="A138" s="17">
        <v>72</v>
      </c>
      <c r="B138" s="17" t="s">
        <v>1344</v>
      </c>
      <c r="C138" s="16" t="s">
        <v>1345</v>
      </c>
      <c r="D138" s="17" t="s">
        <v>71</v>
      </c>
      <c r="E138" s="18" t="s">
        <v>10</v>
      </c>
      <c r="F138" s="17" t="s">
        <v>874</v>
      </c>
      <c r="G138" s="17">
        <f t="shared" si="4"/>
        <v>9</v>
      </c>
      <c r="H138" s="27"/>
      <c r="I138" s="52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>
        <v>9</v>
      </c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36"/>
      <c r="BB138" s="17"/>
      <c r="BC138" s="17"/>
      <c r="BD138" s="17"/>
      <c r="BE138" s="30"/>
    </row>
    <row r="139" spans="1:57" ht="15" customHeight="1">
      <c r="A139" s="17">
        <v>72</v>
      </c>
      <c r="B139" s="17" t="s">
        <v>1457</v>
      </c>
      <c r="C139" s="16" t="s">
        <v>1458</v>
      </c>
      <c r="D139" s="17" t="s">
        <v>71</v>
      </c>
      <c r="E139" s="18" t="s">
        <v>1459</v>
      </c>
      <c r="F139" s="17" t="s">
        <v>683</v>
      </c>
      <c r="G139" s="17">
        <f t="shared" si="4"/>
        <v>9</v>
      </c>
      <c r="H139" s="27"/>
      <c r="I139" s="52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>
        <v>9</v>
      </c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36"/>
      <c r="BB139" s="17"/>
      <c r="BC139" s="17"/>
      <c r="BD139" s="17"/>
      <c r="BE139" s="30"/>
    </row>
    <row r="140" spans="1:57" ht="15" customHeight="1">
      <c r="A140" s="17">
        <v>72</v>
      </c>
      <c r="B140" s="17" t="s">
        <v>1747</v>
      </c>
      <c r="C140" s="16" t="s">
        <v>1748</v>
      </c>
      <c r="D140" s="17" t="s">
        <v>71</v>
      </c>
      <c r="E140" s="18" t="s">
        <v>799</v>
      </c>
      <c r="F140" s="17" t="s">
        <v>601</v>
      </c>
      <c r="G140" s="17">
        <f t="shared" si="4"/>
        <v>9</v>
      </c>
      <c r="H140" s="27"/>
      <c r="I140" s="52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>
        <v>9</v>
      </c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36"/>
      <c r="BB140" s="17"/>
      <c r="BC140" s="17"/>
      <c r="BD140" s="17"/>
      <c r="BE140" s="30"/>
    </row>
    <row r="141" spans="1:57" ht="15" customHeight="1">
      <c r="A141" s="17">
        <v>72</v>
      </c>
      <c r="B141" s="17" t="s">
        <v>2176</v>
      </c>
      <c r="C141" s="16" t="s">
        <v>2177</v>
      </c>
      <c r="D141" s="17" t="s">
        <v>71</v>
      </c>
      <c r="E141" s="18" t="s">
        <v>10</v>
      </c>
      <c r="F141" s="17" t="s">
        <v>26</v>
      </c>
      <c r="G141" s="17">
        <f t="shared" si="4"/>
        <v>9</v>
      </c>
      <c r="H141" s="27"/>
      <c r="I141" s="52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>
        <v>9</v>
      </c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36"/>
      <c r="BB141" s="17"/>
      <c r="BC141" s="17"/>
      <c r="BD141" s="17"/>
      <c r="BE141" s="30"/>
    </row>
    <row r="142" spans="1:57" ht="15" customHeight="1">
      <c r="A142" s="17">
        <v>72</v>
      </c>
      <c r="B142" s="17" t="s">
        <v>2347</v>
      </c>
      <c r="C142" s="16" t="s">
        <v>2348</v>
      </c>
      <c r="D142" s="17" t="s">
        <v>71</v>
      </c>
      <c r="E142" s="18" t="s">
        <v>10</v>
      </c>
      <c r="F142" s="17" t="s">
        <v>874</v>
      </c>
      <c r="G142" s="17">
        <f t="shared" si="4"/>
        <v>9</v>
      </c>
      <c r="H142" s="27"/>
      <c r="I142" s="52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>
        <v>9</v>
      </c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36"/>
      <c r="BB142" s="17"/>
      <c r="BC142" s="17"/>
      <c r="BD142" s="17"/>
      <c r="BE142" s="30"/>
    </row>
    <row r="143" spans="1:57" ht="15" customHeight="1">
      <c r="A143" s="17">
        <v>72</v>
      </c>
      <c r="B143" s="17" t="s">
        <v>2499</v>
      </c>
      <c r="C143" s="16" t="s">
        <v>2500</v>
      </c>
      <c r="D143" s="17" t="s">
        <v>71</v>
      </c>
      <c r="E143" s="18" t="s">
        <v>10</v>
      </c>
      <c r="F143" s="17" t="s">
        <v>11</v>
      </c>
      <c r="G143" s="17">
        <f t="shared" si="4"/>
        <v>9</v>
      </c>
      <c r="H143" s="27"/>
      <c r="I143" s="52">
        <v>2</v>
      </c>
      <c r="J143" s="17"/>
      <c r="K143" s="17"/>
      <c r="L143" s="17"/>
      <c r="M143" s="17"/>
      <c r="N143" s="17"/>
      <c r="O143" s="17">
        <v>7</v>
      </c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36"/>
      <c r="BB143" s="17"/>
      <c r="BC143" s="17"/>
      <c r="BD143" s="17"/>
      <c r="BE143" s="30"/>
    </row>
    <row r="144" spans="1:57" ht="15" customHeight="1">
      <c r="A144" s="17">
        <v>73</v>
      </c>
      <c r="B144" s="17" t="s">
        <v>463</v>
      </c>
      <c r="C144" s="16" t="s">
        <v>464</v>
      </c>
      <c r="D144" s="17" t="s">
        <v>71</v>
      </c>
      <c r="E144" s="18" t="s">
        <v>10</v>
      </c>
      <c r="F144" s="17" t="s">
        <v>137</v>
      </c>
      <c r="G144" s="17">
        <f t="shared" si="4"/>
        <v>8</v>
      </c>
      <c r="H144" s="27"/>
      <c r="I144" s="52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>
        <v>8</v>
      </c>
      <c r="AY144" s="17"/>
      <c r="AZ144" s="17"/>
      <c r="BA144" s="36"/>
      <c r="BB144" s="17"/>
      <c r="BC144" s="17"/>
      <c r="BD144" s="17"/>
      <c r="BE144" s="30"/>
    </row>
    <row r="145" spans="1:57" ht="15" customHeight="1">
      <c r="A145" s="17">
        <v>73</v>
      </c>
      <c r="B145" s="17" t="s">
        <v>653</v>
      </c>
      <c r="C145" s="16" t="s">
        <v>654</v>
      </c>
      <c r="D145" s="17" t="s">
        <v>71</v>
      </c>
      <c r="E145" s="18" t="s">
        <v>655</v>
      </c>
      <c r="F145" s="17" t="s">
        <v>134</v>
      </c>
      <c r="G145" s="17">
        <f t="shared" si="4"/>
        <v>8</v>
      </c>
      <c r="H145" s="27"/>
      <c r="I145" s="52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>
        <v>8</v>
      </c>
      <c r="AW145" s="17"/>
      <c r="AX145" s="17"/>
      <c r="AY145" s="17"/>
      <c r="AZ145" s="17"/>
      <c r="BA145" s="36"/>
      <c r="BB145" s="17"/>
      <c r="BC145" s="17"/>
      <c r="BD145" s="17"/>
      <c r="BE145" s="30"/>
    </row>
    <row r="146" spans="1:57" ht="15" customHeight="1">
      <c r="A146" s="17">
        <v>73</v>
      </c>
      <c r="B146" s="17" t="s">
        <v>1593</v>
      </c>
      <c r="C146" s="16" t="s">
        <v>1594</v>
      </c>
      <c r="D146" s="17" t="s">
        <v>71</v>
      </c>
      <c r="E146" s="18" t="s">
        <v>1284</v>
      </c>
      <c r="F146" s="17" t="s">
        <v>874</v>
      </c>
      <c r="G146" s="17">
        <f t="shared" si="4"/>
        <v>8</v>
      </c>
      <c r="H146" s="27"/>
      <c r="I146" s="52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>
        <v>8</v>
      </c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36"/>
      <c r="BB146" s="17"/>
      <c r="BC146" s="17"/>
      <c r="BD146" s="17"/>
      <c r="BE146" s="30"/>
    </row>
    <row r="147" spans="1:57" ht="15" customHeight="1">
      <c r="A147" s="17">
        <v>73</v>
      </c>
      <c r="B147" s="17" t="s">
        <v>1462</v>
      </c>
      <c r="C147" s="16" t="s">
        <v>1463</v>
      </c>
      <c r="D147" s="17" t="s">
        <v>71</v>
      </c>
      <c r="E147" s="18" t="s">
        <v>1464</v>
      </c>
      <c r="F147" s="17" t="s">
        <v>874</v>
      </c>
      <c r="G147" s="17">
        <f t="shared" si="4"/>
        <v>8</v>
      </c>
      <c r="H147" s="27"/>
      <c r="I147" s="52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>
        <v>4</v>
      </c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>
        <v>4</v>
      </c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36"/>
      <c r="BB147" s="17"/>
      <c r="BC147" s="17"/>
      <c r="BD147" s="17"/>
      <c r="BE147" s="30"/>
    </row>
    <row r="148" spans="1:57" ht="15" customHeight="1">
      <c r="A148" s="17">
        <v>73</v>
      </c>
      <c r="B148" s="17" t="s">
        <v>2178</v>
      </c>
      <c r="C148" s="16" t="s">
        <v>2179</v>
      </c>
      <c r="D148" s="17" t="s">
        <v>71</v>
      </c>
      <c r="E148" s="18" t="s">
        <v>10</v>
      </c>
      <c r="F148" s="17" t="s">
        <v>26</v>
      </c>
      <c r="G148" s="17">
        <f t="shared" si="4"/>
        <v>8</v>
      </c>
      <c r="H148" s="27"/>
      <c r="I148" s="52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>
        <v>8</v>
      </c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36"/>
      <c r="BB148" s="17"/>
      <c r="BC148" s="17"/>
      <c r="BD148" s="17"/>
      <c r="BE148" s="30"/>
    </row>
    <row r="149" spans="1:57" ht="15" customHeight="1">
      <c r="A149" s="17">
        <v>73</v>
      </c>
      <c r="B149" s="17" t="s">
        <v>2236</v>
      </c>
      <c r="C149" s="16" t="s">
        <v>2237</v>
      </c>
      <c r="D149" s="17" t="s">
        <v>71</v>
      </c>
      <c r="E149" s="18" t="s">
        <v>899</v>
      </c>
      <c r="F149" s="17" t="s">
        <v>683</v>
      </c>
      <c r="G149" s="17">
        <f t="shared" si="4"/>
        <v>8</v>
      </c>
      <c r="H149" s="27"/>
      <c r="I149" s="52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>
        <v>8</v>
      </c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36"/>
      <c r="BB149" s="17"/>
      <c r="BC149" s="17"/>
      <c r="BD149" s="17"/>
      <c r="BE149" s="30"/>
    </row>
    <row r="150" spans="1:57" ht="15" customHeight="1">
      <c r="A150" s="17">
        <v>73</v>
      </c>
      <c r="B150" s="17" t="s">
        <v>2466</v>
      </c>
      <c r="C150" s="16" t="s">
        <v>2467</v>
      </c>
      <c r="D150" s="17" t="s">
        <v>71</v>
      </c>
      <c r="E150" s="18" t="s">
        <v>10</v>
      </c>
      <c r="F150" s="17" t="s">
        <v>212</v>
      </c>
      <c r="G150" s="17">
        <f t="shared" si="4"/>
        <v>8</v>
      </c>
      <c r="H150" s="27"/>
      <c r="I150" s="52"/>
      <c r="J150" s="17"/>
      <c r="K150" s="17"/>
      <c r="L150" s="17"/>
      <c r="M150" s="17"/>
      <c r="N150" s="17"/>
      <c r="O150" s="17"/>
      <c r="P150" s="17">
        <v>8</v>
      </c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36"/>
      <c r="BB150" s="17"/>
      <c r="BC150" s="17"/>
      <c r="BD150" s="17"/>
      <c r="BE150" s="30"/>
    </row>
    <row r="151" spans="1:57" ht="15" customHeight="1">
      <c r="A151" s="17">
        <v>74</v>
      </c>
      <c r="B151" s="17" t="s">
        <v>318</v>
      </c>
      <c r="C151" s="16" t="s">
        <v>319</v>
      </c>
      <c r="D151" s="17" t="s">
        <v>71</v>
      </c>
      <c r="E151" s="18" t="s">
        <v>10</v>
      </c>
      <c r="F151" s="17" t="s">
        <v>302</v>
      </c>
      <c r="G151" s="17">
        <f t="shared" si="4"/>
        <v>7</v>
      </c>
      <c r="H151" s="27"/>
      <c r="I151" s="52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36">
        <v>7</v>
      </c>
      <c r="BB151" s="17"/>
      <c r="BC151" s="17"/>
      <c r="BD151" s="17"/>
      <c r="BE151" s="30"/>
    </row>
    <row r="152" spans="1:57" ht="15" customHeight="1">
      <c r="A152" s="17">
        <v>74</v>
      </c>
      <c r="B152" s="17" t="s">
        <v>1460</v>
      </c>
      <c r="C152" s="16" t="s">
        <v>1461</v>
      </c>
      <c r="D152" s="17" t="s">
        <v>71</v>
      </c>
      <c r="E152" s="18" t="s">
        <v>1400</v>
      </c>
      <c r="F152" s="17" t="s">
        <v>683</v>
      </c>
      <c r="G152" s="17">
        <f t="shared" si="4"/>
        <v>7</v>
      </c>
      <c r="H152" s="27"/>
      <c r="I152" s="52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>
        <v>7</v>
      </c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36"/>
      <c r="BB152" s="17"/>
      <c r="BC152" s="17"/>
      <c r="BD152" s="17"/>
      <c r="BE152" s="30"/>
    </row>
    <row r="153" spans="1:57" ht="15" customHeight="1">
      <c r="A153" s="17">
        <v>74</v>
      </c>
      <c r="B153" s="17" t="s">
        <v>1595</v>
      </c>
      <c r="C153" s="16" t="s">
        <v>1596</v>
      </c>
      <c r="D153" s="17" t="s">
        <v>71</v>
      </c>
      <c r="E153" s="18" t="s">
        <v>1359</v>
      </c>
      <c r="F153" s="17" t="s">
        <v>874</v>
      </c>
      <c r="G153" s="17">
        <f t="shared" si="4"/>
        <v>7</v>
      </c>
      <c r="H153" s="27"/>
      <c r="I153" s="52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>
        <v>7</v>
      </c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36"/>
      <c r="BB153" s="17"/>
      <c r="BC153" s="17"/>
      <c r="BD153" s="17"/>
      <c r="BE153" s="30"/>
    </row>
    <row r="154" spans="1:57" ht="15" customHeight="1">
      <c r="A154" s="17">
        <v>74</v>
      </c>
      <c r="B154" s="17" t="s">
        <v>2238</v>
      </c>
      <c r="C154" s="16" t="s">
        <v>2239</v>
      </c>
      <c r="D154" s="17" t="s">
        <v>71</v>
      </c>
      <c r="E154" s="18" t="s">
        <v>894</v>
      </c>
      <c r="F154" s="17" t="s">
        <v>683</v>
      </c>
      <c r="G154" s="17">
        <f t="shared" si="4"/>
        <v>7</v>
      </c>
      <c r="H154" s="27"/>
      <c r="I154" s="52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>
        <v>7</v>
      </c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36"/>
      <c r="BB154" s="17"/>
      <c r="BC154" s="17"/>
      <c r="BD154" s="17"/>
      <c r="BE154" s="30"/>
    </row>
    <row r="155" spans="1:57" ht="15" customHeight="1">
      <c r="A155" s="17">
        <v>74</v>
      </c>
      <c r="B155" s="17" t="s">
        <v>2526</v>
      </c>
      <c r="C155" s="16" t="s">
        <v>2527</v>
      </c>
      <c r="D155" s="17" t="s">
        <v>71</v>
      </c>
      <c r="E155" s="18" t="s">
        <v>2528</v>
      </c>
      <c r="F155" s="17" t="s">
        <v>369</v>
      </c>
      <c r="G155" s="17">
        <f t="shared" si="4"/>
        <v>7</v>
      </c>
      <c r="H155" s="27"/>
      <c r="I155" s="52">
        <v>7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36"/>
      <c r="BB155" s="17"/>
      <c r="BC155" s="17"/>
      <c r="BD155" s="17"/>
      <c r="BE155" s="30"/>
    </row>
    <row r="156" spans="1:57" ht="15" customHeight="1">
      <c r="A156" s="17">
        <v>74</v>
      </c>
      <c r="B156" s="17" t="s">
        <v>2616</v>
      </c>
      <c r="C156" s="16" t="s">
        <v>2617</v>
      </c>
      <c r="D156" s="17" t="s">
        <v>71</v>
      </c>
      <c r="E156" s="18" t="s">
        <v>1093</v>
      </c>
      <c r="F156" s="17" t="s">
        <v>1094</v>
      </c>
      <c r="G156" s="17">
        <f t="shared" si="4"/>
        <v>7</v>
      </c>
      <c r="H156" s="27"/>
      <c r="I156" s="52"/>
      <c r="J156" s="17"/>
      <c r="K156" s="17"/>
      <c r="L156" s="17">
        <v>7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36"/>
      <c r="BB156" s="17"/>
      <c r="BC156" s="17"/>
      <c r="BD156" s="17"/>
      <c r="BE156" s="30"/>
    </row>
    <row r="157" spans="1:57" ht="15" customHeight="1">
      <c r="A157" s="17">
        <v>74</v>
      </c>
      <c r="B157" s="17" t="s">
        <v>2787</v>
      </c>
      <c r="C157" s="16" t="s">
        <v>2788</v>
      </c>
      <c r="D157" s="17" t="s">
        <v>71</v>
      </c>
      <c r="E157" s="18" t="s">
        <v>10</v>
      </c>
      <c r="F157" s="17" t="s">
        <v>511</v>
      </c>
      <c r="G157" s="17">
        <f t="shared" si="4"/>
        <v>7</v>
      </c>
      <c r="H157" s="27"/>
      <c r="I157" s="52">
        <v>7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36"/>
      <c r="BB157" s="17"/>
      <c r="BC157" s="17"/>
      <c r="BD157" s="17"/>
      <c r="BE157" s="30"/>
    </row>
    <row r="158" spans="1:57" ht="15" customHeight="1">
      <c r="A158" s="17">
        <v>75</v>
      </c>
      <c r="B158" s="17" t="s">
        <v>468</v>
      </c>
      <c r="C158" s="16" t="s">
        <v>320</v>
      </c>
      <c r="D158" s="17" t="s">
        <v>71</v>
      </c>
      <c r="E158" s="18" t="s">
        <v>10</v>
      </c>
      <c r="F158" s="17" t="s">
        <v>302</v>
      </c>
      <c r="G158" s="17">
        <f t="shared" si="4"/>
        <v>6</v>
      </c>
      <c r="H158" s="27"/>
      <c r="I158" s="52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36">
        <v>6</v>
      </c>
      <c r="BB158" s="17"/>
      <c r="BC158" s="17"/>
      <c r="BD158" s="17"/>
      <c r="BE158" s="30"/>
    </row>
    <row r="159" spans="1:57" ht="15" customHeight="1">
      <c r="A159" s="17">
        <v>75</v>
      </c>
      <c r="B159" s="17" t="s">
        <v>1553</v>
      </c>
      <c r="C159" s="16" t="s">
        <v>1554</v>
      </c>
      <c r="D159" s="17" t="s">
        <v>71</v>
      </c>
      <c r="E159" s="18" t="s">
        <v>10</v>
      </c>
      <c r="F159" s="17" t="s">
        <v>369</v>
      </c>
      <c r="G159" s="17">
        <f t="shared" si="4"/>
        <v>6</v>
      </c>
      <c r="H159" s="27"/>
      <c r="I159" s="52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>
        <v>6</v>
      </c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36"/>
      <c r="BB159" s="17"/>
      <c r="BC159" s="17"/>
      <c r="BD159" s="17"/>
      <c r="BE159" s="30"/>
    </row>
    <row r="160" spans="1:57" ht="15" customHeight="1">
      <c r="A160" s="17">
        <v>75</v>
      </c>
      <c r="B160" s="17" t="s">
        <v>1677</v>
      </c>
      <c r="C160" s="16" t="s">
        <v>1678</v>
      </c>
      <c r="D160" s="17" t="s">
        <v>71</v>
      </c>
      <c r="E160" s="18" t="s">
        <v>1679</v>
      </c>
      <c r="F160" s="17" t="s">
        <v>11</v>
      </c>
      <c r="G160" s="17">
        <f t="shared" si="4"/>
        <v>6</v>
      </c>
      <c r="H160" s="27"/>
      <c r="I160" s="52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>
        <v>6</v>
      </c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36"/>
      <c r="BB160" s="17"/>
      <c r="BC160" s="17"/>
      <c r="BD160" s="17"/>
      <c r="BE160" s="30"/>
    </row>
    <row r="161" spans="1:57" ht="15" customHeight="1">
      <c r="A161" s="17">
        <v>75</v>
      </c>
      <c r="B161" s="17" t="s">
        <v>2364</v>
      </c>
      <c r="C161" s="16" t="s">
        <v>2365</v>
      </c>
      <c r="D161" s="17" t="s">
        <v>71</v>
      </c>
      <c r="E161" s="18" t="s">
        <v>10</v>
      </c>
      <c r="F161" s="17" t="s">
        <v>26</v>
      </c>
      <c r="G161" s="17">
        <f t="shared" si="4"/>
        <v>6</v>
      </c>
      <c r="H161" s="27"/>
      <c r="I161" s="52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>
        <v>6</v>
      </c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36"/>
      <c r="BB161" s="17"/>
      <c r="BC161" s="17"/>
      <c r="BD161" s="17"/>
      <c r="BE161" s="30"/>
    </row>
    <row r="162" spans="1:57" ht="15" customHeight="1">
      <c r="A162" s="17">
        <v>75</v>
      </c>
      <c r="B162" s="17" t="s">
        <v>2418</v>
      </c>
      <c r="C162" s="16" t="s">
        <v>2419</v>
      </c>
      <c r="D162" s="17" t="s">
        <v>71</v>
      </c>
      <c r="E162" s="18" t="s">
        <v>10</v>
      </c>
      <c r="F162" s="17" t="s">
        <v>874</v>
      </c>
      <c r="G162" s="17">
        <f t="shared" si="4"/>
        <v>6</v>
      </c>
      <c r="H162" s="27"/>
      <c r="I162" s="52"/>
      <c r="J162" s="17"/>
      <c r="K162" s="17"/>
      <c r="L162" s="17"/>
      <c r="M162" s="17"/>
      <c r="N162" s="17"/>
      <c r="O162" s="17"/>
      <c r="P162" s="17"/>
      <c r="Q162" s="17"/>
      <c r="R162" s="17"/>
      <c r="S162" s="17">
        <v>6</v>
      </c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36"/>
      <c r="BB162" s="17"/>
      <c r="BC162" s="17"/>
      <c r="BD162" s="17"/>
      <c r="BE162" s="30"/>
    </row>
    <row r="163" spans="1:57" ht="15" customHeight="1">
      <c r="A163" s="17">
        <v>75</v>
      </c>
      <c r="B163" s="17" t="s">
        <v>2468</v>
      </c>
      <c r="C163" s="16" t="s">
        <v>2469</v>
      </c>
      <c r="D163" s="17" t="s">
        <v>71</v>
      </c>
      <c r="E163" s="18" t="s">
        <v>10</v>
      </c>
      <c r="F163" s="17" t="s">
        <v>212</v>
      </c>
      <c r="G163" s="17">
        <f t="shared" si="4"/>
        <v>6</v>
      </c>
      <c r="H163" s="27"/>
      <c r="I163" s="52"/>
      <c r="J163" s="17"/>
      <c r="K163" s="17"/>
      <c r="L163" s="17"/>
      <c r="M163" s="17"/>
      <c r="N163" s="17"/>
      <c r="O163" s="17"/>
      <c r="P163" s="17">
        <v>6</v>
      </c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36"/>
      <c r="BB163" s="17"/>
      <c r="BC163" s="17"/>
      <c r="BD163" s="17"/>
      <c r="BE163" s="30"/>
    </row>
    <row r="164" spans="1:57" ht="15" customHeight="1">
      <c r="A164" s="17">
        <v>75</v>
      </c>
      <c r="B164" s="17" t="s">
        <v>2470</v>
      </c>
      <c r="C164" s="16" t="s">
        <v>2642</v>
      </c>
      <c r="D164" s="17" t="s">
        <v>71</v>
      </c>
      <c r="E164" s="18" t="s">
        <v>2465</v>
      </c>
      <c r="F164" s="17" t="s">
        <v>212</v>
      </c>
      <c r="G164" s="17">
        <f aca="true" t="shared" si="5" ref="G164:G184">SUM(I164:BD164)</f>
        <v>6</v>
      </c>
      <c r="H164" s="27"/>
      <c r="I164" s="52">
        <v>2</v>
      </c>
      <c r="J164" s="17"/>
      <c r="K164" s="17"/>
      <c r="L164" s="17"/>
      <c r="M164" s="17"/>
      <c r="N164" s="17"/>
      <c r="O164" s="17"/>
      <c r="P164" s="17">
        <v>4</v>
      </c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36"/>
      <c r="BB164" s="17"/>
      <c r="BC164" s="17"/>
      <c r="BD164" s="17"/>
      <c r="BE164" s="30"/>
    </row>
    <row r="165" spans="1:57" ht="15" customHeight="1">
      <c r="A165" s="17">
        <v>76</v>
      </c>
      <c r="B165" s="17" t="s">
        <v>465</v>
      </c>
      <c r="C165" s="16" t="s">
        <v>466</v>
      </c>
      <c r="D165" s="17" t="s">
        <v>71</v>
      </c>
      <c r="E165" s="18" t="s">
        <v>467</v>
      </c>
      <c r="F165" s="17" t="s">
        <v>137</v>
      </c>
      <c r="G165" s="17">
        <f t="shared" si="5"/>
        <v>5</v>
      </c>
      <c r="H165" s="27"/>
      <c r="I165" s="5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>
        <v>5</v>
      </c>
      <c r="AY165" s="17"/>
      <c r="AZ165" s="17"/>
      <c r="BA165" s="36"/>
      <c r="BB165" s="17"/>
      <c r="BC165" s="17"/>
      <c r="BD165" s="17"/>
      <c r="BE165" s="30"/>
    </row>
    <row r="166" spans="1:57" ht="15" customHeight="1">
      <c r="A166" s="17">
        <v>76</v>
      </c>
      <c r="B166" s="17" t="s">
        <v>2240</v>
      </c>
      <c r="C166" s="16" t="s">
        <v>2241</v>
      </c>
      <c r="D166" s="17" t="s">
        <v>71</v>
      </c>
      <c r="E166" s="18" t="s">
        <v>910</v>
      </c>
      <c r="F166" s="17" t="s">
        <v>683</v>
      </c>
      <c r="G166" s="17">
        <f t="shared" si="5"/>
        <v>5</v>
      </c>
      <c r="H166" s="27"/>
      <c r="I166" s="52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>
        <v>5</v>
      </c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36"/>
      <c r="BB166" s="17"/>
      <c r="BC166" s="17"/>
      <c r="BD166" s="17"/>
      <c r="BE166" s="30"/>
    </row>
    <row r="167" spans="1:57" ht="15" customHeight="1">
      <c r="A167" s="17">
        <v>76</v>
      </c>
      <c r="B167" s="17" t="s">
        <v>1872</v>
      </c>
      <c r="C167" s="16" t="s">
        <v>1873</v>
      </c>
      <c r="D167" s="17" t="s">
        <v>71</v>
      </c>
      <c r="E167" s="18" t="s">
        <v>1874</v>
      </c>
      <c r="F167" s="17" t="s">
        <v>369</v>
      </c>
      <c r="G167" s="17">
        <f t="shared" si="5"/>
        <v>5</v>
      </c>
      <c r="H167" s="27"/>
      <c r="I167" s="52">
        <v>2</v>
      </c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>
        <v>3</v>
      </c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36"/>
      <c r="BB167" s="17"/>
      <c r="BC167" s="17"/>
      <c r="BD167" s="17"/>
      <c r="BE167" s="30"/>
    </row>
    <row r="168" spans="1:57" ht="15" customHeight="1">
      <c r="A168" s="17">
        <v>76</v>
      </c>
      <c r="B168" s="17" t="s">
        <v>2728</v>
      </c>
      <c r="C168" s="16" t="s">
        <v>2729</v>
      </c>
      <c r="D168" s="17" t="s">
        <v>71</v>
      </c>
      <c r="E168" s="18" t="s">
        <v>1135</v>
      </c>
      <c r="F168" s="17" t="s">
        <v>689</v>
      </c>
      <c r="G168" s="17">
        <f t="shared" si="5"/>
        <v>5</v>
      </c>
      <c r="H168" s="27"/>
      <c r="I168" s="52">
        <v>5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36"/>
      <c r="BB168" s="17"/>
      <c r="BC168" s="17"/>
      <c r="BD168" s="17"/>
      <c r="BE168" s="30"/>
    </row>
    <row r="169" spans="1:57" ht="15" customHeight="1">
      <c r="A169" s="17">
        <v>76</v>
      </c>
      <c r="B169" s="17" t="s">
        <v>2789</v>
      </c>
      <c r="C169" s="16" t="s">
        <v>2790</v>
      </c>
      <c r="D169" s="17" t="s">
        <v>71</v>
      </c>
      <c r="E169" s="18" t="s">
        <v>10</v>
      </c>
      <c r="F169" s="17" t="s">
        <v>511</v>
      </c>
      <c r="G169" s="17">
        <f t="shared" si="5"/>
        <v>5</v>
      </c>
      <c r="H169" s="27"/>
      <c r="I169" s="52">
        <v>5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36"/>
      <c r="BB169" s="17"/>
      <c r="BC169" s="17"/>
      <c r="BD169" s="17"/>
      <c r="BE169" s="30"/>
    </row>
    <row r="170" spans="1:57" ht="15" customHeight="1">
      <c r="A170" s="17">
        <v>77</v>
      </c>
      <c r="B170" s="17" t="s">
        <v>415</v>
      </c>
      <c r="C170" s="16" t="s">
        <v>416</v>
      </c>
      <c r="D170" s="17" t="s">
        <v>71</v>
      </c>
      <c r="E170" s="18" t="s">
        <v>10</v>
      </c>
      <c r="F170" s="17" t="s">
        <v>369</v>
      </c>
      <c r="G170" s="17">
        <f t="shared" si="5"/>
        <v>4</v>
      </c>
      <c r="H170" s="27"/>
      <c r="I170" s="52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>
        <v>4</v>
      </c>
      <c r="BA170" s="36"/>
      <c r="BB170" s="17"/>
      <c r="BC170" s="17"/>
      <c r="BD170" s="17"/>
      <c r="BE170" s="30"/>
    </row>
    <row r="171" spans="1:57" ht="15" customHeight="1">
      <c r="A171" s="17">
        <v>77</v>
      </c>
      <c r="B171" s="17" t="s">
        <v>2618</v>
      </c>
      <c r="C171" s="16" t="s">
        <v>2619</v>
      </c>
      <c r="D171" s="17" t="s">
        <v>71</v>
      </c>
      <c r="E171" s="18" t="s">
        <v>2592</v>
      </c>
      <c r="F171" s="17" t="s">
        <v>1094</v>
      </c>
      <c r="G171" s="17">
        <f t="shared" si="5"/>
        <v>4</v>
      </c>
      <c r="H171" s="27"/>
      <c r="I171" s="52"/>
      <c r="J171" s="17"/>
      <c r="K171" s="17"/>
      <c r="L171" s="17">
        <v>4</v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36"/>
      <c r="BB171" s="17"/>
      <c r="BC171" s="17"/>
      <c r="BD171" s="17"/>
      <c r="BE171" s="30"/>
    </row>
    <row r="172" spans="1:57" ht="15" customHeight="1">
      <c r="A172" s="17">
        <v>78</v>
      </c>
      <c r="B172" s="17" t="s">
        <v>1354</v>
      </c>
      <c r="C172" s="16" t="s">
        <v>1355</v>
      </c>
      <c r="D172" s="17" t="s">
        <v>71</v>
      </c>
      <c r="E172" s="18" t="s">
        <v>1356</v>
      </c>
      <c r="F172" s="17" t="s">
        <v>92</v>
      </c>
      <c r="G172" s="17">
        <f t="shared" si="5"/>
        <v>3</v>
      </c>
      <c r="H172" s="27"/>
      <c r="I172" s="52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>
        <v>3</v>
      </c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36"/>
      <c r="BB172" s="17"/>
      <c r="BC172" s="17"/>
      <c r="BD172" s="17"/>
      <c r="BE172" s="30"/>
    </row>
    <row r="173" spans="1:57" ht="15" customHeight="1">
      <c r="A173" s="17">
        <v>78</v>
      </c>
      <c r="B173" s="17" t="s">
        <v>2687</v>
      </c>
      <c r="C173" s="16" t="s">
        <v>2688</v>
      </c>
      <c r="D173" s="17" t="s">
        <v>71</v>
      </c>
      <c r="E173" s="18" t="s">
        <v>10</v>
      </c>
      <c r="F173" s="17" t="s">
        <v>601</v>
      </c>
      <c r="G173" s="17">
        <f t="shared" si="5"/>
        <v>3</v>
      </c>
      <c r="H173" s="27"/>
      <c r="I173" s="52">
        <v>3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36"/>
      <c r="BB173" s="17"/>
      <c r="BC173" s="17"/>
      <c r="BD173" s="17"/>
      <c r="BE173" s="30"/>
    </row>
    <row r="174" spans="1:57" ht="15" customHeight="1">
      <c r="A174" s="17">
        <v>78</v>
      </c>
      <c r="B174" s="17" t="s">
        <v>2730</v>
      </c>
      <c r="C174" s="16" t="s">
        <v>2731</v>
      </c>
      <c r="D174" s="17" t="s">
        <v>71</v>
      </c>
      <c r="E174" s="18" t="s">
        <v>2033</v>
      </c>
      <c r="F174" s="17" t="s">
        <v>689</v>
      </c>
      <c r="G174" s="17">
        <f t="shared" si="5"/>
        <v>3</v>
      </c>
      <c r="H174" s="27"/>
      <c r="I174" s="52">
        <v>3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36"/>
      <c r="BB174" s="17"/>
      <c r="BC174" s="17"/>
      <c r="BD174" s="17"/>
      <c r="BE174" s="30"/>
    </row>
    <row r="175" spans="1:57" ht="15" customHeight="1">
      <c r="A175" s="17">
        <v>78</v>
      </c>
      <c r="B175" s="17" t="s">
        <v>2791</v>
      </c>
      <c r="C175" s="16" t="s">
        <v>2792</v>
      </c>
      <c r="D175" s="17" t="s">
        <v>71</v>
      </c>
      <c r="E175" s="18" t="s">
        <v>2764</v>
      </c>
      <c r="F175" s="17" t="s">
        <v>511</v>
      </c>
      <c r="G175" s="17">
        <f t="shared" si="5"/>
        <v>3</v>
      </c>
      <c r="H175" s="27"/>
      <c r="I175" s="52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36"/>
      <c r="BB175" s="17"/>
      <c r="BC175" s="17"/>
      <c r="BD175" s="17"/>
      <c r="BE175" s="30"/>
    </row>
    <row r="176" spans="1:57" ht="15" customHeight="1">
      <c r="A176" s="17">
        <v>79</v>
      </c>
      <c r="B176" s="17" t="s">
        <v>2732</v>
      </c>
      <c r="C176" s="16" t="s">
        <v>2733</v>
      </c>
      <c r="D176" s="17" t="s">
        <v>71</v>
      </c>
      <c r="E176" s="18" t="s">
        <v>2096</v>
      </c>
      <c r="F176" s="17" t="s">
        <v>689</v>
      </c>
      <c r="G176" s="17">
        <f t="shared" si="5"/>
        <v>2</v>
      </c>
      <c r="H176" s="27"/>
      <c r="I176" s="52">
        <v>2</v>
      </c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36"/>
      <c r="BB176" s="17"/>
      <c r="BC176" s="17"/>
      <c r="BD176" s="17"/>
      <c r="BE176" s="30"/>
    </row>
    <row r="177" spans="1:57" ht="15" customHeight="1">
      <c r="A177" s="17">
        <v>80</v>
      </c>
      <c r="B177" s="17" t="s">
        <v>2689</v>
      </c>
      <c r="C177" s="16" t="s">
        <v>2690</v>
      </c>
      <c r="D177" s="17" t="s">
        <v>71</v>
      </c>
      <c r="E177" s="18" t="s">
        <v>10</v>
      </c>
      <c r="F177" s="17" t="s">
        <v>601</v>
      </c>
      <c r="G177" s="17">
        <f t="shared" si="5"/>
        <v>1</v>
      </c>
      <c r="H177" s="27"/>
      <c r="I177" s="52">
        <v>1</v>
      </c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36"/>
      <c r="BB177" s="17"/>
      <c r="BC177" s="17"/>
      <c r="BD177" s="17"/>
      <c r="BE177" s="30"/>
    </row>
    <row r="178" spans="1:57" ht="15" customHeight="1">
      <c r="A178" s="17">
        <v>80</v>
      </c>
      <c r="B178" s="17" t="s">
        <v>2793</v>
      </c>
      <c r="C178" s="16" t="s">
        <v>2794</v>
      </c>
      <c r="D178" s="17" t="s">
        <v>71</v>
      </c>
      <c r="E178" s="18" t="s">
        <v>10</v>
      </c>
      <c r="F178" s="17" t="s">
        <v>511</v>
      </c>
      <c r="G178" s="17">
        <f t="shared" si="5"/>
        <v>1</v>
      </c>
      <c r="H178" s="27"/>
      <c r="I178" s="52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36"/>
      <c r="BB178" s="17"/>
      <c r="BC178" s="17"/>
      <c r="BD178" s="17"/>
      <c r="BE178" s="30"/>
    </row>
    <row r="179" spans="1:57" ht="15" customHeight="1">
      <c r="A179" s="17"/>
      <c r="B179" s="17"/>
      <c r="C179" s="16"/>
      <c r="D179" s="17"/>
      <c r="E179" s="18"/>
      <c r="F179" s="17"/>
      <c r="G179" s="17">
        <f t="shared" si="5"/>
        <v>0</v>
      </c>
      <c r="H179" s="27"/>
      <c r="I179" s="52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36"/>
      <c r="BB179" s="17"/>
      <c r="BC179" s="17"/>
      <c r="BD179" s="17"/>
      <c r="BE179" s="30"/>
    </row>
    <row r="180" spans="1:57" ht="15" customHeight="1">
      <c r="A180" s="17"/>
      <c r="B180" s="17"/>
      <c r="C180" s="16"/>
      <c r="D180" s="17"/>
      <c r="E180" s="18"/>
      <c r="F180" s="17"/>
      <c r="G180" s="17">
        <f t="shared" si="5"/>
        <v>0</v>
      </c>
      <c r="H180" s="27"/>
      <c r="I180" s="52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36"/>
      <c r="BB180" s="17"/>
      <c r="BC180" s="17"/>
      <c r="BD180" s="17"/>
      <c r="BE180" s="30"/>
    </row>
    <row r="181" spans="1:57" ht="15" customHeight="1">
      <c r="A181" s="17"/>
      <c r="B181" s="17"/>
      <c r="C181" s="16"/>
      <c r="D181" s="17"/>
      <c r="E181" s="18"/>
      <c r="F181" s="17"/>
      <c r="G181" s="17">
        <f t="shared" si="5"/>
        <v>0</v>
      </c>
      <c r="H181" s="27"/>
      <c r="I181" s="52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36"/>
      <c r="BB181" s="17"/>
      <c r="BC181" s="17"/>
      <c r="BD181" s="17"/>
      <c r="BE181" s="30"/>
    </row>
    <row r="182" spans="1:57" ht="15" customHeight="1">
      <c r="A182" s="17"/>
      <c r="B182" s="17"/>
      <c r="C182" s="16"/>
      <c r="D182" s="17"/>
      <c r="E182" s="18"/>
      <c r="F182" s="17"/>
      <c r="G182" s="17">
        <f t="shared" si="5"/>
        <v>0</v>
      </c>
      <c r="H182" s="27"/>
      <c r="I182" s="52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36"/>
      <c r="BB182" s="17"/>
      <c r="BC182" s="17"/>
      <c r="BD182" s="17"/>
      <c r="BE182" s="30"/>
    </row>
    <row r="183" spans="1:57" ht="15" customHeight="1">
      <c r="A183" s="17"/>
      <c r="B183" s="17"/>
      <c r="C183" s="16"/>
      <c r="D183" s="17"/>
      <c r="E183" s="18"/>
      <c r="F183" s="17"/>
      <c r="G183" s="17">
        <f t="shared" si="5"/>
        <v>0</v>
      </c>
      <c r="H183" s="27"/>
      <c r="I183" s="52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36"/>
      <c r="BB183" s="17"/>
      <c r="BC183" s="17"/>
      <c r="BD183" s="17"/>
      <c r="BE183" s="30"/>
    </row>
    <row r="184" spans="1:57" ht="15" customHeight="1">
      <c r="A184" s="17"/>
      <c r="B184" s="17"/>
      <c r="C184" s="16"/>
      <c r="D184" s="17"/>
      <c r="E184" s="18"/>
      <c r="F184" s="17"/>
      <c r="G184" s="17">
        <f t="shared" si="5"/>
        <v>0</v>
      </c>
      <c r="H184" s="29"/>
      <c r="I184" s="52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36"/>
      <c r="BB184" s="17"/>
      <c r="BC184" s="17"/>
      <c r="BD184" s="17"/>
      <c r="BE184" s="30"/>
    </row>
    <row r="185" spans="1:58" s="14" customFormat="1" ht="4.5" customHeight="1">
      <c r="A185" s="20"/>
      <c r="B185" s="21"/>
      <c r="C185" s="22"/>
      <c r="D185" s="21"/>
      <c r="E185" s="23"/>
      <c r="F185" s="21"/>
      <c r="G185" s="24"/>
      <c r="H185" s="21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5"/>
      <c r="BF185" s="13"/>
    </row>
    <row r="186" spans="1:57" s="8" customFormat="1" ht="12.75" customHeight="1">
      <c r="A186" s="10"/>
      <c r="B186" s="7"/>
      <c r="D186" s="7"/>
      <c r="E186" s="9"/>
      <c r="F186" s="7"/>
      <c r="G186" s="7"/>
      <c r="H186" s="12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37"/>
      <c r="BB186" s="4"/>
      <c r="BC186" s="4"/>
      <c r="BD186" s="4"/>
      <c r="BE186" s="15"/>
    </row>
  </sheetData>
  <sheetProtection password="E42B" sheet="1"/>
  <mergeCells count="50">
    <mergeCell ref="Z1:Z2"/>
    <mergeCell ref="Y1:Y2"/>
    <mergeCell ref="K1:K2"/>
    <mergeCell ref="L1:L2"/>
    <mergeCell ref="W1:W2"/>
    <mergeCell ref="Q1:Q2"/>
    <mergeCell ref="R1:R2"/>
    <mergeCell ref="J1:J2"/>
    <mergeCell ref="T1:T2"/>
    <mergeCell ref="O1:O2"/>
    <mergeCell ref="P1:P2"/>
    <mergeCell ref="U1:U2"/>
    <mergeCell ref="S1:S2"/>
    <mergeCell ref="AT1:AT2"/>
    <mergeCell ref="AM1:AM2"/>
    <mergeCell ref="AE1:AE2"/>
    <mergeCell ref="AH1:AH2"/>
    <mergeCell ref="AG1:AG2"/>
    <mergeCell ref="AD1:AD2"/>
    <mergeCell ref="AK1:AK2"/>
    <mergeCell ref="AI1:AI2"/>
    <mergeCell ref="AF1:AF2"/>
    <mergeCell ref="A2:G2"/>
    <mergeCell ref="A1:G1"/>
    <mergeCell ref="I1:I2"/>
    <mergeCell ref="AB1:AB2"/>
    <mergeCell ref="AA1:AA2"/>
    <mergeCell ref="AC1:AC2"/>
    <mergeCell ref="N1:N2"/>
    <mergeCell ref="M1:M2"/>
    <mergeCell ref="V1:V2"/>
    <mergeCell ref="X1:X2"/>
    <mergeCell ref="BD1:BD2"/>
    <mergeCell ref="BC1:BC2"/>
    <mergeCell ref="AZ1:AZ2"/>
    <mergeCell ref="BB1:BB2"/>
    <mergeCell ref="BA1:BA2"/>
    <mergeCell ref="AW1:AW2"/>
    <mergeCell ref="AY1:AY2"/>
    <mergeCell ref="AX1:AX2"/>
    <mergeCell ref="AV1:AV2"/>
    <mergeCell ref="AR1:AR2"/>
    <mergeCell ref="AJ1:AJ2"/>
    <mergeCell ref="AS1:AS2"/>
    <mergeCell ref="AL1:AL2"/>
    <mergeCell ref="AO1:AO2"/>
    <mergeCell ref="AP1:AP2"/>
    <mergeCell ref="AU1:AU2"/>
    <mergeCell ref="AN1:AN2"/>
    <mergeCell ref="AQ1:AQ2"/>
  </mergeCells>
  <conditionalFormatting sqref="B4:C191">
    <cfRule type="duplicateValues" priority="1" dxfId="0" stopIfTrue="1">
      <formula>AND(COUNTIF($B$4:$C$191,B4)&gt;1,NOT(ISBLANK(B4)))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17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" customWidth="1"/>
    <col min="10" max="10" width="5.00390625" style="4" customWidth="1"/>
    <col min="11" max="20" width="6.7109375" style="4" bestFit="1" customWidth="1"/>
    <col min="21" max="21" width="6.7109375" style="4" customWidth="1"/>
    <col min="22" max="28" width="6.7109375" style="4" bestFit="1" customWidth="1"/>
    <col min="29" max="29" width="5.421875" style="4" customWidth="1"/>
    <col min="30" max="30" width="6.7109375" style="4" bestFit="1" customWidth="1"/>
    <col min="31" max="31" width="5.00390625" style="4" customWidth="1"/>
    <col min="32" max="47" width="6.7109375" style="4" bestFit="1" customWidth="1"/>
    <col min="48" max="48" width="6.421875" style="4" bestFit="1" customWidth="1"/>
    <col min="49" max="51" width="6.7109375" style="4" bestFit="1" customWidth="1"/>
    <col min="52" max="52" width="6.7109375" style="37" bestFit="1" customWidth="1"/>
    <col min="53" max="53" width="6.421875" style="4" customWidth="1"/>
    <col min="54" max="54" width="6.00390625" style="4" customWidth="1"/>
    <col min="55" max="55" width="6.7109375" style="4" bestFit="1" customWidth="1"/>
    <col min="56" max="56" width="0.85546875" style="14" customWidth="1"/>
    <col min="57" max="57" width="4.57421875" style="4" customWidth="1"/>
  </cols>
  <sheetData>
    <row r="1" spans="1:56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2577</v>
      </c>
      <c r="M1" s="55" t="s">
        <v>2538</v>
      </c>
      <c r="N1" s="55" t="s">
        <v>2510</v>
      </c>
      <c r="O1" s="55" t="s">
        <v>2486</v>
      </c>
      <c r="P1" s="55" t="s">
        <v>2451</v>
      </c>
      <c r="Q1" s="55" t="s">
        <v>2443</v>
      </c>
      <c r="R1" s="55" t="s">
        <v>2430</v>
      </c>
      <c r="S1" s="55" t="s">
        <v>2409</v>
      </c>
      <c r="T1" s="55" t="s">
        <v>2383</v>
      </c>
      <c r="U1" s="55" t="s">
        <v>2363</v>
      </c>
      <c r="V1" s="55" t="s">
        <v>2358</v>
      </c>
      <c r="W1" s="55" t="s">
        <v>2309</v>
      </c>
      <c r="X1" s="55" t="s">
        <v>2275</v>
      </c>
      <c r="Y1" s="55" t="s">
        <v>2280</v>
      </c>
      <c r="Z1" s="55" t="s">
        <v>2192</v>
      </c>
      <c r="AA1" s="55" t="s">
        <v>2155</v>
      </c>
      <c r="AB1" s="55" t="s">
        <v>2134</v>
      </c>
      <c r="AC1" s="55" t="s">
        <v>2004</v>
      </c>
      <c r="AD1" s="55" t="s">
        <v>1965</v>
      </c>
      <c r="AE1" s="55" t="s">
        <v>1753</v>
      </c>
      <c r="AF1" s="55" t="s">
        <v>1952</v>
      </c>
      <c r="AG1" s="55" t="s">
        <v>1736</v>
      </c>
      <c r="AH1" s="55" t="s">
        <v>1701</v>
      </c>
      <c r="AI1" s="55" t="s">
        <v>1657</v>
      </c>
      <c r="AJ1" s="55" t="s">
        <v>1572</v>
      </c>
      <c r="AK1" s="55" t="s">
        <v>1529</v>
      </c>
      <c r="AL1" s="55" t="s">
        <v>1397</v>
      </c>
      <c r="AM1" s="55" t="s">
        <v>1255</v>
      </c>
      <c r="AN1" s="55" t="s">
        <v>1158</v>
      </c>
      <c r="AO1" s="55" t="s">
        <v>1310</v>
      </c>
      <c r="AP1" s="55" t="s">
        <v>1220</v>
      </c>
      <c r="AQ1" s="55" t="s">
        <v>1011</v>
      </c>
      <c r="AR1" s="55" t="s">
        <v>869</v>
      </c>
      <c r="AS1" s="55" t="s">
        <v>779</v>
      </c>
      <c r="AT1" s="55" t="s">
        <v>677</v>
      </c>
      <c r="AU1" s="55" t="s">
        <v>664</v>
      </c>
      <c r="AV1" s="55" t="s">
        <v>496</v>
      </c>
      <c r="AW1" s="55" t="s">
        <v>443</v>
      </c>
      <c r="AX1" s="55" t="s">
        <v>1119</v>
      </c>
      <c r="AY1" s="55" t="s">
        <v>365</v>
      </c>
      <c r="AZ1" s="58" t="s">
        <v>299</v>
      </c>
      <c r="BA1" s="55" t="s">
        <v>209</v>
      </c>
      <c r="BB1" s="55" t="s">
        <v>131</v>
      </c>
      <c r="BC1" s="55" t="s">
        <v>17</v>
      </c>
      <c r="BD1" s="26"/>
    </row>
    <row r="2" spans="1:57" s="4" customFormat="1" ht="69.75" customHeight="1">
      <c r="A2" s="59" t="s">
        <v>2874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8"/>
      <c r="BA2" s="55"/>
      <c r="BB2" s="55"/>
      <c r="BC2" s="55"/>
      <c r="BD2" s="30"/>
      <c r="BE2" s="6"/>
    </row>
    <row r="3" spans="1:5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870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647</v>
      </c>
      <c r="R3" s="19" t="s">
        <v>647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870</v>
      </c>
      <c r="X3" s="19" t="s">
        <v>870</v>
      </c>
      <c r="Y3" s="19" t="s">
        <v>870</v>
      </c>
      <c r="Z3" s="19" t="s">
        <v>870</v>
      </c>
      <c r="AA3" s="19" t="s">
        <v>8</v>
      </c>
      <c r="AB3" s="19" t="s">
        <v>8</v>
      </c>
      <c r="AC3" s="19" t="s">
        <v>2005</v>
      </c>
      <c r="AD3" s="19" t="s">
        <v>8</v>
      </c>
      <c r="AE3" s="19" t="s">
        <v>1802</v>
      </c>
      <c r="AF3" s="19" t="s">
        <v>870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870</v>
      </c>
      <c r="AM3" s="19" t="s">
        <v>8</v>
      </c>
      <c r="AN3" s="19" t="s">
        <v>8</v>
      </c>
      <c r="AO3" s="19" t="s">
        <v>8</v>
      </c>
      <c r="AP3" s="19" t="s">
        <v>8</v>
      </c>
      <c r="AQ3" s="19" t="s">
        <v>8</v>
      </c>
      <c r="AR3" s="19" t="s">
        <v>870</v>
      </c>
      <c r="AS3" s="19" t="s">
        <v>8</v>
      </c>
      <c r="AT3" s="19" t="s">
        <v>8</v>
      </c>
      <c r="AU3" s="19" t="s">
        <v>647</v>
      </c>
      <c r="AV3" s="19" t="s">
        <v>548</v>
      </c>
      <c r="AW3" s="19" t="s">
        <v>8</v>
      </c>
      <c r="AX3" s="19" t="s">
        <v>8</v>
      </c>
      <c r="AY3" s="19" t="s">
        <v>8</v>
      </c>
      <c r="AZ3" s="35" t="s">
        <v>8</v>
      </c>
      <c r="BA3" s="19" t="s">
        <v>8</v>
      </c>
      <c r="BB3" s="19" t="s">
        <v>8</v>
      </c>
      <c r="BC3" s="19" t="s">
        <v>8</v>
      </c>
      <c r="BD3" s="31"/>
      <c r="BE3" s="1"/>
    </row>
    <row r="4" spans="1:56" ht="15" customHeight="1">
      <c r="A4" s="17">
        <v>1</v>
      </c>
      <c r="B4" s="17" t="s">
        <v>1194</v>
      </c>
      <c r="C4" s="16" t="s">
        <v>95</v>
      </c>
      <c r="D4" s="17" t="s">
        <v>12</v>
      </c>
      <c r="E4" s="18" t="s">
        <v>10</v>
      </c>
      <c r="F4" s="17" t="s">
        <v>26</v>
      </c>
      <c r="G4" s="17">
        <f aca="true" t="shared" si="0" ref="G4:G35">SUM(I4:BC4)</f>
        <v>654</v>
      </c>
      <c r="H4" s="27"/>
      <c r="I4" s="52">
        <v>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>
        <v>95</v>
      </c>
      <c r="Y4" s="17"/>
      <c r="Z4" s="17">
        <v>85</v>
      </c>
      <c r="AA4" s="17"/>
      <c r="AB4" s="17"/>
      <c r="AC4" s="17">
        <v>120</v>
      </c>
      <c r="AD4" s="17">
        <v>8</v>
      </c>
      <c r="AE4" s="17"/>
      <c r="AF4" s="17">
        <v>100</v>
      </c>
      <c r="AG4" s="17"/>
      <c r="AH4" s="17"/>
      <c r="AI4" s="17"/>
      <c r="AJ4" s="17"/>
      <c r="AK4" s="17"/>
      <c r="AL4" s="17">
        <v>80</v>
      </c>
      <c r="AM4" s="17"/>
      <c r="AN4" s="17">
        <v>15</v>
      </c>
      <c r="AO4" s="17"/>
      <c r="AP4" s="17"/>
      <c r="AQ4" s="17"/>
      <c r="AR4" s="17">
        <v>80</v>
      </c>
      <c r="AS4" s="17"/>
      <c r="AT4" s="17">
        <v>20</v>
      </c>
      <c r="AU4" s="17"/>
      <c r="AV4" s="17"/>
      <c r="AW4" s="17"/>
      <c r="AX4" s="17"/>
      <c r="AY4" s="17"/>
      <c r="AZ4" s="36">
        <v>30</v>
      </c>
      <c r="BA4" s="17"/>
      <c r="BB4" s="17"/>
      <c r="BC4" s="17">
        <v>20</v>
      </c>
      <c r="BD4" s="30"/>
    </row>
    <row r="5" spans="1:56" ht="15" customHeight="1">
      <c r="A5" s="17">
        <v>2</v>
      </c>
      <c r="B5" s="17" t="s">
        <v>951</v>
      </c>
      <c r="C5" s="16" t="s">
        <v>952</v>
      </c>
      <c r="D5" s="17" t="s">
        <v>12</v>
      </c>
      <c r="E5" s="18" t="s">
        <v>939</v>
      </c>
      <c r="F5" s="17" t="s">
        <v>683</v>
      </c>
      <c r="G5" s="17">
        <f t="shared" si="0"/>
        <v>395</v>
      </c>
      <c r="H5" s="27"/>
      <c r="I5" s="5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>
        <v>100</v>
      </c>
      <c r="AA5" s="17"/>
      <c r="AB5" s="17"/>
      <c r="AC5" s="17"/>
      <c r="AD5" s="17"/>
      <c r="AE5" s="17"/>
      <c r="AF5" s="17"/>
      <c r="AG5" s="17"/>
      <c r="AH5" s="17"/>
      <c r="AI5" s="17"/>
      <c r="AJ5" s="17">
        <v>50</v>
      </c>
      <c r="AK5" s="17"/>
      <c r="AL5" s="17">
        <v>95</v>
      </c>
      <c r="AM5" s="17">
        <v>50</v>
      </c>
      <c r="AN5" s="17"/>
      <c r="AO5" s="17"/>
      <c r="AP5" s="17"/>
      <c r="AQ5" s="17"/>
      <c r="AR5" s="17">
        <v>100</v>
      </c>
      <c r="AS5" s="17"/>
      <c r="AT5" s="17"/>
      <c r="AU5" s="17"/>
      <c r="AV5" s="17"/>
      <c r="AW5" s="17"/>
      <c r="AX5" s="17"/>
      <c r="AY5" s="17"/>
      <c r="AZ5" s="36"/>
      <c r="BA5" s="17"/>
      <c r="BB5" s="17"/>
      <c r="BC5" s="17"/>
      <c r="BD5" s="30"/>
    </row>
    <row r="6" spans="1:56" ht="15" customHeight="1">
      <c r="A6" s="17">
        <v>3</v>
      </c>
      <c r="B6" s="17" t="s">
        <v>764</v>
      </c>
      <c r="C6" s="16" t="s">
        <v>765</v>
      </c>
      <c r="D6" s="17" t="s">
        <v>12</v>
      </c>
      <c r="E6" s="18" t="s">
        <v>10</v>
      </c>
      <c r="F6" s="17" t="s">
        <v>26</v>
      </c>
      <c r="G6" s="17">
        <f t="shared" si="0"/>
        <v>375</v>
      </c>
      <c r="H6" s="27"/>
      <c r="I6" s="52">
        <v>10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>
        <v>50</v>
      </c>
      <c r="AB6" s="17"/>
      <c r="AC6" s="17">
        <v>140</v>
      </c>
      <c r="AD6" s="17">
        <v>50</v>
      </c>
      <c r="AE6" s="17"/>
      <c r="AF6" s="17"/>
      <c r="AG6" s="17"/>
      <c r="AH6" s="17"/>
      <c r="AI6" s="17"/>
      <c r="AJ6" s="17"/>
      <c r="AK6" s="17"/>
      <c r="AL6" s="17"/>
      <c r="AM6" s="17"/>
      <c r="AN6" s="17">
        <v>50</v>
      </c>
      <c r="AO6" s="17"/>
      <c r="AP6" s="17"/>
      <c r="AQ6" s="17"/>
      <c r="AR6" s="17"/>
      <c r="AS6" s="17"/>
      <c r="AT6" s="17">
        <v>25</v>
      </c>
      <c r="AU6" s="17"/>
      <c r="AV6" s="17"/>
      <c r="AW6" s="17"/>
      <c r="AX6" s="17">
        <v>50</v>
      </c>
      <c r="AY6" s="17"/>
      <c r="AZ6" s="36"/>
      <c r="BA6" s="17"/>
      <c r="BB6" s="17"/>
      <c r="BC6" s="17"/>
      <c r="BD6" s="30"/>
    </row>
    <row r="7" spans="1:56" ht="15" customHeight="1">
      <c r="A7" s="17">
        <v>4</v>
      </c>
      <c r="B7" s="17" t="s">
        <v>1148</v>
      </c>
      <c r="C7" s="16" t="s">
        <v>1149</v>
      </c>
      <c r="D7" s="17" t="s">
        <v>12</v>
      </c>
      <c r="E7" s="18" t="s">
        <v>10</v>
      </c>
      <c r="F7" s="17" t="s">
        <v>26</v>
      </c>
      <c r="G7" s="17">
        <f t="shared" si="0"/>
        <v>362</v>
      </c>
      <c r="H7" s="27"/>
      <c r="I7" s="52">
        <v>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40</v>
      </c>
      <c r="V7" s="17"/>
      <c r="W7" s="17"/>
      <c r="X7" s="17">
        <v>100</v>
      </c>
      <c r="Y7" s="17"/>
      <c r="Z7" s="17"/>
      <c r="AA7" s="17">
        <v>35</v>
      </c>
      <c r="AB7" s="17"/>
      <c r="AC7" s="17">
        <v>125</v>
      </c>
      <c r="AD7" s="17">
        <v>40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>
        <v>15</v>
      </c>
      <c r="AY7" s="17"/>
      <c r="AZ7" s="36"/>
      <c r="BA7" s="17"/>
      <c r="BB7" s="17"/>
      <c r="BC7" s="17"/>
      <c r="BD7" s="30"/>
    </row>
    <row r="8" spans="1:56" ht="15" customHeight="1">
      <c r="A8" s="17">
        <v>5</v>
      </c>
      <c r="B8" s="17" t="s">
        <v>2086</v>
      </c>
      <c r="C8" s="16" t="s">
        <v>2087</v>
      </c>
      <c r="D8" s="17" t="s">
        <v>12</v>
      </c>
      <c r="E8" s="18" t="s">
        <v>10</v>
      </c>
      <c r="F8" s="17" t="s">
        <v>511</v>
      </c>
      <c r="G8" s="17">
        <f t="shared" si="0"/>
        <v>350</v>
      </c>
      <c r="H8" s="27"/>
      <c r="I8" s="52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50</v>
      </c>
      <c r="U8" s="17"/>
      <c r="V8" s="17"/>
      <c r="W8" s="17"/>
      <c r="X8" s="17"/>
      <c r="Y8" s="17"/>
      <c r="Z8" s="17"/>
      <c r="AA8" s="17"/>
      <c r="AB8" s="17"/>
      <c r="AC8" s="17">
        <v>300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36"/>
      <c r="BA8" s="17"/>
      <c r="BB8" s="17"/>
      <c r="BC8" s="17"/>
      <c r="BD8" s="30"/>
    </row>
    <row r="9" spans="1:56" ht="15" customHeight="1">
      <c r="A9" s="17">
        <v>6</v>
      </c>
      <c r="B9" s="17" t="s">
        <v>833</v>
      </c>
      <c r="C9" s="16" t="s">
        <v>834</v>
      </c>
      <c r="D9" s="17" t="s">
        <v>12</v>
      </c>
      <c r="E9" s="18" t="s">
        <v>835</v>
      </c>
      <c r="F9" s="17" t="s">
        <v>601</v>
      </c>
      <c r="G9" s="17">
        <f t="shared" si="0"/>
        <v>342</v>
      </c>
      <c r="H9" s="27"/>
      <c r="I9" s="52">
        <v>7</v>
      </c>
      <c r="J9" s="17"/>
      <c r="K9" s="17"/>
      <c r="L9" s="17"/>
      <c r="M9" s="17"/>
      <c r="N9" s="17">
        <v>50</v>
      </c>
      <c r="O9" s="17"/>
      <c r="P9" s="17"/>
      <c r="Q9" s="17">
        <v>20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135</v>
      </c>
      <c r="AD9" s="17"/>
      <c r="AE9" s="17"/>
      <c r="AF9" s="17"/>
      <c r="AG9" s="17">
        <v>40</v>
      </c>
      <c r="AH9" s="17"/>
      <c r="AI9" s="17"/>
      <c r="AJ9" s="17"/>
      <c r="AK9" s="17"/>
      <c r="AL9" s="17"/>
      <c r="AM9" s="17"/>
      <c r="AN9" s="17"/>
      <c r="AO9" s="17"/>
      <c r="AP9" s="17">
        <v>40</v>
      </c>
      <c r="AQ9" s="17"/>
      <c r="AR9" s="17"/>
      <c r="AS9" s="17">
        <v>50</v>
      </c>
      <c r="AT9" s="17"/>
      <c r="AU9" s="17"/>
      <c r="AV9" s="17"/>
      <c r="AW9" s="17"/>
      <c r="AX9" s="17"/>
      <c r="AY9" s="17"/>
      <c r="AZ9" s="36"/>
      <c r="BA9" s="17"/>
      <c r="BB9" s="17"/>
      <c r="BC9" s="17"/>
      <c r="BD9" s="30"/>
    </row>
    <row r="10" spans="1:56" ht="15" customHeight="1">
      <c r="A10" s="17">
        <v>7</v>
      </c>
      <c r="B10" s="17" t="s">
        <v>1875</v>
      </c>
      <c r="C10" s="16" t="s">
        <v>1876</v>
      </c>
      <c r="D10" s="17" t="s">
        <v>12</v>
      </c>
      <c r="E10" s="18" t="s">
        <v>1138</v>
      </c>
      <c r="F10" s="17" t="s">
        <v>689</v>
      </c>
      <c r="G10" s="17">
        <f t="shared" si="0"/>
        <v>337</v>
      </c>
      <c r="H10" s="27"/>
      <c r="I10" s="52">
        <v>7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>
        <v>200</v>
      </c>
      <c r="AD10" s="17"/>
      <c r="AE10" s="17">
        <v>130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36"/>
      <c r="BA10" s="17"/>
      <c r="BB10" s="17"/>
      <c r="BC10" s="17"/>
      <c r="BD10" s="30"/>
    </row>
    <row r="11" spans="1:56" ht="15" customHeight="1">
      <c r="A11" s="17">
        <v>8</v>
      </c>
      <c r="B11" s="17" t="s">
        <v>578</v>
      </c>
      <c r="C11" s="16" t="s">
        <v>579</v>
      </c>
      <c r="D11" s="17" t="s">
        <v>12</v>
      </c>
      <c r="E11" s="18" t="s">
        <v>580</v>
      </c>
      <c r="F11" s="17" t="s">
        <v>369</v>
      </c>
      <c r="G11" s="17">
        <f t="shared" si="0"/>
        <v>335</v>
      </c>
      <c r="H11" s="27"/>
      <c r="I11" s="5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v>100</v>
      </c>
      <c r="Z11" s="17"/>
      <c r="AA11" s="17"/>
      <c r="AB11" s="17"/>
      <c r="AC11" s="17"/>
      <c r="AD11" s="17"/>
      <c r="AE11" s="17">
        <v>110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>
        <v>125</v>
      </c>
      <c r="AW11" s="17"/>
      <c r="AX11" s="17"/>
      <c r="AY11" s="17"/>
      <c r="AZ11" s="36"/>
      <c r="BA11" s="17"/>
      <c r="BB11" s="17"/>
      <c r="BC11" s="17"/>
      <c r="BD11" s="30"/>
    </row>
    <row r="12" spans="1:56" ht="15" customHeight="1">
      <c r="A12" s="17">
        <v>9</v>
      </c>
      <c r="B12" s="17" t="s">
        <v>1357</v>
      </c>
      <c r="C12" s="16" t="s">
        <v>1358</v>
      </c>
      <c r="D12" s="17" t="s">
        <v>12</v>
      </c>
      <c r="E12" s="18" t="s">
        <v>1359</v>
      </c>
      <c r="F12" s="17" t="s">
        <v>874</v>
      </c>
      <c r="G12" s="17">
        <f t="shared" si="0"/>
        <v>330</v>
      </c>
      <c r="H12" s="27"/>
      <c r="I12" s="52">
        <v>10</v>
      </c>
      <c r="J12" s="17"/>
      <c r="K12" s="17"/>
      <c r="L12" s="17"/>
      <c r="M12" s="17">
        <v>25</v>
      </c>
      <c r="N12" s="17"/>
      <c r="O12" s="17"/>
      <c r="P12" s="17"/>
      <c r="Q12" s="17"/>
      <c r="R12" s="17"/>
      <c r="S12" s="17">
        <v>40</v>
      </c>
      <c r="T12" s="17"/>
      <c r="U12" s="17"/>
      <c r="V12" s="17"/>
      <c r="W12" s="17">
        <v>100</v>
      </c>
      <c r="X12" s="17"/>
      <c r="Y12" s="17"/>
      <c r="Z12" s="17"/>
      <c r="AA12" s="17"/>
      <c r="AB12" s="17"/>
      <c r="AC12" s="17"/>
      <c r="AD12" s="17"/>
      <c r="AE12" s="17"/>
      <c r="AF12" s="17">
        <v>90</v>
      </c>
      <c r="AG12" s="17"/>
      <c r="AH12" s="17"/>
      <c r="AI12" s="17"/>
      <c r="AJ12" s="17">
        <v>25</v>
      </c>
      <c r="AK12" s="17"/>
      <c r="AL12" s="17"/>
      <c r="AM12" s="17"/>
      <c r="AN12" s="17"/>
      <c r="AO12" s="17">
        <v>40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36"/>
      <c r="BA12" s="17"/>
      <c r="BB12" s="17"/>
      <c r="BC12" s="17"/>
      <c r="BD12" s="30"/>
    </row>
    <row r="13" spans="1:56" ht="15" customHeight="1">
      <c r="A13" s="17">
        <v>10</v>
      </c>
      <c r="B13" s="17" t="s">
        <v>420</v>
      </c>
      <c r="C13" s="16" t="s">
        <v>421</v>
      </c>
      <c r="D13" s="17" t="s">
        <v>12</v>
      </c>
      <c r="E13" s="18" t="s">
        <v>422</v>
      </c>
      <c r="F13" s="17" t="s">
        <v>369</v>
      </c>
      <c r="G13" s="17">
        <f t="shared" si="0"/>
        <v>283</v>
      </c>
      <c r="H13" s="27"/>
      <c r="I13" s="52">
        <v>3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65</v>
      </c>
      <c r="Z13" s="17"/>
      <c r="AA13" s="17"/>
      <c r="AB13" s="17">
        <v>30</v>
      </c>
      <c r="AC13" s="17"/>
      <c r="AD13" s="17"/>
      <c r="AE13" s="17">
        <v>65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>
        <v>85</v>
      </c>
      <c r="AW13" s="17"/>
      <c r="AX13" s="17"/>
      <c r="AY13" s="17">
        <v>35</v>
      </c>
      <c r="AZ13" s="36"/>
      <c r="BA13" s="17"/>
      <c r="BB13" s="17"/>
      <c r="BC13" s="17"/>
      <c r="BD13" s="30"/>
    </row>
    <row r="14" spans="1:56" ht="15" customHeight="1">
      <c r="A14" s="17">
        <v>11</v>
      </c>
      <c r="B14" s="17" t="s">
        <v>96</v>
      </c>
      <c r="C14" s="16" t="s">
        <v>97</v>
      </c>
      <c r="D14" s="17" t="s">
        <v>12</v>
      </c>
      <c r="E14" s="18" t="s">
        <v>10</v>
      </c>
      <c r="F14" s="17" t="s">
        <v>11</v>
      </c>
      <c r="G14" s="17">
        <f t="shared" si="0"/>
        <v>265</v>
      </c>
      <c r="H14" s="27"/>
      <c r="I14" s="52">
        <v>10</v>
      </c>
      <c r="J14" s="17"/>
      <c r="K14" s="17">
        <v>95</v>
      </c>
      <c r="L14" s="17"/>
      <c r="M14" s="17"/>
      <c r="N14" s="17"/>
      <c r="O14" s="17">
        <v>50</v>
      </c>
      <c r="P14" s="17"/>
      <c r="Q14" s="17"/>
      <c r="R14" s="17"/>
      <c r="S14" s="17"/>
      <c r="T14" s="17"/>
      <c r="U14" s="17"/>
      <c r="V14" s="17">
        <v>50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>
        <v>50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36"/>
      <c r="BA14" s="17"/>
      <c r="BB14" s="17"/>
      <c r="BC14" s="17">
        <v>10</v>
      </c>
      <c r="BD14" s="30"/>
    </row>
    <row r="15" spans="1:56" ht="15" customHeight="1">
      <c r="A15" s="17">
        <v>12</v>
      </c>
      <c r="B15" s="17" t="s">
        <v>2088</v>
      </c>
      <c r="C15" s="16" t="s">
        <v>2089</v>
      </c>
      <c r="D15" s="17" t="s">
        <v>12</v>
      </c>
      <c r="E15" s="18" t="s">
        <v>10</v>
      </c>
      <c r="F15" s="17" t="s">
        <v>145</v>
      </c>
      <c r="G15" s="17">
        <f t="shared" si="0"/>
        <v>250</v>
      </c>
      <c r="H15" s="27"/>
      <c r="I15" s="5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>
        <v>250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36"/>
      <c r="BA15" s="17"/>
      <c r="BB15" s="17"/>
      <c r="BC15" s="17"/>
      <c r="BD15" s="30"/>
    </row>
    <row r="16" spans="1:56" ht="15" customHeight="1">
      <c r="A16" s="17">
        <v>13</v>
      </c>
      <c r="B16" s="17" t="s">
        <v>581</v>
      </c>
      <c r="C16" s="16" t="s">
        <v>582</v>
      </c>
      <c r="D16" s="17" t="s">
        <v>12</v>
      </c>
      <c r="E16" s="18" t="s">
        <v>583</v>
      </c>
      <c r="F16" s="17" t="s">
        <v>369</v>
      </c>
      <c r="G16" s="17">
        <f t="shared" si="0"/>
        <v>232</v>
      </c>
      <c r="H16" s="27"/>
      <c r="I16" s="52">
        <v>7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115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>
        <v>110</v>
      </c>
      <c r="AW16" s="17"/>
      <c r="AX16" s="17"/>
      <c r="AY16" s="17"/>
      <c r="AZ16" s="36"/>
      <c r="BA16" s="17"/>
      <c r="BB16" s="17"/>
      <c r="BC16" s="17"/>
      <c r="BD16" s="30"/>
    </row>
    <row r="17" spans="1:56" ht="15" customHeight="1">
      <c r="A17" s="17">
        <v>14</v>
      </c>
      <c r="B17" s="17" t="s">
        <v>584</v>
      </c>
      <c r="C17" s="16" t="s">
        <v>585</v>
      </c>
      <c r="D17" s="17" t="s">
        <v>12</v>
      </c>
      <c r="E17" s="18" t="s">
        <v>586</v>
      </c>
      <c r="F17" s="17" t="s">
        <v>369</v>
      </c>
      <c r="G17" s="17">
        <f t="shared" si="0"/>
        <v>215</v>
      </c>
      <c r="H17" s="27"/>
      <c r="I17" s="5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120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>
        <v>95</v>
      </c>
      <c r="AW17" s="17"/>
      <c r="AX17" s="17"/>
      <c r="AY17" s="17"/>
      <c r="AZ17" s="36"/>
      <c r="BA17" s="17"/>
      <c r="BB17" s="17"/>
      <c r="BC17" s="17"/>
      <c r="BD17" s="30"/>
    </row>
    <row r="18" spans="1:56" ht="15" customHeight="1">
      <c r="A18" s="17">
        <v>14</v>
      </c>
      <c r="B18" s="17" t="s">
        <v>955</v>
      </c>
      <c r="C18" s="16" t="s">
        <v>956</v>
      </c>
      <c r="D18" s="17" t="s">
        <v>12</v>
      </c>
      <c r="E18" s="18" t="s">
        <v>957</v>
      </c>
      <c r="F18" s="17" t="s">
        <v>683</v>
      </c>
      <c r="G18" s="17">
        <f t="shared" si="0"/>
        <v>215</v>
      </c>
      <c r="H18" s="27"/>
      <c r="I18" s="5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55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v>70</v>
      </c>
      <c r="AM18" s="17"/>
      <c r="AN18" s="17"/>
      <c r="AO18" s="17"/>
      <c r="AP18" s="17"/>
      <c r="AQ18" s="17"/>
      <c r="AR18" s="17">
        <v>90</v>
      </c>
      <c r="AS18" s="17"/>
      <c r="AT18" s="17"/>
      <c r="AU18" s="17"/>
      <c r="AV18" s="17"/>
      <c r="AW18" s="17"/>
      <c r="AX18" s="17"/>
      <c r="AY18" s="17"/>
      <c r="AZ18" s="36"/>
      <c r="BA18" s="17"/>
      <c r="BB18" s="17"/>
      <c r="BC18" s="17"/>
      <c r="BD18" s="30"/>
    </row>
    <row r="19" spans="1:56" ht="15" customHeight="1">
      <c r="A19" s="17">
        <v>15</v>
      </c>
      <c r="B19" s="17" t="s">
        <v>1465</v>
      </c>
      <c r="C19" s="16" t="s">
        <v>1466</v>
      </c>
      <c r="D19" s="17" t="s">
        <v>12</v>
      </c>
      <c r="E19" s="18" t="s">
        <v>1400</v>
      </c>
      <c r="F19" s="17" t="s">
        <v>683</v>
      </c>
      <c r="G19" s="17">
        <f t="shared" si="0"/>
        <v>195</v>
      </c>
      <c r="H19" s="27"/>
      <c r="I19" s="5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95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v>100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36"/>
      <c r="BA19" s="17"/>
      <c r="BB19" s="17"/>
      <c r="BC19" s="17"/>
      <c r="BD19" s="30"/>
    </row>
    <row r="20" spans="1:56" ht="15" customHeight="1">
      <c r="A20" s="17">
        <v>16</v>
      </c>
      <c r="B20" s="17" t="s">
        <v>960</v>
      </c>
      <c r="C20" s="16" t="s">
        <v>961</v>
      </c>
      <c r="D20" s="17" t="s">
        <v>12</v>
      </c>
      <c r="E20" s="18" t="s">
        <v>962</v>
      </c>
      <c r="F20" s="17" t="s">
        <v>683</v>
      </c>
      <c r="G20" s="17">
        <f t="shared" si="0"/>
        <v>190</v>
      </c>
      <c r="H20" s="27"/>
      <c r="I20" s="5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40</v>
      </c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>
        <v>45</v>
      </c>
      <c r="AM20" s="17">
        <v>35</v>
      </c>
      <c r="AN20" s="17"/>
      <c r="AO20" s="17"/>
      <c r="AP20" s="17"/>
      <c r="AQ20" s="17"/>
      <c r="AR20" s="17">
        <v>70</v>
      </c>
      <c r="AS20" s="17"/>
      <c r="AT20" s="17"/>
      <c r="AU20" s="17"/>
      <c r="AV20" s="17"/>
      <c r="AW20" s="17"/>
      <c r="AX20" s="17"/>
      <c r="AY20" s="17"/>
      <c r="AZ20" s="36"/>
      <c r="BA20" s="17"/>
      <c r="BB20" s="17"/>
      <c r="BC20" s="17"/>
      <c r="BD20" s="30"/>
    </row>
    <row r="21" spans="1:56" ht="15" customHeight="1">
      <c r="A21" s="17">
        <v>16</v>
      </c>
      <c r="B21" s="17" t="s">
        <v>2349</v>
      </c>
      <c r="C21" s="16" t="s">
        <v>2350</v>
      </c>
      <c r="D21" s="17" t="s">
        <v>12</v>
      </c>
      <c r="E21" s="18" t="s">
        <v>92</v>
      </c>
      <c r="F21" s="17" t="s">
        <v>92</v>
      </c>
      <c r="G21" s="17">
        <f t="shared" si="0"/>
        <v>190</v>
      </c>
      <c r="H21" s="27"/>
      <c r="I21" s="52"/>
      <c r="J21" s="17"/>
      <c r="K21" s="17">
        <v>85</v>
      </c>
      <c r="L21" s="17"/>
      <c r="M21" s="17">
        <v>15</v>
      </c>
      <c r="N21" s="17"/>
      <c r="O21" s="17"/>
      <c r="P21" s="17"/>
      <c r="Q21" s="17"/>
      <c r="R21" s="17"/>
      <c r="S21" s="17"/>
      <c r="T21" s="17"/>
      <c r="U21" s="17"/>
      <c r="V21" s="17"/>
      <c r="W21" s="17">
        <v>90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36"/>
      <c r="BA21" s="17"/>
      <c r="BB21" s="17"/>
      <c r="BC21" s="17"/>
      <c r="BD21" s="30"/>
    </row>
    <row r="22" spans="1:56" ht="15" customHeight="1">
      <c r="A22" s="17">
        <v>17</v>
      </c>
      <c r="B22" s="17" t="s">
        <v>93</v>
      </c>
      <c r="C22" s="16" t="s">
        <v>94</v>
      </c>
      <c r="D22" s="17" t="s">
        <v>12</v>
      </c>
      <c r="E22" s="18" t="s">
        <v>65</v>
      </c>
      <c r="F22" s="17" t="s">
        <v>11</v>
      </c>
      <c r="G22" s="17">
        <f t="shared" si="0"/>
        <v>177</v>
      </c>
      <c r="H22" s="27"/>
      <c r="I22" s="52">
        <v>7</v>
      </c>
      <c r="J22" s="17"/>
      <c r="K22" s="17">
        <v>65</v>
      </c>
      <c r="L22" s="17"/>
      <c r="M22" s="17"/>
      <c r="N22" s="17"/>
      <c r="O22" s="17">
        <v>40</v>
      </c>
      <c r="P22" s="17"/>
      <c r="Q22" s="17"/>
      <c r="R22" s="17"/>
      <c r="S22" s="17"/>
      <c r="T22" s="17"/>
      <c r="U22" s="17"/>
      <c r="V22" s="17">
        <v>40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36"/>
      <c r="BA22" s="17"/>
      <c r="BB22" s="17"/>
      <c r="BC22" s="17">
        <v>25</v>
      </c>
      <c r="BD22" s="30"/>
    </row>
    <row r="23" spans="1:56" ht="15" customHeight="1">
      <c r="A23" s="17">
        <v>18</v>
      </c>
      <c r="B23" s="17" t="s">
        <v>333</v>
      </c>
      <c r="C23" s="16" t="s">
        <v>334</v>
      </c>
      <c r="D23" s="17" t="s">
        <v>12</v>
      </c>
      <c r="E23" s="18" t="s">
        <v>10</v>
      </c>
      <c r="F23" s="17" t="s">
        <v>26</v>
      </c>
      <c r="G23" s="17">
        <f t="shared" si="0"/>
        <v>173.5</v>
      </c>
      <c r="H23" s="27"/>
      <c r="I23" s="52">
        <v>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30</v>
      </c>
      <c r="AB23" s="17"/>
      <c r="AC23" s="17">
        <v>100</v>
      </c>
      <c r="AD23" s="17">
        <v>3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>
        <v>8</v>
      </c>
      <c r="AO23" s="17"/>
      <c r="AP23" s="17"/>
      <c r="AQ23" s="17"/>
      <c r="AR23" s="17"/>
      <c r="AS23" s="17"/>
      <c r="AT23" s="17">
        <v>17.5</v>
      </c>
      <c r="AU23" s="17"/>
      <c r="AV23" s="17"/>
      <c r="AW23" s="17"/>
      <c r="AX23" s="17"/>
      <c r="AY23" s="17"/>
      <c r="AZ23" s="36">
        <v>10</v>
      </c>
      <c r="BA23" s="17"/>
      <c r="BB23" s="17"/>
      <c r="BC23" s="17"/>
      <c r="BD23" s="30"/>
    </row>
    <row r="24" spans="1:56" ht="15" customHeight="1">
      <c r="A24" s="17">
        <v>19</v>
      </c>
      <c r="B24" s="17" t="s">
        <v>323</v>
      </c>
      <c r="C24" s="16" t="s">
        <v>324</v>
      </c>
      <c r="D24" s="17" t="s">
        <v>12</v>
      </c>
      <c r="E24" s="18" t="s">
        <v>317</v>
      </c>
      <c r="F24" s="17" t="s">
        <v>302</v>
      </c>
      <c r="G24" s="17">
        <f t="shared" si="0"/>
        <v>170</v>
      </c>
      <c r="H24" s="27"/>
      <c r="I24" s="5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v>130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36">
        <v>40</v>
      </c>
      <c r="BA24" s="17"/>
      <c r="BB24" s="17"/>
      <c r="BC24" s="17"/>
      <c r="BD24" s="30"/>
    </row>
    <row r="25" spans="1:56" ht="15" customHeight="1">
      <c r="A25" s="17">
        <v>19</v>
      </c>
      <c r="B25" s="17" t="s">
        <v>953</v>
      </c>
      <c r="C25" s="16" t="s">
        <v>954</v>
      </c>
      <c r="D25" s="17" t="s">
        <v>12</v>
      </c>
      <c r="E25" s="18" t="s">
        <v>939</v>
      </c>
      <c r="F25" s="17" t="s">
        <v>683</v>
      </c>
      <c r="G25" s="17">
        <f t="shared" si="0"/>
        <v>170</v>
      </c>
      <c r="H25" s="27"/>
      <c r="I25" s="5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>
        <v>75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>
        <v>95</v>
      </c>
      <c r="AS25" s="17"/>
      <c r="AT25" s="17"/>
      <c r="AU25" s="17"/>
      <c r="AV25" s="17"/>
      <c r="AW25" s="17"/>
      <c r="AX25" s="17"/>
      <c r="AY25" s="17"/>
      <c r="AZ25" s="36"/>
      <c r="BA25" s="17"/>
      <c r="BB25" s="17"/>
      <c r="BC25" s="17"/>
      <c r="BD25" s="30"/>
    </row>
    <row r="26" spans="1:56" ht="15" customHeight="1">
      <c r="A26" s="17">
        <v>20</v>
      </c>
      <c r="B26" s="17" t="s">
        <v>1470</v>
      </c>
      <c r="C26" s="16" t="s">
        <v>1471</v>
      </c>
      <c r="D26" s="17" t="s">
        <v>12</v>
      </c>
      <c r="E26" s="18" t="s">
        <v>1472</v>
      </c>
      <c r="F26" s="17" t="s">
        <v>878</v>
      </c>
      <c r="G26" s="17">
        <f t="shared" si="0"/>
        <v>165</v>
      </c>
      <c r="H26" s="27"/>
      <c r="I26" s="5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>
        <v>90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>
        <v>75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36"/>
      <c r="BA26" s="17"/>
      <c r="BB26" s="17"/>
      <c r="BC26" s="17"/>
      <c r="BD26" s="30"/>
    </row>
    <row r="27" spans="1:56" ht="15" customHeight="1">
      <c r="A27" s="17">
        <v>20</v>
      </c>
      <c r="B27" s="17" t="s">
        <v>836</v>
      </c>
      <c r="C27" s="16" t="s">
        <v>837</v>
      </c>
      <c r="D27" s="17" t="s">
        <v>12</v>
      </c>
      <c r="E27" s="18" t="s">
        <v>838</v>
      </c>
      <c r="F27" s="17" t="s">
        <v>601</v>
      </c>
      <c r="G27" s="17">
        <f t="shared" si="0"/>
        <v>165</v>
      </c>
      <c r="H27" s="27"/>
      <c r="I27" s="52">
        <v>10</v>
      </c>
      <c r="J27" s="17"/>
      <c r="K27" s="17"/>
      <c r="L27" s="17"/>
      <c r="M27" s="17"/>
      <c r="N27" s="17">
        <v>40</v>
      </c>
      <c r="O27" s="17"/>
      <c r="P27" s="17"/>
      <c r="Q27" s="17">
        <v>25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>
        <v>50</v>
      </c>
      <c r="AQ27" s="17"/>
      <c r="AR27" s="17"/>
      <c r="AS27" s="17">
        <v>40</v>
      </c>
      <c r="AT27" s="17"/>
      <c r="AU27" s="17"/>
      <c r="AV27" s="17"/>
      <c r="AW27" s="17"/>
      <c r="AX27" s="17"/>
      <c r="AY27" s="17"/>
      <c r="AZ27" s="36"/>
      <c r="BA27" s="17"/>
      <c r="BB27" s="17"/>
      <c r="BC27" s="17"/>
      <c r="BD27" s="30"/>
    </row>
    <row r="28" spans="1:56" ht="15" customHeight="1">
      <c r="A28" s="17">
        <v>21</v>
      </c>
      <c r="B28" s="17" t="s">
        <v>1680</v>
      </c>
      <c r="C28" s="16" t="s">
        <v>1681</v>
      </c>
      <c r="D28" s="17" t="s">
        <v>12</v>
      </c>
      <c r="E28" s="18" t="s">
        <v>65</v>
      </c>
      <c r="F28" s="17" t="s">
        <v>11</v>
      </c>
      <c r="G28" s="17">
        <f t="shared" si="0"/>
        <v>160</v>
      </c>
      <c r="H28" s="27"/>
      <c r="I28" s="52"/>
      <c r="J28" s="17"/>
      <c r="K28" s="17">
        <v>80</v>
      </c>
      <c r="L28" s="17"/>
      <c r="M28" s="17"/>
      <c r="N28" s="17"/>
      <c r="O28" s="17">
        <v>35</v>
      </c>
      <c r="P28" s="17"/>
      <c r="Q28" s="17"/>
      <c r="R28" s="17"/>
      <c r="S28" s="17"/>
      <c r="T28" s="17"/>
      <c r="U28" s="17"/>
      <c r="V28" s="17">
        <v>10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>
        <v>35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36"/>
      <c r="BA28" s="17"/>
      <c r="BB28" s="17"/>
      <c r="BC28" s="17"/>
      <c r="BD28" s="30"/>
    </row>
    <row r="29" spans="1:56" ht="15" customHeight="1">
      <c r="A29" s="17">
        <v>22</v>
      </c>
      <c r="B29" s="17" t="s">
        <v>2090</v>
      </c>
      <c r="C29" s="16" t="s">
        <v>2091</v>
      </c>
      <c r="D29" s="17" t="s">
        <v>12</v>
      </c>
      <c r="E29" s="18" t="s">
        <v>10</v>
      </c>
      <c r="F29" s="17" t="s">
        <v>26</v>
      </c>
      <c r="G29" s="17">
        <f t="shared" si="0"/>
        <v>150</v>
      </c>
      <c r="H29" s="27"/>
      <c r="I29" s="5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150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36"/>
      <c r="BA29" s="17"/>
      <c r="BB29" s="17"/>
      <c r="BC29" s="17"/>
      <c r="BD29" s="30"/>
    </row>
    <row r="30" spans="1:56" ht="15" customHeight="1">
      <c r="A30" s="17">
        <v>22</v>
      </c>
      <c r="B30" s="17" t="s">
        <v>587</v>
      </c>
      <c r="C30" s="16" t="s">
        <v>588</v>
      </c>
      <c r="D30" s="17" t="s">
        <v>12</v>
      </c>
      <c r="E30" s="18" t="s">
        <v>10</v>
      </c>
      <c r="F30" s="17" t="s">
        <v>511</v>
      </c>
      <c r="G30" s="17">
        <f t="shared" si="0"/>
        <v>150</v>
      </c>
      <c r="H30" s="27"/>
      <c r="I30" s="5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25</v>
      </c>
      <c r="U30" s="17"/>
      <c r="V30" s="17"/>
      <c r="W30" s="17"/>
      <c r="X30" s="17"/>
      <c r="Y30" s="17">
        <v>60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>
        <v>65</v>
      </c>
      <c r="AW30" s="17"/>
      <c r="AX30" s="17"/>
      <c r="AY30" s="17"/>
      <c r="AZ30" s="36"/>
      <c r="BA30" s="17"/>
      <c r="BB30" s="17"/>
      <c r="BC30" s="17"/>
      <c r="BD30" s="30"/>
    </row>
    <row r="31" spans="1:56" ht="15" customHeight="1">
      <c r="A31" s="17">
        <v>22</v>
      </c>
      <c r="B31" s="17" t="s">
        <v>1599</v>
      </c>
      <c r="C31" s="16" t="s">
        <v>1600</v>
      </c>
      <c r="D31" s="17" t="s">
        <v>12</v>
      </c>
      <c r="E31" s="18" t="s">
        <v>1284</v>
      </c>
      <c r="F31" s="17" t="s">
        <v>874</v>
      </c>
      <c r="G31" s="17">
        <f t="shared" si="0"/>
        <v>150</v>
      </c>
      <c r="H31" s="27"/>
      <c r="I31" s="52">
        <v>7</v>
      </c>
      <c r="J31" s="17"/>
      <c r="K31" s="17"/>
      <c r="L31" s="17"/>
      <c r="M31" s="17">
        <v>8</v>
      </c>
      <c r="N31" s="17"/>
      <c r="O31" s="17"/>
      <c r="P31" s="17"/>
      <c r="Q31" s="17"/>
      <c r="R31" s="17"/>
      <c r="S31" s="17">
        <v>25</v>
      </c>
      <c r="T31" s="17"/>
      <c r="U31" s="17"/>
      <c r="V31" s="17"/>
      <c r="W31" s="17">
        <v>75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35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6"/>
      <c r="BA31" s="17"/>
      <c r="BB31" s="17"/>
      <c r="BC31" s="17"/>
      <c r="BD31" s="30"/>
    </row>
    <row r="32" spans="1:56" ht="15" customHeight="1">
      <c r="A32" s="17">
        <v>23</v>
      </c>
      <c r="B32" s="17" t="s">
        <v>325</v>
      </c>
      <c r="C32" s="16" t="s">
        <v>326</v>
      </c>
      <c r="D32" s="17" t="s">
        <v>12</v>
      </c>
      <c r="E32" s="18" t="s">
        <v>317</v>
      </c>
      <c r="F32" s="17" t="s">
        <v>302</v>
      </c>
      <c r="G32" s="17">
        <f t="shared" si="0"/>
        <v>140</v>
      </c>
      <c r="H32" s="27"/>
      <c r="I32" s="5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90</v>
      </c>
      <c r="Y32" s="17"/>
      <c r="Z32" s="17"/>
      <c r="AA32" s="17"/>
      <c r="AB32" s="17"/>
      <c r="AC32" s="17"/>
      <c r="AD32" s="17">
        <v>15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36">
        <v>35</v>
      </c>
      <c r="BA32" s="17"/>
      <c r="BB32" s="17"/>
      <c r="BC32" s="17"/>
      <c r="BD32" s="30"/>
    </row>
    <row r="33" spans="1:56" ht="15" customHeight="1">
      <c r="A33" s="17">
        <v>24</v>
      </c>
      <c r="B33" s="17" t="s">
        <v>1601</v>
      </c>
      <c r="C33" s="16" t="s">
        <v>1602</v>
      </c>
      <c r="D33" s="17" t="s">
        <v>12</v>
      </c>
      <c r="E33" s="18" t="s">
        <v>1359</v>
      </c>
      <c r="F33" s="17" t="s">
        <v>874</v>
      </c>
      <c r="G33" s="17">
        <f t="shared" si="0"/>
        <v>136</v>
      </c>
      <c r="H33" s="27"/>
      <c r="I33" s="52">
        <v>5</v>
      </c>
      <c r="J33" s="17"/>
      <c r="K33" s="17"/>
      <c r="L33" s="17"/>
      <c r="M33" s="17">
        <v>1</v>
      </c>
      <c r="N33" s="17"/>
      <c r="O33" s="17"/>
      <c r="P33" s="17"/>
      <c r="Q33" s="17"/>
      <c r="R33" s="17"/>
      <c r="S33" s="17">
        <v>30</v>
      </c>
      <c r="T33" s="17"/>
      <c r="U33" s="17"/>
      <c r="V33" s="17"/>
      <c r="W33" s="17">
        <v>80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>
        <v>20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36"/>
      <c r="BA33" s="17"/>
      <c r="BB33" s="17"/>
      <c r="BC33" s="17"/>
      <c r="BD33" s="30"/>
    </row>
    <row r="34" spans="1:56" ht="15" customHeight="1">
      <c r="A34" s="17">
        <v>25</v>
      </c>
      <c r="B34" s="17" t="s">
        <v>958</v>
      </c>
      <c r="C34" s="16" t="s">
        <v>959</v>
      </c>
      <c r="D34" s="17" t="s">
        <v>12</v>
      </c>
      <c r="E34" s="18" t="s">
        <v>907</v>
      </c>
      <c r="F34" s="17" t="s">
        <v>683</v>
      </c>
      <c r="G34" s="17">
        <f t="shared" si="0"/>
        <v>135</v>
      </c>
      <c r="H34" s="27"/>
      <c r="I34" s="5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>
        <v>60</v>
      </c>
      <c r="AM34" s="17"/>
      <c r="AN34" s="17"/>
      <c r="AO34" s="17"/>
      <c r="AP34" s="17"/>
      <c r="AQ34" s="17"/>
      <c r="AR34" s="17">
        <v>75</v>
      </c>
      <c r="AS34" s="17"/>
      <c r="AT34" s="17"/>
      <c r="AU34" s="17"/>
      <c r="AV34" s="17"/>
      <c r="AW34" s="17"/>
      <c r="AX34" s="17"/>
      <c r="AY34" s="17"/>
      <c r="AZ34" s="36"/>
      <c r="BA34" s="17"/>
      <c r="BB34" s="17"/>
      <c r="BC34" s="17"/>
      <c r="BD34" s="30"/>
    </row>
    <row r="35" spans="1:56" ht="15" customHeight="1">
      <c r="A35" s="17">
        <v>25</v>
      </c>
      <c r="B35" s="17" t="s">
        <v>1192</v>
      </c>
      <c r="C35" s="16" t="s">
        <v>1193</v>
      </c>
      <c r="D35" s="17" t="s">
        <v>12</v>
      </c>
      <c r="E35" s="18" t="s">
        <v>10</v>
      </c>
      <c r="F35" s="17" t="s">
        <v>26</v>
      </c>
      <c r="G35" s="17">
        <f t="shared" si="0"/>
        <v>135</v>
      </c>
      <c r="H35" s="27"/>
      <c r="I35" s="5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>
        <v>110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>
        <v>25</v>
      </c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36"/>
      <c r="BA35" s="17"/>
      <c r="BB35" s="17"/>
      <c r="BC35" s="17"/>
      <c r="BD35" s="30"/>
    </row>
    <row r="36" spans="1:56" ht="15" customHeight="1">
      <c r="A36" s="17">
        <v>26</v>
      </c>
      <c r="B36" s="17" t="s">
        <v>89</v>
      </c>
      <c r="C36" s="16" t="s">
        <v>90</v>
      </c>
      <c r="D36" s="17" t="s">
        <v>12</v>
      </c>
      <c r="E36" s="18" t="s">
        <v>91</v>
      </c>
      <c r="F36" s="17" t="s">
        <v>92</v>
      </c>
      <c r="G36" s="17">
        <f aca="true" t="shared" si="1" ref="G36:G67">SUM(I36:BC36)</f>
        <v>134</v>
      </c>
      <c r="H36" s="27"/>
      <c r="I36" s="52"/>
      <c r="J36" s="17"/>
      <c r="K36" s="17">
        <v>75</v>
      </c>
      <c r="L36" s="17"/>
      <c r="M36" s="17"/>
      <c r="N36" s="17"/>
      <c r="O36" s="17"/>
      <c r="P36" s="17"/>
      <c r="Q36" s="17"/>
      <c r="R36" s="17">
        <v>20</v>
      </c>
      <c r="S36" s="17"/>
      <c r="T36" s="17"/>
      <c r="U36" s="17"/>
      <c r="V36" s="17">
        <v>9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36"/>
      <c r="BA36" s="17"/>
      <c r="BB36" s="17"/>
      <c r="BC36" s="17">
        <v>30</v>
      </c>
      <c r="BD36" s="30"/>
    </row>
    <row r="37" spans="1:56" ht="15" customHeight="1">
      <c r="A37" s="17">
        <v>27</v>
      </c>
      <c r="B37" s="17" t="s">
        <v>2182</v>
      </c>
      <c r="C37" s="16" t="s">
        <v>2183</v>
      </c>
      <c r="D37" s="17" t="s">
        <v>12</v>
      </c>
      <c r="E37" s="18" t="s">
        <v>10</v>
      </c>
      <c r="F37" s="17" t="s">
        <v>26</v>
      </c>
      <c r="G37" s="17">
        <f t="shared" si="1"/>
        <v>133</v>
      </c>
      <c r="H37" s="27"/>
      <c r="I37" s="52">
        <v>3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>
        <v>25</v>
      </c>
      <c r="V37" s="17"/>
      <c r="W37" s="17"/>
      <c r="X37" s="17">
        <v>80</v>
      </c>
      <c r="Y37" s="17"/>
      <c r="Z37" s="17"/>
      <c r="AA37" s="17">
        <v>25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36"/>
      <c r="BA37" s="17"/>
      <c r="BB37" s="17"/>
      <c r="BC37" s="17"/>
      <c r="BD37" s="30"/>
    </row>
    <row r="38" spans="1:56" ht="15" customHeight="1">
      <c r="A38" s="17">
        <v>28</v>
      </c>
      <c r="B38" s="17" t="s">
        <v>1473</v>
      </c>
      <c r="C38" s="16" t="s">
        <v>1474</v>
      </c>
      <c r="D38" s="17" t="s">
        <v>12</v>
      </c>
      <c r="E38" s="18" t="s">
        <v>894</v>
      </c>
      <c r="F38" s="17" t="s">
        <v>683</v>
      </c>
      <c r="G38" s="17">
        <f t="shared" si="1"/>
        <v>130</v>
      </c>
      <c r="H38" s="27"/>
      <c r="I38" s="5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>
        <v>65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>
        <v>65</v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36"/>
      <c r="BA38" s="17"/>
      <c r="BB38" s="17"/>
      <c r="BC38" s="17"/>
      <c r="BD38" s="30"/>
    </row>
    <row r="39" spans="1:56" ht="15" customHeight="1">
      <c r="A39" s="17">
        <v>28</v>
      </c>
      <c r="B39" s="17" t="s">
        <v>1360</v>
      </c>
      <c r="C39" s="16" t="s">
        <v>1361</v>
      </c>
      <c r="D39" s="17" t="s">
        <v>12</v>
      </c>
      <c r="E39" s="18" t="s">
        <v>10</v>
      </c>
      <c r="F39" s="17" t="s">
        <v>874</v>
      </c>
      <c r="G39" s="17">
        <f t="shared" si="1"/>
        <v>130</v>
      </c>
      <c r="H39" s="27"/>
      <c r="I39" s="5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>
        <v>95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>
        <v>35</v>
      </c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36"/>
      <c r="BA39" s="17"/>
      <c r="BB39" s="17"/>
      <c r="BC39" s="17"/>
      <c r="BD39" s="30"/>
    </row>
    <row r="40" spans="1:56" ht="15" customHeight="1">
      <c r="A40" s="17">
        <v>28</v>
      </c>
      <c r="B40" s="17" t="s">
        <v>1362</v>
      </c>
      <c r="C40" s="16" t="s">
        <v>1363</v>
      </c>
      <c r="D40" s="17" t="s">
        <v>12</v>
      </c>
      <c r="E40" s="18" t="s">
        <v>1364</v>
      </c>
      <c r="F40" s="17" t="s">
        <v>874</v>
      </c>
      <c r="G40" s="17">
        <f t="shared" si="1"/>
        <v>130</v>
      </c>
      <c r="H40" s="27"/>
      <c r="I40" s="52">
        <v>3</v>
      </c>
      <c r="J40" s="17"/>
      <c r="K40" s="17"/>
      <c r="L40" s="17"/>
      <c r="M40" s="17"/>
      <c r="N40" s="17"/>
      <c r="O40" s="17"/>
      <c r="P40" s="17"/>
      <c r="Q40" s="17"/>
      <c r="R40" s="17"/>
      <c r="S40" s="17">
        <v>8</v>
      </c>
      <c r="T40" s="17"/>
      <c r="U40" s="17"/>
      <c r="V40" s="17"/>
      <c r="W40" s="17">
        <v>15</v>
      </c>
      <c r="X40" s="17"/>
      <c r="Y40" s="17"/>
      <c r="Z40" s="17"/>
      <c r="AA40" s="17"/>
      <c r="AB40" s="17"/>
      <c r="AC40" s="17"/>
      <c r="AD40" s="17"/>
      <c r="AE40" s="17"/>
      <c r="AF40" s="17">
        <v>65</v>
      </c>
      <c r="AG40" s="17"/>
      <c r="AH40" s="17"/>
      <c r="AI40" s="17"/>
      <c r="AJ40" s="17">
        <v>9</v>
      </c>
      <c r="AK40" s="17"/>
      <c r="AL40" s="17"/>
      <c r="AM40" s="17"/>
      <c r="AN40" s="17"/>
      <c r="AO40" s="17">
        <v>30</v>
      </c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36"/>
      <c r="BA40" s="17"/>
      <c r="BB40" s="17"/>
      <c r="BC40" s="17"/>
      <c r="BD40" s="30"/>
    </row>
    <row r="41" spans="1:56" ht="15" customHeight="1">
      <c r="A41" s="17">
        <v>29</v>
      </c>
      <c r="B41" s="17" t="s">
        <v>87</v>
      </c>
      <c r="C41" s="16" t="s">
        <v>88</v>
      </c>
      <c r="D41" s="17" t="s">
        <v>12</v>
      </c>
      <c r="E41" s="18" t="s">
        <v>10</v>
      </c>
      <c r="F41" s="17" t="s">
        <v>11</v>
      </c>
      <c r="G41" s="17">
        <f t="shared" si="1"/>
        <v>127</v>
      </c>
      <c r="H41" s="27"/>
      <c r="I41" s="52">
        <v>2</v>
      </c>
      <c r="J41" s="17"/>
      <c r="K41" s="17"/>
      <c r="L41" s="17"/>
      <c r="M41" s="17"/>
      <c r="N41" s="17"/>
      <c r="O41" s="17">
        <v>30</v>
      </c>
      <c r="P41" s="17"/>
      <c r="Q41" s="17"/>
      <c r="R41" s="17"/>
      <c r="S41" s="17"/>
      <c r="T41" s="17"/>
      <c r="U41" s="17"/>
      <c r="V41" s="17">
        <v>30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>
        <v>30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36"/>
      <c r="BA41" s="17"/>
      <c r="BB41" s="17"/>
      <c r="BC41" s="17">
        <v>35</v>
      </c>
      <c r="BD41" s="30"/>
    </row>
    <row r="42" spans="1:56" ht="15" customHeight="1">
      <c r="A42" s="17">
        <v>30</v>
      </c>
      <c r="B42" s="17" t="s">
        <v>839</v>
      </c>
      <c r="C42" s="16" t="s">
        <v>840</v>
      </c>
      <c r="D42" s="17" t="s">
        <v>12</v>
      </c>
      <c r="E42" s="18" t="s">
        <v>628</v>
      </c>
      <c r="F42" s="17" t="s">
        <v>601</v>
      </c>
      <c r="G42" s="17">
        <f t="shared" si="1"/>
        <v>125</v>
      </c>
      <c r="H42" s="27"/>
      <c r="I42" s="52">
        <v>5</v>
      </c>
      <c r="J42" s="17"/>
      <c r="K42" s="17"/>
      <c r="L42" s="17"/>
      <c r="M42" s="17"/>
      <c r="N42" s="17">
        <v>35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50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>
        <v>35</v>
      </c>
      <c r="AT42" s="17"/>
      <c r="AU42" s="17"/>
      <c r="AV42" s="17"/>
      <c r="AW42" s="17"/>
      <c r="AX42" s="17"/>
      <c r="AY42" s="17"/>
      <c r="AZ42" s="36"/>
      <c r="BA42" s="17"/>
      <c r="BB42" s="17"/>
      <c r="BC42" s="17"/>
      <c r="BD42" s="30"/>
    </row>
    <row r="43" spans="1:56" ht="15" customHeight="1">
      <c r="A43" s="17">
        <v>31</v>
      </c>
      <c r="B43" s="17" t="s">
        <v>1686</v>
      </c>
      <c r="C43" s="16" t="s">
        <v>1687</v>
      </c>
      <c r="D43" s="17" t="s">
        <v>12</v>
      </c>
      <c r="E43" s="18" t="s">
        <v>65</v>
      </c>
      <c r="F43" s="17" t="s">
        <v>11</v>
      </c>
      <c r="G43" s="17">
        <f t="shared" si="1"/>
        <v>123</v>
      </c>
      <c r="H43" s="27"/>
      <c r="I43" s="52"/>
      <c r="J43" s="17"/>
      <c r="K43" s="17">
        <v>90</v>
      </c>
      <c r="L43" s="17"/>
      <c r="M43" s="17"/>
      <c r="N43" s="17"/>
      <c r="O43" s="17">
        <v>25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>
        <v>8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36"/>
      <c r="BA43" s="17"/>
      <c r="BB43" s="17"/>
      <c r="BC43" s="17"/>
      <c r="BD43" s="30"/>
    </row>
    <row r="44" spans="1:56" ht="15" customHeight="1">
      <c r="A44" s="17">
        <v>32</v>
      </c>
      <c r="B44" s="17" t="s">
        <v>2147</v>
      </c>
      <c r="C44" s="16" t="s">
        <v>2148</v>
      </c>
      <c r="D44" s="17" t="s">
        <v>12</v>
      </c>
      <c r="E44" s="18" t="s">
        <v>10</v>
      </c>
      <c r="F44" s="17" t="s">
        <v>369</v>
      </c>
      <c r="G44" s="17">
        <f t="shared" si="1"/>
        <v>120</v>
      </c>
      <c r="H44" s="27"/>
      <c r="I44" s="5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v>80</v>
      </c>
      <c r="Z44" s="17"/>
      <c r="AA44" s="17"/>
      <c r="AB44" s="17">
        <v>40</v>
      </c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36"/>
      <c r="BA44" s="17"/>
      <c r="BB44" s="17"/>
      <c r="BC44" s="17"/>
      <c r="BD44" s="30"/>
    </row>
    <row r="45" spans="1:56" ht="15" customHeight="1">
      <c r="A45" s="17">
        <v>33</v>
      </c>
      <c r="B45" s="17" t="s">
        <v>327</v>
      </c>
      <c r="C45" s="16" t="s">
        <v>328</v>
      </c>
      <c r="D45" s="17" t="s">
        <v>12</v>
      </c>
      <c r="E45" s="18" t="s">
        <v>317</v>
      </c>
      <c r="F45" s="17" t="s">
        <v>302</v>
      </c>
      <c r="G45" s="17">
        <f t="shared" si="1"/>
        <v>119</v>
      </c>
      <c r="H45" s="27"/>
      <c r="I45" s="5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85</v>
      </c>
      <c r="Y45" s="17"/>
      <c r="Z45" s="17"/>
      <c r="AA45" s="17"/>
      <c r="AB45" s="17"/>
      <c r="AC45" s="17"/>
      <c r="AD45" s="17">
        <v>9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36">
        <v>25</v>
      </c>
      <c r="BA45" s="17"/>
      <c r="BB45" s="17"/>
      <c r="BC45" s="17"/>
      <c r="BD45" s="30"/>
    </row>
    <row r="46" spans="1:56" ht="15" customHeight="1">
      <c r="A46" s="17">
        <v>34</v>
      </c>
      <c r="B46" s="17" t="s">
        <v>2092</v>
      </c>
      <c r="C46" s="16" t="s">
        <v>2093</v>
      </c>
      <c r="D46" s="17" t="s">
        <v>12</v>
      </c>
      <c r="E46" s="18" t="s">
        <v>10</v>
      </c>
      <c r="F46" s="17" t="s">
        <v>26</v>
      </c>
      <c r="G46" s="17">
        <f t="shared" si="1"/>
        <v>115</v>
      </c>
      <c r="H46" s="27"/>
      <c r="I46" s="5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>
        <v>115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36"/>
      <c r="BA46" s="17"/>
      <c r="BB46" s="17"/>
      <c r="BC46" s="17"/>
      <c r="BD46" s="30"/>
    </row>
    <row r="47" spans="1:56" ht="15" customHeight="1">
      <c r="A47" s="17">
        <v>34</v>
      </c>
      <c r="B47" s="17" t="s">
        <v>1682</v>
      </c>
      <c r="C47" s="16" t="s">
        <v>1683</v>
      </c>
      <c r="D47" s="17" t="s">
        <v>12</v>
      </c>
      <c r="E47" s="18" t="s">
        <v>53</v>
      </c>
      <c r="F47" s="17" t="s">
        <v>11</v>
      </c>
      <c r="G47" s="17">
        <f t="shared" si="1"/>
        <v>115</v>
      </c>
      <c r="H47" s="27"/>
      <c r="I47" s="52"/>
      <c r="J47" s="17"/>
      <c r="K47" s="17">
        <v>55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35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25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36"/>
      <c r="BA47" s="17"/>
      <c r="BB47" s="17"/>
      <c r="BC47" s="17"/>
      <c r="BD47" s="30"/>
    </row>
    <row r="48" spans="1:56" ht="15" customHeight="1">
      <c r="A48" s="17">
        <v>35</v>
      </c>
      <c r="B48" s="17" t="s">
        <v>1195</v>
      </c>
      <c r="C48" s="16" t="s">
        <v>1196</v>
      </c>
      <c r="D48" s="17" t="s">
        <v>12</v>
      </c>
      <c r="E48" s="18" t="s">
        <v>10</v>
      </c>
      <c r="F48" s="17" t="s">
        <v>26</v>
      </c>
      <c r="G48" s="17">
        <f t="shared" si="1"/>
        <v>105</v>
      </c>
      <c r="H48" s="27"/>
      <c r="I48" s="5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>
        <v>95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>
        <v>10</v>
      </c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36"/>
      <c r="BA48" s="17"/>
      <c r="BB48" s="17"/>
      <c r="BC48" s="17"/>
      <c r="BD48" s="30"/>
    </row>
    <row r="49" spans="1:56" ht="15" customHeight="1">
      <c r="A49" s="17">
        <v>36</v>
      </c>
      <c r="B49" s="17" t="s">
        <v>963</v>
      </c>
      <c r="C49" s="16" t="s">
        <v>964</v>
      </c>
      <c r="D49" s="17" t="s">
        <v>12</v>
      </c>
      <c r="E49" s="18" t="s">
        <v>917</v>
      </c>
      <c r="F49" s="17" t="s">
        <v>683</v>
      </c>
      <c r="G49" s="17">
        <f t="shared" si="1"/>
        <v>95</v>
      </c>
      <c r="H49" s="27"/>
      <c r="I49" s="5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>
        <v>30</v>
      </c>
      <c r="AN49" s="17"/>
      <c r="AO49" s="17"/>
      <c r="AP49" s="17"/>
      <c r="AQ49" s="17"/>
      <c r="AR49" s="17">
        <v>65</v>
      </c>
      <c r="AS49" s="17"/>
      <c r="AT49" s="17"/>
      <c r="AU49" s="17"/>
      <c r="AV49" s="17"/>
      <c r="AW49" s="17"/>
      <c r="AX49" s="17"/>
      <c r="AY49" s="17"/>
      <c r="AZ49" s="36"/>
      <c r="BA49" s="17"/>
      <c r="BB49" s="17"/>
      <c r="BC49" s="17"/>
      <c r="BD49" s="30"/>
    </row>
    <row r="50" spans="1:56" ht="15" customHeight="1">
      <c r="A50" s="17">
        <v>36</v>
      </c>
      <c r="B50" s="17" t="s">
        <v>2620</v>
      </c>
      <c r="C50" s="16" t="s">
        <v>2621</v>
      </c>
      <c r="D50" s="17" t="s">
        <v>12</v>
      </c>
      <c r="E50" s="18" t="s">
        <v>10</v>
      </c>
      <c r="F50" s="17" t="s">
        <v>1094</v>
      </c>
      <c r="G50" s="17">
        <f t="shared" si="1"/>
        <v>95</v>
      </c>
      <c r="H50" s="27"/>
      <c r="I50" s="52"/>
      <c r="J50" s="17"/>
      <c r="K50" s="17"/>
      <c r="L50" s="17">
        <v>95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36"/>
      <c r="BA50" s="17"/>
      <c r="BB50" s="17"/>
      <c r="BC50" s="17"/>
      <c r="BD50" s="30"/>
    </row>
    <row r="51" spans="1:56" ht="15" customHeight="1">
      <c r="A51" s="17">
        <v>37</v>
      </c>
      <c r="B51" s="17" t="s">
        <v>2094</v>
      </c>
      <c r="C51" s="16" t="s">
        <v>2095</v>
      </c>
      <c r="D51" s="17" t="s">
        <v>12</v>
      </c>
      <c r="E51" s="18" t="s">
        <v>2096</v>
      </c>
      <c r="F51" s="17" t="s">
        <v>689</v>
      </c>
      <c r="G51" s="17">
        <f t="shared" si="1"/>
        <v>92</v>
      </c>
      <c r="H51" s="27"/>
      <c r="I51" s="52">
        <v>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>
        <v>90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36"/>
      <c r="BA51" s="17"/>
      <c r="BB51" s="17"/>
      <c r="BC51" s="17"/>
      <c r="BD51" s="30"/>
    </row>
    <row r="52" spans="1:56" ht="15" customHeight="1">
      <c r="A52" s="17">
        <v>38</v>
      </c>
      <c r="B52" s="17" t="s">
        <v>173</v>
      </c>
      <c r="C52" s="16" t="s">
        <v>174</v>
      </c>
      <c r="D52" s="17" t="s">
        <v>12</v>
      </c>
      <c r="E52" s="18" t="s">
        <v>175</v>
      </c>
      <c r="F52" s="17" t="s">
        <v>137</v>
      </c>
      <c r="G52" s="17">
        <f t="shared" si="1"/>
        <v>90</v>
      </c>
      <c r="H52" s="27"/>
      <c r="I52" s="5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>
        <v>50</v>
      </c>
      <c r="AX52" s="17"/>
      <c r="AY52" s="17"/>
      <c r="AZ52" s="36"/>
      <c r="BA52" s="17"/>
      <c r="BB52" s="17">
        <v>40</v>
      </c>
      <c r="BC52" s="17"/>
      <c r="BD52" s="30"/>
    </row>
    <row r="53" spans="1:56" ht="15" customHeight="1">
      <c r="A53" s="17">
        <v>38</v>
      </c>
      <c r="B53" s="17" t="s">
        <v>1467</v>
      </c>
      <c r="C53" s="16" t="s">
        <v>1468</v>
      </c>
      <c r="D53" s="17" t="s">
        <v>12</v>
      </c>
      <c r="E53" s="18" t="s">
        <v>1469</v>
      </c>
      <c r="F53" s="17" t="s">
        <v>683</v>
      </c>
      <c r="G53" s="17">
        <f t="shared" si="1"/>
        <v>90</v>
      </c>
      <c r="H53" s="27"/>
      <c r="I53" s="5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>
        <v>90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36"/>
      <c r="BA53" s="17"/>
      <c r="BB53" s="17"/>
      <c r="BC53" s="17"/>
      <c r="BD53" s="30"/>
    </row>
    <row r="54" spans="1:56" ht="15" customHeight="1">
      <c r="A54" s="17">
        <v>38</v>
      </c>
      <c r="B54" s="17" t="s">
        <v>2622</v>
      </c>
      <c r="C54" s="16" t="s">
        <v>2623</v>
      </c>
      <c r="D54" s="17" t="s">
        <v>12</v>
      </c>
      <c r="E54" s="18" t="s">
        <v>2581</v>
      </c>
      <c r="F54" s="17" t="s">
        <v>1094</v>
      </c>
      <c r="G54" s="17">
        <f t="shared" si="1"/>
        <v>90</v>
      </c>
      <c r="H54" s="27"/>
      <c r="I54" s="52"/>
      <c r="J54" s="17"/>
      <c r="K54" s="17"/>
      <c r="L54" s="17">
        <v>90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36"/>
      <c r="BA54" s="17"/>
      <c r="BB54" s="17"/>
      <c r="BC54" s="17"/>
      <c r="BD54" s="30"/>
    </row>
    <row r="55" spans="1:56" ht="15" customHeight="1">
      <c r="A55" s="17">
        <v>39</v>
      </c>
      <c r="B55" s="17" t="s">
        <v>1877</v>
      </c>
      <c r="C55" s="16" t="s">
        <v>1878</v>
      </c>
      <c r="D55" s="17" t="s">
        <v>12</v>
      </c>
      <c r="E55" s="18" t="s">
        <v>1879</v>
      </c>
      <c r="F55" s="17" t="s">
        <v>369</v>
      </c>
      <c r="G55" s="17">
        <f t="shared" si="1"/>
        <v>85</v>
      </c>
      <c r="H55" s="27"/>
      <c r="I55" s="5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>
        <v>85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36"/>
      <c r="BA55" s="17"/>
      <c r="BB55" s="17"/>
      <c r="BC55" s="17"/>
      <c r="BD55" s="30"/>
    </row>
    <row r="56" spans="1:56" ht="15" customHeight="1">
      <c r="A56" s="17">
        <v>40</v>
      </c>
      <c r="B56" s="17" t="s">
        <v>1961</v>
      </c>
      <c r="C56" s="16" t="s">
        <v>1962</v>
      </c>
      <c r="D56" s="17" t="s">
        <v>12</v>
      </c>
      <c r="E56" s="18" t="s">
        <v>1359</v>
      </c>
      <c r="F56" s="17" t="s">
        <v>874</v>
      </c>
      <c r="G56" s="17">
        <f t="shared" si="1"/>
        <v>80</v>
      </c>
      <c r="H56" s="27"/>
      <c r="I56" s="5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>
        <v>80</v>
      </c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36"/>
      <c r="BA56" s="17"/>
      <c r="BB56" s="17"/>
      <c r="BC56" s="17"/>
      <c r="BD56" s="30"/>
    </row>
    <row r="57" spans="1:56" ht="15" customHeight="1">
      <c r="A57" s="17">
        <v>40</v>
      </c>
      <c r="B57" s="17" t="s">
        <v>1963</v>
      </c>
      <c r="C57" s="16" t="s">
        <v>1964</v>
      </c>
      <c r="D57" s="17" t="s">
        <v>12</v>
      </c>
      <c r="E57" s="18" t="s">
        <v>10</v>
      </c>
      <c r="F57" s="17" t="s">
        <v>874</v>
      </c>
      <c r="G57" s="17">
        <f t="shared" si="1"/>
        <v>80</v>
      </c>
      <c r="H57" s="27"/>
      <c r="I57" s="52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5</v>
      </c>
      <c r="X57" s="17"/>
      <c r="Y57" s="17"/>
      <c r="Z57" s="17"/>
      <c r="AA57" s="17"/>
      <c r="AB57" s="17"/>
      <c r="AC57" s="17"/>
      <c r="AD57" s="17"/>
      <c r="AE57" s="17"/>
      <c r="AF57" s="17">
        <v>75</v>
      </c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36"/>
      <c r="BA57" s="17"/>
      <c r="BB57" s="17"/>
      <c r="BC57" s="17"/>
      <c r="BD57" s="30"/>
    </row>
    <row r="58" spans="1:56" ht="15" customHeight="1">
      <c r="A58" s="17">
        <v>40</v>
      </c>
      <c r="B58" s="17" t="s">
        <v>2242</v>
      </c>
      <c r="C58" s="16" t="s">
        <v>2243</v>
      </c>
      <c r="D58" s="17" t="s">
        <v>12</v>
      </c>
      <c r="E58" s="18" t="s">
        <v>930</v>
      </c>
      <c r="F58" s="17" t="s">
        <v>878</v>
      </c>
      <c r="G58" s="17">
        <f t="shared" si="1"/>
        <v>80</v>
      </c>
      <c r="H58" s="27"/>
      <c r="I58" s="52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>
        <v>80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36"/>
      <c r="BA58" s="17"/>
      <c r="BB58" s="17"/>
      <c r="BC58" s="17"/>
      <c r="BD58" s="30"/>
    </row>
    <row r="59" spans="1:56" ht="15" customHeight="1">
      <c r="A59" s="17">
        <v>41</v>
      </c>
      <c r="B59" s="17" t="s">
        <v>1365</v>
      </c>
      <c r="C59" s="16" t="s">
        <v>1366</v>
      </c>
      <c r="D59" s="17" t="s">
        <v>12</v>
      </c>
      <c r="E59" s="18" t="s">
        <v>1364</v>
      </c>
      <c r="F59" s="17" t="s">
        <v>874</v>
      </c>
      <c r="G59" s="17">
        <f t="shared" si="1"/>
        <v>79</v>
      </c>
      <c r="H59" s="27"/>
      <c r="I59" s="52"/>
      <c r="J59" s="17"/>
      <c r="K59" s="17"/>
      <c r="L59" s="17"/>
      <c r="M59" s="17">
        <v>4</v>
      </c>
      <c r="N59" s="17"/>
      <c r="O59" s="17"/>
      <c r="P59" s="17"/>
      <c r="Q59" s="17"/>
      <c r="R59" s="17"/>
      <c r="S59" s="17"/>
      <c r="T59" s="17"/>
      <c r="U59" s="17"/>
      <c r="V59" s="17"/>
      <c r="W59" s="17">
        <v>55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>
        <v>20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36"/>
      <c r="BA59" s="17"/>
      <c r="BB59" s="17"/>
      <c r="BC59" s="17"/>
      <c r="BD59" s="30"/>
    </row>
    <row r="60" spans="1:56" ht="15" customHeight="1">
      <c r="A60" s="17">
        <v>41</v>
      </c>
      <c r="B60" s="17" t="s">
        <v>100</v>
      </c>
      <c r="C60" s="16" t="s">
        <v>101</v>
      </c>
      <c r="D60" s="17" t="s">
        <v>12</v>
      </c>
      <c r="E60" s="18" t="s">
        <v>10</v>
      </c>
      <c r="F60" s="17" t="s">
        <v>11</v>
      </c>
      <c r="G60" s="17">
        <f t="shared" si="1"/>
        <v>79</v>
      </c>
      <c r="H60" s="27"/>
      <c r="I60" s="52">
        <v>5</v>
      </c>
      <c r="J60" s="17"/>
      <c r="K60" s="17"/>
      <c r="L60" s="17"/>
      <c r="M60" s="17"/>
      <c r="N60" s="17"/>
      <c r="O60" s="17">
        <v>6</v>
      </c>
      <c r="P60" s="17"/>
      <c r="Q60" s="17"/>
      <c r="R60" s="17"/>
      <c r="S60" s="17"/>
      <c r="T60" s="17"/>
      <c r="U60" s="17"/>
      <c r="V60" s="17">
        <v>20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>
        <v>40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36"/>
      <c r="BA60" s="17"/>
      <c r="BB60" s="17"/>
      <c r="BC60" s="17">
        <v>8</v>
      </c>
      <c r="BD60" s="30"/>
    </row>
    <row r="61" spans="1:56" ht="15" customHeight="1">
      <c r="A61" s="17">
        <v>42</v>
      </c>
      <c r="B61" s="17" t="s">
        <v>266</v>
      </c>
      <c r="C61" s="16" t="s">
        <v>267</v>
      </c>
      <c r="D61" s="17" t="s">
        <v>12</v>
      </c>
      <c r="E61" s="18" t="s">
        <v>217</v>
      </c>
      <c r="F61" s="17" t="s">
        <v>212</v>
      </c>
      <c r="G61" s="17">
        <f t="shared" si="1"/>
        <v>77</v>
      </c>
      <c r="H61" s="27"/>
      <c r="I61" s="52">
        <v>7</v>
      </c>
      <c r="J61" s="17"/>
      <c r="K61" s="17"/>
      <c r="L61" s="17"/>
      <c r="M61" s="17"/>
      <c r="N61" s="17"/>
      <c r="O61" s="17"/>
      <c r="P61" s="17">
        <v>30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36"/>
      <c r="BA61" s="17">
        <v>40</v>
      </c>
      <c r="BB61" s="17"/>
      <c r="BC61" s="17"/>
      <c r="BD61" s="30"/>
    </row>
    <row r="62" spans="1:56" ht="15" customHeight="1">
      <c r="A62" s="17">
        <v>43</v>
      </c>
      <c r="B62" s="17" t="s">
        <v>2323</v>
      </c>
      <c r="C62" s="16" t="s">
        <v>2324</v>
      </c>
      <c r="D62" s="17" t="s">
        <v>12</v>
      </c>
      <c r="E62" s="18" t="s">
        <v>2325</v>
      </c>
      <c r="F62" s="17" t="s">
        <v>134</v>
      </c>
      <c r="G62" s="17">
        <f t="shared" si="1"/>
        <v>75</v>
      </c>
      <c r="H62" s="27"/>
      <c r="I62" s="5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v>75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36"/>
      <c r="BA62" s="17"/>
      <c r="BB62" s="17"/>
      <c r="BC62" s="17"/>
      <c r="BD62" s="30"/>
    </row>
    <row r="63" spans="1:56" ht="15" customHeight="1">
      <c r="A63" s="17">
        <v>43</v>
      </c>
      <c r="B63" s="17" t="s">
        <v>2180</v>
      </c>
      <c r="C63" s="16" t="s">
        <v>2181</v>
      </c>
      <c r="D63" s="17" t="s">
        <v>12</v>
      </c>
      <c r="E63" s="18" t="s">
        <v>10</v>
      </c>
      <c r="F63" s="17" t="s">
        <v>26</v>
      </c>
      <c r="G63" s="17">
        <f t="shared" si="1"/>
        <v>75</v>
      </c>
      <c r="H63" s="27"/>
      <c r="I63" s="52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35</v>
      </c>
      <c r="V63" s="17"/>
      <c r="W63" s="17"/>
      <c r="X63" s="17"/>
      <c r="Y63" s="17"/>
      <c r="Z63" s="17"/>
      <c r="AA63" s="17">
        <v>40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36"/>
      <c r="BA63" s="17"/>
      <c r="BB63" s="17"/>
      <c r="BC63" s="17"/>
      <c r="BD63" s="30"/>
    </row>
    <row r="64" spans="1:56" ht="15" customHeight="1">
      <c r="A64" s="17">
        <v>44</v>
      </c>
      <c r="B64" s="17" t="s">
        <v>1557</v>
      </c>
      <c r="C64" s="16" t="s">
        <v>1558</v>
      </c>
      <c r="D64" s="17" t="s">
        <v>12</v>
      </c>
      <c r="E64" s="18" t="s">
        <v>1559</v>
      </c>
      <c r="F64" s="17" t="s">
        <v>369</v>
      </c>
      <c r="G64" s="17">
        <f t="shared" si="1"/>
        <v>70</v>
      </c>
      <c r="H64" s="27"/>
      <c r="I64" s="52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v>40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>
        <v>30</v>
      </c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36"/>
      <c r="BA64" s="17"/>
      <c r="BB64" s="17"/>
      <c r="BC64" s="17"/>
      <c r="BD64" s="30"/>
    </row>
    <row r="65" spans="1:56" ht="15" customHeight="1">
      <c r="A65" s="17">
        <v>44</v>
      </c>
      <c r="B65" s="17" t="s">
        <v>2624</v>
      </c>
      <c r="C65" s="16" t="s">
        <v>2625</v>
      </c>
      <c r="D65" s="17" t="s">
        <v>12</v>
      </c>
      <c r="E65" s="18" t="s">
        <v>2626</v>
      </c>
      <c r="F65" s="17" t="s">
        <v>1094</v>
      </c>
      <c r="G65" s="17">
        <f t="shared" si="1"/>
        <v>70</v>
      </c>
      <c r="H65" s="27"/>
      <c r="I65" s="52"/>
      <c r="J65" s="17"/>
      <c r="K65" s="17"/>
      <c r="L65" s="17">
        <v>70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36"/>
      <c r="BA65" s="17"/>
      <c r="BB65" s="17"/>
      <c r="BC65" s="17"/>
      <c r="BD65" s="30"/>
    </row>
    <row r="66" spans="1:56" ht="15" customHeight="1">
      <c r="A66" s="17">
        <v>45</v>
      </c>
      <c r="B66" s="17" t="s">
        <v>667</v>
      </c>
      <c r="C66" s="16" t="s">
        <v>668</v>
      </c>
      <c r="D66" s="17" t="s">
        <v>12</v>
      </c>
      <c r="E66" s="18" t="s">
        <v>10</v>
      </c>
      <c r="F66" s="17" t="s">
        <v>663</v>
      </c>
      <c r="G66" s="17">
        <f t="shared" si="1"/>
        <v>65</v>
      </c>
      <c r="H66" s="27"/>
      <c r="I66" s="52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>
        <v>25</v>
      </c>
      <c r="AV66" s="17"/>
      <c r="AW66" s="17"/>
      <c r="AX66" s="17">
        <v>40</v>
      </c>
      <c r="AY66" s="17"/>
      <c r="AZ66" s="36"/>
      <c r="BA66" s="17"/>
      <c r="BB66" s="17"/>
      <c r="BC66" s="17"/>
      <c r="BD66" s="30"/>
    </row>
    <row r="67" spans="1:56" ht="15" customHeight="1">
      <c r="A67" s="17">
        <v>46</v>
      </c>
      <c r="B67" s="17" t="s">
        <v>2244</v>
      </c>
      <c r="C67" s="16" t="s">
        <v>2245</v>
      </c>
      <c r="D67" s="17" t="s">
        <v>12</v>
      </c>
      <c r="E67" s="18" t="s">
        <v>1472</v>
      </c>
      <c r="F67" s="17" t="s">
        <v>878</v>
      </c>
      <c r="G67" s="17">
        <f t="shared" si="1"/>
        <v>60</v>
      </c>
      <c r="H67" s="27"/>
      <c r="I67" s="5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>
        <v>60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36"/>
      <c r="BA67" s="17"/>
      <c r="BB67" s="17"/>
      <c r="BC67" s="17"/>
      <c r="BD67" s="30"/>
    </row>
    <row r="68" spans="1:56" ht="15" customHeight="1">
      <c r="A68" s="17">
        <v>46</v>
      </c>
      <c r="B68" s="17" t="s">
        <v>2326</v>
      </c>
      <c r="C68" s="16" t="s">
        <v>2327</v>
      </c>
      <c r="D68" s="17" t="s">
        <v>12</v>
      </c>
      <c r="E68" s="18" t="s">
        <v>601</v>
      </c>
      <c r="F68" s="17" t="s">
        <v>601</v>
      </c>
      <c r="G68" s="17">
        <f aca="true" t="shared" si="2" ref="G68:G99">SUM(I68:BC68)</f>
        <v>60</v>
      </c>
      <c r="H68" s="27"/>
      <c r="I68" s="52"/>
      <c r="J68" s="17"/>
      <c r="K68" s="17"/>
      <c r="L68" s="17"/>
      <c r="M68" s="17"/>
      <c r="N68" s="17"/>
      <c r="O68" s="17"/>
      <c r="P68" s="17"/>
      <c r="Q68" s="17">
        <v>15</v>
      </c>
      <c r="R68" s="17"/>
      <c r="S68" s="17"/>
      <c r="T68" s="17"/>
      <c r="U68" s="17"/>
      <c r="V68" s="17"/>
      <c r="W68" s="17"/>
      <c r="X68" s="17"/>
      <c r="Y68" s="17">
        <v>45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36"/>
      <c r="BA68" s="17"/>
      <c r="BB68" s="17"/>
      <c r="BC68" s="17"/>
      <c r="BD68" s="30"/>
    </row>
    <row r="69" spans="1:56" ht="15" customHeight="1">
      <c r="A69" s="17">
        <v>46</v>
      </c>
      <c r="B69" s="17" t="s">
        <v>2471</v>
      </c>
      <c r="C69" s="16" t="s">
        <v>2472</v>
      </c>
      <c r="D69" s="17" t="s">
        <v>12</v>
      </c>
      <c r="E69" s="18" t="s">
        <v>10</v>
      </c>
      <c r="F69" s="17" t="s">
        <v>212</v>
      </c>
      <c r="G69" s="17">
        <f t="shared" si="2"/>
        <v>60</v>
      </c>
      <c r="H69" s="27"/>
      <c r="I69" s="52">
        <v>10</v>
      </c>
      <c r="J69" s="17"/>
      <c r="K69" s="17"/>
      <c r="L69" s="17"/>
      <c r="M69" s="17"/>
      <c r="N69" s="17"/>
      <c r="O69" s="17"/>
      <c r="P69" s="17">
        <v>50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36"/>
      <c r="BA69" s="17"/>
      <c r="BB69" s="17"/>
      <c r="BC69" s="17"/>
      <c r="BD69" s="30"/>
    </row>
    <row r="70" spans="1:56" ht="15" customHeight="1">
      <c r="A70" s="17">
        <v>47</v>
      </c>
      <c r="B70" s="17" t="s">
        <v>965</v>
      </c>
      <c r="C70" s="16" t="s">
        <v>966</v>
      </c>
      <c r="D70" s="17" t="s">
        <v>12</v>
      </c>
      <c r="E70" s="18" t="s">
        <v>65</v>
      </c>
      <c r="F70" s="17" t="s">
        <v>11</v>
      </c>
      <c r="G70" s="17">
        <f t="shared" si="2"/>
        <v>57</v>
      </c>
      <c r="H70" s="27"/>
      <c r="I70" s="52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>
        <v>7</v>
      </c>
      <c r="AJ70" s="17"/>
      <c r="AK70" s="17"/>
      <c r="AL70" s="17"/>
      <c r="AM70" s="17"/>
      <c r="AN70" s="17"/>
      <c r="AO70" s="17"/>
      <c r="AP70" s="17"/>
      <c r="AQ70" s="17"/>
      <c r="AR70" s="17">
        <v>50</v>
      </c>
      <c r="AS70" s="17"/>
      <c r="AT70" s="17"/>
      <c r="AU70" s="17"/>
      <c r="AV70" s="17"/>
      <c r="AW70" s="17"/>
      <c r="AX70" s="17"/>
      <c r="AY70" s="17"/>
      <c r="AZ70" s="36"/>
      <c r="BA70" s="17"/>
      <c r="BB70" s="17"/>
      <c r="BC70" s="17"/>
      <c r="BD70" s="30"/>
    </row>
    <row r="71" spans="1:56" ht="15" customHeight="1">
      <c r="A71" s="17">
        <v>48</v>
      </c>
      <c r="B71" s="17" t="s">
        <v>1475</v>
      </c>
      <c r="C71" s="16" t="s">
        <v>1476</v>
      </c>
      <c r="D71" s="17" t="s">
        <v>12</v>
      </c>
      <c r="E71" s="18" t="s">
        <v>907</v>
      </c>
      <c r="F71" s="17" t="s">
        <v>683</v>
      </c>
      <c r="G71" s="17">
        <f t="shared" si="2"/>
        <v>55</v>
      </c>
      <c r="H71" s="27"/>
      <c r="I71" s="5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>
        <v>55</v>
      </c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36"/>
      <c r="BA71" s="17"/>
      <c r="BB71" s="17"/>
      <c r="BC71" s="17"/>
      <c r="BD71" s="30"/>
    </row>
    <row r="72" spans="1:56" ht="15" customHeight="1">
      <c r="A72" s="17">
        <v>49</v>
      </c>
      <c r="B72" s="17" t="s">
        <v>1369</v>
      </c>
      <c r="C72" s="16" t="s">
        <v>1370</v>
      </c>
      <c r="D72" s="17" t="s">
        <v>12</v>
      </c>
      <c r="E72" s="18" t="s">
        <v>10</v>
      </c>
      <c r="F72" s="17" t="s">
        <v>874</v>
      </c>
      <c r="G72" s="17">
        <f t="shared" si="2"/>
        <v>51</v>
      </c>
      <c r="H72" s="27"/>
      <c r="I72" s="52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45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>
        <v>6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36"/>
      <c r="BA72" s="17"/>
      <c r="BB72" s="17"/>
      <c r="BC72" s="17"/>
      <c r="BD72" s="30"/>
    </row>
    <row r="73" spans="1:56" ht="15" customHeight="1">
      <c r="A73" s="17">
        <v>50</v>
      </c>
      <c r="B73" s="17" t="s">
        <v>170</v>
      </c>
      <c r="C73" s="16" t="s">
        <v>171</v>
      </c>
      <c r="D73" s="17" t="s">
        <v>12</v>
      </c>
      <c r="E73" s="18" t="s">
        <v>172</v>
      </c>
      <c r="F73" s="17" t="s">
        <v>137</v>
      </c>
      <c r="G73" s="17">
        <f t="shared" si="2"/>
        <v>50</v>
      </c>
      <c r="H73" s="27"/>
      <c r="I73" s="52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36"/>
      <c r="BA73" s="17"/>
      <c r="BB73" s="17">
        <v>50</v>
      </c>
      <c r="BC73" s="17"/>
      <c r="BD73" s="30"/>
    </row>
    <row r="74" spans="1:56" ht="15" customHeight="1">
      <c r="A74" s="17">
        <v>50</v>
      </c>
      <c r="B74" s="17" t="s">
        <v>264</v>
      </c>
      <c r="C74" s="16" t="s">
        <v>265</v>
      </c>
      <c r="D74" s="17" t="s">
        <v>12</v>
      </c>
      <c r="E74" s="18" t="s">
        <v>10</v>
      </c>
      <c r="F74" s="17" t="s">
        <v>212</v>
      </c>
      <c r="G74" s="17">
        <f t="shared" si="2"/>
        <v>50</v>
      </c>
      <c r="H74" s="27"/>
      <c r="I74" s="5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36"/>
      <c r="BA74" s="17">
        <v>50</v>
      </c>
      <c r="BB74" s="17"/>
      <c r="BC74" s="17"/>
      <c r="BD74" s="30"/>
    </row>
    <row r="75" spans="1:56" ht="15" customHeight="1">
      <c r="A75" s="17">
        <v>50</v>
      </c>
      <c r="B75" s="17" t="s">
        <v>417</v>
      </c>
      <c r="C75" s="16" t="s">
        <v>418</v>
      </c>
      <c r="D75" s="17" t="s">
        <v>12</v>
      </c>
      <c r="E75" s="18" t="s">
        <v>419</v>
      </c>
      <c r="F75" s="17" t="s">
        <v>369</v>
      </c>
      <c r="G75" s="17">
        <f t="shared" si="2"/>
        <v>50</v>
      </c>
      <c r="H75" s="27"/>
      <c r="I75" s="5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>
        <v>50</v>
      </c>
      <c r="AZ75" s="36"/>
      <c r="BA75" s="17"/>
      <c r="BB75" s="17"/>
      <c r="BC75" s="17"/>
      <c r="BD75" s="30"/>
    </row>
    <row r="76" spans="1:56" ht="15" customHeight="1">
      <c r="A76" s="17">
        <v>50</v>
      </c>
      <c r="B76" s="17" t="s">
        <v>1477</v>
      </c>
      <c r="C76" s="16" t="s">
        <v>1478</v>
      </c>
      <c r="D76" s="17" t="s">
        <v>12</v>
      </c>
      <c r="E76" s="18" t="s">
        <v>894</v>
      </c>
      <c r="F76" s="17" t="s">
        <v>683</v>
      </c>
      <c r="G76" s="17">
        <f t="shared" si="2"/>
        <v>50</v>
      </c>
      <c r="H76" s="27"/>
      <c r="I76" s="5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>
        <v>50</v>
      </c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36"/>
      <c r="BA76" s="17"/>
      <c r="BB76" s="17"/>
      <c r="BC76" s="17"/>
      <c r="BD76" s="30"/>
    </row>
    <row r="77" spans="1:56" ht="15" customHeight="1">
      <c r="A77" s="17">
        <v>50</v>
      </c>
      <c r="B77" s="17" t="s">
        <v>1555</v>
      </c>
      <c r="C77" s="16" t="s">
        <v>1556</v>
      </c>
      <c r="D77" s="17" t="s">
        <v>12</v>
      </c>
      <c r="E77" s="18" t="s">
        <v>10</v>
      </c>
      <c r="F77" s="17" t="s">
        <v>369</v>
      </c>
      <c r="G77" s="17">
        <f t="shared" si="2"/>
        <v>50</v>
      </c>
      <c r="H77" s="27"/>
      <c r="I77" s="52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>
        <v>50</v>
      </c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36"/>
      <c r="BA77" s="17"/>
      <c r="BB77" s="17"/>
      <c r="BC77" s="17"/>
      <c r="BD77" s="30"/>
    </row>
    <row r="78" spans="1:56" ht="15" customHeight="1">
      <c r="A78" s="17">
        <v>51</v>
      </c>
      <c r="B78" s="17" t="s">
        <v>967</v>
      </c>
      <c r="C78" s="16" t="s">
        <v>968</v>
      </c>
      <c r="D78" s="17" t="s">
        <v>12</v>
      </c>
      <c r="E78" s="18" t="s">
        <v>894</v>
      </c>
      <c r="F78" s="17" t="s">
        <v>683</v>
      </c>
      <c r="G78" s="17">
        <f t="shared" si="2"/>
        <v>45</v>
      </c>
      <c r="H78" s="27"/>
      <c r="I78" s="5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>
        <v>45</v>
      </c>
      <c r="AS78" s="17"/>
      <c r="AT78" s="17"/>
      <c r="AU78" s="17"/>
      <c r="AV78" s="17"/>
      <c r="AW78" s="17"/>
      <c r="AX78" s="17"/>
      <c r="AY78" s="17"/>
      <c r="AZ78" s="36"/>
      <c r="BA78" s="17"/>
      <c r="BB78" s="17"/>
      <c r="BC78" s="17"/>
      <c r="BD78" s="30"/>
    </row>
    <row r="79" spans="1:56" ht="15" customHeight="1">
      <c r="A79" s="17">
        <v>51</v>
      </c>
      <c r="B79" s="17" t="s">
        <v>1880</v>
      </c>
      <c r="C79" s="16" t="s">
        <v>1881</v>
      </c>
      <c r="D79" s="17" t="s">
        <v>12</v>
      </c>
      <c r="E79" s="18" t="s">
        <v>10</v>
      </c>
      <c r="F79" s="17" t="s">
        <v>1015</v>
      </c>
      <c r="G79" s="17">
        <f t="shared" si="2"/>
        <v>45</v>
      </c>
      <c r="H79" s="27"/>
      <c r="I79" s="5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>
        <v>45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36"/>
      <c r="BA79" s="17"/>
      <c r="BB79" s="17"/>
      <c r="BC79" s="17"/>
      <c r="BD79" s="30"/>
    </row>
    <row r="80" spans="1:56" ht="15" customHeight="1">
      <c r="A80" s="17">
        <v>51</v>
      </c>
      <c r="B80" s="17" t="s">
        <v>2246</v>
      </c>
      <c r="C80" s="16" t="s">
        <v>2247</v>
      </c>
      <c r="D80" s="17" t="s">
        <v>12</v>
      </c>
      <c r="E80" s="18" t="s">
        <v>1472</v>
      </c>
      <c r="F80" s="17" t="s">
        <v>878</v>
      </c>
      <c r="G80" s="17">
        <f t="shared" si="2"/>
        <v>45</v>
      </c>
      <c r="H80" s="27"/>
      <c r="I80" s="5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>
        <v>45</v>
      </c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36"/>
      <c r="BA80" s="17"/>
      <c r="BB80" s="17"/>
      <c r="BC80" s="17"/>
      <c r="BD80" s="30"/>
    </row>
    <row r="81" spans="1:56" ht="15" customHeight="1">
      <c r="A81" s="17">
        <v>52</v>
      </c>
      <c r="B81" s="17" t="s">
        <v>469</v>
      </c>
      <c r="C81" s="16" t="s">
        <v>470</v>
      </c>
      <c r="D81" s="17" t="s">
        <v>12</v>
      </c>
      <c r="E81" s="18" t="s">
        <v>471</v>
      </c>
      <c r="F81" s="17" t="s">
        <v>137</v>
      </c>
      <c r="G81" s="17">
        <f t="shared" si="2"/>
        <v>43</v>
      </c>
      <c r="H81" s="27"/>
      <c r="I81" s="52">
        <v>3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>
        <v>40</v>
      </c>
      <c r="AX81" s="17"/>
      <c r="AY81" s="17"/>
      <c r="AZ81" s="36"/>
      <c r="BA81" s="17"/>
      <c r="BB81" s="17"/>
      <c r="BC81" s="17"/>
      <c r="BD81" s="30"/>
    </row>
    <row r="82" spans="1:56" ht="15" customHeight="1">
      <c r="A82" s="17">
        <v>53</v>
      </c>
      <c r="B82" s="17" t="s">
        <v>102</v>
      </c>
      <c r="C82" s="16" t="s">
        <v>103</v>
      </c>
      <c r="D82" s="17" t="s">
        <v>12</v>
      </c>
      <c r="E82" s="18" t="s">
        <v>104</v>
      </c>
      <c r="F82" s="17" t="s">
        <v>11</v>
      </c>
      <c r="G82" s="17">
        <f t="shared" si="2"/>
        <v>42</v>
      </c>
      <c r="H82" s="27"/>
      <c r="I82" s="52"/>
      <c r="J82" s="17"/>
      <c r="K82" s="17">
        <v>35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36"/>
      <c r="BA82" s="17"/>
      <c r="BB82" s="17"/>
      <c r="BC82" s="17">
        <v>7</v>
      </c>
      <c r="BD82" s="30"/>
    </row>
    <row r="83" spans="1:56" ht="15" customHeight="1">
      <c r="A83" s="17">
        <v>54</v>
      </c>
      <c r="B83" s="17" t="s">
        <v>1190</v>
      </c>
      <c r="C83" s="16" t="s">
        <v>1191</v>
      </c>
      <c r="D83" s="17" t="s">
        <v>12</v>
      </c>
      <c r="E83" s="18" t="s">
        <v>10</v>
      </c>
      <c r="F83" s="17" t="s">
        <v>26</v>
      </c>
      <c r="G83" s="17">
        <f t="shared" si="2"/>
        <v>40</v>
      </c>
      <c r="H83" s="27"/>
      <c r="I83" s="5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>
        <v>40</v>
      </c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36"/>
      <c r="BA83" s="17"/>
      <c r="BB83" s="17"/>
      <c r="BC83" s="17"/>
      <c r="BD83" s="30"/>
    </row>
    <row r="84" spans="1:56" ht="15" customHeight="1">
      <c r="A84" s="17">
        <v>54</v>
      </c>
      <c r="B84" s="17" t="s">
        <v>1479</v>
      </c>
      <c r="C84" s="16" t="s">
        <v>1480</v>
      </c>
      <c r="D84" s="17" t="s">
        <v>12</v>
      </c>
      <c r="E84" s="18" t="s">
        <v>1422</v>
      </c>
      <c r="F84" s="17" t="s">
        <v>874</v>
      </c>
      <c r="G84" s="17">
        <f t="shared" si="2"/>
        <v>40</v>
      </c>
      <c r="H84" s="27"/>
      <c r="I84" s="52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>
        <v>40</v>
      </c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36"/>
      <c r="BA84" s="17"/>
      <c r="BB84" s="17"/>
      <c r="BC84" s="17"/>
      <c r="BD84" s="30"/>
    </row>
    <row r="85" spans="1:56" ht="15" customHeight="1">
      <c r="A85" s="17">
        <v>54</v>
      </c>
      <c r="B85" s="17" t="s">
        <v>1597</v>
      </c>
      <c r="C85" s="16" t="s">
        <v>1598</v>
      </c>
      <c r="D85" s="17" t="s">
        <v>12</v>
      </c>
      <c r="E85" s="18" t="s">
        <v>10</v>
      </c>
      <c r="F85" s="17" t="s">
        <v>874</v>
      </c>
      <c r="G85" s="17">
        <f t="shared" si="2"/>
        <v>40</v>
      </c>
      <c r="H85" s="27"/>
      <c r="I85" s="5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>
        <v>40</v>
      </c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36"/>
      <c r="BA85" s="17"/>
      <c r="BB85" s="17"/>
      <c r="BC85" s="17"/>
      <c r="BD85" s="30"/>
    </row>
    <row r="86" spans="1:56" ht="15" customHeight="1">
      <c r="A86" s="17">
        <v>54</v>
      </c>
      <c r="B86" s="17" t="s">
        <v>2473</v>
      </c>
      <c r="C86" s="16" t="s">
        <v>2474</v>
      </c>
      <c r="D86" s="17" t="s">
        <v>12</v>
      </c>
      <c r="E86" s="18" t="s">
        <v>10</v>
      </c>
      <c r="F86" s="17" t="s">
        <v>212</v>
      </c>
      <c r="G86" s="17">
        <f t="shared" si="2"/>
        <v>40</v>
      </c>
      <c r="H86" s="27"/>
      <c r="I86" s="52"/>
      <c r="J86" s="17"/>
      <c r="K86" s="17"/>
      <c r="L86" s="17"/>
      <c r="M86" s="17"/>
      <c r="N86" s="17"/>
      <c r="O86" s="17"/>
      <c r="P86" s="17">
        <v>40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36"/>
      <c r="BA86" s="17"/>
      <c r="BB86" s="17"/>
      <c r="BC86" s="17"/>
      <c r="BD86" s="30"/>
    </row>
    <row r="87" spans="1:56" ht="15" customHeight="1">
      <c r="A87" s="17">
        <v>55</v>
      </c>
      <c r="B87" s="17" t="s">
        <v>1229</v>
      </c>
      <c r="C87" s="16" t="s">
        <v>1230</v>
      </c>
      <c r="D87" s="17" t="s">
        <v>12</v>
      </c>
      <c r="E87" s="18" t="s">
        <v>827</v>
      </c>
      <c r="F87" s="17" t="s">
        <v>601</v>
      </c>
      <c r="G87" s="17">
        <f t="shared" si="2"/>
        <v>38</v>
      </c>
      <c r="H87" s="27"/>
      <c r="I87" s="52">
        <v>3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>
        <v>35</v>
      </c>
      <c r="AQ87" s="17"/>
      <c r="AR87" s="17"/>
      <c r="AS87" s="17"/>
      <c r="AT87" s="17"/>
      <c r="AU87" s="17"/>
      <c r="AV87" s="17"/>
      <c r="AW87" s="17"/>
      <c r="AX87" s="17"/>
      <c r="AY87" s="17"/>
      <c r="AZ87" s="36"/>
      <c r="BA87" s="17"/>
      <c r="BB87" s="17"/>
      <c r="BC87" s="17"/>
      <c r="BD87" s="30"/>
    </row>
    <row r="88" spans="1:56" ht="15" customHeight="1">
      <c r="A88" s="17">
        <v>56</v>
      </c>
      <c r="B88" s="17" t="s">
        <v>178</v>
      </c>
      <c r="C88" s="16" t="s">
        <v>179</v>
      </c>
      <c r="D88" s="17" t="s">
        <v>12</v>
      </c>
      <c r="E88" s="18" t="s">
        <v>175</v>
      </c>
      <c r="F88" s="17" t="s">
        <v>137</v>
      </c>
      <c r="G88" s="17">
        <f t="shared" si="2"/>
        <v>37</v>
      </c>
      <c r="H88" s="27"/>
      <c r="I88" s="52">
        <v>7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36"/>
      <c r="BA88" s="17"/>
      <c r="BB88" s="17">
        <v>30</v>
      </c>
      <c r="BC88" s="17"/>
      <c r="BD88" s="30"/>
    </row>
    <row r="89" spans="1:56" ht="15" customHeight="1">
      <c r="A89" s="17">
        <v>57</v>
      </c>
      <c r="B89" s="17" t="s">
        <v>472</v>
      </c>
      <c r="C89" s="16" t="s">
        <v>473</v>
      </c>
      <c r="D89" s="17" t="s">
        <v>12</v>
      </c>
      <c r="E89" s="18" t="s">
        <v>471</v>
      </c>
      <c r="F89" s="17" t="s">
        <v>137</v>
      </c>
      <c r="G89" s="17">
        <f t="shared" si="2"/>
        <v>36</v>
      </c>
      <c r="H89" s="27"/>
      <c r="I89" s="52">
        <v>1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>
        <v>35</v>
      </c>
      <c r="AX89" s="17"/>
      <c r="AY89" s="17"/>
      <c r="AZ89" s="36"/>
      <c r="BA89" s="17"/>
      <c r="BB89" s="17"/>
      <c r="BC89" s="17"/>
      <c r="BD89" s="30"/>
    </row>
    <row r="90" spans="1:56" ht="15" customHeight="1">
      <c r="A90" s="17">
        <v>57</v>
      </c>
      <c r="B90" s="17" t="s">
        <v>1371</v>
      </c>
      <c r="C90" s="16" t="s">
        <v>1372</v>
      </c>
      <c r="D90" s="17" t="s">
        <v>12</v>
      </c>
      <c r="E90" s="18" t="s">
        <v>10</v>
      </c>
      <c r="F90" s="17" t="s">
        <v>874</v>
      </c>
      <c r="G90" s="17">
        <f t="shared" si="2"/>
        <v>36</v>
      </c>
      <c r="H90" s="27"/>
      <c r="I90" s="52"/>
      <c r="J90" s="17"/>
      <c r="K90" s="17"/>
      <c r="L90" s="17"/>
      <c r="M90" s="17">
        <v>2</v>
      </c>
      <c r="N90" s="17"/>
      <c r="O90" s="17"/>
      <c r="P90" s="17"/>
      <c r="Q90" s="17"/>
      <c r="R90" s="17"/>
      <c r="S90" s="17"/>
      <c r="T90" s="17"/>
      <c r="U90" s="17"/>
      <c r="V90" s="17"/>
      <c r="W90" s="17">
        <v>20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>
        <v>10</v>
      </c>
      <c r="AM90" s="17"/>
      <c r="AN90" s="17"/>
      <c r="AO90" s="17">
        <v>4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36"/>
      <c r="BA90" s="17"/>
      <c r="BB90" s="17"/>
      <c r="BC90" s="17"/>
      <c r="BD90" s="30"/>
    </row>
    <row r="91" spans="1:56" ht="15" customHeight="1">
      <c r="A91" s="17">
        <v>58</v>
      </c>
      <c r="B91" s="17" t="s">
        <v>268</v>
      </c>
      <c r="C91" s="16" t="s">
        <v>269</v>
      </c>
      <c r="D91" s="17" t="s">
        <v>12</v>
      </c>
      <c r="E91" s="18" t="s">
        <v>220</v>
      </c>
      <c r="F91" s="17" t="s">
        <v>212</v>
      </c>
      <c r="G91" s="17">
        <f t="shared" si="2"/>
        <v>35</v>
      </c>
      <c r="H91" s="27"/>
      <c r="I91" s="52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36"/>
      <c r="BA91" s="17">
        <v>35</v>
      </c>
      <c r="BB91" s="17"/>
      <c r="BC91" s="17"/>
      <c r="BD91" s="30"/>
    </row>
    <row r="92" spans="1:56" ht="15" customHeight="1">
      <c r="A92" s="17">
        <v>58</v>
      </c>
      <c r="B92" s="17" t="s">
        <v>1063</v>
      </c>
      <c r="C92" s="16" t="s">
        <v>1064</v>
      </c>
      <c r="D92" s="17" t="s">
        <v>12</v>
      </c>
      <c r="E92" s="18" t="s">
        <v>1039</v>
      </c>
      <c r="F92" s="17" t="s">
        <v>1024</v>
      </c>
      <c r="G92" s="17">
        <f t="shared" si="2"/>
        <v>35</v>
      </c>
      <c r="H92" s="27"/>
      <c r="I92" s="52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>
        <v>35</v>
      </c>
      <c r="AR92" s="17"/>
      <c r="AS92" s="17"/>
      <c r="AT92" s="17"/>
      <c r="AU92" s="17"/>
      <c r="AV92" s="17"/>
      <c r="AW92" s="17"/>
      <c r="AX92" s="17"/>
      <c r="AY92" s="17"/>
      <c r="AZ92" s="36"/>
      <c r="BA92" s="17"/>
      <c r="BB92" s="17"/>
      <c r="BC92" s="17"/>
      <c r="BD92" s="30"/>
    </row>
    <row r="93" spans="1:56" ht="15" customHeight="1">
      <c r="A93" s="17">
        <v>59</v>
      </c>
      <c r="B93" s="17" t="s">
        <v>1481</v>
      </c>
      <c r="C93" s="16" t="s">
        <v>1482</v>
      </c>
      <c r="D93" s="17" t="s">
        <v>12</v>
      </c>
      <c r="E93" s="18" t="s">
        <v>1469</v>
      </c>
      <c r="F93" s="17" t="s">
        <v>683</v>
      </c>
      <c r="G93" s="17">
        <f t="shared" si="2"/>
        <v>35</v>
      </c>
      <c r="H93" s="27"/>
      <c r="I93" s="52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>
        <v>35</v>
      </c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36"/>
      <c r="BA93" s="17"/>
      <c r="BB93" s="17"/>
      <c r="BC93" s="17"/>
      <c r="BD93" s="30"/>
    </row>
    <row r="94" spans="1:56" ht="15" customHeight="1">
      <c r="A94" s="17">
        <v>59</v>
      </c>
      <c r="B94" s="17" t="s">
        <v>1882</v>
      </c>
      <c r="C94" s="16" t="s">
        <v>1883</v>
      </c>
      <c r="D94" s="17" t="s">
        <v>12</v>
      </c>
      <c r="E94" s="18" t="s">
        <v>1884</v>
      </c>
      <c r="F94" s="17" t="s">
        <v>511</v>
      </c>
      <c r="G94" s="17">
        <f t="shared" si="2"/>
        <v>35</v>
      </c>
      <c r="H94" s="27"/>
      <c r="I94" s="52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>
        <v>35</v>
      </c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36"/>
      <c r="BA94" s="17"/>
      <c r="BB94" s="17"/>
      <c r="BC94" s="17"/>
      <c r="BD94" s="30"/>
    </row>
    <row r="95" spans="1:56" ht="15" customHeight="1">
      <c r="A95" s="17">
        <v>59</v>
      </c>
      <c r="B95" s="17" t="s">
        <v>1271</v>
      </c>
      <c r="C95" s="16" t="s">
        <v>1272</v>
      </c>
      <c r="D95" s="17" t="s">
        <v>12</v>
      </c>
      <c r="E95" s="18" t="s">
        <v>899</v>
      </c>
      <c r="F95" s="17" t="s">
        <v>683</v>
      </c>
      <c r="G95" s="17">
        <f t="shared" si="2"/>
        <v>35</v>
      </c>
      <c r="H95" s="27"/>
      <c r="I95" s="5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>
        <v>20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>
        <v>5</v>
      </c>
      <c r="AM95" s="17">
        <v>10</v>
      </c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36"/>
      <c r="BA95" s="17"/>
      <c r="BB95" s="17"/>
      <c r="BC95" s="17"/>
      <c r="BD95" s="30"/>
    </row>
    <row r="96" spans="1:56" ht="15" customHeight="1">
      <c r="A96" s="17">
        <v>59</v>
      </c>
      <c r="B96" s="17" t="s">
        <v>2248</v>
      </c>
      <c r="C96" s="16" t="s">
        <v>2249</v>
      </c>
      <c r="D96" s="17" t="s">
        <v>12</v>
      </c>
      <c r="E96" s="18" t="s">
        <v>2250</v>
      </c>
      <c r="F96" s="17" t="s">
        <v>683</v>
      </c>
      <c r="G96" s="17">
        <f t="shared" si="2"/>
        <v>35</v>
      </c>
      <c r="H96" s="27"/>
      <c r="I96" s="5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>
        <v>35</v>
      </c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36"/>
      <c r="BA96" s="17"/>
      <c r="BB96" s="17"/>
      <c r="BC96" s="17"/>
      <c r="BD96" s="30"/>
    </row>
    <row r="97" spans="1:56" ht="15" customHeight="1">
      <c r="A97" s="17">
        <v>59</v>
      </c>
      <c r="B97" s="17" t="s">
        <v>270</v>
      </c>
      <c r="C97" s="16" t="s">
        <v>271</v>
      </c>
      <c r="D97" s="17" t="s">
        <v>12</v>
      </c>
      <c r="E97" s="18" t="s">
        <v>217</v>
      </c>
      <c r="F97" s="17" t="s">
        <v>212</v>
      </c>
      <c r="G97" s="17">
        <f t="shared" si="2"/>
        <v>35</v>
      </c>
      <c r="H97" s="27"/>
      <c r="I97" s="52">
        <v>5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36"/>
      <c r="BA97" s="17">
        <v>30</v>
      </c>
      <c r="BB97" s="17"/>
      <c r="BC97" s="17"/>
      <c r="BD97" s="30"/>
    </row>
    <row r="98" spans="1:56" ht="15" customHeight="1">
      <c r="A98" s="17">
        <v>60</v>
      </c>
      <c r="B98" s="17" t="s">
        <v>1684</v>
      </c>
      <c r="C98" s="16" t="s">
        <v>1685</v>
      </c>
      <c r="D98" s="17" t="s">
        <v>12</v>
      </c>
      <c r="E98" s="18" t="s">
        <v>10</v>
      </c>
      <c r="F98" s="17" t="s">
        <v>11</v>
      </c>
      <c r="G98" s="17">
        <f t="shared" si="2"/>
        <v>34</v>
      </c>
      <c r="H98" s="27"/>
      <c r="I98" s="52"/>
      <c r="J98" s="17"/>
      <c r="K98" s="17"/>
      <c r="L98" s="17"/>
      <c r="M98" s="17"/>
      <c r="N98" s="17"/>
      <c r="O98" s="17"/>
      <c r="P98" s="17"/>
      <c r="Q98" s="17"/>
      <c r="R98" s="17">
        <v>10</v>
      </c>
      <c r="S98" s="17"/>
      <c r="T98" s="17"/>
      <c r="U98" s="17"/>
      <c r="V98" s="17">
        <v>15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>
        <v>9</v>
      </c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36"/>
      <c r="BA98" s="17"/>
      <c r="BB98" s="17"/>
      <c r="BC98" s="17"/>
      <c r="BD98" s="30"/>
    </row>
    <row r="99" spans="1:56" ht="15" customHeight="1">
      <c r="A99" s="17">
        <v>61</v>
      </c>
      <c r="B99" s="17" t="s">
        <v>2398</v>
      </c>
      <c r="C99" s="16" t="s">
        <v>2399</v>
      </c>
      <c r="D99" s="17" t="s">
        <v>12</v>
      </c>
      <c r="E99" s="18" t="s">
        <v>2400</v>
      </c>
      <c r="F99" s="17" t="s">
        <v>511</v>
      </c>
      <c r="G99" s="17">
        <f t="shared" si="2"/>
        <v>33</v>
      </c>
      <c r="H99" s="27"/>
      <c r="I99" s="52">
        <v>3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>
        <v>30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36"/>
      <c r="BA99" s="17"/>
      <c r="BB99" s="17"/>
      <c r="BC99" s="17"/>
      <c r="BD99" s="30"/>
    </row>
    <row r="100" spans="1:56" ht="15" customHeight="1">
      <c r="A100" s="17">
        <v>62</v>
      </c>
      <c r="B100" s="17" t="s">
        <v>1197</v>
      </c>
      <c r="C100" s="16" t="s">
        <v>1198</v>
      </c>
      <c r="D100" s="17" t="s">
        <v>12</v>
      </c>
      <c r="E100" s="18" t="s">
        <v>10</v>
      </c>
      <c r="F100" s="17" t="s">
        <v>26</v>
      </c>
      <c r="G100" s="17">
        <f aca="true" t="shared" si="3" ref="G100:G131">SUM(I100:BC100)</f>
        <v>31</v>
      </c>
      <c r="H100" s="27"/>
      <c r="I100" s="52">
        <v>2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>
        <v>20</v>
      </c>
      <c r="AE100" s="17"/>
      <c r="AF100" s="17"/>
      <c r="AG100" s="17"/>
      <c r="AH100" s="17"/>
      <c r="AI100" s="17"/>
      <c r="AJ100" s="17"/>
      <c r="AK100" s="17"/>
      <c r="AL100" s="17"/>
      <c r="AM100" s="17"/>
      <c r="AN100" s="17">
        <v>9</v>
      </c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36"/>
      <c r="BA100" s="17"/>
      <c r="BB100" s="17"/>
      <c r="BC100" s="17"/>
      <c r="BD100" s="30"/>
    </row>
    <row r="101" spans="1:56" ht="15" customHeight="1">
      <c r="A101" s="17">
        <v>63</v>
      </c>
      <c r="B101" s="17" t="s">
        <v>841</v>
      </c>
      <c r="C101" s="16" t="s">
        <v>842</v>
      </c>
      <c r="D101" s="17" t="s">
        <v>12</v>
      </c>
      <c r="E101" s="18" t="s">
        <v>843</v>
      </c>
      <c r="F101" s="17" t="s">
        <v>601</v>
      </c>
      <c r="G101" s="17">
        <f t="shared" si="3"/>
        <v>30</v>
      </c>
      <c r="H101" s="27"/>
      <c r="I101" s="5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>
        <v>30</v>
      </c>
      <c r="AT101" s="17"/>
      <c r="AU101" s="17"/>
      <c r="AV101" s="17"/>
      <c r="AW101" s="17"/>
      <c r="AX101" s="17"/>
      <c r="AY101" s="17"/>
      <c r="AZ101" s="36"/>
      <c r="BA101" s="17"/>
      <c r="BB101" s="17"/>
      <c r="BC101" s="17"/>
      <c r="BD101" s="30"/>
    </row>
    <row r="102" spans="1:56" ht="15" customHeight="1">
      <c r="A102" s="17">
        <v>63</v>
      </c>
      <c r="B102" s="17" t="s">
        <v>1146</v>
      </c>
      <c r="C102" s="16" t="s">
        <v>1147</v>
      </c>
      <c r="D102" s="17" t="s">
        <v>12</v>
      </c>
      <c r="E102" s="18" t="s">
        <v>10</v>
      </c>
      <c r="F102" s="17" t="s">
        <v>26</v>
      </c>
      <c r="G102" s="17">
        <f t="shared" si="3"/>
        <v>30</v>
      </c>
      <c r="H102" s="27"/>
      <c r="I102" s="5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>
        <v>30</v>
      </c>
      <c r="AY102" s="17"/>
      <c r="AZ102" s="36"/>
      <c r="BA102" s="17"/>
      <c r="BB102" s="17"/>
      <c r="BC102" s="17"/>
      <c r="BD102" s="30"/>
    </row>
    <row r="103" spans="1:56" ht="15" customHeight="1">
      <c r="A103" s="17">
        <v>63</v>
      </c>
      <c r="B103" s="17" t="s">
        <v>1231</v>
      </c>
      <c r="C103" s="16" t="s">
        <v>1232</v>
      </c>
      <c r="D103" s="17" t="s">
        <v>12</v>
      </c>
      <c r="E103" s="18" t="s">
        <v>10</v>
      </c>
      <c r="F103" s="17" t="s">
        <v>601</v>
      </c>
      <c r="G103" s="17">
        <f t="shared" si="3"/>
        <v>30</v>
      </c>
      <c r="H103" s="27"/>
      <c r="I103" s="5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>
        <v>30</v>
      </c>
      <c r="AQ103" s="17"/>
      <c r="AR103" s="17"/>
      <c r="AS103" s="17"/>
      <c r="AT103" s="17"/>
      <c r="AU103" s="17"/>
      <c r="AV103" s="17"/>
      <c r="AW103" s="17"/>
      <c r="AX103" s="17"/>
      <c r="AY103" s="17"/>
      <c r="AZ103" s="36"/>
      <c r="BA103" s="17"/>
      <c r="BB103" s="17"/>
      <c r="BC103" s="17"/>
      <c r="BD103" s="30"/>
    </row>
    <row r="104" spans="1:56" ht="15" customHeight="1">
      <c r="A104" s="17">
        <v>63</v>
      </c>
      <c r="B104" s="17" t="s">
        <v>329</v>
      </c>
      <c r="C104" s="16" t="s">
        <v>330</v>
      </c>
      <c r="D104" s="17" t="s">
        <v>12</v>
      </c>
      <c r="E104" s="18" t="s">
        <v>317</v>
      </c>
      <c r="F104" s="17" t="s">
        <v>302</v>
      </c>
      <c r="G104" s="17">
        <f t="shared" si="3"/>
        <v>30</v>
      </c>
      <c r="H104" s="27"/>
      <c r="I104" s="5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>
        <v>10</v>
      </c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36">
        <v>20</v>
      </c>
      <c r="BA104" s="17"/>
      <c r="BB104" s="17"/>
      <c r="BC104" s="17"/>
      <c r="BD104" s="30"/>
    </row>
    <row r="105" spans="1:56" ht="15" customHeight="1">
      <c r="A105" s="17">
        <v>63</v>
      </c>
      <c r="B105" s="17" t="s">
        <v>1725</v>
      </c>
      <c r="C105" s="16" t="s">
        <v>1726</v>
      </c>
      <c r="D105" s="17" t="s">
        <v>12</v>
      </c>
      <c r="E105" s="18" t="s">
        <v>1727</v>
      </c>
      <c r="F105" s="17" t="s">
        <v>1705</v>
      </c>
      <c r="G105" s="17">
        <f t="shared" si="3"/>
        <v>30</v>
      </c>
      <c r="H105" s="27"/>
      <c r="I105" s="5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>
        <v>30</v>
      </c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36"/>
      <c r="BA105" s="17"/>
      <c r="BB105" s="17"/>
      <c r="BC105" s="17"/>
      <c r="BD105" s="30"/>
    </row>
    <row r="106" spans="1:56" ht="15" customHeight="1">
      <c r="A106" s="17">
        <v>63</v>
      </c>
      <c r="B106" s="17" t="s">
        <v>2251</v>
      </c>
      <c r="C106" s="16" t="s">
        <v>2252</v>
      </c>
      <c r="D106" s="17" t="s">
        <v>12</v>
      </c>
      <c r="E106" s="18" t="s">
        <v>930</v>
      </c>
      <c r="F106" s="17" t="s">
        <v>878</v>
      </c>
      <c r="G106" s="17">
        <f t="shared" si="3"/>
        <v>30</v>
      </c>
      <c r="H106" s="27"/>
      <c r="I106" s="5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>
        <v>30</v>
      </c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36"/>
      <c r="BA106" s="17"/>
      <c r="BB106" s="17"/>
      <c r="BC106" s="17"/>
      <c r="BD106" s="30"/>
    </row>
    <row r="107" spans="1:56" ht="15" customHeight="1">
      <c r="A107" s="17">
        <v>63</v>
      </c>
      <c r="B107" s="17" t="s">
        <v>423</v>
      </c>
      <c r="C107" s="16" t="s">
        <v>424</v>
      </c>
      <c r="D107" s="17" t="s">
        <v>12</v>
      </c>
      <c r="E107" s="18" t="s">
        <v>425</v>
      </c>
      <c r="F107" s="17" t="s">
        <v>369</v>
      </c>
      <c r="G107" s="17">
        <f t="shared" si="3"/>
        <v>30</v>
      </c>
      <c r="H107" s="27"/>
      <c r="I107" s="52">
        <v>5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>
        <v>25</v>
      </c>
      <c r="AZ107" s="36"/>
      <c r="BA107" s="17"/>
      <c r="BB107" s="17"/>
      <c r="BC107" s="17"/>
      <c r="BD107" s="30"/>
    </row>
    <row r="108" spans="1:56" ht="15" customHeight="1">
      <c r="A108" s="17">
        <v>63</v>
      </c>
      <c r="B108" s="17" t="s">
        <v>2630</v>
      </c>
      <c r="C108" s="16" t="s">
        <v>2631</v>
      </c>
      <c r="D108" s="17" t="s">
        <v>12</v>
      </c>
      <c r="E108" s="18" t="s">
        <v>2599</v>
      </c>
      <c r="F108" s="17" t="s">
        <v>2600</v>
      </c>
      <c r="G108" s="17">
        <f t="shared" si="3"/>
        <v>30</v>
      </c>
      <c r="H108" s="27"/>
      <c r="I108" s="52"/>
      <c r="J108" s="17"/>
      <c r="K108" s="17"/>
      <c r="L108" s="17">
        <v>30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36"/>
      <c r="BA108" s="17"/>
      <c r="BB108" s="17"/>
      <c r="BC108" s="17"/>
      <c r="BD108" s="30"/>
    </row>
    <row r="109" spans="1:56" ht="15" customHeight="1">
      <c r="A109" s="17">
        <v>64</v>
      </c>
      <c r="B109" s="17" t="s">
        <v>1269</v>
      </c>
      <c r="C109" s="16" t="s">
        <v>1270</v>
      </c>
      <c r="D109" s="17" t="s">
        <v>12</v>
      </c>
      <c r="E109" s="18" t="s">
        <v>957</v>
      </c>
      <c r="F109" s="17" t="s">
        <v>683</v>
      </c>
      <c r="G109" s="17">
        <f t="shared" si="3"/>
        <v>29</v>
      </c>
      <c r="H109" s="27"/>
      <c r="I109" s="5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>
        <v>9</v>
      </c>
      <c r="AM109" s="17">
        <v>20</v>
      </c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36"/>
      <c r="BA109" s="17"/>
      <c r="BB109" s="17"/>
      <c r="BC109" s="17"/>
      <c r="BD109" s="30"/>
    </row>
    <row r="110" spans="1:56" ht="15" customHeight="1">
      <c r="A110" s="17">
        <v>65</v>
      </c>
      <c r="B110" s="17" t="s">
        <v>2475</v>
      </c>
      <c r="C110" s="16" t="s">
        <v>2476</v>
      </c>
      <c r="D110" s="17" t="s">
        <v>12</v>
      </c>
      <c r="E110" s="18" t="s">
        <v>10</v>
      </c>
      <c r="F110" s="17" t="s">
        <v>212</v>
      </c>
      <c r="G110" s="17">
        <f t="shared" si="3"/>
        <v>27</v>
      </c>
      <c r="H110" s="27"/>
      <c r="I110" s="52">
        <v>2</v>
      </c>
      <c r="J110" s="17"/>
      <c r="K110" s="17"/>
      <c r="L110" s="17"/>
      <c r="M110" s="17"/>
      <c r="N110" s="17"/>
      <c r="O110" s="17"/>
      <c r="P110" s="17">
        <v>25</v>
      </c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36"/>
      <c r="BA110" s="17"/>
      <c r="BB110" s="17"/>
      <c r="BC110" s="17"/>
      <c r="BD110" s="30"/>
    </row>
    <row r="111" spans="1:56" ht="15" customHeight="1">
      <c r="A111" s="17">
        <v>66</v>
      </c>
      <c r="B111" s="17" t="s">
        <v>669</v>
      </c>
      <c r="C111" s="16" t="s">
        <v>670</v>
      </c>
      <c r="D111" s="17" t="s">
        <v>12</v>
      </c>
      <c r="E111" s="18" t="s">
        <v>68</v>
      </c>
      <c r="F111" s="17" t="s">
        <v>11</v>
      </c>
      <c r="G111" s="17">
        <f t="shared" si="3"/>
        <v>26</v>
      </c>
      <c r="H111" s="27"/>
      <c r="I111" s="5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>
        <v>20</v>
      </c>
      <c r="AV111" s="17"/>
      <c r="AW111" s="17"/>
      <c r="AX111" s="17">
        <v>6</v>
      </c>
      <c r="AY111" s="17"/>
      <c r="AZ111" s="36"/>
      <c r="BA111" s="17"/>
      <c r="BB111" s="17"/>
      <c r="BC111" s="17"/>
      <c r="BD111" s="30"/>
    </row>
    <row r="112" spans="1:56" ht="15" customHeight="1">
      <c r="A112" s="17">
        <v>67</v>
      </c>
      <c r="B112" s="17" t="s">
        <v>474</v>
      </c>
      <c r="C112" s="16" t="s">
        <v>475</v>
      </c>
      <c r="D112" s="17" t="s">
        <v>12</v>
      </c>
      <c r="E112" s="18" t="s">
        <v>476</v>
      </c>
      <c r="F112" s="17" t="s">
        <v>145</v>
      </c>
      <c r="G112" s="17">
        <f t="shared" si="3"/>
        <v>25</v>
      </c>
      <c r="H112" s="27"/>
      <c r="I112" s="5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>
        <v>25</v>
      </c>
      <c r="AX112" s="17"/>
      <c r="AY112" s="17"/>
      <c r="AZ112" s="36"/>
      <c r="BA112" s="17"/>
      <c r="BB112" s="17"/>
      <c r="BC112" s="17"/>
      <c r="BD112" s="30"/>
    </row>
    <row r="113" spans="1:56" ht="15" customHeight="1">
      <c r="A113" s="17">
        <v>67</v>
      </c>
      <c r="B113" s="17" t="s">
        <v>1065</v>
      </c>
      <c r="C113" s="16" t="s">
        <v>1066</v>
      </c>
      <c r="D113" s="17" t="s">
        <v>12</v>
      </c>
      <c r="E113" s="18" t="s">
        <v>1031</v>
      </c>
      <c r="F113" s="17" t="s">
        <v>1024</v>
      </c>
      <c r="G113" s="17">
        <f t="shared" si="3"/>
        <v>25</v>
      </c>
      <c r="H113" s="27"/>
      <c r="I113" s="5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>
        <v>25</v>
      </c>
      <c r="AR113" s="17"/>
      <c r="AS113" s="17"/>
      <c r="AT113" s="17"/>
      <c r="AU113" s="17"/>
      <c r="AV113" s="17"/>
      <c r="AW113" s="17"/>
      <c r="AX113" s="17"/>
      <c r="AY113" s="17"/>
      <c r="AZ113" s="36"/>
      <c r="BA113" s="17"/>
      <c r="BB113" s="17"/>
      <c r="BC113" s="17"/>
      <c r="BD113" s="30"/>
    </row>
    <row r="114" spans="1:56" ht="15" customHeight="1">
      <c r="A114" s="17">
        <v>67</v>
      </c>
      <c r="B114" s="17" t="s">
        <v>1233</v>
      </c>
      <c r="C114" s="16" t="s">
        <v>1234</v>
      </c>
      <c r="D114" s="17" t="s">
        <v>12</v>
      </c>
      <c r="E114" s="18" t="s">
        <v>10</v>
      </c>
      <c r="F114" s="17" t="s">
        <v>601</v>
      </c>
      <c r="G114" s="17">
        <f t="shared" si="3"/>
        <v>25</v>
      </c>
      <c r="H114" s="27"/>
      <c r="I114" s="52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>
        <v>25</v>
      </c>
      <c r="AQ114" s="17"/>
      <c r="AR114" s="17"/>
      <c r="AS114" s="17"/>
      <c r="AT114" s="17"/>
      <c r="AU114" s="17"/>
      <c r="AV114" s="17"/>
      <c r="AW114" s="17"/>
      <c r="AX114" s="17"/>
      <c r="AY114" s="17"/>
      <c r="AZ114" s="36"/>
      <c r="BA114" s="17"/>
      <c r="BB114" s="17"/>
      <c r="BC114" s="17"/>
      <c r="BD114" s="30"/>
    </row>
    <row r="115" spans="1:56" ht="15" customHeight="1">
      <c r="A115" s="17">
        <v>67</v>
      </c>
      <c r="B115" s="17" t="s">
        <v>1483</v>
      </c>
      <c r="C115" s="16" t="s">
        <v>1484</v>
      </c>
      <c r="D115" s="17" t="s">
        <v>12</v>
      </c>
      <c r="E115" s="18" t="s">
        <v>10</v>
      </c>
      <c r="F115" s="17" t="s">
        <v>874</v>
      </c>
      <c r="G115" s="17">
        <f t="shared" si="3"/>
        <v>25</v>
      </c>
      <c r="H115" s="27"/>
      <c r="I115" s="5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>
        <v>25</v>
      </c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36"/>
      <c r="BA115" s="17"/>
      <c r="BB115" s="17"/>
      <c r="BC115" s="17"/>
      <c r="BD115" s="30"/>
    </row>
    <row r="116" spans="1:56" ht="15" customHeight="1">
      <c r="A116" s="17">
        <v>67</v>
      </c>
      <c r="B116" s="17" t="s">
        <v>2253</v>
      </c>
      <c r="C116" s="16" t="s">
        <v>2254</v>
      </c>
      <c r="D116" s="17" t="s">
        <v>12</v>
      </c>
      <c r="E116" s="18" t="s">
        <v>939</v>
      </c>
      <c r="F116" s="17" t="s">
        <v>683</v>
      </c>
      <c r="G116" s="17">
        <f t="shared" si="3"/>
        <v>25</v>
      </c>
      <c r="H116" s="27"/>
      <c r="I116" s="5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>
        <v>25</v>
      </c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36"/>
      <c r="BA116" s="17"/>
      <c r="BB116" s="17"/>
      <c r="BC116" s="17"/>
      <c r="BD116" s="30"/>
    </row>
    <row r="117" spans="1:56" ht="15" customHeight="1">
      <c r="A117" s="17">
        <v>67</v>
      </c>
      <c r="B117" s="17" t="s">
        <v>2632</v>
      </c>
      <c r="C117" s="16" t="s">
        <v>2633</v>
      </c>
      <c r="D117" s="17" t="s">
        <v>12</v>
      </c>
      <c r="E117" s="18" t="s">
        <v>1093</v>
      </c>
      <c r="F117" s="17" t="s">
        <v>1094</v>
      </c>
      <c r="G117" s="17">
        <f t="shared" si="3"/>
        <v>25</v>
      </c>
      <c r="H117" s="27"/>
      <c r="I117" s="52"/>
      <c r="J117" s="17"/>
      <c r="K117" s="17"/>
      <c r="L117" s="17">
        <v>25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36"/>
      <c r="BA117" s="17"/>
      <c r="BB117" s="17"/>
      <c r="BC117" s="17"/>
      <c r="BD117" s="30"/>
    </row>
    <row r="118" spans="1:56" ht="15" customHeight="1">
      <c r="A118" s="17">
        <v>68</v>
      </c>
      <c r="B118" s="17" t="s">
        <v>272</v>
      </c>
      <c r="C118" s="16" t="s">
        <v>273</v>
      </c>
      <c r="D118" s="17" t="s">
        <v>12</v>
      </c>
      <c r="E118" s="18" t="s">
        <v>10</v>
      </c>
      <c r="F118" s="17" t="s">
        <v>212</v>
      </c>
      <c r="G118" s="17">
        <f t="shared" si="3"/>
        <v>21</v>
      </c>
      <c r="H118" s="27"/>
      <c r="I118" s="52">
        <v>1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36"/>
      <c r="BA118" s="17">
        <v>20</v>
      </c>
      <c r="BB118" s="17"/>
      <c r="BC118" s="17"/>
      <c r="BD118" s="30"/>
    </row>
    <row r="119" spans="1:56" ht="15" customHeight="1">
      <c r="A119" s="17">
        <v>69</v>
      </c>
      <c r="B119" s="17" t="s">
        <v>2184</v>
      </c>
      <c r="C119" s="16" t="s">
        <v>2185</v>
      </c>
      <c r="D119" s="17" t="s">
        <v>12</v>
      </c>
      <c r="E119" s="18" t="s">
        <v>10</v>
      </c>
      <c r="F119" s="17" t="s">
        <v>26</v>
      </c>
      <c r="G119" s="17">
        <f t="shared" si="3"/>
        <v>20</v>
      </c>
      <c r="H119" s="27"/>
      <c r="I119" s="52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>
        <v>20</v>
      </c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36"/>
      <c r="BA119" s="17"/>
      <c r="BB119" s="17"/>
      <c r="BC119" s="17"/>
      <c r="BD119" s="30"/>
    </row>
    <row r="120" spans="1:56" ht="15" customHeight="1">
      <c r="A120" s="17">
        <v>69</v>
      </c>
      <c r="B120" s="17" t="s">
        <v>2328</v>
      </c>
      <c r="C120" s="16" t="s">
        <v>2329</v>
      </c>
      <c r="D120" s="17" t="s">
        <v>12</v>
      </c>
      <c r="E120" s="18" t="s">
        <v>10</v>
      </c>
      <c r="F120" s="17" t="s">
        <v>511</v>
      </c>
      <c r="G120" s="17">
        <f t="shared" si="3"/>
        <v>20</v>
      </c>
      <c r="H120" s="27"/>
      <c r="I120" s="52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>
        <v>20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36"/>
      <c r="BA120" s="17"/>
      <c r="BB120" s="17"/>
      <c r="BC120" s="17"/>
      <c r="BD120" s="30"/>
    </row>
    <row r="121" spans="1:56" ht="15" customHeight="1">
      <c r="A121" s="17">
        <v>69</v>
      </c>
      <c r="B121" s="17" t="s">
        <v>2501</v>
      </c>
      <c r="C121" s="16" t="s">
        <v>2502</v>
      </c>
      <c r="D121" s="17" t="s">
        <v>12</v>
      </c>
      <c r="E121" s="18" t="s">
        <v>65</v>
      </c>
      <c r="F121" s="17" t="s">
        <v>11</v>
      </c>
      <c r="G121" s="17">
        <f t="shared" si="3"/>
        <v>20</v>
      </c>
      <c r="H121" s="27"/>
      <c r="I121" s="52"/>
      <c r="J121" s="17"/>
      <c r="K121" s="17"/>
      <c r="L121" s="17"/>
      <c r="M121" s="17"/>
      <c r="N121" s="17"/>
      <c r="O121" s="17">
        <v>20</v>
      </c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36"/>
      <c r="BA121" s="17"/>
      <c r="BB121" s="17"/>
      <c r="BC121" s="17"/>
      <c r="BD121" s="30"/>
    </row>
    <row r="122" spans="1:56" ht="15" customHeight="1">
      <c r="A122" s="17">
        <v>70</v>
      </c>
      <c r="B122" s="17" t="s">
        <v>274</v>
      </c>
      <c r="C122" s="16" t="s">
        <v>275</v>
      </c>
      <c r="D122" s="17" t="s">
        <v>12</v>
      </c>
      <c r="E122" s="18" t="s">
        <v>276</v>
      </c>
      <c r="F122" s="17" t="s">
        <v>212</v>
      </c>
      <c r="G122" s="17">
        <f t="shared" si="3"/>
        <v>18</v>
      </c>
      <c r="H122" s="27"/>
      <c r="I122" s="52">
        <v>3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36"/>
      <c r="BA122" s="17">
        <v>15</v>
      </c>
      <c r="BB122" s="17"/>
      <c r="BC122" s="17"/>
      <c r="BD122" s="30"/>
    </row>
    <row r="123" spans="1:56" ht="15" customHeight="1">
      <c r="A123" s="17">
        <v>71</v>
      </c>
      <c r="B123" s="17" t="s">
        <v>1605</v>
      </c>
      <c r="C123" s="16" t="s">
        <v>1606</v>
      </c>
      <c r="D123" s="17" t="s">
        <v>12</v>
      </c>
      <c r="E123" s="18" t="s">
        <v>1607</v>
      </c>
      <c r="F123" s="17" t="s">
        <v>874</v>
      </c>
      <c r="G123" s="17">
        <f t="shared" si="3"/>
        <v>16</v>
      </c>
      <c r="H123" s="27"/>
      <c r="I123" s="52">
        <v>1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>
        <v>7</v>
      </c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>
        <v>8</v>
      </c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36"/>
      <c r="BA123" s="17"/>
      <c r="BB123" s="17"/>
      <c r="BC123" s="17"/>
      <c r="BD123" s="30"/>
    </row>
    <row r="124" spans="1:56" ht="15" customHeight="1">
      <c r="A124" s="17">
        <v>72</v>
      </c>
      <c r="B124" s="17" t="s">
        <v>331</v>
      </c>
      <c r="C124" s="16" t="s">
        <v>332</v>
      </c>
      <c r="D124" s="17" t="s">
        <v>12</v>
      </c>
      <c r="E124" s="18" t="s">
        <v>10</v>
      </c>
      <c r="F124" s="17" t="s">
        <v>302</v>
      </c>
      <c r="G124" s="17">
        <f t="shared" si="3"/>
        <v>15</v>
      </c>
      <c r="H124" s="27"/>
      <c r="I124" s="52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36">
        <v>15</v>
      </c>
      <c r="BA124" s="17"/>
      <c r="BB124" s="17"/>
      <c r="BC124" s="17"/>
      <c r="BD124" s="30"/>
    </row>
    <row r="125" spans="1:56" ht="15" customHeight="1">
      <c r="A125" s="17">
        <v>72</v>
      </c>
      <c r="B125" s="17" t="s">
        <v>1367</v>
      </c>
      <c r="C125" s="16" t="s">
        <v>1368</v>
      </c>
      <c r="D125" s="17" t="s">
        <v>12</v>
      </c>
      <c r="E125" s="18" t="s">
        <v>1364</v>
      </c>
      <c r="F125" s="17" t="s">
        <v>874</v>
      </c>
      <c r="G125" s="17">
        <f t="shared" si="3"/>
        <v>15</v>
      </c>
      <c r="H125" s="27"/>
      <c r="I125" s="52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>
        <v>15</v>
      </c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36"/>
      <c r="BA125" s="17"/>
      <c r="BB125" s="17"/>
      <c r="BC125" s="17"/>
      <c r="BD125" s="30"/>
    </row>
    <row r="126" spans="1:56" ht="15" customHeight="1">
      <c r="A126" s="17">
        <v>72</v>
      </c>
      <c r="B126" s="32" t="s">
        <v>1485</v>
      </c>
      <c r="C126" s="16" t="s">
        <v>1486</v>
      </c>
      <c r="D126" s="17" t="s">
        <v>12</v>
      </c>
      <c r="E126" s="18" t="s">
        <v>1400</v>
      </c>
      <c r="F126" s="17" t="s">
        <v>683</v>
      </c>
      <c r="G126" s="17">
        <f t="shared" si="3"/>
        <v>15</v>
      </c>
      <c r="H126" s="27"/>
      <c r="I126" s="52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>
        <v>15</v>
      </c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36"/>
      <c r="BA126" s="17"/>
      <c r="BB126" s="17"/>
      <c r="BC126" s="17"/>
      <c r="BD126" s="30"/>
    </row>
    <row r="127" spans="1:56" ht="15" customHeight="1">
      <c r="A127" s="17">
        <v>72</v>
      </c>
      <c r="B127" s="17" t="s">
        <v>1730</v>
      </c>
      <c r="C127" s="16" t="s">
        <v>1731</v>
      </c>
      <c r="D127" s="17" t="s">
        <v>12</v>
      </c>
      <c r="E127" s="18" t="s">
        <v>1710</v>
      </c>
      <c r="F127" s="17" t="s">
        <v>1705</v>
      </c>
      <c r="G127" s="17">
        <f t="shared" si="3"/>
        <v>15</v>
      </c>
      <c r="H127" s="27"/>
      <c r="I127" s="52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>
        <v>15</v>
      </c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36"/>
      <c r="BA127" s="17"/>
      <c r="BB127" s="17"/>
      <c r="BC127" s="17"/>
      <c r="BD127" s="30"/>
    </row>
    <row r="128" spans="1:56" ht="15" customHeight="1">
      <c r="A128" s="17">
        <v>72</v>
      </c>
      <c r="B128" s="17" t="s">
        <v>2255</v>
      </c>
      <c r="C128" s="16" t="s">
        <v>2256</v>
      </c>
      <c r="D128" s="17" t="s">
        <v>12</v>
      </c>
      <c r="E128" s="18" t="s">
        <v>1472</v>
      </c>
      <c r="F128" s="17" t="s">
        <v>878</v>
      </c>
      <c r="G128" s="17">
        <f t="shared" si="3"/>
        <v>15</v>
      </c>
      <c r="H128" s="27"/>
      <c r="I128" s="52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>
        <v>15</v>
      </c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36"/>
      <c r="BA128" s="17"/>
      <c r="BB128" s="17"/>
      <c r="BC128" s="17"/>
      <c r="BD128" s="30"/>
    </row>
    <row r="129" spans="1:56" ht="15" customHeight="1">
      <c r="A129" s="17">
        <v>72</v>
      </c>
      <c r="B129" s="17" t="s">
        <v>477</v>
      </c>
      <c r="C129" s="16" t="s">
        <v>478</v>
      </c>
      <c r="D129" s="17" t="s">
        <v>12</v>
      </c>
      <c r="E129" s="18" t="s">
        <v>151</v>
      </c>
      <c r="F129" s="17" t="s">
        <v>137</v>
      </c>
      <c r="G129" s="17">
        <f t="shared" si="3"/>
        <v>15</v>
      </c>
      <c r="H129" s="27"/>
      <c r="I129" s="52">
        <v>5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>
        <v>10</v>
      </c>
      <c r="AX129" s="17"/>
      <c r="AY129" s="17"/>
      <c r="AZ129" s="36"/>
      <c r="BA129" s="17"/>
      <c r="BB129" s="17"/>
      <c r="BC129" s="17"/>
      <c r="BD129" s="30"/>
    </row>
    <row r="130" spans="1:56" ht="15" customHeight="1">
      <c r="A130" s="17">
        <v>73</v>
      </c>
      <c r="B130" s="17" t="s">
        <v>1608</v>
      </c>
      <c r="C130" s="16" t="s">
        <v>1609</v>
      </c>
      <c r="D130" s="17" t="s">
        <v>12</v>
      </c>
      <c r="E130" s="18" t="s">
        <v>10</v>
      </c>
      <c r="F130" s="17" t="s">
        <v>874</v>
      </c>
      <c r="G130" s="17">
        <f t="shared" si="3"/>
        <v>13</v>
      </c>
      <c r="H130" s="27"/>
      <c r="I130" s="52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>
        <v>8</v>
      </c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>
        <v>5</v>
      </c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36"/>
      <c r="BA130" s="17"/>
      <c r="BB130" s="17"/>
      <c r="BC130" s="17"/>
      <c r="BD130" s="30"/>
    </row>
    <row r="131" spans="1:56" ht="15" customHeight="1">
      <c r="A131" s="17">
        <v>74</v>
      </c>
      <c r="B131" s="17" t="s">
        <v>844</v>
      </c>
      <c r="C131" s="16" t="s">
        <v>845</v>
      </c>
      <c r="D131" s="17" t="s">
        <v>12</v>
      </c>
      <c r="E131" s="18" t="s">
        <v>827</v>
      </c>
      <c r="F131" s="17" t="s">
        <v>601</v>
      </c>
      <c r="G131" s="17">
        <f t="shared" si="3"/>
        <v>12</v>
      </c>
      <c r="H131" s="27"/>
      <c r="I131" s="52">
        <v>2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>
        <v>10</v>
      </c>
      <c r="AT131" s="17"/>
      <c r="AU131" s="17"/>
      <c r="AV131" s="17"/>
      <c r="AW131" s="17"/>
      <c r="AX131" s="17"/>
      <c r="AY131" s="17"/>
      <c r="AZ131" s="36"/>
      <c r="BA131" s="17"/>
      <c r="BB131" s="17"/>
      <c r="BC131" s="17"/>
      <c r="BD131" s="30"/>
    </row>
    <row r="132" spans="1:56" ht="15" customHeight="1">
      <c r="A132" s="17">
        <v>75</v>
      </c>
      <c r="B132" s="17" t="s">
        <v>1067</v>
      </c>
      <c r="C132" s="16" t="s">
        <v>1068</v>
      </c>
      <c r="D132" s="17" t="s">
        <v>12</v>
      </c>
      <c r="E132" s="18" t="s">
        <v>1031</v>
      </c>
      <c r="F132" s="17" t="s">
        <v>1024</v>
      </c>
      <c r="G132" s="17">
        <f aca="true" t="shared" si="4" ref="G132:G163">SUM(I132:BC132)</f>
        <v>10</v>
      </c>
      <c r="H132" s="27"/>
      <c r="I132" s="52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>
        <v>10</v>
      </c>
      <c r="AR132" s="17"/>
      <c r="AS132" s="17"/>
      <c r="AT132" s="17"/>
      <c r="AU132" s="17"/>
      <c r="AV132" s="17"/>
      <c r="AW132" s="17"/>
      <c r="AX132" s="17"/>
      <c r="AY132" s="17"/>
      <c r="AZ132" s="36"/>
      <c r="BA132" s="17"/>
      <c r="BB132" s="17"/>
      <c r="BC132" s="17"/>
      <c r="BD132" s="30"/>
    </row>
    <row r="133" spans="1:56" ht="15" customHeight="1">
      <c r="A133" s="17">
        <v>75</v>
      </c>
      <c r="B133" s="17" t="s">
        <v>1603</v>
      </c>
      <c r="C133" s="16" t="s">
        <v>1604</v>
      </c>
      <c r="D133" s="17" t="s">
        <v>12</v>
      </c>
      <c r="E133" s="18" t="s">
        <v>1364</v>
      </c>
      <c r="F133" s="17" t="s">
        <v>874</v>
      </c>
      <c r="G133" s="17">
        <f t="shared" si="4"/>
        <v>10</v>
      </c>
      <c r="H133" s="27"/>
      <c r="I133" s="52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>
        <v>10</v>
      </c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36"/>
      <c r="BA133" s="17"/>
      <c r="BB133" s="17"/>
      <c r="BC133" s="17"/>
      <c r="BD133" s="30"/>
    </row>
    <row r="134" spans="1:56" ht="15" customHeight="1">
      <c r="A134" s="17">
        <v>75</v>
      </c>
      <c r="B134" s="17" t="s">
        <v>1885</v>
      </c>
      <c r="C134" s="16" t="s">
        <v>1886</v>
      </c>
      <c r="D134" s="17" t="s">
        <v>12</v>
      </c>
      <c r="E134" s="18" t="s">
        <v>1138</v>
      </c>
      <c r="F134" s="17" t="s">
        <v>689</v>
      </c>
      <c r="G134" s="17">
        <f t="shared" si="4"/>
        <v>10</v>
      </c>
      <c r="H134" s="27"/>
      <c r="I134" s="52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>
        <v>10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36"/>
      <c r="BA134" s="17"/>
      <c r="BB134" s="17"/>
      <c r="BC134" s="17"/>
      <c r="BD134" s="30"/>
    </row>
    <row r="135" spans="1:56" ht="15" customHeight="1">
      <c r="A135" s="17">
        <v>75</v>
      </c>
      <c r="B135" s="17" t="s">
        <v>2149</v>
      </c>
      <c r="C135" s="16" t="s">
        <v>2150</v>
      </c>
      <c r="D135" s="17" t="s">
        <v>12</v>
      </c>
      <c r="E135" s="18" t="s">
        <v>2151</v>
      </c>
      <c r="F135" s="17" t="s">
        <v>601</v>
      </c>
      <c r="G135" s="17">
        <f t="shared" si="4"/>
        <v>10</v>
      </c>
      <c r="H135" s="27"/>
      <c r="I135" s="52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>
        <v>10</v>
      </c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36"/>
      <c r="BA135" s="17"/>
      <c r="BB135" s="17"/>
      <c r="BC135" s="17"/>
      <c r="BD135" s="30"/>
    </row>
    <row r="136" spans="1:56" ht="15" customHeight="1">
      <c r="A136" s="17">
        <v>75</v>
      </c>
      <c r="B136" s="17" t="s">
        <v>2420</v>
      </c>
      <c r="C136" s="16" t="s">
        <v>2421</v>
      </c>
      <c r="D136" s="17" t="s">
        <v>12</v>
      </c>
      <c r="E136" s="18" t="s">
        <v>10</v>
      </c>
      <c r="F136" s="17" t="s">
        <v>874</v>
      </c>
      <c r="G136" s="17">
        <f t="shared" si="4"/>
        <v>10</v>
      </c>
      <c r="H136" s="27"/>
      <c r="I136" s="52"/>
      <c r="J136" s="17"/>
      <c r="K136" s="17"/>
      <c r="L136" s="17"/>
      <c r="M136" s="17"/>
      <c r="N136" s="17"/>
      <c r="O136" s="17"/>
      <c r="P136" s="17"/>
      <c r="Q136" s="17"/>
      <c r="R136" s="17"/>
      <c r="S136" s="17">
        <v>10</v>
      </c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36"/>
      <c r="BA136" s="17"/>
      <c r="BB136" s="17"/>
      <c r="BC136" s="17"/>
      <c r="BD136" s="30"/>
    </row>
    <row r="137" spans="1:56" ht="15" customHeight="1">
      <c r="A137" s="17">
        <v>75</v>
      </c>
      <c r="B137" s="17" t="s">
        <v>2529</v>
      </c>
      <c r="C137" s="16" t="s">
        <v>2530</v>
      </c>
      <c r="D137" s="17" t="s">
        <v>12</v>
      </c>
      <c r="E137" s="18" t="s">
        <v>2531</v>
      </c>
      <c r="F137" s="17" t="s">
        <v>369</v>
      </c>
      <c r="G137" s="17">
        <f t="shared" si="4"/>
        <v>10</v>
      </c>
      <c r="H137" s="27"/>
      <c r="I137" s="52">
        <v>10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36"/>
      <c r="BA137" s="17"/>
      <c r="BB137" s="17"/>
      <c r="BC137" s="17"/>
      <c r="BD137" s="30"/>
    </row>
    <row r="138" spans="1:56" ht="15" customHeight="1">
      <c r="A138" s="17">
        <v>75</v>
      </c>
      <c r="B138" s="17" t="s">
        <v>2734</v>
      </c>
      <c r="C138" s="16" t="s">
        <v>2735</v>
      </c>
      <c r="D138" s="17" t="s">
        <v>12</v>
      </c>
      <c r="E138" s="18" t="s">
        <v>2736</v>
      </c>
      <c r="F138" s="17" t="s">
        <v>689</v>
      </c>
      <c r="G138" s="17">
        <f t="shared" si="4"/>
        <v>10</v>
      </c>
      <c r="H138" s="27"/>
      <c r="I138" s="52">
        <v>10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36"/>
      <c r="BA138" s="17"/>
      <c r="BB138" s="17"/>
      <c r="BC138" s="17"/>
      <c r="BD138" s="30"/>
    </row>
    <row r="139" spans="1:56" ht="15" customHeight="1">
      <c r="A139" s="17">
        <v>75</v>
      </c>
      <c r="B139" s="17" t="s">
        <v>2795</v>
      </c>
      <c r="C139" s="16" t="s">
        <v>2796</v>
      </c>
      <c r="D139" s="17" t="s">
        <v>12</v>
      </c>
      <c r="E139" s="18" t="s">
        <v>2764</v>
      </c>
      <c r="F139" s="17" t="s">
        <v>511</v>
      </c>
      <c r="G139" s="17">
        <f t="shared" si="4"/>
        <v>10</v>
      </c>
      <c r="H139" s="27"/>
      <c r="I139" s="52">
        <v>10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36"/>
      <c r="BA139" s="17"/>
      <c r="BB139" s="17"/>
      <c r="BC139" s="17"/>
      <c r="BD139" s="30"/>
    </row>
    <row r="140" spans="1:56" ht="15" customHeight="1">
      <c r="A140" s="17">
        <v>76</v>
      </c>
      <c r="B140" s="17" t="s">
        <v>335</v>
      </c>
      <c r="C140" s="16" t="s">
        <v>336</v>
      </c>
      <c r="D140" s="17" t="s">
        <v>12</v>
      </c>
      <c r="E140" s="18" t="s">
        <v>10</v>
      </c>
      <c r="F140" s="17" t="s">
        <v>302</v>
      </c>
      <c r="G140" s="17">
        <f t="shared" si="4"/>
        <v>9</v>
      </c>
      <c r="H140" s="27"/>
      <c r="I140" s="52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36">
        <v>9</v>
      </c>
      <c r="BA140" s="17"/>
      <c r="BB140" s="17"/>
      <c r="BC140" s="17"/>
      <c r="BD140" s="30"/>
    </row>
    <row r="141" spans="1:56" ht="15" customHeight="1">
      <c r="A141" s="17">
        <v>76</v>
      </c>
      <c r="B141" s="17" t="s">
        <v>98</v>
      </c>
      <c r="C141" s="16" t="s">
        <v>99</v>
      </c>
      <c r="D141" s="17" t="s">
        <v>12</v>
      </c>
      <c r="E141" s="18" t="s">
        <v>10</v>
      </c>
      <c r="F141" s="17" t="s">
        <v>11</v>
      </c>
      <c r="G141" s="17">
        <f t="shared" si="4"/>
        <v>9</v>
      </c>
      <c r="H141" s="27"/>
      <c r="I141" s="52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36"/>
      <c r="BA141" s="17"/>
      <c r="BB141" s="17"/>
      <c r="BC141" s="17">
        <v>9</v>
      </c>
      <c r="BD141" s="30"/>
    </row>
    <row r="142" spans="1:56" ht="15" customHeight="1">
      <c r="A142" s="17">
        <v>76</v>
      </c>
      <c r="B142" s="17" t="s">
        <v>846</v>
      </c>
      <c r="C142" s="16" t="s">
        <v>847</v>
      </c>
      <c r="D142" s="17" t="s">
        <v>12</v>
      </c>
      <c r="E142" s="18" t="s">
        <v>10</v>
      </c>
      <c r="F142" s="17" t="s">
        <v>601</v>
      </c>
      <c r="G142" s="17">
        <f t="shared" si="4"/>
        <v>9</v>
      </c>
      <c r="H142" s="27"/>
      <c r="I142" s="52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>
        <v>9</v>
      </c>
      <c r="AT142" s="17"/>
      <c r="AU142" s="17"/>
      <c r="AV142" s="17"/>
      <c r="AW142" s="17"/>
      <c r="AX142" s="17"/>
      <c r="AY142" s="17"/>
      <c r="AZ142" s="36"/>
      <c r="BA142" s="17"/>
      <c r="BB142" s="17"/>
      <c r="BC142" s="17"/>
      <c r="BD142" s="30"/>
    </row>
    <row r="143" spans="1:56" ht="15" customHeight="1">
      <c r="A143" s="17">
        <v>76</v>
      </c>
      <c r="B143" s="17" t="s">
        <v>1069</v>
      </c>
      <c r="C143" s="16" t="s">
        <v>1070</v>
      </c>
      <c r="D143" s="17" t="s">
        <v>12</v>
      </c>
      <c r="E143" s="18" t="s">
        <v>1023</v>
      </c>
      <c r="F143" s="17" t="s">
        <v>1024</v>
      </c>
      <c r="G143" s="17">
        <f t="shared" si="4"/>
        <v>9</v>
      </c>
      <c r="H143" s="27"/>
      <c r="I143" s="52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>
        <v>9</v>
      </c>
      <c r="AR143" s="17"/>
      <c r="AS143" s="17"/>
      <c r="AT143" s="17"/>
      <c r="AU143" s="17"/>
      <c r="AV143" s="17"/>
      <c r="AW143" s="17"/>
      <c r="AX143" s="17"/>
      <c r="AY143" s="17"/>
      <c r="AZ143" s="36"/>
      <c r="BA143" s="17"/>
      <c r="BB143" s="17"/>
      <c r="BC143" s="17"/>
      <c r="BD143" s="30"/>
    </row>
    <row r="144" spans="1:56" ht="15" customHeight="1">
      <c r="A144" s="17">
        <v>76</v>
      </c>
      <c r="B144" s="17" t="s">
        <v>1732</v>
      </c>
      <c r="C144" s="16" t="s">
        <v>1733</v>
      </c>
      <c r="D144" s="17" t="s">
        <v>12</v>
      </c>
      <c r="E144" s="18" t="s">
        <v>1704</v>
      </c>
      <c r="F144" s="17" t="s">
        <v>1705</v>
      </c>
      <c r="G144" s="17">
        <f t="shared" si="4"/>
        <v>9</v>
      </c>
      <c r="H144" s="27"/>
      <c r="I144" s="52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>
        <v>9</v>
      </c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36"/>
      <c r="BA144" s="17"/>
      <c r="BB144" s="17"/>
      <c r="BC144" s="17"/>
      <c r="BD144" s="30"/>
    </row>
    <row r="145" spans="1:56" ht="15" customHeight="1">
      <c r="A145" s="17">
        <v>76</v>
      </c>
      <c r="B145" s="17" t="s">
        <v>2257</v>
      </c>
      <c r="C145" s="16" t="s">
        <v>2258</v>
      </c>
      <c r="D145" s="17" t="s">
        <v>12</v>
      </c>
      <c r="E145" s="18" t="s">
        <v>957</v>
      </c>
      <c r="F145" s="17" t="s">
        <v>683</v>
      </c>
      <c r="G145" s="17">
        <f t="shared" si="4"/>
        <v>9</v>
      </c>
      <c r="H145" s="27"/>
      <c r="I145" s="52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9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36"/>
      <c r="BA145" s="17"/>
      <c r="BB145" s="17"/>
      <c r="BC145" s="17"/>
      <c r="BD145" s="30"/>
    </row>
    <row r="146" spans="1:56" ht="15" customHeight="1">
      <c r="A146" s="17">
        <v>76</v>
      </c>
      <c r="B146" s="17" t="s">
        <v>2422</v>
      </c>
      <c r="C146" s="16" t="s">
        <v>2423</v>
      </c>
      <c r="D146" s="17" t="s">
        <v>12</v>
      </c>
      <c r="E146" s="18" t="s">
        <v>10</v>
      </c>
      <c r="F146" s="17" t="s">
        <v>874</v>
      </c>
      <c r="G146" s="17">
        <f t="shared" si="4"/>
        <v>9</v>
      </c>
      <c r="H146" s="27"/>
      <c r="I146" s="52"/>
      <c r="J146" s="17"/>
      <c r="K146" s="17"/>
      <c r="L146" s="17"/>
      <c r="M146" s="17"/>
      <c r="N146" s="17"/>
      <c r="O146" s="17"/>
      <c r="P146" s="17"/>
      <c r="Q146" s="17"/>
      <c r="R146" s="17"/>
      <c r="S146" s="17">
        <v>9</v>
      </c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36"/>
      <c r="BA146" s="17"/>
      <c r="BB146" s="17"/>
      <c r="BC146" s="17"/>
      <c r="BD146" s="30"/>
    </row>
    <row r="147" spans="1:56" ht="15" customHeight="1">
      <c r="A147" s="17">
        <v>76</v>
      </c>
      <c r="B147" s="17" t="s">
        <v>2503</v>
      </c>
      <c r="C147" s="16" t="s">
        <v>2504</v>
      </c>
      <c r="D147" s="17" t="s">
        <v>12</v>
      </c>
      <c r="E147" s="18" t="s">
        <v>10</v>
      </c>
      <c r="F147" s="17" t="s">
        <v>11</v>
      </c>
      <c r="G147" s="17">
        <f t="shared" si="4"/>
        <v>9</v>
      </c>
      <c r="H147" s="27"/>
      <c r="I147" s="52"/>
      <c r="J147" s="17"/>
      <c r="K147" s="17"/>
      <c r="L147" s="17"/>
      <c r="M147" s="17"/>
      <c r="N147" s="17"/>
      <c r="O147" s="17">
        <v>9</v>
      </c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36"/>
      <c r="BA147" s="17"/>
      <c r="BB147" s="17"/>
      <c r="BC147" s="17"/>
      <c r="BD147" s="30"/>
    </row>
    <row r="148" spans="1:56" ht="15" customHeight="1">
      <c r="A148" s="17">
        <v>76</v>
      </c>
      <c r="B148" s="17" t="s">
        <v>2515</v>
      </c>
      <c r="C148" s="16" t="s">
        <v>2516</v>
      </c>
      <c r="D148" s="17" t="s">
        <v>12</v>
      </c>
      <c r="E148" s="18" t="s">
        <v>10</v>
      </c>
      <c r="F148" s="17" t="s">
        <v>601</v>
      </c>
      <c r="G148" s="17">
        <f t="shared" si="4"/>
        <v>9</v>
      </c>
      <c r="H148" s="27"/>
      <c r="I148" s="52">
        <v>1</v>
      </c>
      <c r="J148" s="17"/>
      <c r="K148" s="17"/>
      <c r="L148" s="17"/>
      <c r="M148" s="17"/>
      <c r="N148" s="17">
        <v>8</v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36"/>
      <c r="BA148" s="17"/>
      <c r="BB148" s="17"/>
      <c r="BC148" s="17"/>
      <c r="BD148" s="30"/>
    </row>
    <row r="149" spans="1:56" ht="15" customHeight="1">
      <c r="A149" s="17">
        <v>77</v>
      </c>
      <c r="B149" s="17" t="s">
        <v>848</v>
      </c>
      <c r="C149" s="16" t="s">
        <v>849</v>
      </c>
      <c r="D149" s="17" t="s">
        <v>12</v>
      </c>
      <c r="E149" s="18" t="s">
        <v>10</v>
      </c>
      <c r="F149" s="17" t="s">
        <v>601</v>
      </c>
      <c r="G149" s="17">
        <f t="shared" si="4"/>
        <v>8</v>
      </c>
      <c r="H149" s="27"/>
      <c r="I149" s="52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>
        <v>8</v>
      </c>
      <c r="AT149" s="17"/>
      <c r="AU149" s="17"/>
      <c r="AV149" s="17"/>
      <c r="AW149" s="17"/>
      <c r="AX149" s="17"/>
      <c r="AY149" s="17"/>
      <c r="AZ149" s="36"/>
      <c r="BA149" s="17"/>
      <c r="BB149" s="17"/>
      <c r="BC149" s="17"/>
      <c r="BD149" s="30"/>
    </row>
    <row r="150" spans="1:56" ht="15" customHeight="1">
      <c r="A150" s="17">
        <v>77</v>
      </c>
      <c r="B150" s="17" t="s">
        <v>1273</v>
      </c>
      <c r="C150" s="16" t="s">
        <v>1274</v>
      </c>
      <c r="D150" s="17" t="s">
        <v>12</v>
      </c>
      <c r="E150" s="18" t="s">
        <v>910</v>
      </c>
      <c r="F150" s="17" t="s">
        <v>683</v>
      </c>
      <c r="G150" s="17">
        <f t="shared" si="4"/>
        <v>8</v>
      </c>
      <c r="H150" s="27"/>
      <c r="I150" s="52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>
        <v>8</v>
      </c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36"/>
      <c r="BA150" s="17"/>
      <c r="BB150" s="17"/>
      <c r="BC150" s="17"/>
      <c r="BD150" s="30"/>
    </row>
    <row r="151" spans="1:56" ht="15" customHeight="1">
      <c r="A151" s="17">
        <v>77</v>
      </c>
      <c r="B151" s="17" t="s">
        <v>1487</v>
      </c>
      <c r="C151" s="16" t="s">
        <v>1488</v>
      </c>
      <c r="D151" s="17" t="s">
        <v>12</v>
      </c>
      <c r="E151" s="18" t="s">
        <v>10</v>
      </c>
      <c r="F151" s="17" t="s">
        <v>874</v>
      </c>
      <c r="G151" s="17">
        <f t="shared" si="4"/>
        <v>8</v>
      </c>
      <c r="H151" s="27"/>
      <c r="I151" s="52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>
        <v>8</v>
      </c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36"/>
      <c r="BA151" s="17"/>
      <c r="BB151" s="17"/>
      <c r="BC151" s="17"/>
      <c r="BD151" s="30"/>
    </row>
    <row r="152" spans="1:56" ht="15" customHeight="1">
      <c r="A152" s="17">
        <v>77</v>
      </c>
      <c r="B152" s="17" t="s">
        <v>2259</v>
      </c>
      <c r="C152" s="16" t="s">
        <v>2260</v>
      </c>
      <c r="D152" s="17" t="s">
        <v>12</v>
      </c>
      <c r="E152" s="18" t="s">
        <v>894</v>
      </c>
      <c r="F152" s="17" t="s">
        <v>683</v>
      </c>
      <c r="G152" s="17">
        <f t="shared" si="4"/>
        <v>8</v>
      </c>
      <c r="H152" s="27"/>
      <c r="I152" s="52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>
        <v>8</v>
      </c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36"/>
      <c r="BA152" s="17"/>
      <c r="BB152" s="17"/>
      <c r="BC152" s="17"/>
      <c r="BD152" s="30"/>
    </row>
    <row r="153" spans="1:56" ht="15" customHeight="1">
      <c r="A153" s="17">
        <v>78</v>
      </c>
      <c r="B153" s="17" t="s">
        <v>1071</v>
      </c>
      <c r="C153" s="16" t="s">
        <v>1072</v>
      </c>
      <c r="D153" s="17" t="s">
        <v>12</v>
      </c>
      <c r="E153" s="18" t="s">
        <v>1039</v>
      </c>
      <c r="F153" s="17" t="s">
        <v>1024</v>
      </c>
      <c r="G153" s="17">
        <f t="shared" si="4"/>
        <v>7</v>
      </c>
      <c r="H153" s="27"/>
      <c r="I153" s="52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>
        <v>7</v>
      </c>
      <c r="AR153" s="17"/>
      <c r="AS153" s="17"/>
      <c r="AT153" s="17"/>
      <c r="AU153" s="17"/>
      <c r="AV153" s="17"/>
      <c r="AW153" s="17"/>
      <c r="AX153" s="17"/>
      <c r="AY153" s="17"/>
      <c r="AZ153" s="36"/>
      <c r="BA153" s="17"/>
      <c r="BB153" s="17"/>
      <c r="BC153" s="17"/>
      <c r="BD153" s="30"/>
    </row>
    <row r="154" spans="1:56" ht="15" customHeight="1">
      <c r="A154" s="17">
        <v>78</v>
      </c>
      <c r="B154" s="17" t="s">
        <v>1199</v>
      </c>
      <c r="C154" s="16" t="s">
        <v>1200</v>
      </c>
      <c r="D154" s="17" t="s">
        <v>12</v>
      </c>
      <c r="E154" s="18" t="s">
        <v>10</v>
      </c>
      <c r="F154" s="17" t="s">
        <v>26</v>
      </c>
      <c r="G154" s="17">
        <f t="shared" si="4"/>
        <v>7</v>
      </c>
      <c r="H154" s="27"/>
      <c r="I154" s="52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>
        <v>7</v>
      </c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36"/>
      <c r="BA154" s="17"/>
      <c r="BB154" s="17"/>
      <c r="BC154" s="17"/>
      <c r="BD154" s="30"/>
    </row>
    <row r="155" spans="1:56" ht="15" customHeight="1">
      <c r="A155" s="17">
        <v>78</v>
      </c>
      <c r="B155" s="17" t="s">
        <v>1489</v>
      </c>
      <c r="C155" s="16" t="s">
        <v>1490</v>
      </c>
      <c r="D155" s="17" t="s">
        <v>12</v>
      </c>
      <c r="E155" s="18" t="s">
        <v>10</v>
      </c>
      <c r="F155" s="17" t="s">
        <v>874</v>
      </c>
      <c r="G155" s="17">
        <f t="shared" si="4"/>
        <v>7</v>
      </c>
      <c r="H155" s="27"/>
      <c r="I155" s="52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>
        <v>7</v>
      </c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36"/>
      <c r="BA155" s="17"/>
      <c r="BB155" s="17"/>
      <c r="BC155" s="17"/>
      <c r="BD155" s="30"/>
    </row>
    <row r="156" spans="1:56" ht="15" customHeight="1">
      <c r="A156" s="17">
        <v>78</v>
      </c>
      <c r="B156" s="17" t="s">
        <v>1887</v>
      </c>
      <c r="C156" s="16" t="s">
        <v>1888</v>
      </c>
      <c r="D156" s="17" t="s">
        <v>12</v>
      </c>
      <c r="E156" s="18" t="s">
        <v>422</v>
      </c>
      <c r="F156" s="17" t="s">
        <v>369</v>
      </c>
      <c r="G156" s="17">
        <f t="shared" si="4"/>
        <v>7</v>
      </c>
      <c r="H156" s="27"/>
      <c r="I156" s="52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>
        <v>7</v>
      </c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36"/>
      <c r="BA156" s="17"/>
      <c r="BB156" s="17"/>
      <c r="BC156" s="17"/>
      <c r="BD156" s="30"/>
    </row>
    <row r="157" spans="1:56" ht="15" customHeight="1">
      <c r="A157" s="17">
        <v>78</v>
      </c>
      <c r="B157" s="17" t="s">
        <v>2797</v>
      </c>
      <c r="C157" s="16" t="s">
        <v>2798</v>
      </c>
      <c r="D157" s="17" t="s">
        <v>12</v>
      </c>
      <c r="E157" s="18" t="s">
        <v>2799</v>
      </c>
      <c r="F157" s="17" t="s">
        <v>511</v>
      </c>
      <c r="G157" s="17">
        <f t="shared" si="4"/>
        <v>7</v>
      </c>
      <c r="H157" s="27"/>
      <c r="I157" s="52">
        <v>7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36"/>
      <c r="BA157" s="17"/>
      <c r="BB157" s="17"/>
      <c r="BC157" s="17"/>
      <c r="BD157" s="30"/>
    </row>
    <row r="158" spans="1:56" ht="15" customHeight="1">
      <c r="A158" s="17">
        <v>79</v>
      </c>
      <c r="B158" s="17" t="s">
        <v>671</v>
      </c>
      <c r="C158" s="16" t="s">
        <v>672</v>
      </c>
      <c r="D158" s="17" t="s">
        <v>12</v>
      </c>
      <c r="E158" s="18" t="s">
        <v>673</v>
      </c>
      <c r="F158" s="17" t="s">
        <v>663</v>
      </c>
      <c r="G158" s="17">
        <f t="shared" si="4"/>
        <v>6</v>
      </c>
      <c r="H158" s="27"/>
      <c r="I158" s="52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>
        <v>6</v>
      </c>
      <c r="AV158" s="17"/>
      <c r="AW158" s="17"/>
      <c r="AX158" s="17"/>
      <c r="AY158" s="17"/>
      <c r="AZ158" s="36"/>
      <c r="BA158" s="17"/>
      <c r="BB158" s="17"/>
      <c r="BC158" s="17"/>
      <c r="BD158" s="30"/>
    </row>
    <row r="159" spans="1:56" ht="15" customHeight="1">
      <c r="A159" s="17">
        <v>79</v>
      </c>
      <c r="B159" s="17" t="s">
        <v>1491</v>
      </c>
      <c r="C159" s="16" t="s">
        <v>1492</v>
      </c>
      <c r="D159" s="17" t="s">
        <v>12</v>
      </c>
      <c r="E159" s="18" t="s">
        <v>1400</v>
      </c>
      <c r="F159" s="17" t="s">
        <v>683</v>
      </c>
      <c r="G159" s="17">
        <f t="shared" si="4"/>
        <v>6</v>
      </c>
      <c r="H159" s="27"/>
      <c r="I159" s="52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>
        <v>6</v>
      </c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36"/>
      <c r="BA159" s="17"/>
      <c r="BB159" s="17"/>
      <c r="BC159" s="17"/>
      <c r="BD159" s="30"/>
    </row>
    <row r="160" spans="1:56" ht="15" customHeight="1">
      <c r="A160" s="17">
        <v>80</v>
      </c>
      <c r="B160" s="17" t="s">
        <v>1889</v>
      </c>
      <c r="C160" s="16" t="s">
        <v>1890</v>
      </c>
      <c r="D160" s="17" t="s">
        <v>12</v>
      </c>
      <c r="E160" s="18" t="s">
        <v>10</v>
      </c>
      <c r="F160" s="17" t="s">
        <v>137</v>
      </c>
      <c r="G160" s="17">
        <f t="shared" si="4"/>
        <v>5</v>
      </c>
      <c r="H160" s="27"/>
      <c r="I160" s="52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>
        <v>5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36"/>
      <c r="BA160" s="17"/>
      <c r="BB160" s="17"/>
      <c r="BC160" s="17"/>
      <c r="BD160" s="30"/>
    </row>
    <row r="161" spans="1:56" ht="15" customHeight="1">
      <c r="A161" s="17">
        <v>80</v>
      </c>
      <c r="B161" s="17" t="s">
        <v>2737</v>
      </c>
      <c r="C161" s="16" t="s">
        <v>2738</v>
      </c>
      <c r="D161" s="17" t="s">
        <v>12</v>
      </c>
      <c r="E161" s="18" t="s">
        <v>2739</v>
      </c>
      <c r="F161" s="17" t="s">
        <v>689</v>
      </c>
      <c r="G161" s="17">
        <f t="shared" si="4"/>
        <v>5</v>
      </c>
      <c r="H161" s="27"/>
      <c r="I161" s="52">
        <v>5</v>
      </c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36"/>
      <c r="BA161" s="17"/>
      <c r="BB161" s="17"/>
      <c r="BC161" s="17"/>
      <c r="BD161" s="30"/>
    </row>
    <row r="162" spans="1:56" ht="15" customHeight="1">
      <c r="A162" s="17">
        <v>80</v>
      </c>
      <c r="B162" s="17" t="s">
        <v>2800</v>
      </c>
      <c r="C162" s="16" t="s">
        <v>2801</v>
      </c>
      <c r="D162" s="17" t="s">
        <v>12</v>
      </c>
      <c r="E162" s="18" t="s">
        <v>10</v>
      </c>
      <c r="F162" s="17" t="s">
        <v>511</v>
      </c>
      <c r="G162" s="17">
        <f t="shared" si="4"/>
        <v>5</v>
      </c>
      <c r="H162" s="27"/>
      <c r="I162" s="52">
        <v>5</v>
      </c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36"/>
      <c r="BA162" s="17"/>
      <c r="BB162" s="17"/>
      <c r="BC162" s="17"/>
      <c r="BD162" s="30"/>
    </row>
    <row r="163" spans="1:56" ht="15" customHeight="1">
      <c r="A163" s="17">
        <v>81</v>
      </c>
      <c r="B163" s="17" t="s">
        <v>345</v>
      </c>
      <c r="C163" s="16" t="s">
        <v>346</v>
      </c>
      <c r="D163" s="17" t="s">
        <v>12</v>
      </c>
      <c r="E163" s="18" t="s">
        <v>10</v>
      </c>
      <c r="F163" s="17" t="s">
        <v>302</v>
      </c>
      <c r="G163" s="17">
        <f t="shared" si="4"/>
        <v>4</v>
      </c>
      <c r="H163" s="27"/>
      <c r="I163" s="52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36">
        <v>4</v>
      </c>
      <c r="BA163" s="17"/>
      <c r="BB163" s="17"/>
      <c r="BC163" s="17"/>
      <c r="BD163" s="30"/>
    </row>
    <row r="164" spans="1:56" ht="15" customHeight="1">
      <c r="A164" s="17">
        <v>81</v>
      </c>
      <c r="B164" s="17" t="s">
        <v>105</v>
      </c>
      <c r="C164" s="16" t="s">
        <v>106</v>
      </c>
      <c r="D164" s="17" t="s">
        <v>12</v>
      </c>
      <c r="E164" s="18" t="s">
        <v>53</v>
      </c>
      <c r="F164" s="17" t="s">
        <v>11</v>
      </c>
      <c r="G164" s="17">
        <f aca="true" t="shared" si="5" ref="G164:G178">SUM(I164:BC164)</f>
        <v>4</v>
      </c>
      <c r="H164" s="27"/>
      <c r="I164" s="52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36"/>
      <c r="BA164" s="17"/>
      <c r="BB164" s="17"/>
      <c r="BC164" s="17">
        <v>4</v>
      </c>
      <c r="BD164" s="30"/>
    </row>
    <row r="165" spans="1:56" ht="15" customHeight="1">
      <c r="A165" s="17">
        <v>81</v>
      </c>
      <c r="B165" s="17" t="s">
        <v>1493</v>
      </c>
      <c r="C165" s="16" t="s">
        <v>1494</v>
      </c>
      <c r="D165" s="17" t="s">
        <v>12</v>
      </c>
      <c r="E165" s="18" t="s">
        <v>1495</v>
      </c>
      <c r="F165" s="17" t="s">
        <v>683</v>
      </c>
      <c r="G165" s="17">
        <f t="shared" si="5"/>
        <v>4</v>
      </c>
      <c r="H165" s="27"/>
      <c r="I165" s="5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>
        <v>4</v>
      </c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36"/>
      <c r="BA165" s="17"/>
      <c r="BB165" s="17"/>
      <c r="BC165" s="17"/>
      <c r="BD165" s="30"/>
    </row>
    <row r="166" spans="1:56" ht="15" customHeight="1">
      <c r="A166" s="17">
        <v>81</v>
      </c>
      <c r="B166" s="17" t="s">
        <v>1610</v>
      </c>
      <c r="C166" s="16" t="s">
        <v>1611</v>
      </c>
      <c r="D166" s="17" t="s">
        <v>12</v>
      </c>
      <c r="E166" s="18" t="s">
        <v>10</v>
      </c>
      <c r="F166" s="17" t="s">
        <v>874</v>
      </c>
      <c r="G166" s="17">
        <f t="shared" si="5"/>
        <v>4</v>
      </c>
      <c r="H166" s="27"/>
      <c r="I166" s="52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>
        <v>4</v>
      </c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36"/>
      <c r="BA166" s="17"/>
      <c r="BB166" s="17"/>
      <c r="BC166" s="17"/>
      <c r="BD166" s="30"/>
    </row>
    <row r="167" spans="1:56" ht="15" customHeight="1">
      <c r="A167" s="17">
        <v>82</v>
      </c>
      <c r="B167" s="17" t="s">
        <v>1612</v>
      </c>
      <c r="C167" s="16" t="s">
        <v>1613</v>
      </c>
      <c r="D167" s="17" t="s">
        <v>12</v>
      </c>
      <c r="E167" s="18" t="s">
        <v>1303</v>
      </c>
      <c r="F167" s="17" t="s">
        <v>874</v>
      </c>
      <c r="G167" s="17">
        <f t="shared" si="5"/>
        <v>3</v>
      </c>
      <c r="H167" s="27"/>
      <c r="I167" s="52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>
        <v>3</v>
      </c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36"/>
      <c r="BA167" s="17"/>
      <c r="BB167" s="17"/>
      <c r="BC167" s="17"/>
      <c r="BD167" s="30"/>
    </row>
    <row r="168" spans="1:56" ht="15" customHeight="1">
      <c r="A168" s="17">
        <v>82</v>
      </c>
      <c r="B168" s="17" t="s">
        <v>2740</v>
      </c>
      <c r="C168" s="16" t="s">
        <v>2741</v>
      </c>
      <c r="D168" s="17" t="s">
        <v>12</v>
      </c>
      <c r="E168" s="18" t="s">
        <v>1135</v>
      </c>
      <c r="F168" s="17" t="s">
        <v>689</v>
      </c>
      <c r="G168" s="17">
        <f t="shared" si="5"/>
        <v>3</v>
      </c>
      <c r="H168" s="27"/>
      <c r="I168" s="52">
        <v>3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36"/>
      <c r="BA168" s="17"/>
      <c r="BB168" s="17"/>
      <c r="BC168" s="17"/>
      <c r="BD168" s="30"/>
    </row>
    <row r="169" spans="1:56" ht="15" customHeight="1">
      <c r="A169" s="17">
        <v>83</v>
      </c>
      <c r="B169" s="17" t="s">
        <v>2532</v>
      </c>
      <c r="C169" s="16" t="s">
        <v>2533</v>
      </c>
      <c r="D169" s="17" t="s">
        <v>12</v>
      </c>
      <c r="E169" s="18" t="s">
        <v>1559</v>
      </c>
      <c r="F169" s="17" t="s">
        <v>369</v>
      </c>
      <c r="G169" s="17">
        <f t="shared" si="5"/>
        <v>2</v>
      </c>
      <c r="H169" s="27"/>
      <c r="I169" s="52">
        <v>2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36"/>
      <c r="BA169" s="17"/>
      <c r="BB169" s="17"/>
      <c r="BC169" s="17"/>
      <c r="BD169" s="30"/>
    </row>
    <row r="170" spans="1:56" ht="15" customHeight="1">
      <c r="A170" s="17">
        <v>83</v>
      </c>
      <c r="B170" s="17" t="s">
        <v>2802</v>
      </c>
      <c r="C170" s="16" t="s">
        <v>2803</v>
      </c>
      <c r="D170" s="17" t="s">
        <v>12</v>
      </c>
      <c r="E170" s="18" t="s">
        <v>2175</v>
      </c>
      <c r="F170" s="17" t="s">
        <v>511</v>
      </c>
      <c r="G170" s="17">
        <f t="shared" si="5"/>
        <v>2</v>
      </c>
      <c r="H170" s="27"/>
      <c r="I170" s="52">
        <v>2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36"/>
      <c r="BA170" s="17"/>
      <c r="BB170" s="17"/>
      <c r="BC170" s="17"/>
      <c r="BD170" s="30"/>
    </row>
    <row r="171" spans="1:56" ht="15" customHeight="1">
      <c r="A171" s="17">
        <v>84</v>
      </c>
      <c r="B171" s="17" t="s">
        <v>2534</v>
      </c>
      <c r="C171" s="16" t="s">
        <v>2535</v>
      </c>
      <c r="D171" s="17" t="s">
        <v>12</v>
      </c>
      <c r="E171" s="18" t="s">
        <v>2536</v>
      </c>
      <c r="F171" s="17" t="s">
        <v>369</v>
      </c>
      <c r="G171" s="17">
        <f t="shared" si="5"/>
        <v>1</v>
      </c>
      <c r="H171" s="27"/>
      <c r="I171" s="52">
        <v>1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36"/>
      <c r="BA171" s="17"/>
      <c r="BB171" s="17"/>
      <c r="BC171" s="17"/>
      <c r="BD171" s="30"/>
    </row>
    <row r="172" spans="1:56" ht="15" customHeight="1">
      <c r="A172" s="17">
        <v>84</v>
      </c>
      <c r="B172" s="17" t="s">
        <v>2804</v>
      </c>
      <c r="C172" s="16" t="s">
        <v>2805</v>
      </c>
      <c r="D172" s="17" t="s">
        <v>12</v>
      </c>
      <c r="E172" s="18" t="s">
        <v>2175</v>
      </c>
      <c r="F172" s="17" t="s">
        <v>511</v>
      </c>
      <c r="G172" s="17">
        <f t="shared" si="5"/>
        <v>1</v>
      </c>
      <c r="H172" s="27"/>
      <c r="I172" s="52">
        <v>1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36"/>
      <c r="BA172" s="17"/>
      <c r="BB172" s="17"/>
      <c r="BC172" s="17"/>
      <c r="BD172" s="30"/>
    </row>
    <row r="173" spans="1:56" ht="15" customHeight="1">
      <c r="A173" s="17"/>
      <c r="B173" s="17"/>
      <c r="C173" s="16"/>
      <c r="D173" s="17"/>
      <c r="E173" s="18"/>
      <c r="F173" s="17"/>
      <c r="G173" s="17">
        <f t="shared" si="5"/>
        <v>0</v>
      </c>
      <c r="H173" s="27"/>
      <c r="I173" s="52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36"/>
      <c r="BA173" s="17"/>
      <c r="BB173" s="17"/>
      <c r="BC173" s="17"/>
      <c r="BD173" s="30"/>
    </row>
    <row r="174" spans="1:56" ht="15" customHeight="1">
      <c r="A174" s="17"/>
      <c r="B174" s="17"/>
      <c r="C174" s="16"/>
      <c r="D174" s="17"/>
      <c r="E174" s="18"/>
      <c r="F174" s="17"/>
      <c r="G174" s="17">
        <f t="shared" si="5"/>
        <v>0</v>
      </c>
      <c r="H174" s="27"/>
      <c r="I174" s="52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36"/>
      <c r="BA174" s="17"/>
      <c r="BB174" s="17"/>
      <c r="BC174" s="17"/>
      <c r="BD174" s="30"/>
    </row>
    <row r="175" spans="1:56" ht="15" customHeight="1">
      <c r="A175" s="17"/>
      <c r="B175" s="17"/>
      <c r="C175" s="16"/>
      <c r="D175" s="17"/>
      <c r="E175" s="18"/>
      <c r="F175" s="17"/>
      <c r="G175" s="17">
        <f t="shared" si="5"/>
        <v>0</v>
      </c>
      <c r="H175" s="27"/>
      <c r="I175" s="52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36"/>
      <c r="BA175" s="17"/>
      <c r="BB175" s="17"/>
      <c r="BC175" s="17"/>
      <c r="BD175" s="30"/>
    </row>
    <row r="176" spans="1:56" ht="15" customHeight="1">
      <c r="A176" s="17"/>
      <c r="B176" s="17"/>
      <c r="C176" s="16"/>
      <c r="D176" s="17"/>
      <c r="E176" s="18"/>
      <c r="F176" s="17"/>
      <c r="G176" s="17">
        <f t="shared" si="5"/>
        <v>0</v>
      </c>
      <c r="H176" s="27"/>
      <c r="I176" s="52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36"/>
      <c r="BA176" s="17"/>
      <c r="BB176" s="17"/>
      <c r="BC176" s="17"/>
      <c r="BD176" s="30"/>
    </row>
    <row r="177" spans="1:56" ht="15" customHeight="1">
      <c r="A177" s="17"/>
      <c r="B177" s="17"/>
      <c r="C177" s="16"/>
      <c r="D177" s="17"/>
      <c r="E177" s="18"/>
      <c r="F177" s="17"/>
      <c r="G177" s="17">
        <f t="shared" si="5"/>
        <v>0</v>
      </c>
      <c r="H177" s="27"/>
      <c r="I177" s="52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36"/>
      <c r="BA177" s="17"/>
      <c r="BB177" s="17"/>
      <c r="BC177" s="17"/>
      <c r="BD177" s="30"/>
    </row>
    <row r="178" spans="1:56" ht="12.75">
      <c r="A178" s="38"/>
      <c r="B178" s="38"/>
      <c r="C178" s="39"/>
      <c r="D178" s="38"/>
      <c r="E178" s="40"/>
      <c r="F178" s="38"/>
      <c r="G178" s="17">
        <f t="shared" si="5"/>
        <v>0</v>
      </c>
      <c r="H178" s="27"/>
      <c r="I178" s="53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47"/>
      <c r="BA178" s="38"/>
      <c r="BB178" s="38"/>
      <c r="BC178" s="38"/>
      <c r="BD178" s="30"/>
    </row>
    <row r="179" spans="1:56" s="8" customFormat="1" ht="6" customHeight="1">
      <c r="A179" s="41"/>
      <c r="B179" s="42"/>
      <c r="C179" s="43"/>
      <c r="D179" s="42"/>
      <c r="E179" s="44"/>
      <c r="F179" s="42"/>
      <c r="G179" s="42"/>
      <c r="H179" s="42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45"/>
    </row>
  </sheetData>
  <sheetProtection password="E42B" sheet="1"/>
  <mergeCells count="49">
    <mergeCell ref="K1:K2"/>
    <mergeCell ref="L1:L2"/>
    <mergeCell ref="A2:G2"/>
    <mergeCell ref="A1:G1"/>
    <mergeCell ref="I1:I2"/>
    <mergeCell ref="AB1:AB2"/>
    <mergeCell ref="Q1:Q2"/>
    <mergeCell ref="R1:R2"/>
    <mergeCell ref="J1:J2"/>
    <mergeCell ref="N1:N2"/>
    <mergeCell ref="M1:M2"/>
    <mergeCell ref="AO1:AO2"/>
    <mergeCell ref="AP1:AP2"/>
    <mergeCell ref="AA1:AA2"/>
    <mergeCell ref="AF1:AF2"/>
    <mergeCell ref="V1:V2"/>
    <mergeCell ref="U1:U2"/>
    <mergeCell ref="X1:X2"/>
    <mergeCell ref="W1:W2"/>
    <mergeCell ref="AD1:AD2"/>
    <mergeCell ref="BC1:BC2"/>
    <mergeCell ref="BA1:BA2"/>
    <mergeCell ref="AZ1:AZ2"/>
    <mergeCell ref="AY1:AY2"/>
    <mergeCell ref="AV1:AV2"/>
    <mergeCell ref="AS1:AS2"/>
    <mergeCell ref="AU1:AU2"/>
    <mergeCell ref="AT1:AT2"/>
    <mergeCell ref="AW1:AW2"/>
    <mergeCell ref="BB1:BB2"/>
    <mergeCell ref="AX1:AX2"/>
    <mergeCell ref="Z1:Z2"/>
    <mergeCell ref="AQ1:AQ2"/>
    <mergeCell ref="AL1:AL2"/>
    <mergeCell ref="AG1:AG2"/>
    <mergeCell ref="AR1:AR2"/>
    <mergeCell ref="AJ1:AJ2"/>
    <mergeCell ref="AI1:AI2"/>
    <mergeCell ref="AM1:AM2"/>
    <mergeCell ref="AN1:AN2"/>
    <mergeCell ref="AK1:AK2"/>
    <mergeCell ref="AC1:AC2"/>
    <mergeCell ref="O1:O2"/>
    <mergeCell ref="P1:P2"/>
    <mergeCell ref="AH1:AH2"/>
    <mergeCell ref="T1:T2"/>
    <mergeCell ref="AE1:AE2"/>
    <mergeCell ref="S1:S2"/>
    <mergeCell ref="Y1:Y2"/>
  </mergeCells>
  <conditionalFormatting sqref="B4:C341">
    <cfRule type="duplicateValues" priority="1" dxfId="0" stopIfTrue="1">
      <formula>AND(COUNTIF($B$4:$C$341,B4)&gt;1,NOT(ISBLANK(B4)))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5.28125" style="4" customWidth="1"/>
    <col min="11" max="26" width="6.7109375" style="4" bestFit="1" customWidth="1"/>
    <col min="27" max="27" width="5.57421875" style="4" customWidth="1"/>
    <col min="28" max="28" width="6.7109375" style="4" bestFit="1" customWidth="1"/>
    <col min="29" max="29" width="5.421875" style="4" customWidth="1"/>
    <col min="30" max="37" width="6.7109375" style="4" bestFit="1" customWidth="1"/>
    <col min="38" max="38" width="6.7109375" style="4" customWidth="1"/>
    <col min="39" max="40" width="6.7109375" style="4" bestFit="1" customWidth="1"/>
    <col min="41" max="42" width="6.7109375" style="4" customWidth="1"/>
    <col min="43" max="43" width="6.7109375" style="4" bestFit="1" customWidth="1"/>
    <col min="44" max="44" width="6.7109375" style="4" customWidth="1"/>
    <col min="45" max="45" width="6.7109375" style="4" bestFit="1" customWidth="1"/>
    <col min="46" max="46" width="6.421875" style="4" bestFit="1" customWidth="1"/>
    <col min="47" max="47" width="6.7109375" style="4" bestFit="1" customWidth="1"/>
    <col min="48" max="48" width="6.7109375" style="4" customWidth="1"/>
    <col min="49" max="49" width="6.7109375" style="37" customWidth="1"/>
    <col min="50" max="50" width="6.7109375" style="4" customWidth="1"/>
    <col min="51" max="51" width="6.7109375" style="4" bestFit="1" customWidth="1"/>
    <col min="52" max="52" width="5.8515625" style="4" customWidth="1"/>
    <col min="53" max="53" width="0.85546875" style="14" customWidth="1"/>
    <col min="54" max="54" width="4.57421875" style="4" customWidth="1"/>
  </cols>
  <sheetData>
    <row r="1" spans="1:53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2577</v>
      </c>
      <c r="M1" s="55" t="s">
        <v>2538</v>
      </c>
      <c r="N1" s="55" t="s">
        <v>2510</v>
      </c>
      <c r="O1" s="55" t="s">
        <v>2486</v>
      </c>
      <c r="P1" s="55" t="s">
        <v>2451</v>
      </c>
      <c r="Q1" s="55" t="s">
        <v>2443</v>
      </c>
      <c r="R1" s="55" t="s">
        <v>2409</v>
      </c>
      <c r="S1" s="55" t="s">
        <v>2383</v>
      </c>
      <c r="T1" s="55" t="s">
        <v>2363</v>
      </c>
      <c r="U1" s="55" t="s">
        <v>2358</v>
      </c>
      <c r="V1" s="55" t="s">
        <v>2309</v>
      </c>
      <c r="W1" s="55" t="s">
        <v>2275</v>
      </c>
      <c r="X1" s="55" t="s">
        <v>2280</v>
      </c>
      <c r="Y1" s="55" t="s">
        <v>2192</v>
      </c>
      <c r="Z1" s="55" t="s">
        <v>2155</v>
      </c>
      <c r="AA1" s="55" t="s">
        <v>2004</v>
      </c>
      <c r="AB1" s="55" t="s">
        <v>1965</v>
      </c>
      <c r="AC1" s="55" t="s">
        <v>1753</v>
      </c>
      <c r="AD1" s="55" t="s">
        <v>1952</v>
      </c>
      <c r="AE1" s="55" t="s">
        <v>1736</v>
      </c>
      <c r="AF1" s="55" t="s">
        <v>1701</v>
      </c>
      <c r="AG1" s="55" t="s">
        <v>1657</v>
      </c>
      <c r="AH1" s="55" t="s">
        <v>1572</v>
      </c>
      <c r="AI1" s="55" t="s">
        <v>1529</v>
      </c>
      <c r="AJ1" s="55" t="s">
        <v>1397</v>
      </c>
      <c r="AK1" s="55" t="s">
        <v>1255</v>
      </c>
      <c r="AL1" s="55" t="s">
        <v>1158</v>
      </c>
      <c r="AM1" s="55" t="s">
        <v>1310</v>
      </c>
      <c r="AN1" s="55" t="s">
        <v>1220</v>
      </c>
      <c r="AO1" s="55" t="s">
        <v>1011</v>
      </c>
      <c r="AP1" s="55" t="s">
        <v>869</v>
      </c>
      <c r="AQ1" s="55" t="s">
        <v>779</v>
      </c>
      <c r="AR1" s="55" t="s">
        <v>677</v>
      </c>
      <c r="AS1" s="55" t="s">
        <v>664</v>
      </c>
      <c r="AT1" s="55" t="s">
        <v>496</v>
      </c>
      <c r="AU1" s="55" t="s">
        <v>1119</v>
      </c>
      <c r="AV1" s="55" t="s">
        <v>365</v>
      </c>
      <c r="AW1" s="58" t="s">
        <v>299</v>
      </c>
      <c r="AX1" s="55" t="s">
        <v>209</v>
      </c>
      <c r="AY1" s="55" t="s">
        <v>131</v>
      </c>
      <c r="AZ1" s="55" t="s">
        <v>17</v>
      </c>
      <c r="BA1" s="26"/>
    </row>
    <row r="2" spans="1:54" s="4" customFormat="1" ht="69.75" customHeight="1">
      <c r="A2" s="59" t="s">
        <v>2875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8"/>
      <c r="AX2" s="55"/>
      <c r="AY2" s="55"/>
      <c r="AZ2" s="55"/>
      <c r="BA2" s="30"/>
      <c r="BB2" s="6"/>
    </row>
    <row r="3" spans="1:5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870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647</v>
      </c>
      <c r="R3" s="19" t="s">
        <v>8</v>
      </c>
      <c r="S3" s="19" t="s">
        <v>8</v>
      </c>
      <c r="T3" s="19" t="s">
        <v>8</v>
      </c>
      <c r="U3" s="19" t="s">
        <v>8</v>
      </c>
      <c r="V3" s="19" t="s">
        <v>870</v>
      </c>
      <c r="W3" s="19" t="s">
        <v>870</v>
      </c>
      <c r="X3" s="19" t="s">
        <v>870</v>
      </c>
      <c r="Y3" s="19" t="s">
        <v>870</v>
      </c>
      <c r="Z3" s="19" t="s">
        <v>8</v>
      </c>
      <c r="AA3" s="19" t="s">
        <v>2005</v>
      </c>
      <c r="AB3" s="19" t="s">
        <v>8</v>
      </c>
      <c r="AC3" s="19" t="s">
        <v>1802</v>
      </c>
      <c r="AD3" s="19" t="s">
        <v>870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870</v>
      </c>
      <c r="AK3" s="19" t="s">
        <v>8</v>
      </c>
      <c r="AL3" s="19" t="s">
        <v>8</v>
      </c>
      <c r="AM3" s="19" t="s">
        <v>8</v>
      </c>
      <c r="AN3" s="19" t="s">
        <v>8</v>
      </c>
      <c r="AO3" s="19" t="s">
        <v>8</v>
      </c>
      <c r="AP3" s="19" t="s">
        <v>870</v>
      </c>
      <c r="AQ3" s="19" t="s">
        <v>8</v>
      </c>
      <c r="AR3" s="19" t="s">
        <v>8</v>
      </c>
      <c r="AS3" s="19" t="s">
        <v>647</v>
      </c>
      <c r="AT3" s="19" t="s">
        <v>548</v>
      </c>
      <c r="AU3" s="19" t="s">
        <v>8</v>
      </c>
      <c r="AV3" s="19" t="s">
        <v>8</v>
      </c>
      <c r="AW3" s="35" t="s">
        <v>8</v>
      </c>
      <c r="AX3" s="19" t="s">
        <v>8</v>
      </c>
      <c r="AY3" s="19" t="s">
        <v>8</v>
      </c>
      <c r="AZ3" s="19" t="s">
        <v>8</v>
      </c>
      <c r="BA3" s="31"/>
      <c r="BB3" s="1"/>
    </row>
    <row r="4" spans="1:53" ht="15" customHeight="1">
      <c r="A4" s="17">
        <v>1</v>
      </c>
      <c r="B4" s="17" t="s">
        <v>116</v>
      </c>
      <c r="C4" s="16" t="s">
        <v>117</v>
      </c>
      <c r="D4" s="17" t="s">
        <v>109</v>
      </c>
      <c r="E4" s="18" t="s">
        <v>118</v>
      </c>
      <c r="F4" s="17" t="s">
        <v>11</v>
      </c>
      <c r="G4" s="17">
        <f aca="true" t="shared" si="0" ref="G4:G35">SUM(I4:AZ4)</f>
        <v>482</v>
      </c>
      <c r="H4" s="27"/>
      <c r="I4" s="52">
        <v>7</v>
      </c>
      <c r="J4" s="17"/>
      <c r="K4" s="17">
        <v>70</v>
      </c>
      <c r="L4" s="17"/>
      <c r="M4" s="17"/>
      <c r="N4" s="17"/>
      <c r="O4" s="17">
        <v>40</v>
      </c>
      <c r="P4" s="17"/>
      <c r="Q4" s="17"/>
      <c r="R4" s="17"/>
      <c r="S4" s="17"/>
      <c r="T4" s="17"/>
      <c r="U4" s="17">
        <v>25</v>
      </c>
      <c r="V4" s="17">
        <v>80</v>
      </c>
      <c r="W4" s="17"/>
      <c r="X4" s="17"/>
      <c r="Y4" s="17"/>
      <c r="Z4" s="17"/>
      <c r="AA4" s="17">
        <v>130</v>
      </c>
      <c r="AB4" s="17"/>
      <c r="AC4" s="17"/>
      <c r="AD4" s="17"/>
      <c r="AE4" s="17"/>
      <c r="AF4" s="17"/>
      <c r="AG4" s="17">
        <v>35</v>
      </c>
      <c r="AH4" s="17"/>
      <c r="AI4" s="17"/>
      <c r="AJ4" s="17">
        <v>70</v>
      </c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36"/>
      <c r="AX4" s="17"/>
      <c r="AY4" s="17"/>
      <c r="AZ4" s="17">
        <v>25</v>
      </c>
      <c r="BA4" s="30"/>
    </row>
    <row r="5" spans="1:53" ht="15" customHeight="1">
      <c r="A5" s="17">
        <v>2</v>
      </c>
      <c r="B5" s="17" t="s">
        <v>1201</v>
      </c>
      <c r="C5" s="16" t="s">
        <v>1202</v>
      </c>
      <c r="D5" s="17" t="s">
        <v>109</v>
      </c>
      <c r="E5" s="18" t="s">
        <v>10</v>
      </c>
      <c r="F5" s="17" t="s">
        <v>26</v>
      </c>
      <c r="G5" s="17">
        <f t="shared" si="0"/>
        <v>402</v>
      </c>
      <c r="H5" s="27"/>
      <c r="I5" s="52">
        <v>7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35</v>
      </c>
      <c r="U5" s="17"/>
      <c r="V5" s="17"/>
      <c r="W5" s="17">
        <v>95</v>
      </c>
      <c r="X5" s="17"/>
      <c r="Y5" s="17"/>
      <c r="Z5" s="17">
        <v>50</v>
      </c>
      <c r="AA5" s="17">
        <v>125</v>
      </c>
      <c r="AB5" s="17">
        <v>50</v>
      </c>
      <c r="AC5" s="17"/>
      <c r="AD5" s="17"/>
      <c r="AE5" s="17"/>
      <c r="AF5" s="17"/>
      <c r="AG5" s="17"/>
      <c r="AH5" s="17"/>
      <c r="AI5" s="17"/>
      <c r="AJ5" s="17"/>
      <c r="AK5" s="17"/>
      <c r="AL5" s="17">
        <v>40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36"/>
      <c r="AX5" s="17"/>
      <c r="AY5" s="17"/>
      <c r="AZ5" s="17"/>
      <c r="BA5" s="30"/>
    </row>
    <row r="6" spans="1:53" ht="15" customHeight="1">
      <c r="A6" s="17">
        <v>3</v>
      </c>
      <c r="B6" s="17" t="s">
        <v>589</v>
      </c>
      <c r="C6" s="16" t="s">
        <v>590</v>
      </c>
      <c r="D6" s="17" t="s">
        <v>109</v>
      </c>
      <c r="E6" s="18" t="s">
        <v>591</v>
      </c>
      <c r="F6" s="17" t="s">
        <v>369</v>
      </c>
      <c r="G6" s="17">
        <f t="shared" si="0"/>
        <v>400</v>
      </c>
      <c r="H6" s="27"/>
      <c r="I6" s="5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>
        <v>140</v>
      </c>
      <c r="AB6" s="17"/>
      <c r="AC6" s="17">
        <v>85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>
        <v>50</v>
      </c>
      <c r="AP6" s="17"/>
      <c r="AQ6" s="17"/>
      <c r="AR6" s="17"/>
      <c r="AS6" s="17"/>
      <c r="AT6" s="17">
        <v>125</v>
      </c>
      <c r="AU6" s="17"/>
      <c r="AV6" s="17"/>
      <c r="AW6" s="36"/>
      <c r="AX6" s="17"/>
      <c r="AY6" s="17"/>
      <c r="AZ6" s="17"/>
      <c r="BA6" s="30"/>
    </row>
    <row r="7" spans="1:53" ht="15" customHeight="1">
      <c r="A7" s="17">
        <v>4</v>
      </c>
      <c r="B7" s="17" t="s">
        <v>969</v>
      </c>
      <c r="C7" s="16" t="s">
        <v>970</v>
      </c>
      <c r="D7" s="17" t="s">
        <v>109</v>
      </c>
      <c r="E7" s="18" t="s">
        <v>971</v>
      </c>
      <c r="F7" s="17" t="s">
        <v>683</v>
      </c>
      <c r="G7" s="17">
        <f t="shared" si="0"/>
        <v>375</v>
      </c>
      <c r="H7" s="27"/>
      <c r="I7" s="52"/>
      <c r="J7" s="17"/>
      <c r="K7" s="17">
        <v>75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v>80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>
        <v>95</v>
      </c>
      <c r="AK7" s="17">
        <v>25</v>
      </c>
      <c r="AL7" s="17"/>
      <c r="AM7" s="17"/>
      <c r="AN7" s="17"/>
      <c r="AO7" s="17"/>
      <c r="AP7" s="17">
        <v>100</v>
      </c>
      <c r="AQ7" s="17"/>
      <c r="AR7" s="17"/>
      <c r="AS7" s="17"/>
      <c r="AT7" s="17"/>
      <c r="AU7" s="17"/>
      <c r="AV7" s="17"/>
      <c r="AW7" s="36"/>
      <c r="AX7" s="17"/>
      <c r="AY7" s="17"/>
      <c r="AZ7" s="17"/>
      <c r="BA7" s="30"/>
    </row>
    <row r="8" spans="1:53" ht="15" customHeight="1">
      <c r="A8" s="17">
        <v>5</v>
      </c>
      <c r="B8" s="17" t="s">
        <v>766</v>
      </c>
      <c r="C8" s="16" t="s">
        <v>767</v>
      </c>
      <c r="D8" s="17" t="s">
        <v>109</v>
      </c>
      <c r="E8" s="18" t="s">
        <v>10</v>
      </c>
      <c r="F8" s="17" t="s">
        <v>26</v>
      </c>
      <c r="G8" s="17">
        <f t="shared" si="0"/>
        <v>328</v>
      </c>
      <c r="H8" s="27"/>
      <c r="I8" s="52">
        <v>3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50</v>
      </c>
      <c r="U8" s="17"/>
      <c r="V8" s="17"/>
      <c r="W8" s="17"/>
      <c r="X8" s="17"/>
      <c r="Y8" s="17"/>
      <c r="Z8" s="17"/>
      <c r="AA8" s="17">
        <v>200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>
        <v>50</v>
      </c>
      <c r="AM8" s="17"/>
      <c r="AN8" s="17"/>
      <c r="AO8" s="17"/>
      <c r="AP8" s="17"/>
      <c r="AQ8" s="17"/>
      <c r="AR8" s="17">
        <v>25</v>
      </c>
      <c r="AS8" s="17"/>
      <c r="AT8" s="17"/>
      <c r="AU8" s="17"/>
      <c r="AV8" s="17"/>
      <c r="AW8" s="36"/>
      <c r="AX8" s="17"/>
      <c r="AY8" s="17"/>
      <c r="AZ8" s="17"/>
      <c r="BA8" s="30"/>
    </row>
    <row r="9" spans="1:53" ht="15" customHeight="1">
      <c r="A9" s="17">
        <v>6</v>
      </c>
      <c r="B9" s="17" t="s">
        <v>1614</v>
      </c>
      <c r="C9" s="16" t="s">
        <v>1615</v>
      </c>
      <c r="D9" s="17" t="s">
        <v>109</v>
      </c>
      <c r="E9" s="18" t="s">
        <v>1359</v>
      </c>
      <c r="F9" s="17" t="s">
        <v>874</v>
      </c>
      <c r="G9" s="17">
        <f t="shared" si="0"/>
        <v>315</v>
      </c>
      <c r="H9" s="27"/>
      <c r="I9" s="52">
        <v>10</v>
      </c>
      <c r="J9" s="17"/>
      <c r="K9" s="17"/>
      <c r="L9" s="17"/>
      <c r="M9" s="17">
        <v>20</v>
      </c>
      <c r="N9" s="17"/>
      <c r="O9" s="17"/>
      <c r="P9" s="17"/>
      <c r="Q9" s="17"/>
      <c r="R9" s="17">
        <v>50</v>
      </c>
      <c r="S9" s="17"/>
      <c r="T9" s="17"/>
      <c r="U9" s="17"/>
      <c r="V9" s="17">
        <v>85</v>
      </c>
      <c r="W9" s="17"/>
      <c r="X9" s="17"/>
      <c r="Y9" s="17"/>
      <c r="Z9" s="17"/>
      <c r="AA9" s="17"/>
      <c r="AB9" s="17"/>
      <c r="AC9" s="17"/>
      <c r="AD9" s="17">
        <v>100</v>
      </c>
      <c r="AE9" s="17"/>
      <c r="AF9" s="17"/>
      <c r="AG9" s="17"/>
      <c r="AH9" s="17">
        <v>50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36"/>
      <c r="AX9" s="17"/>
      <c r="AY9" s="17"/>
      <c r="AZ9" s="17"/>
      <c r="BA9" s="30"/>
    </row>
    <row r="10" spans="1:53" ht="15" customHeight="1">
      <c r="A10" s="17">
        <v>7</v>
      </c>
      <c r="B10" s="17" t="s">
        <v>2097</v>
      </c>
      <c r="C10" s="16" t="s">
        <v>2098</v>
      </c>
      <c r="D10" s="17" t="s">
        <v>109</v>
      </c>
      <c r="E10" s="18" t="s">
        <v>2033</v>
      </c>
      <c r="F10" s="17" t="s">
        <v>689</v>
      </c>
      <c r="G10" s="17">
        <f t="shared" si="0"/>
        <v>305</v>
      </c>
      <c r="H10" s="27"/>
      <c r="I10" s="52">
        <v>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300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36"/>
      <c r="AX10" s="17"/>
      <c r="AY10" s="17"/>
      <c r="AZ10" s="17"/>
      <c r="BA10" s="30"/>
    </row>
    <row r="11" spans="1:53" ht="15" customHeight="1">
      <c r="A11" s="17">
        <v>8</v>
      </c>
      <c r="B11" s="17" t="s">
        <v>974</v>
      </c>
      <c r="C11" s="16" t="s">
        <v>975</v>
      </c>
      <c r="D11" s="17" t="s">
        <v>109</v>
      </c>
      <c r="E11" s="18" t="s">
        <v>894</v>
      </c>
      <c r="F11" s="17" t="s">
        <v>683</v>
      </c>
      <c r="G11" s="17">
        <f t="shared" si="0"/>
        <v>297.5</v>
      </c>
      <c r="H11" s="27"/>
      <c r="I11" s="5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v>90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>
        <v>100</v>
      </c>
      <c r="AK11" s="17">
        <v>17.5</v>
      </c>
      <c r="AL11" s="17"/>
      <c r="AM11" s="17"/>
      <c r="AN11" s="17"/>
      <c r="AO11" s="17"/>
      <c r="AP11" s="17">
        <v>90</v>
      </c>
      <c r="AQ11" s="17"/>
      <c r="AR11" s="17"/>
      <c r="AS11" s="17"/>
      <c r="AT11" s="17"/>
      <c r="AU11" s="17"/>
      <c r="AV11" s="17"/>
      <c r="AW11" s="36"/>
      <c r="AX11" s="17"/>
      <c r="AY11" s="17"/>
      <c r="AZ11" s="17"/>
      <c r="BA11" s="30"/>
    </row>
    <row r="12" spans="1:53" ht="15" customHeight="1">
      <c r="A12" s="17">
        <v>9</v>
      </c>
      <c r="B12" s="17" t="s">
        <v>972</v>
      </c>
      <c r="C12" s="16" t="s">
        <v>973</v>
      </c>
      <c r="D12" s="17" t="s">
        <v>109</v>
      </c>
      <c r="E12" s="18" t="s">
        <v>884</v>
      </c>
      <c r="F12" s="17" t="s">
        <v>683</v>
      </c>
      <c r="G12" s="17">
        <f t="shared" si="0"/>
        <v>285</v>
      </c>
      <c r="H12" s="27"/>
      <c r="I12" s="5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v>85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>
        <v>90</v>
      </c>
      <c r="AK12" s="17">
        <v>15</v>
      </c>
      <c r="AL12" s="17"/>
      <c r="AM12" s="17"/>
      <c r="AN12" s="17"/>
      <c r="AO12" s="17"/>
      <c r="AP12" s="17">
        <v>95</v>
      </c>
      <c r="AQ12" s="17"/>
      <c r="AR12" s="17"/>
      <c r="AS12" s="17"/>
      <c r="AT12" s="17"/>
      <c r="AU12" s="17"/>
      <c r="AV12" s="17"/>
      <c r="AW12" s="36"/>
      <c r="AX12" s="17"/>
      <c r="AY12" s="17"/>
      <c r="AZ12" s="17"/>
      <c r="BA12" s="30"/>
    </row>
    <row r="13" spans="1:53" ht="15" customHeight="1">
      <c r="A13" s="17">
        <v>10</v>
      </c>
      <c r="B13" s="17" t="s">
        <v>976</v>
      </c>
      <c r="C13" s="16" t="s">
        <v>977</v>
      </c>
      <c r="D13" s="17" t="s">
        <v>109</v>
      </c>
      <c r="E13" s="18" t="s">
        <v>939</v>
      </c>
      <c r="F13" s="17" t="s">
        <v>683</v>
      </c>
      <c r="G13" s="17">
        <f t="shared" si="0"/>
        <v>255</v>
      </c>
      <c r="H13" s="27"/>
      <c r="I13" s="5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70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v>85</v>
      </c>
      <c r="AK13" s="17">
        <v>20</v>
      </c>
      <c r="AL13" s="17"/>
      <c r="AM13" s="17"/>
      <c r="AN13" s="17"/>
      <c r="AO13" s="17"/>
      <c r="AP13" s="17">
        <v>80</v>
      </c>
      <c r="AQ13" s="17"/>
      <c r="AR13" s="17"/>
      <c r="AS13" s="17"/>
      <c r="AT13" s="17"/>
      <c r="AU13" s="17"/>
      <c r="AV13" s="17"/>
      <c r="AW13" s="36"/>
      <c r="AX13" s="17"/>
      <c r="AY13" s="17"/>
      <c r="AZ13" s="17"/>
      <c r="BA13" s="30"/>
    </row>
    <row r="14" spans="1:53" ht="15" customHeight="1">
      <c r="A14" s="17">
        <v>11</v>
      </c>
      <c r="B14" s="17" t="s">
        <v>2099</v>
      </c>
      <c r="C14" s="16" t="s">
        <v>2100</v>
      </c>
      <c r="D14" s="17" t="s">
        <v>109</v>
      </c>
      <c r="E14" s="18" t="s">
        <v>10</v>
      </c>
      <c r="F14" s="17" t="s">
        <v>511</v>
      </c>
      <c r="G14" s="17">
        <f t="shared" si="0"/>
        <v>250</v>
      </c>
      <c r="H14" s="27"/>
      <c r="I14" s="5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250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36"/>
      <c r="AX14" s="17"/>
      <c r="AY14" s="17"/>
      <c r="AZ14" s="17"/>
      <c r="BA14" s="30"/>
    </row>
    <row r="15" spans="1:53" ht="15" customHeight="1">
      <c r="A15" s="17">
        <v>12</v>
      </c>
      <c r="B15" s="17" t="s">
        <v>768</v>
      </c>
      <c r="C15" s="16" t="s">
        <v>1207</v>
      </c>
      <c r="D15" s="17" t="s">
        <v>109</v>
      </c>
      <c r="E15" s="18" t="s">
        <v>10</v>
      </c>
      <c r="F15" s="17" t="s">
        <v>26</v>
      </c>
      <c r="G15" s="17">
        <f t="shared" si="0"/>
        <v>248</v>
      </c>
      <c r="H15" s="27"/>
      <c r="I15" s="52">
        <v>10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15</v>
      </c>
      <c r="U15" s="17"/>
      <c r="V15" s="17"/>
      <c r="W15" s="17">
        <v>90</v>
      </c>
      <c r="X15" s="17"/>
      <c r="Y15" s="17"/>
      <c r="Z15" s="17">
        <v>30</v>
      </c>
      <c r="AA15" s="17"/>
      <c r="AB15" s="17">
        <v>25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8</v>
      </c>
      <c r="AM15" s="17"/>
      <c r="AN15" s="17"/>
      <c r="AO15" s="17"/>
      <c r="AP15" s="17"/>
      <c r="AQ15" s="17"/>
      <c r="AR15" s="17">
        <v>20</v>
      </c>
      <c r="AS15" s="17"/>
      <c r="AT15" s="17"/>
      <c r="AU15" s="17">
        <v>50</v>
      </c>
      <c r="AV15" s="17"/>
      <c r="AW15" s="36"/>
      <c r="AX15" s="17"/>
      <c r="AY15" s="17"/>
      <c r="AZ15" s="17"/>
      <c r="BA15" s="30"/>
    </row>
    <row r="16" spans="1:53" ht="15" customHeight="1">
      <c r="A16" s="17">
        <v>13</v>
      </c>
      <c r="B16" s="17" t="s">
        <v>1616</v>
      </c>
      <c r="C16" s="16" t="s">
        <v>1617</v>
      </c>
      <c r="D16" s="17" t="s">
        <v>109</v>
      </c>
      <c r="E16" s="18" t="s">
        <v>1303</v>
      </c>
      <c r="F16" s="17" t="s">
        <v>874</v>
      </c>
      <c r="G16" s="17">
        <f t="shared" si="0"/>
        <v>209</v>
      </c>
      <c r="H16" s="27"/>
      <c r="I16" s="52">
        <v>5</v>
      </c>
      <c r="J16" s="17"/>
      <c r="K16" s="17"/>
      <c r="L16" s="17"/>
      <c r="M16" s="17">
        <v>4</v>
      </c>
      <c r="N16" s="17"/>
      <c r="O16" s="17"/>
      <c r="P16" s="17"/>
      <c r="Q16" s="17"/>
      <c r="R16" s="17"/>
      <c r="S16" s="17"/>
      <c r="T16" s="17"/>
      <c r="U16" s="17"/>
      <c r="V16" s="17">
        <v>70</v>
      </c>
      <c r="W16" s="17"/>
      <c r="X16" s="17"/>
      <c r="Y16" s="17"/>
      <c r="Z16" s="17"/>
      <c r="AA16" s="17"/>
      <c r="AB16" s="17"/>
      <c r="AC16" s="17"/>
      <c r="AD16" s="17">
        <v>95</v>
      </c>
      <c r="AE16" s="17"/>
      <c r="AF16" s="17"/>
      <c r="AG16" s="17"/>
      <c r="AH16" s="17">
        <v>35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36"/>
      <c r="AX16" s="17"/>
      <c r="AY16" s="17"/>
      <c r="AZ16" s="17"/>
      <c r="BA16" s="30"/>
    </row>
    <row r="17" spans="1:53" ht="15" customHeight="1">
      <c r="A17" s="17">
        <v>14</v>
      </c>
      <c r="B17" s="17" t="s">
        <v>1902</v>
      </c>
      <c r="C17" s="16" t="s">
        <v>1903</v>
      </c>
      <c r="D17" s="17" t="s">
        <v>109</v>
      </c>
      <c r="E17" s="18" t="s">
        <v>1904</v>
      </c>
      <c r="F17" s="17" t="s">
        <v>369</v>
      </c>
      <c r="G17" s="17">
        <f t="shared" si="0"/>
        <v>205</v>
      </c>
      <c r="H17" s="27"/>
      <c r="I17" s="5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150</v>
      </c>
      <c r="AB17" s="17"/>
      <c r="AC17" s="17">
        <v>55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36"/>
      <c r="AX17" s="17"/>
      <c r="AY17" s="17"/>
      <c r="AZ17" s="17"/>
      <c r="BA17" s="30"/>
    </row>
    <row r="18" spans="1:53" ht="15" customHeight="1">
      <c r="A18" s="17">
        <v>14</v>
      </c>
      <c r="B18" s="17" t="s">
        <v>980</v>
      </c>
      <c r="C18" s="16" t="s">
        <v>981</v>
      </c>
      <c r="D18" s="17" t="s">
        <v>109</v>
      </c>
      <c r="E18" s="18" t="s">
        <v>957</v>
      </c>
      <c r="F18" s="17" t="s">
        <v>683</v>
      </c>
      <c r="G18" s="17">
        <f t="shared" si="0"/>
        <v>205</v>
      </c>
      <c r="H18" s="27"/>
      <c r="I18" s="5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65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75</v>
      </c>
      <c r="AK18" s="17"/>
      <c r="AL18" s="17"/>
      <c r="AM18" s="17"/>
      <c r="AN18" s="17"/>
      <c r="AO18" s="17"/>
      <c r="AP18" s="17">
        <v>65</v>
      </c>
      <c r="AQ18" s="17"/>
      <c r="AR18" s="17"/>
      <c r="AS18" s="17"/>
      <c r="AT18" s="17"/>
      <c r="AU18" s="17"/>
      <c r="AV18" s="17"/>
      <c r="AW18" s="36"/>
      <c r="AX18" s="17"/>
      <c r="AY18" s="17"/>
      <c r="AZ18" s="17"/>
      <c r="BA18" s="30"/>
    </row>
    <row r="19" spans="1:53" ht="15" customHeight="1">
      <c r="A19" s="17">
        <v>15</v>
      </c>
      <c r="B19" s="17" t="s">
        <v>1898</v>
      </c>
      <c r="C19" s="16" t="s">
        <v>1899</v>
      </c>
      <c r="D19" s="17" t="s">
        <v>109</v>
      </c>
      <c r="E19" s="18" t="s">
        <v>10</v>
      </c>
      <c r="F19" s="17" t="s">
        <v>511</v>
      </c>
      <c r="G19" s="17">
        <f t="shared" si="0"/>
        <v>195</v>
      </c>
      <c r="H19" s="27"/>
      <c r="I19" s="5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100</v>
      </c>
      <c r="Y19" s="17"/>
      <c r="Z19" s="17"/>
      <c r="AA19" s="17"/>
      <c r="AB19" s="17"/>
      <c r="AC19" s="17">
        <v>95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36"/>
      <c r="AX19" s="17"/>
      <c r="AY19" s="17"/>
      <c r="AZ19" s="17"/>
      <c r="BA19" s="30"/>
    </row>
    <row r="20" spans="1:53" ht="15" customHeight="1">
      <c r="A20" s="17">
        <v>16</v>
      </c>
      <c r="B20" s="17" t="s">
        <v>1691</v>
      </c>
      <c r="C20" s="16" t="s">
        <v>1692</v>
      </c>
      <c r="D20" s="17" t="s">
        <v>109</v>
      </c>
      <c r="E20" s="18" t="s">
        <v>10</v>
      </c>
      <c r="F20" s="17" t="s">
        <v>11</v>
      </c>
      <c r="G20" s="17">
        <f t="shared" si="0"/>
        <v>185</v>
      </c>
      <c r="H20" s="27"/>
      <c r="I20" s="52">
        <v>10</v>
      </c>
      <c r="J20" s="17"/>
      <c r="K20" s="17">
        <v>85</v>
      </c>
      <c r="L20" s="17"/>
      <c r="M20" s="17"/>
      <c r="N20" s="17"/>
      <c r="O20" s="17">
        <v>50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v>40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36"/>
      <c r="AX20" s="17"/>
      <c r="AY20" s="17"/>
      <c r="AZ20" s="17"/>
      <c r="BA20" s="30"/>
    </row>
    <row r="21" spans="1:53" ht="15" customHeight="1">
      <c r="A21" s="17">
        <v>17</v>
      </c>
      <c r="B21" s="17" t="s">
        <v>1378</v>
      </c>
      <c r="C21" s="16" t="s">
        <v>1379</v>
      </c>
      <c r="D21" s="17" t="s">
        <v>109</v>
      </c>
      <c r="E21" s="18" t="s">
        <v>10</v>
      </c>
      <c r="F21" s="17" t="s">
        <v>874</v>
      </c>
      <c r="G21" s="17">
        <f t="shared" si="0"/>
        <v>180</v>
      </c>
      <c r="H21" s="27"/>
      <c r="I21" s="52">
        <v>7</v>
      </c>
      <c r="J21" s="17"/>
      <c r="K21" s="17"/>
      <c r="L21" s="17"/>
      <c r="M21" s="17">
        <v>3</v>
      </c>
      <c r="N21" s="17"/>
      <c r="O21" s="17"/>
      <c r="P21" s="17"/>
      <c r="Q21" s="17"/>
      <c r="R21" s="17">
        <v>10</v>
      </c>
      <c r="S21" s="17"/>
      <c r="T21" s="17"/>
      <c r="U21" s="17"/>
      <c r="V21" s="17">
        <v>50</v>
      </c>
      <c r="W21" s="17"/>
      <c r="X21" s="17"/>
      <c r="Y21" s="17"/>
      <c r="Z21" s="17"/>
      <c r="AA21" s="17"/>
      <c r="AB21" s="17"/>
      <c r="AC21" s="17"/>
      <c r="AD21" s="17">
        <v>75</v>
      </c>
      <c r="AE21" s="17"/>
      <c r="AF21" s="17"/>
      <c r="AG21" s="17"/>
      <c r="AH21" s="17">
        <v>10</v>
      </c>
      <c r="AI21" s="17"/>
      <c r="AJ21" s="17"/>
      <c r="AK21" s="17"/>
      <c r="AL21" s="17"/>
      <c r="AM21" s="17">
        <v>25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36"/>
      <c r="AX21" s="17"/>
      <c r="AY21" s="17"/>
      <c r="AZ21" s="17"/>
      <c r="BA21" s="30"/>
    </row>
    <row r="22" spans="1:53" ht="15" customHeight="1">
      <c r="A22" s="17">
        <v>18</v>
      </c>
      <c r="B22" s="17" t="s">
        <v>426</v>
      </c>
      <c r="C22" s="16" t="s">
        <v>427</v>
      </c>
      <c r="D22" s="17" t="s">
        <v>109</v>
      </c>
      <c r="E22" s="18" t="s">
        <v>428</v>
      </c>
      <c r="F22" s="17" t="s">
        <v>369</v>
      </c>
      <c r="G22" s="17">
        <f t="shared" si="0"/>
        <v>175</v>
      </c>
      <c r="H22" s="27"/>
      <c r="I22" s="52">
        <v>10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>
        <v>115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>
        <v>50</v>
      </c>
      <c r="AW22" s="36"/>
      <c r="AX22" s="17"/>
      <c r="AY22" s="17"/>
      <c r="AZ22" s="17"/>
      <c r="BA22" s="30"/>
    </row>
    <row r="23" spans="1:53" ht="15" customHeight="1">
      <c r="A23" s="17">
        <v>19</v>
      </c>
      <c r="B23" s="17" t="s">
        <v>343</v>
      </c>
      <c r="C23" s="16" t="s">
        <v>344</v>
      </c>
      <c r="D23" s="17" t="s">
        <v>109</v>
      </c>
      <c r="E23" s="18" t="s">
        <v>10</v>
      </c>
      <c r="F23" s="17" t="s">
        <v>26</v>
      </c>
      <c r="G23" s="17">
        <f t="shared" si="0"/>
        <v>170</v>
      </c>
      <c r="H23" s="27"/>
      <c r="I23" s="52">
        <v>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100</v>
      </c>
      <c r="X23" s="17"/>
      <c r="Y23" s="17"/>
      <c r="Z23" s="17">
        <v>35</v>
      </c>
      <c r="AA23" s="17"/>
      <c r="AB23" s="17">
        <v>10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15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36">
        <v>5</v>
      </c>
      <c r="AX23" s="17"/>
      <c r="AY23" s="17"/>
      <c r="AZ23" s="17"/>
      <c r="BA23" s="30"/>
    </row>
    <row r="24" spans="1:53" ht="15" customHeight="1">
      <c r="A24" s="17">
        <v>20</v>
      </c>
      <c r="B24" s="17" t="s">
        <v>1373</v>
      </c>
      <c r="C24" s="16" t="s">
        <v>1374</v>
      </c>
      <c r="D24" s="17" t="s">
        <v>109</v>
      </c>
      <c r="E24" s="18" t="s">
        <v>10</v>
      </c>
      <c r="F24" s="17" t="s">
        <v>874</v>
      </c>
      <c r="G24" s="17">
        <f t="shared" si="0"/>
        <v>163</v>
      </c>
      <c r="H24" s="27"/>
      <c r="I24" s="52">
        <v>3</v>
      </c>
      <c r="J24" s="17"/>
      <c r="K24" s="17"/>
      <c r="L24" s="17"/>
      <c r="M24" s="17">
        <v>25</v>
      </c>
      <c r="N24" s="17"/>
      <c r="O24" s="17"/>
      <c r="P24" s="17"/>
      <c r="Q24" s="17"/>
      <c r="R24" s="17"/>
      <c r="S24" s="17"/>
      <c r="T24" s="17"/>
      <c r="U24" s="17"/>
      <c r="V24" s="17">
        <v>100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>
        <v>35</v>
      </c>
      <c r="AN24" s="17"/>
      <c r="AO24" s="17"/>
      <c r="AP24" s="17"/>
      <c r="AQ24" s="17"/>
      <c r="AR24" s="17"/>
      <c r="AS24" s="17"/>
      <c r="AT24" s="17"/>
      <c r="AU24" s="17"/>
      <c r="AV24" s="17"/>
      <c r="AW24" s="36"/>
      <c r="AX24" s="17"/>
      <c r="AY24" s="17"/>
      <c r="AZ24" s="17"/>
      <c r="BA24" s="30"/>
    </row>
    <row r="25" spans="1:53" ht="15" customHeight="1">
      <c r="A25" s="17">
        <v>21</v>
      </c>
      <c r="B25" s="17" t="s">
        <v>978</v>
      </c>
      <c r="C25" s="16" t="s">
        <v>979</v>
      </c>
      <c r="D25" s="17" t="s">
        <v>109</v>
      </c>
      <c r="E25" s="18" t="s">
        <v>10</v>
      </c>
      <c r="F25" s="17" t="s">
        <v>874</v>
      </c>
      <c r="G25" s="17">
        <f t="shared" si="0"/>
        <v>140</v>
      </c>
      <c r="H25" s="27"/>
      <c r="I25" s="5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65</v>
      </c>
      <c r="AK25" s="17"/>
      <c r="AL25" s="17"/>
      <c r="AM25" s="17"/>
      <c r="AN25" s="17"/>
      <c r="AO25" s="17"/>
      <c r="AP25" s="17">
        <v>75</v>
      </c>
      <c r="AQ25" s="17"/>
      <c r="AR25" s="17"/>
      <c r="AS25" s="17"/>
      <c r="AT25" s="17"/>
      <c r="AU25" s="17"/>
      <c r="AV25" s="17"/>
      <c r="AW25" s="36"/>
      <c r="AX25" s="17"/>
      <c r="AY25" s="17"/>
      <c r="AZ25" s="17"/>
      <c r="BA25" s="30"/>
    </row>
    <row r="26" spans="1:53" ht="15" customHeight="1">
      <c r="A26" s="17">
        <v>21</v>
      </c>
      <c r="B26" s="17" t="s">
        <v>1891</v>
      </c>
      <c r="C26" s="16" t="s">
        <v>1892</v>
      </c>
      <c r="D26" s="17" t="s">
        <v>109</v>
      </c>
      <c r="E26" s="18" t="s">
        <v>1884</v>
      </c>
      <c r="F26" s="17" t="s">
        <v>511</v>
      </c>
      <c r="G26" s="17">
        <f t="shared" si="0"/>
        <v>140</v>
      </c>
      <c r="H26" s="27"/>
      <c r="I26" s="52">
        <v>10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130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36"/>
      <c r="AX26" s="17"/>
      <c r="AY26" s="17"/>
      <c r="AZ26" s="17"/>
      <c r="BA26" s="30"/>
    </row>
    <row r="27" spans="1:53" ht="15" customHeight="1">
      <c r="A27" s="17">
        <v>21</v>
      </c>
      <c r="B27" s="17" t="s">
        <v>110</v>
      </c>
      <c r="C27" s="16" t="s">
        <v>111</v>
      </c>
      <c r="D27" s="17" t="s">
        <v>109</v>
      </c>
      <c r="E27" s="18" t="s">
        <v>92</v>
      </c>
      <c r="F27" s="17" t="s">
        <v>92</v>
      </c>
      <c r="G27" s="17">
        <f t="shared" si="0"/>
        <v>140</v>
      </c>
      <c r="H27" s="27"/>
      <c r="I27" s="52"/>
      <c r="J27" s="17"/>
      <c r="K27" s="17">
        <v>100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36"/>
      <c r="AX27" s="17"/>
      <c r="AY27" s="17"/>
      <c r="AZ27" s="17">
        <v>40</v>
      </c>
      <c r="BA27" s="30"/>
    </row>
    <row r="28" spans="1:53" ht="15" customHeight="1">
      <c r="A28" s="17">
        <v>22</v>
      </c>
      <c r="B28" s="17" t="s">
        <v>2101</v>
      </c>
      <c r="C28" s="16" t="s">
        <v>2102</v>
      </c>
      <c r="D28" s="17" t="s">
        <v>109</v>
      </c>
      <c r="E28" s="18" t="s">
        <v>10</v>
      </c>
      <c r="F28" s="17" t="s">
        <v>26</v>
      </c>
      <c r="G28" s="17">
        <f t="shared" si="0"/>
        <v>135</v>
      </c>
      <c r="H28" s="27"/>
      <c r="I28" s="5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135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36"/>
      <c r="AX28" s="17"/>
      <c r="AY28" s="17"/>
      <c r="AZ28" s="17"/>
      <c r="BA28" s="30"/>
    </row>
    <row r="29" spans="1:53" ht="15" customHeight="1">
      <c r="A29" s="17">
        <v>22</v>
      </c>
      <c r="B29" s="17" t="s">
        <v>2333</v>
      </c>
      <c r="C29" s="16" t="s">
        <v>2334</v>
      </c>
      <c r="D29" s="17" t="s">
        <v>109</v>
      </c>
      <c r="E29" s="18" t="s">
        <v>1093</v>
      </c>
      <c r="F29" s="17" t="s">
        <v>878</v>
      </c>
      <c r="G29" s="17">
        <f t="shared" si="0"/>
        <v>135</v>
      </c>
      <c r="H29" s="27"/>
      <c r="I29" s="52"/>
      <c r="J29" s="17"/>
      <c r="K29" s="17"/>
      <c r="L29" s="17">
        <v>100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35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36"/>
      <c r="AX29" s="17"/>
      <c r="AY29" s="17"/>
      <c r="AZ29" s="17"/>
      <c r="BA29" s="30"/>
    </row>
    <row r="30" spans="1:53" ht="15" customHeight="1">
      <c r="A30" s="17">
        <v>23</v>
      </c>
      <c r="B30" s="17" t="s">
        <v>853</v>
      </c>
      <c r="C30" s="16" t="s">
        <v>854</v>
      </c>
      <c r="D30" s="17" t="s">
        <v>109</v>
      </c>
      <c r="E30" s="18" t="s">
        <v>628</v>
      </c>
      <c r="F30" s="17" t="s">
        <v>601</v>
      </c>
      <c r="G30" s="17">
        <f t="shared" si="0"/>
        <v>130</v>
      </c>
      <c r="H30" s="27"/>
      <c r="I30" s="52">
        <v>2.5</v>
      </c>
      <c r="J30" s="17"/>
      <c r="K30" s="17"/>
      <c r="L30" s="17"/>
      <c r="M30" s="17"/>
      <c r="N30" s="17">
        <v>40</v>
      </c>
      <c r="O30" s="17"/>
      <c r="P30" s="17"/>
      <c r="Q30" s="17">
        <v>10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40</v>
      </c>
      <c r="AF30" s="17"/>
      <c r="AG30" s="17"/>
      <c r="AH30" s="17"/>
      <c r="AI30" s="17"/>
      <c r="AJ30" s="17"/>
      <c r="AK30" s="17"/>
      <c r="AL30" s="17"/>
      <c r="AM30" s="17"/>
      <c r="AN30" s="17">
        <v>17.5</v>
      </c>
      <c r="AO30" s="17"/>
      <c r="AP30" s="17"/>
      <c r="AQ30" s="17">
        <v>20</v>
      </c>
      <c r="AR30" s="17"/>
      <c r="AS30" s="17"/>
      <c r="AT30" s="17"/>
      <c r="AU30" s="17"/>
      <c r="AV30" s="17"/>
      <c r="AW30" s="36"/>
      <c r="AX30" s="17"/>
      <c r="AY30" s="17"/>
      <c r="AZ30" s="17"/>
      <c r="BA30" s="30"/>
    </row>
    <row r="31" spans="1:53" ht="15" customHeight="1">
      <c r="A31" s="17">
        <v>24</v>
      </c>
      <c r="B31" s="17" t="s">
        <v>1893</v>
      </c>
      <c r="C31" s="16" t="s">
        <v>1894</v>
      </c>
      <c r="D31" s="17" t="s">
        <v>109</v>
      </c>
      <c r="E31" s="18" t="s">
        <v>400</v>
      </c>
      <c r="F31" s="17" t="s">
        <v>369</v>
      </c>
      <c r="G31" s="17">
        <f t="shared" si="0"/>
        <v>125</v>
      </c>
      <c r="H31" s="27"/>
      <c r="I31" s="52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>
        <v>125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36"/>
      <c r="AX31" s="17"/>
      <c r="AY31" s="17"/>
      <c r="AZ31" s="17"/>
      <c r="BA31" s="30"/>
    </row>
    <row r="32" spans="1:53" ht="15" customHeight="1">
      <c r="A32" s="17">
        <v>24</v>
      </c>
      <c r="B32" s="17" t="s">
        <v>114</v>
      </c>
      <c r="C32" s="16" t="s">
        <v>115</v>
      </c>
      <c r="D32" s="17" t="s">
        <v>109</v>
      </c>
      <c r="E32" s="18" t="s">
        <v>10</v>
      </c>
      <c r="F32" s="17" t="s">
        <v>11</v>
      </c>
      <c r="G32" s="17">
        <f t="shared" si="0"/>
        <v>125</v>
      </c>
      <c r="H32" s="27"/>
      <c r="I32" s="52"/>
      <c r="J32" s="17"/>
      <c r="K32" s="17">
        <v>95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36"/>
      <c r="AX32" s="17"/>
      <c r="AY32" s="17"/>
      <c r="AZ32" s="17">
        <v>30</v>
      </c>
      <c r="BA32" s="30"/>
    </row>
    <row r="33" spans="1:53" ht="15" customHeight="1">
      <c r="A33" s="17">
        <v>25</v>
      </c>
      <c r="B33" s="17" t="s">
        <v>592</v>
      </c>
      <c r="C33" s="16" t="s">
        <v>1911</v>
      </c>
      <c r="D33" s="17" t="s">
        <v>109</v>
      </c>
      <c r="E33" s="18" t="s">
        <v>10</v>
      </c>
      <c r="F33" s="17" t="s">
        <v>369</v>
      </c>
      <c r="G33" s="17">
        <f t="shared" si="0"/>
        <v>122</v>
      </c>
      <c r="H33" s="27"/>
      <c r="I33" s="52">
        <v>3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9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>
        <v>110</v>
      </c>
      <c r="AU33" s="17"/>
      <c r="AV33" s="17"/>
      <c r="AW33" s="36"/>
      <c r="AX33" s="17"/>
      <c r="AY33" s="17"/>
      <c r="AZ33" s="17"/>
      <c r="BA33" s="30"/>
    </row>
    <row r="34" spans="1:53" ht="15" customHeight="1">
      <c r="A34" s="17">
        <v>26</v>
      </c>
      <c r="B34" s="17" t="s">
        <v>1895</v>
      </c>
      <c r="C34" s="16" t="s">
        <v>1896</v>
      </c>
      <c r="D34" s="17" t="s">
        <v>109</v>
      </c>
      <c r="E34" s="18" t="s">
        <v>1897</v>
      </c>
      <c r="F34" s="17" t="s">
        <v>1015</v>
      </c>
      <c r="G34" s="17">
        <f t="shared" si="0"/>
        <v>120</v>
      </c>
      <c r="H34" s="27"/>
      <c r="I34" s="5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>
        <v>120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36"/>
      <c r="AX34" s="17"/>
      <c r="AY34" s="17"/>
      <c r="AZ34" s="17"/>
      <c r="BA34" s="30"/>
    </row>
    <row r="35" spans="1:53" ht="15" customHeight="1">
      <c r="A35" s="17">
        <v>26</v>
      </c>
      <c r="B35" s="17" t="s">
        <v>2103</v>
      </c>
      <c r="C35" s="16" t="s">
        <v>2104</v>
      </c>
      <c r="D35" s="17" t="s">
        <v>109</v>
      </c>
      <c r="E35" s="18" t="s">
        <v>10</v>
      </c>
      <c r="F35" s="17" t="s">
        <v>26</v>
      </c>
      <c r="G35" s="17">
        <f t="shared" si="0"/>
        <v>120</v>
      </c>
      <c r="H35" s="27"/>
      <c r="I35" s="5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120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36"/>
      <c r="AX35" s="17"/>
      <c r="AY35" s="17"/>
      <c r="AZ35" s="17"/>
      <c r="BA35" s="30"/>
    </row>
    <row r="36" spans="1:53" ht="15" customHeight="1">
      <c r="A36" s="17">
        <v>27</v>
      </c>
      <c r="B36" s="17" t="s">
        <v>1990</v>
      </c>
      <c r="C36" s="16" t="s">
        <v>1991</v>
      </c>
      <c r="D36" s="17" t="s">
        <v>109</v>
      </c>
      <c r="E36" s="18" t="s">
        <v>10</v>
      </c>
      <c r="F36" s="17" t="s">
        <v>26</v>
      </c>
      <c r="G36" s="17">
        <f aca="true" t="shared" si="1" ref="G36:G67">SUM(I36:AZ36)</f>
        <v>110</v>
      </c>
      <c r="H36" s="27"/>
      <c r="I36" s="5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40</v>
      </c>
      <c r="U36" s="17"/>
      <c r="V36" s="17"/>
      <c r="W36" s="17"/>
      <c r="X36" s="17"/>
      <c r="Y36" s="17"/>
      <c r="Z36" s="17">
        <v>40</v>
      </c>
      <c r="AA36" s="17"/>
      <c r="AB36" s="17">
        <v>30</v>
      </c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36"/>
      <c r="AX36" s="17"/>
      <c r="AY36" s="17"/>
      <c r="AZ36" s="17"/>
      <c r="BA36" s="30"/>
    </row>
    <row r="37" spans="1:53" ht="15" customHeight="1">
      <c r="A37" s="17">
        <v>28</v>
      </c>
      <c r="B37" s="17" t="s">
        <v>1375</v>
      </c>
      <c r="C37" s="16" t="s">
        <v>1376</v>
      </c>
      <c r="D37" s="17" t="s">
        <v>109</v>
      </c>
      <c r="E37" s="18" t="s">
        <v>1377</v>
      </c>
      <c r="F37" s="17" t="s">
        <v>874</v>
      </c>
      <c r="G37" s="17">
        <f t="shared" si="1"/>
        <v>107</v>
      </c>
      <c r="H37" s="27"/>
      <c r="I37" s="52">
        <v>1</v>
      </c>
      <c r="J37" s="17"/>
      <c r="K37" s="17"/>
      <c r="L37" s="17"/>
      <c r="M37" s="17">
        <v>6</v>
      </c>
      <c r="N37" s="17"/>
      <c r="O37" s="17"/>
      <c r="P37" s="17"/>
      <c r="Q37" s="17"/>
      <c r="R37" s="17"/>
      <c r="S37" s="17"/>
      <c r="T37" s="17"/>
      <c r="U37" s="17"/>
      <c r="V37" s="17">
        <v>55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>
        <v>15</v>
      </c>
      <c r="AI37" s="17"/>
      <c r="AJ37" s="17"/>
      <c r="AK37" s="17"/>
      <c r="AL37" s="17"/>
      <c r="AM37" s="17">
        <v>30</v>
      </c>
      <c r="AN37" s="17"/>
      <c r="AO37" s="17"/>
      <c r="AP37" s="17"/>
      <c r="AQ37" s="17"/>
      <c r="AR37" s="17"/>
      <c r="AS37" s="17"/>
      <c r="AT37" s="17"/>
      <c r="AU37" s="17"/>
      <c r="AV37" s="17"/>
      <c r="AW37" s="36"/>
      <c r="AX37" s="17"/>
      <c r="AY37" s="17"/>
      <c r="AZ37" s="17"/>
      <c r="BA37" s="30"/>
    </row>
    <row r="38" spans="1:53" ht="15" customHeight="1">
      <c r="A38" s="17">
        <v>29</v>
      </c>
      <c r="B38" s="17" t="s">
        <v>1205</v>
      </c>
      <c r="C38" s="16" t="s">
        <v>1206</v>
      </c>
      <c r="D38" s="17" t="s">
        <v>109</v>
      </c>
      <c r="E38" s="18" t="s">
        <v>10</v>
      </c>
      <c r="F38" s="17" t="s">
        <v>26</v>
      </c>
      <c r="G38" s="17">
        <f t="shared" si="1"/>
        <v>102</v>
      </c>
      <c r="H38" s="27"/>
      <c r="I38" s="52">
        <v>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50</v>
      </c>
      <c r="Y38" s="17"/>
      <c r="Z38" s="17">
        <v>25</v>
      </c>
      <c r="AA38" s="17"/>
      <c r="AB38" s="17">
        <v>15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7">
        <v>10</v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36"/>
      <c r="AX38" s="17"/>
      <c r="AY38" s="17"/>
      <c r="AZ38" s="17"/>
      <c r="BA38" s="30"/>
    </row>
    <row r="39" spans="1:53" ht="15" customHeight="1">
      <c r="A39" s="17">
        <v>30</v>
      </c>
      <c r="B39" s="17" t="s">
        <v>593</v>
      </c>
      <c r="C39" s="16" t="s">
        <v>594</v>
      </c>
      <c r="D39" s="17" t="s">
        <v>109</v>
      </c>
      <c r="E39" s="18" t="s">
        <v>595</v>
      </c>
      <c r="F39" s="17" t="s">
        <v>369</v>
      </c>
      <c r="G39" s="17">
        <f t="shared" si="1"/>
        <v>95</v>
      </c>
      <c r="H39" s="27"/>
      <c r="I39" s="5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>
        <v>95</v>
      </c>
      <c r="AU39" s="17"/>
      <c r="AV39" s="17"/>
      <c r="AW39" s="36"/>
      <c r="AX39" s="17"/>
      <c r="AY39" s="17"/>
      <c r="AZ39" s="17"/>
      <c r="BA39" s="30"/>
    </row>
    <row r="40" spans="1:53" ht="15" customHeight="1">
      <c r="A40" s="17">
        <v>30</v>
      </c>
      <c r="B40" s="17" t="s">
        <v>2261</v>
      </c>
      <c r="C40" s="16" t="s">
        <v>2262</v>
      </c>
      <c r="D40" s="17" t="s">
        <v>109</v>
      </c>
      <c r="E40" s="18" t="s">
        <v>10</v>
      </c>
      <c r="F40" s="17" t="s">
        <v>874</v>
      </c>
      <c r="G40" s="17">
        <f t="shared" si="1"/>
        <v>95</v>
      </c>
      <c r="H40" s="27"/>
      <c r="I40" s="5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>
        <v>95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36"/>
      <c r="AX40" s="17"/>
      <c r="AY40" s="17"/>
      <c r="AZ40" s="17"/>
      <c r="BA40" s="30"/>
    </row>
    <row r="41" spans="1:53" ht="15" customHeight="1">
      <c r="A41" s="17">
        <v>31</v>
      </c>
      <c r="B41" s="17" t="s">
        <v>321</v>
      </c>
      <c r="C41" s="16" t="s">
        <v>322</v>
      </c>
      <c r="D41" s="17" t="s">
        <v>109</v>
      </c>
      <c r="E41" s="18" t="s">
        <v>10</v>
      </c>
      <c r="F41" s="17" t="s">
        <v>302</v>
      </c>
      <c r="G41" s="17">
        <f t="shared" si="1"/>
        <v>85</v>
      </c>
      <c r="H41" s="27"/>
      <c r="I41" s="5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35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36">
        <v>50</v>
      </c>
      <c r="AX41" s="17"/>
      <c r="AY41" s="17"/>
      <c r="AZ41" s="17"/>
      <c r="BA41" s="30"/>
    </row>
    <row r="42" spans="1:53" ht="15" customHeight="1">
      <c r="A42" s="17">
        <v>32</v>
      </c>
      <c r="B42" s="17" t="s">
        <v>2263</v>
      </c>
      <c r="C42" s="16" t="s">
        <v>2264</v>
      </c>
      <c r="D42" s="17" t="s">
        <v>109</v>
      </c>
      <c r="E42" s="18" t="s">
        <v>2203</v>
      </c>
      <c r="F42" s="17" t="s">
        <v>878</v>
      </c>
      <c r="G42" s="17">
        <f t="shared" si="1"/>
        <v>75</v>
      </c>
      <c r="H42" s="27"/>
      <c r="I42" s="5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75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36"/>
      <c r="AX42" s="17"/>
      <c r="AY42" s="17"/>
      <c r="AZ42" s="17"/>
      <c r="BA42" s="30"/>
    </row>
    <row r="43" spans="1:53" ht="15" customHeight="1">
      <c r="A43" s="17">
        <v>32</v>
      </c>
      <c r="B43" s="17" t="s">
        <v>277</v>
      </c>
      <c r="C43" s="16" t="s">
        <v>278</v>
      </c>
      <c r="D43" s="17" t="s">
        <v>109</v>
      </c>
      <c r="E43" s="18" t="s">
        <v>279</v>
      </c>
      <c r="F43" s="17" t="s">
        <v>212</v>
      </c>
      <c r="G43" s="17">
        <f t="shared" si="1"/>
        <v>75</v>
      </c>
      <c r="H43" s="27"/>
      <c r="I43" s="52">
        <v>5</v>
      </c>
      <c r="J43" s="17"/>
      <c r="K43" s="17"/>
      <c r="L43" s="17"/>
      <c r="M43" s="17"/>
      <c r="N43" s="17"/>
      <c r="O43" s="17"/>
      <c r="P43" s="17">
        <v>35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36"/>
      <c r="AX43" s="17">
        <v>35</v>
      </c>
      <c r="AY43" s="17"/>
      <c r="AZ43" s="17"/>
      <c r="BA43" s="30"/>
    </row>
    <row r="44" spans="1:53" ht="15" customHeight="1">
      <c r="A44" s="17">
        <v>32</v>
      </c>
      <c r="B44" s="17" t="s">
        <v>1749</v>
      </c>
      <c r="C44" s="16" t="s">
        <v>1750</v>
      </c>
      <c r="D44" s="17" t="s">
        <v>109</v>
      </c>
      <c r="E44" s="18" t="s">
        <v>10</v>
      </c>
      <c r="F44" s="17" t="s">
        <v>601</v>
      </c>
      <c r="G44" s="17">
        <f t="shared" si="1"/>
        <v>75</v>
      </c>
      <c r="H44" s="27"/>
      <c r="I44" s="52">
        <v>5</v>
      </c>
      <c r="J44" s="17"/>
      <c r="K44" s="17"/>
      <c r="L44" s="17"/>
      <c r="M44" s="17"/>
      <c r="N44" s="17">
        <v>35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>
        <v>35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36"/>
      <c r="AX44" s="17"/>
      <c r="AY44" s="17"/>
      <c r="AZ44" s="17"/>
      <c r="BA44" s="30"/>
    </row>
    <row r="45" spans="1:53" ht="15" customHeight="1">
      <c r="A45" s="17">
        <v>33</v>
      </c>
      <c r="B45" s="17" t="s">
        <v>1900</v>
      </c>
      <c r="C45" s="16" t="s">
        <v>1901</v>
      </c>
      <c r="D45" s="17" t="s">
        <v>109</v>
      </c>
      <c r="E45" s="18" t="s">
        <v>10</v>
      </c>
      <c r="F45" s="17" t="s">
        <v>511</v>
      </c>
      <c r="G45" s="17">
        <f t="shared" si="1"/>
        <v>72</v>
      </c>
      <c r="H45" s="27"/>
      <c r="I45" s="52">
        <v>7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>
        <v>65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36"/>
      <c r="AX45" s="17"/>
      <c r="AY45" s="17"/>
      <c r="AZ45" s="17"/>
      <c r="BA45" s="30"/>
    </row>
    <row r="46" spans="1:53" ht="15" customHeight="1">
      <c r="A46" s="17">
        <v>34</v>
      </c>
      <c r="B46" s="17" t="s">
        <v>2666</v>
      </c>
      <c r="C46" s="16" t="s">
        <v>2667</v>
      </c>
      <c r="D46" s="17" t="s">
        <v>109</v>
      </c>
      <c r="E46" s="18" t="s">
        <v>118</v>
      </c>
      <c r="F46" s="17" t="s">
        <v>11</v>
      </c>
      <c r="G46" s="17">
        <f t="shared" si="1"/>
        <v>68</v>
      </c>
      <c r="H46" s="27"/>
      <c r="I46" s="52">
        <v>3</v>
      </c>
      <c r="J46" s="17"/>
      <c r="K46" s="17">
        <v>65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36"/>
      <c r="AX46" s="17"/>
      <c r="AY46" s="17"/>
      <c r="AZ46" s="17"/>
      <c r="BA46" s="30"/>
    </row>
    <row r="47" spans="1:53" ht="15" customHeight="1">
      <c r="A47" s="17">
        <v>35</v>
      </c>
      <c r="B47" s="17" t="s">
        <v>1150</v>
      </c>
      <c r="C47" s="16" t="s">
        <v>1151</v>
      </c>
      <c r="D47" s="17" t="s">
        <v>109</v>
      </c>
      <c r="E47" s="18" t="s">
        <v>10</v>
      </c>
      <c r="F47" s="17" t="s">
        <v>26</v>
      </c>
      <c r="G47" s="17">
        <f t="shared" si="1"/>
        <v>60</v>
      </c>
      <c r="H47" s="27"/>
      <c r="I47" s="5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>
        <v>35</v>
      </c>
      <c r="AM47" s="17"/>
      <c r="AN47" s="17"/>
      <c r="AO47" s="17"/>
      <c r="AP47" s="17"/>
      <c r="AQ47" s="17"/>
      <c r="AR47" s="17"/>
      <c r="AS47" s="17"/>
      <c r="AT47" s="17"/>
      <c r="AU47" s="17">
        <v>25</v>
      </c>
      <c r="AV47" s="17"/>
      <c r="AW47" s="36"/>
      <c r="AX47" s="17"/>
      <c r="AY47" s="17"/>
      <c r="AZ47" s="17"/>
      <c r="BA47" s="30"/>
    </row>
    <row r="48" spans="1:53" ht="15" customHeight="1">
      <c r="A48" s="17">
        <v>35</v>
      </c>
      <c r="B48" s="17" t="s">
        <v>1496</v>
      </c>
      <c r="C48" s="16" t="s">
        <v>1497</v>
      </c>
      <c r="D48" s="17" t="s">
        <v>109</v>
      </c>
      <c r="E48" s="18" t="s">
        <v>1469</v>
      </c>
      <c r="F48" s="17" t="s">
        <v>683</v>
      </c>
      <c r="G48" s="17">
        <f t="shared" si="1"/>
        <v>60</v>
      </c>
      <c r="H48" s="27"/>
      <c r="I48" s="5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v>60</v>
      </c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36"/>
      <c r="AX48" s="17"/>
      <c r="AY48" s="17"/>
      <c r="AZ48" s="17"/>
      <c r="BA48" s="30"/>
    </row>
    <row r="49" spans="1:53" ht="15" customHeight="1">
      <c r="A49" s="17">
        <v>35</v>
      </c>
      <c r="B49" s="17" t="s">
        <v>2265</v>
      </c>
      <c r="C49" s="16" t="s">
        <v>2266</v>
      </c>
      <c r="D49" s="17" t="s">
        <v>109</v>
      </c>
      <c r="E49" s="18" t="s">
        <v>894</v>
      </c>
      <c r="F49" s="17" t="s">
        <v>683</v>
      </c>
      <c r="G49" s="17">
        <f t="shared" si="1"/>
        <v>60</v>
      </c>
      <c r="H49" s="27"/>
      <c r="I49" s="5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>
        <v>60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36"/>
      <c r="AX49" s="17"/>
      <c r="AY49" s="17"/>
      <c r="AZ49" s="17"/>
      <c r="BA49" s="30"/>
    </row>
    <row r="50" spans="1:53" ht="15" customHeight="1">
      <c r="A50" s="17">
        <v>35</v>
      </c>
      <c r="B50" s="17" t="s">
        <v>176</v>
      </c>
      <c r="C50" s="16" t="s">
        <v>177</v>
      </c>
      <c r="D50" s="17" t="s">
        <v>109</v>
      </c>
      <c r="E50" s="18" t="s">
        <v>151</v>
      </c>
      <c r="F50" s="17" t="s">
        <v>137</v>
      </c>
      <c r="G50" s="17">
        <f t="shared" si="1"/>
        <v>60</v>
      </c>
      <c r="H50" s="27"/>
      <c r="I50" s="52">
        <v>10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36"/>
      <c r="AX50" s="17"/>
      <c r="AY50" s="17">
        <v>50</v>
      </c>
      <c r="AZ50" s="17"/>
      <c r="BA50" s="30"/>
    </row>
    <row r="51" spans="1:53" ht="15" customHeight="1">
      <c r="A51" s="17">
        <v>35</v>
      </c>
      <c r="B51" s="17" t="s">
        <v>1684</v>
      </c>
      <c r="C51" s="16" t="s">
        <v>1685</v>
      </c>
      <c r="D51" s="17" t="s">
        <v>109</v>
      </c>
      <c r="E51" s="18" t="s">
        <v>10</v>
      </c>
      <c r="F51" s="17" t="s">
        <v>11</v>
      </c>
      <c r="G51" s="17">
        <f t="shared" si="1"/>
        <v>60</v>
      </c>
      <c r="H51" s="27"/>
      <c r="I51" s="52"/>
      <c r="J51" s="17"/>
      <c r="K51" s="17">
        <v>60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36"/>
      <c r="AX51" s="17"/>
      <c r="AY51" s="17"/>
      <c r="AZ51" s="17"/>
      <c r="BA51" s="30"/>
    </row>
    <row r="52" spans="1:53" ht="15" customHeight="1">
      <c r="A52" s="17">
        <v>36</v>
      </c>
      <c r="B52" s="17" t="s">
        <v>1618</v>
      </c>
      <c r="C52" s="16" t="s">
        <v>1619</v>
      </c>
      <c r="D52" s="17" t="s">
        <v>109</v>
      </c>
      <c r="E52" s="18" t="s">
        <v>1620</v>
      </c>
      <c r="F52" s="17" t="s">
        <v>874</v>
      </c>
      <c r="G52" s="17">
        <f t="shared" si="1"/>
        <v>57</v>
      </c>
      <c r="H52" s="27"/>
      <c r="I52" s="52">
        <v>2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25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>
        <v>30</v>
      </c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36"/>
      <c r="AX52" s="17"/>
      <c r="AY52" s="17"/>
      <c r="AZ52" s="17"/>
      <c r="BA52" s="30"/>
    </row>
    <row r="53" spans="1:53" ht="15" customHeight="1">
      <c r="A53" s="17">
        <v>36</v>
      </c>
      <c r="B53" s="17" t="s">
        <v>2477</v>
      </c>
      <c r="C53" s="16" t="s">
        <v>2478</v>
      </c>
      <c r="D53" s="17" t="s">
        <v>109</v>
      </c>
      <c r="E53" s="18" t="s">
        <v>10</v>
      </c>
      <c r="F53" s="17" t="s">
        <v>212</v>
      </c>
      <c r="G53" s="17">
        <f t="shared" si="1"/>
        <v>57</v>
      </c>
      <c r="H53" s="27"/>
      <c r="I53" s="52">
        <v>7</v>
      </c>
      <c r="J53" s="17"/>
      <c r="K53" s="17"/>
      <c r="L53" s="17"/>
      <c r="M53" s="17"/>
      <c r="N53" s="17"/>
      <c r="O53" s="17"/>
      <c r="P53" s="17">
        <v>50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36"/>
      <c r="AX53" s="17"/>
      <c r="AY53" s="17"/>
      <c r="AZ53" s="17"/>
      <c r="BA53" s="30"/>
    </row>
    <row r="54" spans="1:53" ht="15" customHeight="1">
      <c r="A54" s="17">
        <v>37</v>
      </c>
      <c r="B54" s="17" t="s">
        <v>1498</v>
      </c>
      <c r="C54" s="16" t="s">
        <v>1499</v>
      </c>
      <c r="D54" s="17" t="s">
        <v>109</v>
      </c>
      <c r="E54" s="18" t="s">
        <v>884</v>
      </c>
      <c r="F54" s="17" t="s">
        <v>683</v>
      </c>
      <c r="G54" s="17">
        <f t="shared" si="1"/>
        <v>55</v>
      </c>
      <c r="H54" s="27"/>
      <c r="I54" s="5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>
        <v>55</v>
      </c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36"/>
      <c r="AX54" s="17"/>
      <c r="AY54" s="17"/>
      <c r="AZ54" s="17"/>
      <c r="BA54" s="30"/>
    </row>
    <row r="55" spans="1:53" ht="15" customHeight="1">
      <c r="A55" s="17">
        <v>37</v>
      </c>
      <c r="B55" s="17" t="s">
        <v>2330</v>
      </c>
      <c r="C55" s="16" t="s">
        <v>2331</v>
      </c>
      <c r="D55" s="17" t="s">
        <v>109</v>
      </c>
      <c r="E55" s="18" t="s">
        <v>2332</v>
      </c>
      <c r="F55" s="17" t="s">
        <v>369</v>
      </c>
      <c r="G55" s="17">
        <f t="shared" si="1"/>
        <v>55</v>
      </c>
      <c r="H55" s="27"/>
      <c r="I55" s="5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>
        <v>55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36"/>
      <c r="AX55" s="17"/>
      <c r="AY55" s="17"/>
      <c r="AZ55" s="17"/>
      <c r="BA55" s="30"/>
    </row>
    <row r="56" spans="1:53" ht="15" customHeight="1">
      <c r="A56" s="17">
        <v>37</v>
      </c>
      <c r="B56" s="17" t="s">
        <v>107</v>
      </c>
      <c r="C56" s="16" t="s">
        <v>108</v>
      </c>
      <c r="D56" s="17" t="s">
        <v>109</v>
      </c>
      <c r="E56" s="18" t="s">
        <v>10</v>
      </c>
      <c r="F56" s="17" t="s">
        <v>11</v>
      </c>
      <c r="G56" s="17">
        <f t="shared" si="1"/>
        <v>55</v>
      </c>
      <c r="H56" s="27"/>
      <c r="I56" s="52">
        <v>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36"/>
      <c r="AX56" s="17"/>
      <c r="AY56" s="17"/>
      <c r="AZ56" s="17">
        <v>50</v>
      </c>
      <c r="BA56" s="30"/>
    </row>
    <row r="57" spans="1:53" ht="15" customHeight="1">
      <c r="A57" s="17">
        <v>37</v>
      </c>
      <c r="B57" s="17" t="s">
        <v>2668</v>
      </c>
      <c r="C57" s="16" t="s">
        <v>2669</v>
      </c>
      <c r="D57" s="17" t="s">
        <v>109</v>
      </c>
      <c r="E57" s="18" t="s">
        <v>10</v>
      </c>
      <c r="F57" s="17" t="s">
        <v>11</v>
      </c>
      <c r="G57" s="17">
        <f t="shared" si="1"/>
        <v>55</v>
      </c>
      <c r="H57" s="27"/>
      <c r="I57" s="52"/>
      <c r="J57" s="17"/>
      <c r="K57" s="17">
        <v>55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36"/>
      <c r="AX57" s="17"/>
      <c r="AY57" s="17"/>
      <c r="AZ57" s="17"/>
      <c r="BA57" s="30"/>
    </row>
    <row r="58" spans="1:53" ht="15" customHeight="1">
      <c r="A58" s="17">
        <v>38</v>
      </c>
      <c r="B58" s="17" t="s">
        <v>850</v>
      </c>
      <c r="C58" s="16" t="s">
        <v>851</v>
      </c>
      <c r="D58" s="17" t="s">
        <v>109</v>
      </c>
      <c r="E58" s="18" t="s">
        <v>852</v>
      </c>
      <c r="F58" s="17" t="s">
        <v>601</v>
      </c>
      <c r="G58" s="17">
        <f t="shared" si="1"/>
        <v>53.5</v>
      </c>
      <c r="H58" s="27"/>
      <c r="I58" s="52">
        <v>3.5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>
        <v>25</v>
      </c>
      <c r="AO58" s="17"/>
      <c r="AP58" s="17"/>
      <c r="AQ58" s="17">
        <v>25</v>
      </c>
      <c r="AR58" s="17"/>
      <c r="AS58" s="17"/>
      <c r="AT58" s="17"/>
      <c r="AU58" s="17"/>
      <c r="AV58" s="17"/>
      <c r="AW58" s="36"/>
      <c r="AX58" s="17"/>
      <c r="AY58" s="17"/>
      <c r="AZ58" s="17"/>
      <c r="BA58" s="30"/>
    </row>
    <row r="59" spans="1:53" ht="15" customHeight="1">
      <c r="A59" s="17">
        <v>39</v>
      </c>
      <c r="B59" s="17" t="s">
        <v>1688</v>
      </c>
      <c r="C59" s="16" t="s">
        <v>1689</v>
      </c>
      <c r="D59" s="17" t="s">
        <v>109</v>
      </c>
      <c r="E59" s="18" t="s">
        <v>1690</v>
      </c>
      <c r="F59" s="17" t="s">
        <v>92</v>
      </c>
      <c r="G59" s="17">
        <f t="shared" si="1"/>
        <v>50</v>
      </c>
      <c r="H59" s="27"/>
      <c r="I59" s="52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>
        <v>50</v>
      </c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36"/>
      <c r="AX59" s="17"/>
      <c r="AY59" s="17"/>
      <c r="AZ59" s="17"/>
      <c r="BA59" s="30"/>
    </row>
    <row r="60" spans="1:53" ht="15" customHeight="1">
      <c r="A60" s="17">
        <v>39</v>
      </c>
      <c r="B60" s="17" t="s">
        <v>855</v>
      </c>
      <c r="C60" s="16" t="s">
        <v>856</v>
      </c>
      <c r="D60" s="17" t="s">
        <v>109</v>
      </c>
      <c r="E60" s="18" t="s">
        <v>827</v>
      </c>
      <c r="F60" s="17" t="s">
        <v>601</v>
      </c>
      <c r="G60" s="17">
        <f t="shared" si="1"/>
        <v>50</v>
      </c>
      <c r="H60" s="27"/>
      <c r="I60" s="52"/>
      <c r="J60" s="17"/>
      <c r="K60" s="17"/>
      <c r="L60" s="17"/>
      <c r="M60" s="17"/>
      <c r="N60" s="17"/>
      <c r="O60" s="17"/>
      <c r="P60" s="17"/>
      <c r="Q60" s="17">
        <v>12.5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>
        <v>20</v>
      </c>
      <c r="AO60" s="17"/>
      <c r="AP60" s="17"/>
      <c r="AQ60" s="17">
        <v>17.5</v>
      </c>
      <c r="AR60" s="17"/>
      <c r="AS60" s="17"/>
      <c r="AT60" s="17"/>
      <c r="AU60" s="17"/>
      <c r="AV60" s="17"/>
      <c r="AW60" s="36"/>
      <c r="AX60" s="17"/>
      <c r="AY60" s="17"/>
      <c r="AZ60" s="17"/>
      <c r="BA60" s="30"/>
    </row>
    <row r="61" spans="1:53" ht="15" customHeight="1">
      <c r="A61" s="17">
        <v>39</v>
      </c>
      <c r="B61" s="17" t="s">
        <v>2479</v>
      </c>
      <c r="C61" s="16" t="s">
        <v>2480</v>
      </c>
      <c r="D61" s="17" t="s">
        <v>109</v>
      </c>
      <c r="E61" s="18" t="s">
        <v>2481</v>
      </c>
      <c r="F61" s="17" t="s">
        <v>212</v>
      </c>
      <c r="G61" s="17">
        <f t="shared" si="1"/>
        <v>50</v>
      </c>
      <c r="H61" s="27"/>
      <c r="I61" s="52">
        <v>10</v>
      </c>
      <c r="J61" s="17"/>
      <c r="K61" s="17"/>
      <c r="L61" s="17"/>
      <c r="M61" s="17"/>
      <c r="N61" s="17"/>
      <c r="O61" s="17"/>
      <c r="P61" s="17">
        <v>40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36"/>
      <c r="AX61" s="17"/>
      <c r="AY61" s="17"/>
      <c r="AZ61" s="17"/>
      <c r="BA61" s="30"/>
    </row>
    <row r="62" spans="1:53" ht="15" customHeight="1">
      <c r="A62" s="17">
        <v>40</v>
      </c>
      <c r="B62" s="17" t="s">
        <v>1500</v>
      </c>
      <c r="C62" s="16" t="s">
        <v>1501</v>
      </c>
      <c r="D62" s="17" t="s">
        <v>109</v>
      </c>
      <c r="E62" s="18" t="s">
        <v>1400</v>
      </c>
      <c r="F62" s="17" t="s">
        <v>683</v>
      </c>
      <c r="G62" s="17">
        <f t="shared" si="1"/>
        <v>45</v>
      </c>
      <c r="H62" s="27"/>
      <c r="I62" s="5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>
        <v>45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36"/>
      <c r="AX62" s="17"/>
      <c r="AY62" s="17"/>
      <c r="AZ62" s="17"/>
      <c r="BA62" s="30"/>
    </row>
    <row r="63" spans="1:53" ht="15" customHeight="1">
      <c r="A63" s="17">
        <v>40</v>
      </c>
      <c r="B63" s="17" t="s">
        <v>1905</v>
      </c>
      <c r="C63" s="16" t="s">
        <v>1906</v>
      </c>
      <c r="D63" s="17" t="s">
        <v>109</v>
      </c>
      <c r="E63" s="18" t="s">
        <v>1907</v>
      </c>
      <c r="F63" s="17" t="s">
        <v>689</v>
      </c>
      <c r="G63" s="17">
        <f t="shared" si="1"/>
        <v>45</v>
      </c>
      <c r="H63" s="27"/>
      <c r="I63" s="52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>
        <v>45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36"/>
      <c r="AX63" s="17"/>
      <c r="AY63" s="17"/>
      <c r="AZ63" s="17"/>
      <c r="BA63" s="30"/>
    </row>
    <row r="64" spans="1:53" ht="15" customHeight="1">
      <c r="A64" s="17">
        <v>40</v>
      </c>
      <c r="B64" s="17" t="s">
        <v>2627</v>
      </c>
      <c r="C64" s="16" t="s">
        <v>2628</v>
      </c>
      <c r="D64" s="17" t="s">
        <v>109</v>
      </c>
      <c r="E64" s="18" t="s">
        <v>2629</v>
      </c>
      <c r="F64" s="17" t="s">
        <v>2600</v>
      </c>
      <c r="G64" s="17">
        <f t="shared" si="1"/>
        <v>45</v>
      </c>
      <c r="H64" s="27"/>
      <c r="I64" s="52"/>
      <c r="J64" s="17"/>
      <c r="K64" s="17"/>
      <c r="L64" s="17">
        <v>45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36"/>
      <c r="AX64" s="17"/>
      <c r="AY64" s="17"/>
      <c r="AZ64" s="17"/>
      <c r="BA64" s="30"/>
    </row>
    <row r="65" spans="1:53" ht="15" customHeight="1">
      <c r="A65" s="17">
        <v>40</v>
      </c>
      <c r="B65" s="17" t="s">
        <v>2670</v>
      </c>
      <c r="C65" s="16" t="s">
        <v>2671</v>
      </c>
      <c r="D65" s="17" t="s">
        <v>109</v>
      </c>
      <c r="E65" s="18" t="s">
        <v>53</v>
      </c>
      <c r="F65" s="17" t="s">
        <v>11</v>
      </c>
      <c r="G65" s="17">
        <f t="shared" si="1"/>
        <v>45</v>
      </c>
      <c r="H65" s="27"/>
      <c r="I65" s="52"/>
      <c r="J65" s="17"/>
      <c r="K65" s="17">
        <v>45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36"/>
      <c r="AX65" s="17"/>
      <c r="AY65" s="17"/>
      <c r="AZ65" s="17"/>
      <c r="BA65" s="30"/>
    </row>
    <row r="66" spans="1:53" ht="15" customHeight="1">
      <c r="A66" s="17">
        <v>41</v>
      </c>
      <c r="B66" s="17" t="s">
        <v>1203</v>
      </c>
      <c r="C66" s="16" t="s">
        <v>1204</v>
      </c>
      <c r="D66" s="17" t="s">
        <v>109</v>
      </c>
      <c r="E66" s="18" t="s">
        <v>10</v>
      </c>
      <c r="F66" s="17" t="s">
        <v>26</v>
      </c>
      <c r="G66" s="17">
        <f t="shared" si="1"/>
        <v>41</v>
      </c>
      <c r="H66" s="27"/>
      <c r="I66" s="52"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>
        <v>20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>
        <v>20</v>
      </c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36"/>
      <c r="AX66" s="17"/>
      <c r="AY66" s="17"/>
      <c r="AZ66" s="17"/>
      <c r="BA66" s="30"/>
    </row>
    <row r="67" spans="1:53" ht="15" customHeight="1">
      <c r="A67" s="17">
        <v>41</v>
      </c>
      <c r="B67" s="17" t="s">
        <v>180</v>
      </c>
      <c r="C67" s="16" t="s">
        <v>181</v>
      </c>
      <c r="D67" s="17" t="s">
        <v>109</v>
      </c>
      <c r="E67" s="18" t="s">
        <v>182</v>
      </c>
      <c r="F67" s="17" t="s">
        <v>137</v>
      </c>
      <c r="G67" s="17">
        <f t="shared" si="1"/>
        <v>40</v>
      </c>
      <c r="H67" s="27"/>
      <c r="I67" s="5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36"/>
      <c r="AW67" s="36"/>
      <c r="AX67" s="17"/>
      <c r="AY67" s="17">
        <v>40</v>
      </c>
      <c r="AZ67" s="17"/>
      <c r="BA67" s="30"/>
    </row>
    <row r="68" spans="1:53" ht="15" customHeight="1">
      <c r="A68" s="17">
        <v>41</v>
      </c>
      <c r="B68" s="17" t="s">
        <v>1560</v>
      </c>
      <c r="C68" s="16" t="s">
        <v>1561</v>
      </c>
      <c r="D68" s="17" t="s">
        <v>109</v>
      </c>
      <c r="E68" s="18" t="s">
        <v>10</v>
      </c>
      <c r="F68" s="17" t="s">
        <v>369</v>
      </c>
      <c r="G68" s="17">
        <f aca="true" t="shared" si="2" ref="G68:G99">SUM(I68:AZ68)</f>
        <v>40</v>
      </c>
      <c r="H68" s="27"/>
      <c r="I68" s="5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>
        <v>40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36"/>
      <c r="AX68" s="17"/>
      <c r="AY68" s="17"/>
      <c r="AZ68" s="17"/>
      <c r="BA68" s="30"/>
    </row>
    <row r="69" spans="1:53" ht="15" customHeight="1">
      <c r="A69" s="17">
        <v>41</v>
      </c>
      <c r="B69" s="17" t="s">
        <v>857</v>
      </c>
      <c r="C69" s="16" t="s">
        <v>858</v>
      </c>
      <c r="D69" s="17" t="s">
        <v>109</v>
      </c>
      <c r="E69" s="18" t="s">
        <v>10</v>
      </c>
      <c r="F69" s="17" t="s">
        <v>601</v>
      </c>
      <c r="G69" s="17">
        <f t="shared" si="2"/>
        <v>40</v>
      </c>
      <c r="H69" s="27"/>
      <c r="I69" s="52"/>
      <c r="J69" s="17"/>
      <c r="K69" s="17"/>
      <c r="L69" s="17"/>
      <c r="M69" s="17"/>
      <c r="N69" s="17">
        <v>25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>
        <v>15</v>
      </c>
      <c r="AR69" s="17"/>
      <c r="AS69" s="17"/>
      <c r="AT69" s="17"/>
      <c r="AU69" s="17"/>
      <c r="AV69" s="17"/>
      <c r="AW69" s="36"/>
      <c r="AX69" s="17"/>
      <c r="AY69" s="17"/>
      <c r="AZ69" s="17"/>
      <c r="BA69" s="30"/>
    </row>
    <row r="70" spans="1:53" ht="15" customHeight="1">
      <c r="A70" s="17">
        <v>42</v>
      </c>
      <c r="B70" s="17" t="s">
        <v>112</v>
      </c>
      <c r="C70" s="16" t="s">
        <v>113</v>
      </c>
      <c r="D70" s="17" t="s">
        <v>109</v>
      </c>
      <c r="E70" s="18" t="s">
        <v>10</v>
      </c>
      <c r="F70" s="17" t="s">
        <v>11</v>
      </c>
      <c r="G70" s="17">
        <f t="shared" si="2"/>
        <v>35</v>
      </c>
      <c r="H70" s="27"/>
      <c r="I70" s="52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36"/>
      <c r="AX70" s="17"/>
      <c r="AY70" s="17"/>
      <c r="AZ70" s="17">
        <v>35</v>
      </c>
      <c r="BA70" s="30"/>
    </row>
    <row r="71" spans="1:53" ht="15" customHeight="1">
      <c r="A71" s="17">
        <v>43</v>
      </c>
      <c r="B71" s="17" t="s">
        <v>1210</v>
      </c>
      <c r="C71" s="16" t="s">
        <v>1211</v>
      </c>
      <c r="D71" s="17" t="s">
        <v>109</v>
      </c>
      <c r="E71" s="18" t="s">
        <v>10</v>
      </c>
      <c r="F71" s="17" t="s">
        <v>26</v>
      </c>
      <c r="G71" s="17">
        <f t="shared" si="2"/>
        <v>33</v>
      </c>
      <c r="H71" s="27"/>
      <c r="I71" s="5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20</v>
      </c>
      <c r="AA71" s="17"/>
      <c r="AB71" s="17">
        <v>8</v>
      </c>
      <c r="AC71" s="17"/>
      <c r="AD71" s="17"/>
      <c r="AE71" s="17"/>
      <c r="AF71" s="17"/>
      <c r="AG71" s="17"/>
      <c r="AH71" s="17"/>
      <c r="AI71" s="17"/>
      <c r="AJ71" s="17"/>
      <c r="AK71" s="17"/>
      <c r="AL71" s="17">
        <v>5</v>
      </c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36"/>
      <c r="AX71" s="17"/>
      <c r="AY71" s="17"/>
      <c r="AZ71" s="17"/>
      <c r="BA71" s="30"/>
    </row>
    <row r="72" spans="1:53" ht="15" customHeight="1">
      <c r="A72" s="17">
        <v>43</v>
      </c>
      <c r="B72" s="17" t="s">
        <v>280</v>
      </c>
      <c r="C72" s="16" t="s">
        <v>281</v>
      </c>
      <c r="D72" s="17" t="s">
        <v>109</v>
      </c>
      <c r="E72" s="18" t="s">
        <v>10</v>
      </c>
      <c r="F72" s="17" t="s">
        <v>212</v>
      </c>
      <c r="G72" s="17">
        <f t="shared" si="2"/>
        <v>33</v>
      </c>
      <c r="H72" s="27"/>
      <c r="I72" s="52">
        <v>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36"/>
      <c r="AX72" s="17">
        <v>30</v>
      </c>
      <c r="AY72" s="17"/>
      <c r="AZ72" s="17"/>
      <c r="BA72" s="30"/>
    </row>
    <row r="73" spans="1:53" ht="15" customHeight="1">
      <c r="A73" s="17">
        <v>44</v>
      </c>
      <c r="B73" s="17" t="s">
        <v>1562</v>
      </c>
      <c r="C73" s="16" t="s">
        <v>1563</v>
      </c>
      <c r="D73" s="17" t="s">
        <v>109</v>
      </c>
      <c r="E73" s="18" t="s">
        <v>1564</v>
      </c>
      <c r="F73" s="17" t="s">
        <v>369</v>
      </c>
      <c r="G73" s="17">
        <f t="shared" si="2"/>
        <v>28</v>
      </c>
      <c r="H73" s="27"/>
      <c r="I73" s="52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>
        <v>20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36"/>
      <c r="AX73" s="17"/>
      <c r="AY73" s="17"/>
      <c r="AZ73" s="17"/>
      <c r="BA73" s="30"/>
    </row>
    <row r="74" spans="1:53" ht="15" customHeight="1">
      <c r="A74" s="17">
        <v>45</v>
      </c>
      <c r="B74" s="17" t="s">
        <v>282</v>
      </c>
      <c r="C74" s="16" t="s">
        <v>283</v>
      </c>
      <c r="D74" s="17" t="s">
        <v>109</v>
      </c>
      <c r="E74" s="18" t="s">
        <v>276</v>
      </c>
      <c r="F74" s="17" t="s">
        <v>212</v>
      </c>
      <c r="G74" s="17">
        <f t="shared" si="2"/>
        <v>27</v>
      </c>
      <c r="H74" s="27"/>
      <c r="I74" s="52">
        <v>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36"/>
      <c r="AX74" s="17">
        <v>25</v>
      </c>
      <c r="AY74" s="17"/>
      <c r="AZ74" s="17"/>
      <c r="BA74" s="30"/>
    </row>
    <row r="75" spans="1:53" ht="15" customHeight="1">
      <c r="A75" s="17">
        <v>45</v>
      </c>
      <c r="B75" s="17" t="s">
        <v>2401</v>
      </c>
      <c r="C75" s="16" t="s">
        <v>2402</v>
      </c>
      <c r="D75" s="17" t="s">
        <v>109</v>
      </c>
      <c r="E75" s="18" t="s">
        <v>10</v>
      </c>
      <c r="F75" s="17" t="s">
        <v>369</v>
      </c>
      <c r="G75" s="17">
        <f t="shared" si="2"/>
        <v>27</v>
      </c>
      <c r="H75" s="27"/>
      <c r="I75" s="52">
        <v>2</v>
      </c>
      <c r="J75" s="17"/>
      <c r="K75" s="17"/>
      <c r="L75" s="17"/>
      <c r="M75" s="17"/>
      <c r="N75" s="17"/>
      <c r="O75" s="17"/>
      <c r="P75" s="17"/>
      <c r="Q75" s="17"/>
      <c r="R75" s="17"/>
      <c r="S75" s="17">
        <v>25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36"/>
      <c r="AX75" s="17"/>
      <c r="AY75" s="17"/>
      <c r="AZ75" s="17"/>
      <c r="BA75" s="30"/>
    </row>
    <row r="76" spans="1:53" ht="15" customHeight="1">
      <c r="A76" s="17">
        <v>46</v>
      </c>
      <c r="B76" s="17" t="s">
        <v>674</v>
      </c>
      <c r="C76" s="16" t="s">
        <v>675</v>
      </c>
      <c r="D76" s="17" t="s">
        <v>109</v>
      </c>
      <c r="E76" s="18" t="s">
        <v>676</v>
      </c>
      <c r="F76" s="17" t="s">
        <v>663</v>
      </c>
      <c r="G76" s="17">
        <f t="shared" si="2"/>
        <v>25</v>
      </c>
      <c r="H76" s="27"/>
      <c r="I76" s="5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>
        <v>25</v>
      </c>
      <c r="AT76" s="17"/>
      <c r="AU76" s="17"/>
      <c r="AV76" s="17"/>
      <c r="AW76" s="36"/>
      <c r="AX76" s="17"/>
      <c r="AY76" s="17"/>
      <c r="AZ76" s="17"/>
      <c r="BA76" s="30"/>
    </row>
    <row r="77" spans="1:53" ht="15" customHeight="1">
      <c r="A77" s="17">
        <v>47</v>
      </c>
      <c r="B77" s="17" t="s">
        <v>1908</v>
      </c>
      <c r="C77" s="16" t="s">
        <v>1909</v>
      </c>
      <c r="D77" s="17" t="s">
        <v>109</v>
      </c>
      <c r="E77" s="18" t="s">
        <v>1910</v>
      </c>
      <c r="F77" s="17" t="s">
        <v>369</v>
      </c>
      <c r="G77" s="17">
        <f t="shared" si="2"/>
        <v>22</v>
      </c>
      <c r="H77" s="27"/>
      <c r="I77" s="52">
        <v>7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>
        <v>15</v>
      </c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36"/>
      <c r="AX77" s="17"/>
      <c r="AY77" s="17"/>
      <c r="AZ77" s="17"/>
      <c r="BA77" s="30"/>
    </row>
    <row r="78" spans="1:53" ht="15" customHeight="1">
      <c r="A78" s="17">
        <v>48</v>
      </c>
      <c r="B78" s="17" t="s">
        <v>1693</v>
      </c>
      <c r="C78" s="16" t="s">
        <v>1694</v>
      </c>
      <c r="D78" s="17" t="s">
        <v>109</v>
      </c>
      <c r="E78" s="18" t="s">
        <v>10</v>
      </c>
      <c r="F78" s="17" t="s">
        <v>92</v>
      </c>
      <c r="G78" s="17">
        <f t="shared" si="2"/>
        <v>20</v>
      </c>
      <c r="H78" s="27"/>
      <c r="I78" s="5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>
        <v>20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36"/>
      <c r="AX78" s="17"/>
      <c r="AY78" s="17"/>
      <c r="AZ78" s="17"/>
      <c r="BA78" s="30"/>
    </row>
    <row r="79" spans="1:53" ht="15" customHeight="1">
      <c r="A79" s="17">
        <v>48</v>
      </c>
      <c r="B79" s="17" t="s">
        <v>1728</v>
      </c>
      <c r="C79" s="16" t="s">
        <v>1729</v>
      </c>
      <c r="D79" s="17" t="s">
        <v>109</v>
      </c>
      <c r="E79" s="18" t="s">
        <v>1713</v>
      </c>
      <c r="F79" s="17" t="s">
        <v>1705</v>
      </c>
      <c r="G79" s="17">
        <f t="shared" si="2"/>
        <v>20</v>
      </c>
      <c r="H79" s="27"/>
      <c r="I79" s="5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>
        <v>20</v>
      </c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36"/>
      <c r="AX79" s="17"/>
      <c r="AY79" s="17"/>
      <c r="AZ79" s="17"/>
      <c r="BA79" s="30"/>
    </row>
    <row r="80" spans="1:53" ht="15" customHeight="1">
      <c r="A80" s="17">
        <v>49</v>
      </c>
      <c r="B80" s="17" t="s">
        <v>1235</v>
      </c>
      <c r="C80" s="16" t="s">
        <v>1236</v>
      </c>
      <c r="D80" s="17" t="s">
        <v>109</v>
      </c>
      <c r="E80" s="18" t="s">
        <v>10</v>
      </c>
      <c r="F80" s="17" t="s">
        <v>601</v>
      </c>
      <c r="G80" s="17">
        <f t="shared" si="2"/>
        <v>15</v>
      </c>
      <c r="H80" s="27"/>
      <c r="I80" s="5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>
        <v>15</v>
      </c>
      <c r="AO80" s="17"/>
      <c r="AP80" s="17"/>
      <c r="AQ80" s="17"/>
      <c r="AR80" s="17"/>
      <c r="AS80" s="17"/>
      <c r="AT80" s="17"/>
      <c r="AU80" s="17"/>
      <c r="AV80" s="17"/>
      <c r="AW80" s="36"/>
      <c r="AX80" s="17"/>
      <c r="AY80" s="17"/>
      <c r="AZ80" s="17"/>
      <c r="BA80" s="30"/>
    </row>
    <row r="81" spans="1:53" ht="15" customHeight="1">
      <c r="A81" s="17">
        <v>49</v>
      </c>
      <c r="B81" s="17" t="s">
        <v>2186</v>
      </c>
      <c r="C81" s="16" t="s">
        <v>2187</v>
      </c>
      <c r="D81" s="17" t="s">
        <v>109</v>
      </c>
      <c r="E81" s="18" t="s">
        <v>10</v>
      </c>
      <c r="F81" s="17" t="s">
        <v>26</v>
      </c>
      <c r="G81" s="17">
        <f t="shared" si="2"/>
        <v>15</v>
      </c>
      <c r="H81" s="27"/>
      <c r="I81" s="52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>
        <v>15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36"/>
      <c r="AX81" s="17"/>
      <c r="AY81" s="17"/>
      <c r="AZ81" s="17"/>
      <c r="BA81" s="30"/>
    </row>
    <row r="82" spans="1:53" ht="15" customHeight="1">
      <c r="A82" s="17">
        <v>50</v>
      </c>
      <c r="B82" s="17" t="s">
        <v>1912</v>
      </c>
      <c r="C82" s="16" t="s">
        <v>2537</v>
      </c>
      <c r="D82" s="17" t="s">
        <v>109</v>
      </c>
      <c r="E82" s="18" t="s">
        <v>391</v>
      </c>
      <c r="F82" s="17" t="s">
        <v>369</v>
      </c>
      <c r="G82" s="17">
        <f t="shared" si="2"/>
        <v>13</v>
      </c>
      <c r="H82" s="27"/>
      <c r="I82" s="52">
        <v>5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8</v>
      </c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36"/>
      <c r="AX82" s="17"/>
      <c r="AY82" s="17"/>
      <c r="AZ82" s="17"/>
      <c r="BA82" s="30"/>
    </row>
    <row r="83" spans="1:53" ht="15" customHeight="1">
      <c r="A83" s="17">
        <v>51</v>
      </c>
      <c r="B83" s="17" t="s">
        <v>119</v>
      </c>
      <c r="C83" s="16" t="s">
        <v>120</v>
      </c>
      <c r="D83" s="17" t="s">
        <v>109</v>
      </c>
      <c r="E83" s="18" t="s">
        <v>10</v>
      </c>
      <c r="F83" s="17" t="s">
        <v>11</v>
      </c>
      <c r="G83" s="17">
        <f t="shared" si="2"/>
        <v>10</v>
      </c>
      <c r="H83" s="27"/>
      <c r="I83" s="5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36"/>
      <c r="AX83" s="17"/>
      <c r="AY83" s="17"/>
      <c r="AZ83" s="17">
        <v>10</v>
      </c>
      <c r="BA83" s="30"/>
    </row>
    <row r="84" spans="1:53" ht="15" customHeight="1">
      <c r="A84" s="17">
        <v>51</v>
      </c>
      <c r="B84" s="17" t="s">
        <v>2335</v>
      </c>
      <c r="C84" s="16" t="s">
        <v>2336</v>
      </c>
      <c r="D84" s="17" t="s">
        <v>109</v>
      </c>
      <c r="E84" s="18" t="s">
        <v>2337</v>
      </c>
      <c r="F84" s="17" t="s">
        <v>1705</v>
      </c>
      <c r="G84" s="17">
        <f t="shared" si="2"/>
        <v>10</v>
      </c>
      <c r="H84" s="27"/>
      <c r="I84" s="52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>
        <v>10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36"/>
      <c r="AX84" s="17"/>
      <c r="AY84" s="17"/>
      <c r="AZ84" s="17"/>
      <c r="BA84" s="30"/>
    </row>
    <row r="85" spans="1:53" ht="15" customHeight="1">
      <c r="A85" s="17">
        <v>51</v>
      </c>
      <c r="B85" s="17" t="s">
        <v>2742</v>
      </c>
      <c r="C85" s="16" t="s">
        <v>2743</v>
      </c>
      <c r="D85" s="17" t="s">
        <v>109</v>
      </c>
      <c r="E85" s="18" t="s">
        <v>1135</v>
      </c>
      <c r="F85" s="17" t="s">
        <v>689</v>
      </c>
      <c r="G85" s="17">
        <f t="shared" si="2"/>
        <v>10</v>
      </c>
      <c r="H85" s="27"/>
      <c r="I85" s="52">
        <v>10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36"/>
      <c r="AX85" s="17"/>
      <c r="AY85" s="17"/>
      <c r="AZ85" s="17"/>
      <c r="BA85" s="30"/>
    </row>
    <row r="86" spans="1:53" ht="15" customHeight="1">
      <c r="A86" s="17">
        <v>52</v>
      </c>
      <c r="B86" s="17" t="s">
        <v>596</v>
      </c>
      <c r="C86" s="16" t="s">
        <v>597</v>
      </c>
      <c r="D86" s="17" t="s">
        <v>109</v>
      </c>
      <c r="E86" s="18" t="s">
        <v>598</v>
      </c>
      <c r="F86" s="17" t="s">
        <v>369</v>
      </c>
      <c r="G86" s="17">
        <f t="shared" si="2"/>
        <v>9</v>
      </c>
      <c r="H86" s="27"/>
      <c r="I86" s="5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>
        <v>9</v>
      </c>
      <c r="AU86" s="17"/>
      <c r="AV86" s="17"/>
      <c r="AW86" s="36"/>
      <c r="AX86" s="17"/>
      <c r="AY86" s="17"/>
      <c r="AZ86" s="17"/>
      <c r="BA86" s="30"/>
    </row>
    <row r="87" spans="1:53" ht="15" customHeight="1">
      <c r="A87" s="17">
        <v>52</v>
      </c>
      <c r="B87" s="17" t="s">
        <v>1621</v>
      </c>
      <c r="C87" s="16" t="s">
        <v>1622</v>
      </c>
      <c r="D87" s="17" t="s">
        <v>109</v>
      </c>
      <c r="E87" s="18" t="s">
        <v>1284</v>
      </c>
      <c r="F87" s="17" t="s">
        <v>874</v>
      </c>
      <c r="G87" s="17">
        <f t="shared" si="2"/>
        <v>9</v>
      </c>
      <c r="H87" s="27"/>
      <c r="I87" s="52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>
        <v>9</v>
      </c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36"/>
      <c r="AX87" s="17"/>
      <c r="AY87" s="17"/>
      <c r="AZ87" s="17"/>
      <c r="BA87" s="30"/>
    </row>
    <row r="88" spans="1:53" ht="15" customHeight="1">
      <c r="A88" s="17">
        <v>52</v>
      </c>
      <c r="B88" s="17" t="s">
        <v>1992</v>
      </c>
      <c r="C88" s="16" t="s">
        <v>1993</v>
      </c>
      <c r="D88" s="17" t="s">
        <v>109</v>
      </c>
      <c r="E88" s="18" t="s">
        <v>10</v>
      </c>
      <c r="F88" s="17" t="s">
        <v>26</v>
      </c>
      <c r="G88" s="17">
        <f t="shared" si="2"/>
        <v>9</v>
      </c>
      <c r="H88" s="27"/>
      <c r="I88" s="5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>
        <v>9</v>
      </c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36"/>
      <c r="AX88" s="17"/>
      <c r="AY88" s="17"/>
      <c r="AZ88" s="17"/>
      <c r="BA88" s="30"/>
    </row>
    <row r="89" spans="1:53" ht="15" customHeight="1">
      <c r="A89" s="17">
        <v>53</v>
      </c>
      <c r="B89" s="17" t="s">
        <v>337</v>
      </c>
      <c r="C89" s="16" t="s">
        <v>338</v>
      </c>
      <c r="D89" s="17" t="s">
        <v>109</v>
      </c>
      <c r="E89" s="18" t="s">
        <v>10</v>
      </c>
      <c r="F89" s="17" t="s">
        <v>302</v>
      </c>
      <c r="G89" s="17">
        <f t="shared" si="2"/>
        <v>8</v>
      </c>
      <c r="H89" s="27"/>
      <c r="I89" s="52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36">
        <v>8</v>
      </c>
      <c r="AX89" s="17"/>
      <c r="AY89" s="17"/>
      <c r="AZ89" s="17"/>
      <c r="BA89" s="30"/>
    </row>
    <row r="90" spans="1:53" ht="15" customHeight="1">
      <c r="A90" s="17">
        <v>54</v>
      </c>
      <c r="B90" s="17" t="s">
        <v>339</v>
      </c>
      <c r="C90" s="16" t="s">
        <v>340</v>
      </c>
      <c r="D90" s="17" t="s">
        <v>109</v>
      </c>
      <c r="E90" s="18" t="s">
        <v>10</v>
      </c>
      <c r="F90" s="17" t="s">
        <v>302</v>
      </c>
      <c r="G90" s="17">
        <f t="shared" si="2"/>
        <v>7</v>
      </c>
      <c r="H90" s="27"/>
      <c r="I90" s="52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36">
        <v>7</v>
      </c>
      <c r="AX90" s="17"/>
      <c r="AY90" s="17"/>
      <c r="AZ90" s="17"/>
      <c r="BA90" s="30"/>
    </row>
    <row r="91" spans="1:53" ht="15" customHeight="1">
      <c r="A91" s="17">
        <v>54</v>
      </c>
      <c r="B91" s="17" t="s">
        <v>1994</v>
      </c>
      <c r="C91" s="16" t="s">
        <v>1995</v>
      </c>
      <c r="D91" s="17" t="s">
        <v>109</v>
      </c>
      <c r="E91" s="18" t="s">
        <v>10</v>
      </c>
      <c r="F91" s="17" t="s">
        <v>26</v>
      </c>
      <c r="G91" s="17">
        <f t="shared" si="2"/>
        <v>7</v>
      </c>
      <c r="H91" s="27"/>
      <c r="I91" s="52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>
        <v>7</v>
      </c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36"/>
      <c r="AX91" s="17"/>
      <c r="AY91" s="17"/>
      <c r="AZ91" s="17"/>
      <c r="BA91" s="30"/>
    </row>
    <row r="92" spans="1:53" ht="15" customHeight="1">
      <c r="A92" s="17">
        <v>54</v>
      </c>
      <c r="B92" s="17" t="s">
        <v>2338</v>
      </c>
      <c r="C92" s="16" t="s">
        <v>2339</v>
      </c>
      <c r="D92" s="17" t="s">
        <v>109</v>
      </c>
      <c r="E92" s="18" t="s">
        <v>10</v>
      </c>
      <c r="F92" s="17" t="s">
        <v>1062</v>
      </c>
      <c r="G92" s="17">
        <f t="shared" si="2"/>
        <v>7</v>
      </c>
      <c r="H92" s="27"/>
      <c r="I92" s="52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>
        <v>7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36"/>
      <c r="AX92" s="17"/>
      <c r="AY92" s="17"/>
      <c r="AZ92" s="17"/>
      <c r="BA92" s="30"/>
    </row>
    <row r="93" spans="1:53" ht="15" customHeight="1">
      <c r="A93" s="17">
        <v>54</v>
      </c>
      <c r="B93" s="17" t="s">
        <v>2559</v>
      </c>
      <c r="C93" s="16" t="s">
        <v>2560</v>
      </c>
      <c r="D93" s="17" t="s">
        <v>109</v>
      </c>
      <c r="E93" s="18" t="s">
        <v>10</v>
      </c>
      <c r="F93" s="17" t="s">
        <v>137</v>
      </c>
      <c r="G93" s="17">
        <f t="shared" si="2"/>
        <v>7</v>
      </c>
      <c r="H93" s="27"/>
      <c r="I93" s="52">
        <v>7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36"/>
      <c r="AX93" s="17"/>
      <c r="AY93" s="17"/>
      <c r="AZ93" s="17"/>
      <c r="BA93" s="30"/>
    </row>
    <row r="94" spans="1:53" ht="15" customHeight="1">
      <c r="A94" s="17">
        <v>55</v>
      </c>
      <c r="B94" s="17" t="s">
        <v>341</v>
      </c>
      <c r="C94" s="16" t="s">
        <v>342</v>
      </c>
      <c r="D94" s="17" t="s">
        <v>109</v>
      </c>
      <c r="E94" s="18" t="s">
        <v>10</v>
      </c>
      <c r="F94" s="17" t="s">
        <v>302</v>
      </c>
      <c r="G94" s="17">
        <f t="shared" si="2"/>
        <v>6</v>
      </c>
      <c r="H94" s="27"/>
      <c r="I94" s="52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36">
        <v>6</v>
      </c>
      <c r="AX94" s="17"/>
      <c r="AY94" s="17"/>
      <c r="AZ94" s="17"/>
      <c r="BA94" s="30"/>
    </row>
    <row r="95" spans="1:53" ht="15" customHeight="1">
      <c r="A95" s="17">
        <v>55</v>
      </c>
      <c r="B95" s="17" t="s">
        <v>1208</v>
      </c>
      <c r="C95" s="16" t="s">
        <v>1209</v>
      </c>
      <c r="D95" s="17" t="s">
        <v>109</v>
      </c>
      <c r="E95" s="18" t="s">
        <v>10</v>
      </c>
      <c r="F95" s="17" t="s">
        <v>26</v>
      </c>
      <c r="G95" s="17">
        <f t="shared" si="2"/>
        <v>6</v>
      </c>
      <c r="H95" s="27"/>
      <c r="I95" s="5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>
        <v>6</v>
      </c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36"/>
      <c r="AX95" s="17"/>
      <c r="AY95" s="17"/>
      <c r="AZ95" s="17"/>
      <c r="BA95" s="30"/>
    </row>
    <row r="96" spans="1:53" ht="15" customHeight="1">
      <c r="A96" s="17">
        <v>56</v>
      </c>
      <c r="B96" s="17" t="s">
        <v>1073</v>
      </c>
      <c r="C96" s="16" t="s">
        <v>1074</v>
      </c>
      <c r="D96" s="17" t="s">
        <v>109</v>
      </c>
      <c r="E96" s="18" t="s">
        <v>1023</v>
      </c>
      <c r="F96" s="17" t="s">
        <v>1024</v>
      </c>
      <c r="G96" s="17">
        <f t="shared" si="2"/>
        <v>5</v>
      </c>
      <c r="H96" s="27"/>
      <c r="I96" s="5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>
        <v>5</v>
      </c>
      <c r="AP96" s="17"/>
      <c r="AQ96" s="17"/>
      <c r="AR96" s="17"/>
      <c r="AS96" s="17"/>
      <c r="AT96" s="17"/>
      <c r="AU96" s="17"/>
      <c r="AV96" s="17"/>
      <c r="AW96" s="36"/>
      <c r="AX96" s="17"/>
      <c r="AY96" s="17"/>
      <c r="AZ96" s="17"/>
      <c r="BA96" s="30"/>
    </row>
    <row r="97" spans="1:53" ht="15" customHeight="1">
      <c r="A97" s="17">
        <v>56</v>
      </c>
      <c r="B97" s="17" t="s">
        <v>2561</v>
      </c>
      <c r="C97" s="16" t="s">
        <v>2562</v>
      </c>
      <c r="D97" s="17" t="s">
        <v>109</v>
      </c>
      <c r="E97" s="18" t="s">
        <v>156</v>
      </c>
      <c r="F97" s="17" t="s">
        <v>137</v>
      </c>
      <c r="G97" s="17">
        <f t="shared" si="2"/>
        <v>5</v>
      </c>
      <c r="H97" s="27"/>
      <c r="I97" s="52">
        <v>5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36"/>
      <c r="AX97" s="17"/>
      <c r="AY97" s="17"/>
      <c r="AZ97" s="17"/>
      <c r="BA97" s="30"/>
    </row>
    <row r="98" spans="1:53" ht="15" customHeight="1">
      <c r="A98" s="17">
        <v>56</v>
      </c>
      <c r="B98" s="17" t="s">
        <v>2806</v>
      </c>
      <c r="C98" s="16" t="s">
        <v>2807</v>
      </c>
      <c r="D98" s="17" t="s">
        <v>109</v>
      </c>
      <c r="E98" s="18" t="s">
        <v>10</v>
      </c>
      <c r="F98" s="17" t="s">
        <v>511</v>
      </c>
      <c r="G98" s="17">
        <f t="shared" si="2"/>
        <v>5</v>
      </c>
      <c r="H98" s="27"/>
      <c r="I98" s="52">
        <v>5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36"/>
      <c r="AX98" s="17"/>
      <c r="AY98" s="17"/>
      <c r="AZ98" s="17"/>
      <c r="BA98" s="30"/>
    </row>
    <row r="99" spans="1:53" ht="15" customHeight="1">
      <c r="A99" s="17">
        <v>57</v>
      </c>
      <c r="B99" s="17" t="s">
        <v>1075</v>
      </c>
      <c r="C99" s="16" t="s">
        <v>1076</v>
      </c>
      <c r="D99" s="17" t="s">
        <v>109</v>
      </c>
      <c r="E99" s="18" t="s">
        <v>1023</v>
      </c>
      <c r="F99" s="17" t="s">
        <v>1024</v>
      </c>
      <c r="G99" s="17">
        <f t="shared" si="2"/>
        <v>4</v>
      </c>
      <c r="H99" s="27"/>
      <c r="I99" s="5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>
        <v>4</v>
      </c>
      <c r="AP99" s="17"/>
      <c r="AQ99" s="17"/>
      <c r="AR99" s="17"/>
      <c r="AS99" s="17"/>
      <c r="AT99" s="17"/>
      <c r="AU99" s="17"/>
      <c r="AV99" s="17"/>
      <c r="AW99" s="36"/>
      <c r="AX99" s="17"/>
      <c r="AY99" s="17"/>
      <c r="AZ99" s="17"/>
      <c r="BA99" s="30"/>
    </row>
    <row r="100" spans="1:53" ht="15" customHeight="1">
      <c r="A100" s="17">
        <v>58</v>
      </c>
      <c r="B100" s="17" t="s">
        <v>2563</v>
      </c>
      <c r="C100" s="16" t="s">
        <v>2564</v>
      </c>
      <c r="D100" s="17" t="s">
        <v>109</v>
      </c>
      <c r="E100" s="18" t="s">
        <v>151</v>
      </c>
      <c r="F100" s="17" t="s">
        <v>137</v>
      </c>
      <c r="G100" s="17">
        <f aca="true" t="shared" si="3" ref="G100:G107">SUM(I100:AZ100)</f>
        <v>3</v>
      </c>
      <c r="H100" s="27"/>
      <c r="I100" s="52">
        <v>3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36"/>
      <c r="AX100" s="17"/>
      <c r="AY100" s="17"/>
      <c r="AZ100" s="17"/>
      <c r="BA100" s="30"/>
    </row>
    <row r="101" spans="1:53" ht="15" customHeight="1">
      <c r="A101" s="17">
        <v>58</v>
      </c>
      <c r="B101" s="17" t="s">
        <v>2744</v>
      </c>
      <c r="C101" s="16" t="s">
        <v>2745</v>
      </c>
      <c r="D101" s="17" t="s">
        <v>109</v>
      </c>
      <c r="E101" s="18" t="s">
        <v>2746</v>
      </c>
      <c r="F101" s="17" t="s">
        <v>689</v>
      </c>
      <c r="G101" s="17">
        <f t="shared" si="3"/>
        <v>3</v>
      </c>
      <c r="H101" s="27"/>
      <c r="I101" s="52">
        <v>3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36"/>
      <c r="AX101" s="17"/>
      <c r="AY101" s="17"/>
      <c r="AZ101" s="17"/>
      <c r="BA101" s="30"/>
    </row>
    <row r="102" spans="1:53" ht="15" customHeight="1">
      <c r="A102" s="17">
        <v>58</v>
      </c>
      <c r="B102" s="17" t="s">
        <v>2808</v>
      </c>
      <c r="C102" s="16" t="s">
        <v>2809</v>
      </c>
      <c r="D102" s="17" t="s">
        <v>109</v>
      </c>
      <c r="E102" s="18" t="s">
        <v>2799</v>
      </c>
      <c r="F102" s="17" t="s">
        <v>511</v>
      </c>
      <c r="G102" s="17">
        <f t="shared" si="3"/>
        <v>3</v>
      </c>
      <c r="H102" s="27"/>
      <c r="I102" s="52">
        <v>3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36"/>
      <c r="AX102" s="17"/>
      <c r="AY102" s="17"/>
      <c r="AZ102" s="17"/>
      <c r="BA102" s="30"/>
    </row>
    <row r="103" spans="1:53" ht="15" customHeight="1">
      <c r="A103" s="17">
        <v>59</v>
      </c>
      <c r="B103" s="17" t="s">
        <v>2565</v>
      </c>
      <c r="C103" s="16" t="s">
        <v>2566</v>
      </c>
      <c r="D103" s="17" t="s">
        <v>109</v>
      </c>
      <c r="E103" s="18" t="s">
        <v>156</v>
      </c>
      <c r="F103" s="17" t="s">
        <v>137</v>
      </c>
      <c r="G103" s="17">
        <f t="shared" si="3"/>
        <v>2</v>
      </c>
      <c r="H103" s="27"/>
      <c r="I103" s="52">
        <v>2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36"/>
      <c r="AX103" s="17"/>
      <c r="AY103" s="17"/>
      <c r="AZ103" s="17"/>
      <c r="BA103" s="30"/>
    </row>
    <row r="104" spans="1:53" ht="15" customHeight="1">
      <c r="A104" s="17">
        <v>59</v>
      </c>
      <c r="B104" s="17" t="s">
        <v>2810</v>
      </c>
      <c r="C104" s="16" t="s">
        <v>2811</v>
      </c>
      <c r="D104" s="17" t="s">
        <v>109</v>
      </c>
      <c r="E104" s="18" t="s">
        <v>2812</v>
      </c>
      <c r="F104" s="17" t="s">
        <v>511</v>
      </c>
      <c r="G104" s="17">
        <f t="shared" si="3"/>
        <v>2</v>
      </c>
      <c r="H104" s="27"/>
      <c r="I104" s="52">
        <v>2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36"/>
      <c r="AX104" s="17"/>
      <c r="AY104" s="17"/>
      <c r="AZ104" s="17"/>
      <c r="BA104" s="30"/>
    </row>
    <row r="105" spans="1:53" ht="15" customHeight="1">
      <c r="A105" s="17">
        <v>60</v>
      </c>
      <c r="B105" s="17" t="s">
        <v>2643</v>
      </c>
      <c r="C105" s="16" t="s">
        <v>2644</v>
      </c>
      <c r="D105" s="17" t="s">
        <v>109</v>
      </c>
      <c r="E105" s="18" t="s">
        <v>10</v>
      </c>
      <c r="F105" s="17" t="s">
        <v>212</v>
      </c>
      <c r="G105" s="17">
        <f t="shared" si="3"/>
        <v>1</v>
      </c>
      <c r="H105" s="27"/>
      <c r="I105" s="52">
        <v>1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6"/>
      <c r="AX105" s="17"/>
      <c r="AY105" s="17"/>
      <c r="AZ105" s="17"/>
      <c r="BA105" s="30"/>
    </row>
    <row r="106" spans="1:53" ht="15" customHeight="1">
      <c r="A106" s="17">
        <v>60</v>
      </c>
      <c r="B106" s="17" t="s">
        <v>2747</v>
      </c>
      <c r="C106" s="16" t="s">
        <v>2748</v>
      </c>
      <c r="D106" s="17" t="s">
        <v>109</v>
      </c>
      <c r="E106" s="18" t="s">
        <v>2033</v>
      </c>
      <c r="F106" s="17" t="s">
        <v>689</v>
      </c>
      <c r="G106" s="17">
        <f t="shared" si="3"/>
        <v>1</v>
      </c>
      <c r="H106" s="27"/>
      <c r="I106" s="52">
        <v>1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6"/>
      <c r="AX106" s="17"/>
      <c r="AY106" s="17"/>
      <c r="AZ106" s="17"/>
      <c r="BA106" s="30"/>
    </row>
    <row r="107" spans="1:53" ht="15" customHeight="1">
      <c r="A107" s="17">
        <v>60</v>
      </c>
      <c r="B107" s="17" t="s">
        <v>2813</v>
      </c>
      <c r="C107" s="16" t="s">
        <v>2814</v>
      </c>
      <c r="D107" s="17" t="s">
        <v>109</v>
      </c>
      <c r="E107" s="18" t="s">
        <v>2764</v>
      </c>
      <c r="F107" s="17" t="s">
        <v>511</v>
      </c>
      <c r="G107" s="17">
        <f t="shared" si="3"/>
        <v>1</v>
      </c>
      <c r="H107" s="27"/>
      <c r="I107" s="52">
        <v>1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36"/>
      <c r="AX107" s="17"/>
      <c r="AY107" s="17"/>
      <c r="AZ107" s="17"/>
      <c r="BA107" s="30"/>
    </row>
    <row r="108" spans="1:53" ht="15" customHeight="1">
      <c r="A108" s="17"/>
      <c r="B108" s="17"/>
      <c r="C108" s="16"/>
      <c r="D108" s="17"/>
      <c r="E108" s="18"/>
      <c r="F108" s="17"/>
      <c r="G108" s="17"/>
      <c r="H108" s="27"/>
      <c r="I108" s="5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36"/>
      <c r="AX108" s="17"/>
      <c r="AY108" s="17"/>
      <c r="AZ108" s="17"/>
      <c r="BA108" s="30"/>
    </row>
    <row r="109" spans="1:53" ht="15" customHeight="1">
      <c r="A109" s="17"/>
      <c r="B109" s="17"/>
      <c r="C109" s="16"/>
      <c r="D109" s="17"/>
      <c r="E109" s="18"/>
      <c r="F109" s="17"/>
      <c r="G109" s="17"/>
      <c r="H109" s="27"/>
      <c r="I109" s="5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36"/>
      <c r="AX109" s="17"/>
      <c r="AY109" s="17"/>
      <c r="AZ109" s="17"/>
      <c r="BA109" s="30"/>
    </row>
    <row r="110" spans="1:53" ht="15" customHeight="1">
      <c r="A110" s="17"/>
      <c r="B110" s="17"/>
      <c r="C110" s="16"/>
      <c r="D110" s="17"/>
      <c r="E110" s="18"/>
      <c r="F110" s="17"/>
      <c r="G110" s="17"/>
      <c r="H110" s="27"/>
      <c r="I110" s="5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36"/>
      <c r="AX110" s="17"/>
      <c r="AY110" s="17"/>
      <c r="AZ110" s="17"/>
      <c r="BA110" s="30"/>
    </row>
    <row r="111" spans="1:53" ht="15" customHeight="1">
      <c r="A111" s="17"/>
      <c r="B111" s="17"/>
      <c r="C111" s="16"/>
      <c r="D111" s="17"/>
      <c r="E111" s="18"/>
      <c r="F111" s="17"/>
      <c r="G111" s="17"/>
      <c r="H111" s="27"/>
      <c r="I111" s="5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36"/>
      <c r="AX111" s="17"/>
      <c r="AY111" s="17"/>
      <c r="AZ111" s="17"/>
      <c r="BA111" s="30"/>
    </row>
    <row r="112" spans="1:53" ht="15" customHeight="1">
      <c r="A112" s="17"/>
      <c r="B112" s="17"/>
      <c r="C112" s="16"/>
      <c r="D112" s="17"/>
      <c r="E112" s="18"/>
      <c r="F112" s="17"/>
      <c r="G112" s="17"/>
      <c r="H112" s="27"/>
      <c r="I112" s="5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36"/>
      <c r="AX112" s="17"/>
      <c r="AY112" s="17"/>
      <c r="AZ112" s="17"/>
      <c r="BA112" s="30"/>
    </row>
    <row r="113" spans="1:53" ht="15" customHeight="1">
      <c r="A113" s="17"/>
      <c r="B113" s="17"/>
      <c r="C113" s="16"/>
      <c r="D113" s="17"/>
      <c r="E113" s="18"/>
      <c r="F113" s="17"/>
      <c r="G113" s="17"/>
      <c r="H113" s="27"/>
      <c r="I113" s="5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36"/>
      <c r="AX113" s="17"/>
      <c r="AY113" s="17"/>
      <c r="AZ113" s="17"/>
      <c r="BA113" s="30"/>
    </row>
    <row r="114" spans="1:54" s="14" customFormat="1" ht="4.5" customHeight="1">
      <c r="A114" s="20"/>
      <c r="B114" s="21"/>
      <c r="C114" s="22"/>
      <c r="D114" s="21"/>
      <c r="E114" s="23"/>
      <c r="F114" s="21"/>
      <c r="G114" s="24"/>
      <c r="H114" s="21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46"/>
      <c r="AX114" s="24"/>
      <c r="AY114" s="24"/>
      <c r="AZ114" s="24"/>
      <c r="BA114" s="25"/>
      <c r="BB114" s="13"/>
    </row>
    <row r="115" spans="1:53" s="8" customFormat="1" ht="12.75" customHeight="1">
      <c r="A115" s="10"/>
      <c r="B115" s="7"/>
      <c r="D115" s="7"/>
      <c r="E115" s="9"/>
      <c r="F115" s="7"/>
      <c r="G115" s="7"/>
      <c r="H115" s="1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37"/>
      <c r="AX115" s="4"/>
      <c r="AY115" s="4"/>
      <c r="AZ115" s="4"/>
      <c r="BA115" s="15"/>
    </row>
  </sheetData>
  <sheetProtection password="E42B" sheet="1"/>
  <mergeCells count="46">
    <mergeCell ref="J1:J2"/>
    <mergeCell ref="AG1:AG2"/>
    <mergeCell ref="Z1:Z2"/>
    <mergeCell ref="Y1:Y2"/>
    <mergeCell ref="AD1:AD2"/>
    <mergeCell ref="L1:L2"/>
    <mergeCell ref="M1:M2"/>
    <mergeCell ref="R1:R2"/>
    <mergeCell ref="AF1:AF2"/>
    <mergeCell ref="K1:K2"/>
    <mergeCell ref="AN1:AN2"/>
    <mergeCell ref="AK1:AK2"/>
    <mergeCell ref="AY1:AY2"/>
    <mergeCell ref="AS1:AS2"/>
    <mergeCell ref="AT1:AT2"/>
    <mergeCell ref="A2:G2"/>
    <mergeCell ref="A1:G1"/>
    <mergeCell ref="I1:I2"/>
    <mergeCell ref="W1:W2"/>
    <mergeCell ref="V1:V2"/>
    <mergeCell ref="AZ1:AZ2"/>
    <mergeCell ref="AW1:AW2"/>
    <mergeCell ref="AV1:AV2"/>
    <mergeCell ref="AX1:AX2"/>
    <mergeCell ref="AO1:AO2"/>
    <mergeCell ref="AU1:AU2"/>
    <mergeCell ref="AR1:AR2"/>
    <mergeCell ref="AQ1:AQ2"/>
    <mergeCell ref="AL1:AL2"/>
    <mergeCell ref="P1:P2"/>
    <mergeCell ref="Q1:Q2"/>
    <mergeCell ref="AJ1:AJ2"/>
    <mergeCell ref="O1:O2"/>
    <mergeCell ref="U1:U2"/>
    <mergeCell ref="T1:T2"/>
    <mergeCell ref="S1:S2"/>
    <mergeCell ref="AM1:AM2"/>
    <mergeCell ref="AP1:AP2"/>
    <mergeCell ref="N1:N2"/>
    <mergeCell ref="AH1:AH2"/>
    <mergeCell ref="X1:X2"/>
    <mergeCell ref="AE1:AE2"/>
    <mergeCell ref="AC1:AC2"/>
    <mergeCell ref="AB1:AB2"/>
    <mergeCell ref="AA1:AA2"/>
    <mergeCell ref="AI1:AI2"/>
  </mergeCells>
  <conditionalFormatting sqref="B4:C115">
    <cfRule type="duplicateValues" priority="3" dxfId="0" stopIfTrue="1">
      <formula>AND(COUNTIF($B$4:$C$115,B4)&gt;1,NOT(ISBLANK(B4)))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62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2" width="6.00390625" style="4" customWidth="1"/>
    <col min="13" max="28" width="6.7109375" style="4" bestFit="1" customWidth="1"/>
    <col min="29" max="29" width="5.421875" style="4" customWidth="1"/>
    <col min="30" max="30" width="6.7109375" style="4" bestFit="1" customWidth="1"/>
    <col min="31" max="31" width="5.28125" style="4" customWidth="1"/>
    <col min="32" max="40" width="6.7109375" style="4" bestFit="1" customWidth="1"/>
    <col min="41" max="41" width="6.7109375" style="4" customWidth="1"/>
    <col min="42" max="42" width="6.7109375" style="4" bestFit="1" customWidth="1"/>
    <col min="43" max="43" width="6.7109375" style="4" customWidth="1"/>
    <col min="44" max="46" width="6.7109375" style="4" bestFit="1" customWidth="1"/>
    <col min="47" max="47" width="6.421875" style="4" bestFit="1" customWidth="1"/>
    <col min="48" max="51" width="6.7109375" style="4" bestFit="1" customWidth="1"/>
    <col min="52" max="52" width="6.00390625" style="4" customWidth="1"/>
    <col min="53" max="53" width="6.7109375" style="4" bestFit="1" customWidth="1"/>
    <col min="54" max="54" width="6.7109375" style="4" customWidth="1"/>
    <col min="55" max="55" width="0.85546875" style="14" customWidth="1"/>
    <col min="56" max="56" width="4.57421875" style="4" customWidth="1"/>
  </cols>
  <sheetData>
    <row r="1" spans="1:55" ht="69.75" customHeight="1">
      <c r="A1" s="62" t="s">
        <v>7</v>
      </c>
      <c r="B1" s="63"/>
      <c r="C1" s="63"/>
      <c r="D1" s="63"/>
      <c r="E1" s="63"/>
      <c r="F1" s="63"/>
      <c r="G1" s="64"/>
      <c r="H1" s="26"/>
      <c r="I1" s="65" t="s">
        <v>2517</v>
      </c>
      <c r="J1" s="55"/>
      <c r="K1" s="55" t="s">
        <v>2659</v>
      </c>
      <c r="L1" s="55" t="s">
        <v>2578</v>
      </c>
      <c r="M1" s="55" t="s">
        <v>2538</v>
      </c>
      <c r="N1" s="55" t="s">
        <v>2510</v>
      </c>
      <c r="O1" s="55" t="s">
        <v>2486</v>
      </c>
      <c r="P1" s="55" t="s">
        <v>2451</v>
      </c>
      <c r="Q1" s="55" t="s">
        <v>2443</v>
      </c>
      <c r="R1" s="55" t="s">
        <v>2430</v>
      </c>
      <c r="S1" s="55" t="s">
        <v>2409</v>
      </c>
      <c r="T1" s="55" t="s">
        <v>2383</v>
      </c>
      <c r="U1" s="55" t="s">
        <v>2363</v>
      </c>
      <c r="V1" s="55" t="s">
        <v>2358</v>
      </c>
      <c r="W1" s="55" t="s">
        <v>2309</v>
      </c>
      <c r="X1" s="55" t="s">
        <v>2275</v>
      </c>
      <c r="Y1" s="55" t="s">
        <v>2280</v>
      </c>
      <c r="Z1" s="55" t="s">
        <v>2192</v>
      </c>
      <c r="AA1" s="55" t="s">
        <v>2155</v>
      </c>
      <c r="AB1" s="55" t="s">
        <v>2134</v>
      </c>
      <c r="AC1" s="55" t="s">
        <v>2004</v>
      </c>
      <c r="AD1" s="55" t="s">
        <v>1965</v>
      </c>
      <c r="AE1" s="55" t="s">
        <v>1753</v>
      </c>
      <c r="AF1" s="55" t="s">
        <v>1952</v>
      </c>
      <c r="AG1" s="55" t="s">
        <v>1736</v>
      </c>
      <c r="AH1" s="55" t="s">
        <v>1701</v>
      </c>
      <c r="AI1" s="55" t="s">
        <v>1657</v>
      </c>
      <c r="AJ1" s="55" t="s">
        <v>1572</v>
      </c>
      <c r="AK1" s="55" t="s">
        <v>1529</v>
      </c>
      <c r="AL1" s="55" t="s">
        <v>1397</v>
      </c>
      <c r="AM1" s="55" t="s">
        <v>1310</v>
      </c>
      <c r="AN1" s="55" t="s">
        <v>1255</v>
      </c>
      <c r="AO1" s="55" t="s">
        <v>1158</v>
      </c>
      <c r="AP1" s="55" t="s">
        <v>1220</v>
      </c>
      <c r="AQ1" s="55" t="s">
        <v>1011</v>
      </c>
      <c r="AR1" s="55" t="s">
        <v>869</v>
      </c>
      <c r="AS1" s="55" t="s">
        <v>779</v>
      </c>
      <c r="AT1" s="55" t="s">
        <v>677</v>
      </c>
      <c r="AU1" s="55" t="s">
        <v>496</v>
      </c>
      <c r="AV1" s="55" t="s">
        <v>443</v>
      </c>
      <c r="AW1" s="55" t="s">
        <v>1119</v>
      </c>
      <c r="AX1" s="55" t="s">
        <v>365</v>
      </c>
      <c r="AY1" s="55" t="s">
        <v>299</v>
      </c>
      <c r="AZ1" s="55" t="s">
        <v>209</v>
      </c>
      <c r="BA1" s="55" t="s">
        <v>131</v>
      </c>
      <c r="BB1" s="55" t="s">
        <v>17</v>
      </c>
      <c r="BC1" s="26"/>
    </row>
    <row r="2" spans="1:56" s="4" customFormat="1" ht="69.75" customHeight="1">
      <c r="A2" s="59" t="s">
        <v>2876</v>
      </c>
      <c r="B2" s="60"/>
      <c r="C2" s="60"/>
      <c r="D2" s="60"/>
      <c r="E2" s="60"/>
      <c r="F2" s="60"/>
      <c r="G2" s="61"/>
      <c r="H2" s="27"/>
      <c r="I2" s="6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30"/>
      <c r="BD2" s="6"/>
    </row>
    <row r="3" spans="1:5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870</v>
      </c>
      <c r="L3" s="19" t="s">
        <v>870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647</v>
      </c>
      <c r="R3" s="19" t="s">
        <v>647</v>
      </c>
      <c r="S3" s="19" t="s">
        <v>8</v>
      </c>
      <c r="T3" s="19" t="s">
        <v>8</v>
      </c>
      <c r="U3" s="19" t="s">
        <v>8</v>
      </c>
      <c r="V3" s="19" t="s">
        <v>8</v>
      </c>
      <c r="W3" s="19" t="s">
        <v>870</v>
      </c>
      <c r="X3" s="19" t="s">
        <v>870</v>
      </c>
      <c r="Y3" s="19" t="s">
        <v>870</v>
      </c>
      <c r="Z3" s="19" t="s">
        <v>870</v>
      </c>
      <c r="AA3" s="19" t="s">
        <v>8</v>
      </c>
      <c r="AB3" s="19" t="s">
        <v>8</v>
      </c>
      <c r="AC3" s="19" t="s">
        <v>2005</v>
      </c>
      <c r="AD3" s="19" t="s">
        <v>8</v>
      </c>
      <c r="AE3" s="19" t="s">
        <v>1802</v>
      </c>
      <c r="AF3" s="19" t="s">
        <v>870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870</v>
      </c>
      <c r="AM3" s="19" t="s">
        <v>8</v>
      </c>
      <c r="AN3" s="19" t="s">
        <v>8</v>
      </c>
      <c r="AO3" s="19" t="s">
        <v>8</v>
      </c>
      <c r="AP3" s="19" t="s">
        <v>8</v>
      </c>
      <c r="AQ3" s="19" t="s">
        <v>8</v>
      </c>
      <c r="AR3" s="19" t="s">
        <v>870</v>
      </c>
      <c r="AS3" s="19" t="s">
        <v>8</v>
      </c>
      <c r="AT3" s="19" t="s">
        <v>8</v>
      </c>
      <c r="AU3" s="19" t="s">
        <v>548</v>
      </c>
      <c r="AV3" s="19" t="s">
        <v>8</v>
      </c>
      <c r="AW3" s="19" t="s">
        <v>8</v>
      </c>
      <c r="AX3" s="19" t="s">
        <v>8</v>
      </c>
      <c r="AY3" s="19" t="s">
        <v>8</v>
      </c>
      <c r="AZ3" s="19" t="s">
        <v>8</v>
      </c>
      <c r="BA3" s="19" t="s">
        <v>8</v>
      </c>
      <c r="BB3" s="19" t="s">
        <v>8</v>
      </c>
      <c r="BC3" s="31"/>
      <c r="BD3" s="1"/>
    </row>
    <row r="4" spans="1:55" ht="15" customHeight="1">
      <c r="A4" s="17">
        <v>1</v>
      </c>
      <c r="B4" s="17" t="s">
        <v>349</v>
      </c>
      <c r="C4" s="16" t="s">
        <v>350</v>
      </c>
      <c r="D4" s="17" t="s">
        <v>121</v>
      </c>
      <c r="E4" s="18" t="s">
        <v>10</v>
      </c>
      <c r="F4" s="17" t="s">
        <v>26</v>
      </c>
      <c r="G4" s="17">
        <f aca="true" t="shared" si="0" ref="G4:G35">SUM(I4:BB4)</f>
        <v>564.5</v>
      </c>
      <c r="H4" s="27"/>
      <c r="I4" s="52">
        <v>7</v>
      </c>
      <c r="J4" s="17"/>
      <c r="K4" s="17">
        <v>95</v>
      </c>
      <c r="L4" s="17"/>
      <c r="M4" s="17"/>
      <c r="N4" s="17"/>
      <c r="O4" s="17"/>
      <c r="P4" s="17"/>
      <c r="Q4" s="17"/>
      <c r="R4" s="17"/>
      <c r="S4" s="17"/>
      <c r="T4" s="17"/>
      <c r="U4" s="17">
        <v>25</v>
      </c>
      <c r="V4" s="17"/>
      <c r="W4" s="17"/>
      <c r="X4" s="17">
        <v>95</v>
      </c>
      <c r="Y4" s="17"/>
      <c r="Z4" s="17"/>
      <c r="AA4" s="17">
        <v>35</v>
      </c>
      <c r="AB4" s="17"/>
      <c r="AC4" s="17">
        <v>125</v>
      </c>
      <c r="AD4" s="17">
        <v>30</v>
      </c>
      <c r="AE4" s="17"/>
      <c r="AF4" s="17">
        <v>80</v>
      </c>
      <c r="AG4" s="17"/>
      <c r="AH4" s="17"/>
      <c r="AI4" s="17"/>
      <c r="AJ4" s="17"/>
      <c r="AK4" s="17"/>
      <c r="AL4" s="17"/>
      <c r="AM4" s="17"/>
      <c r="AN4" s="17"/>
      <c r="AO4" s="17">
        <v>20</v>
      </c>
      <c r="AP4" s="17"/>
      <c r="AQ4" s="17"/>
      <c r="AR4" s="17"/>
      <c r="AS4" s="17"/>
      <c r="AT4" s="17">
        <v>17.5</v>
      </c>
      <c r="AU4" s="17"/>
      <c r="AV4" s="17"/>
      <c r="AW4" s="17"/>
      <c r="AX4" s="17"/>
      <c r="AY4" s="17">
        <v>35</v>
      </c>
      <c r="AZ4" s="17"/>
      <c r="BA4" s="17"/>
      <c r="BB4" s="17"/>
      <c r="BC4" s="30"/>
    </row>
    <row r="5" spans="1:55" ht="15" customHeight="1">
      <c r="A5" s="17">
        <v>2</v>
      </c>
      <c r="B5" s="17" t="s">
        <v>599</v>
      </c>
      <c r="C5" s="16" t="s">
        <v>600</v>
      </c>
      <c r="D5" s="17" t="s">
        <v>121</v>
      </c>
      <c r="E5" s="18" t="s">
        <v>10</v>
      </c>
      <c r="F5" s="17" t="s">
        <v>601</v>
      </c>
      <c r="G5" s="17">
        <f t="shared" si="0"/>
        <v>472.5</v>
      </c>
      <c r="H5" s="27"/>
      <c r="I5" s="52">
        <v>5</v>
      </c>
      <c r="J5" s="17"/>
      <c r="K5" s="17"/>
      <c r="L5" s="17"/>
      <c r="M5" s="17"/>
      <c r="N5" s="17">
        <v>50</v>
      </c>
      <c r="O5" s="17"/>
      <c r="P5" s="17"/>
      <c r="Q5" s="17">
        <v>12.5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>
        <v>50</v>
      </c>
      <c r="AC5" s="17">
        <v>150</v>
      </c>
      <c r="AD5" s="17"/>
      <c r="AE5" s="17"/>
      <c r="AF5" s="17"/>
      <c r="AG5" s="17">
        <v>25</v>
      </c>
      <c r="AH5" s="17"/>
      <c r="AI5" s="17"/>
      <c r="AJ5" s="17"/>
      <c r="AK5" s="17"/>
      <c r="AL5" s="17"/>
      <c r="AM5" s="17"/>
      <c r="AN5" s="17"/>
      <c r="AO5" s="17"/>
      <c r="AP5" s="17">
        <v>25</v>
      </c>
      <c r="AQ5" s="17"/>
      <c r="AR5" s="17"/>
      <c r="AS5" s="17">
        <v>25</v>
      </c>
      <c r="AT5" s="17"/>
      <c r="AU5" s="17">
        <v>130</v>
      </c>
      <c r="AV5" s="17"/>
      <c r="AW5" s="17"/>
      <c r="AX5" s="17"/>
      <c r="AY5" s="17"/>
      <c r="AZ5" s="17"/>
      <c r="BA5" s="17"/>
      <c r="BB5" s="17"/>
      <c r="BC5" s="30"/>
    </row>
    <row r="6" spans="1:55" ht="15" customHeight="1">
      <c r="A6" s="17">
        <v>3</v>
      </c>
      <c r="B6" s="17" t="s">
        <v>1152</v>
      </c>
      <c r="C6" s="16" t="s">
        <v>1153</v>
      </c>
      <c r="D6" s="17" t="s">
        <v>121</v>
      </c>
      <c r="E6" s="18" t="s">
        <v>10</v>
      </c>
      <c r="F6" s="17" t="s">
        <v>26</v>
      </c>
      <c r="G6" s="17">
        <f t="shared" si="0"/>
        <v>425</v>
      </c>
      <c r="H6" s="27"/>
      <c r="I6" s="52">
        <v>10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100</v>
      </c>
      <c r="Y6" s="17"/>
      <c r="Z6" s="17"/>
      <c r="AA6" s="17">
        <v>50</v>
      </c>
      <c r="AB6" s="17"/>
      <c r="AC6" s="17">
        <v>135</v>
      </c>
      <c r="AD6" s="17">
        <v>40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>
        <v>40</v>
      </c>
      <c r="AP6" s="17"/>
      <c r="AQ6" s="17"/>
      <c r="AR6" s="17"/>
      <c r="AS6" s="17"/>
      <c r="AT6" s="17"/>
      <c r="AU6" s="17"/>
      <c r="AV6" s="17"/>
      <c r="AW6" s="17">
        <v>50</v>
      </c>
      <c r="AX6" s="17"/>
      <c r="AY6" s="17"/>
      <c r="AZ6" s="17"/>
      <c r="BA6" s="17"/>
      <c r="BB6" s="17"/>
      <c r="BC6" s="30"/>
    </row>
    <row r="7" spans="1:55" ht="15" customHeight="1">
      <c r="A7" s="17">
        <v>4</v>
      </c>
      <c r="B7" s="17" t="s">
        <v>602</v>
      </c>
      <c r="C7" s="16" t="s">
        <v>603</v>
      </c>
      <c r="D7" s="17" t="s">
        <v>121</v>
      </c>
      <c r="E7" s="18" t="s">
        <v>604</v>
      </c>
      <c r="F7" s="17" t="s">
        <v>369</v>
      </c>
      <c r="G7" s="17">
        <f t="shared" si="0"/>
        <v>380</v>
      </c>
      <c r="H7" s="27"/>
      <c r="I7" s="52">
        <v>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>
        <v>250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>
        <v>125</v>
      </c>
      <c r="AV7" s="17"/>
      <c r="AW7" s="17"/>
      <c r="AX7" s="17"/>
      <c r="AY7" s="17"/>
      <c r="AZ7" s="17"/>
      <c r="BA7" s="17"/>
      <c r="BB7" s="17"/>
      <c r="BC7" s="30"/>
    </row>
    <row r="8" spans="1:55" ht="15" customHeight="1">
      <c r="A8" s="17">
        <v>5</v>
      </c>
      <c r="B8" s="17" t="s">
        <v>1385</v>
      </c>
      <c r="C8" s="16" t="s">
        <v>1386</v>
      </c>
      <c r="D8" s="17" t="s">
        <v>121</v>
      </c>
      <c r="E8" s="18" t="s">
        <v>1364</v>
      </c>
      <c r="F8" s="17" t="s">
        <v>874</v>
      </c>
      <c r="G8" s="17">
        <f t="shared" si="0"/>
        <v>319</v>
      </c>
      <c r="H8" s="27"/>
      <c r="I8" s="52">
        <v>10</v>
      </c>
      <c r="J8" s="17"/>
      <c r="K8" s="17"/>
      <c r="L8" s="17"/>
      <c r="M8" s="17">
        <v>4</v>
      </c>
      <c r="N8" s="17"/>
      <c r="O8" s="17"/>
      <c r="P8" s="17"/>
      <c r="Q8" s="17"/>
      <c r="R8" s="17"/>
      <c r="S8" s="17">
        <v>40</v>
      </c>
      <c r="T8" s="17"/>
      <c r="U8" s="17"/>
      <c r="V8" s="17"/>
      <c r="W8" s="17">
        <v>95</v>
      </c>
      <c r="X8" s="17"/>
      <c r="Y8" s="17"/>
      <c r="Z8" s="17"/>
      <c r="AA8" s="17"/>
      <c r="AB8" s="17"/>
      <c r="AC8" s="17"/>
      <c r="AD8" s="17"/>
      <c r="AE8" s="17"/>
      <c r="AF8" s="17">
        <v>100</v>
      </c>
      <c r="AG8" s="17"/>
      <c r="AH8" s="17"/>
      <c r="AI8" s="17"/>
      <c r="AJ8" s="17">
        <v>50</v>
      </c>
      <c r="AK8" s="17"/>
      <c r="AL8" s="17"/>
      <c r="AM8" s="17">
        <v>20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30"/>
    </row>
    <row r="9" spans="1:55" ht="15" customHeight="1">
      <c r="A9" s="17">
        <v>6</v>
      </c>
      <c r="B9" s="17" t="s">
        <v>1212</v>
      </c>
      <c r="C9" s="16" t="s">
        <v>1213</v>
      </c>
      <c r="D9" s="17" t="s">
        <v>121</v>
      </c>
      <c r="E9" s="18" t="s">
        <v>10</v>
      </c>
      <c r="F9" s="17" t="s">
        <v>26</v>
      </c>
      <c r="G9" s="17">
        <f t="shared" si="0"/>
        <v>301</v>
      </c>
      <c r="H9" s="27"/>
      <c r="I9" s="52">
        <v>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200</v>
      </c>
      <c r="AD9" s="17">
        <v>50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>
        <v>50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30"/>
    </row>
    <row r="10" spans="1:55" ht="15" customHeight="1">
      <c r="A10" s="17">
        <v>7</v>
      </c>
      <c r="B10" s="17" t="s">
        <v>2105</v>
      </c>
      <c r="C10" s="16" t="s">
        <v>2106</v>
      </c>
      <c r="D10" s="17" t="s">
        <v>121</v>
      </c>
      <c r="E10" s="18" t="s">
        <v>2107</v>
      </c>
      <c r="F10" s="17" t="s">
        <v>689</v>
      </c>
      <c r="G10" s="17">
        <f t="shared" si="0"/>
        <v>300</v>
      </c>
      <c r="H10" s="27"/>
      <c r="I10" s="5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>
        <v>300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30"/>
    </row>
    <row r="11" spans="1:55" ht="15" customHeight="1">
      <c r="A11" s="17">
        <v>7</v>
      </c>
      <c r="B11" s="17" t="s">
        <v>982</v>
      </c>
      <c r="C11" s="16" t="s">
        <v>983</v>
      </c>
      <c r="D11" s="17" t="s">
        <v>121</v>
      </c>
      <c r="E11" s="18" t="s">
        <v>927</v>
      </c>
      <c r="F11" s="17" t="s">
        <v>683</v>
      </c>
      <c r="G11" s="17">
        <f t="shared" si="0"/>
        <v>300</v>
      </c>
      <c r="H11" s="27"/>
      <c r="I11" s="5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100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v>100</v>
      </c>
      <c r="AM11" s="17"/>
      <c r="AN11" s="17">
        <v>50</v>
      </c>
      <c r="AO11" s="17"/>
      <c r="AP11" s="17"/>
      <c r="AQ11" s="17"/>
      <c r="AR11" s="17">
        <v>50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30"/>
    </row>
    <row r="12" spans="1:55" ht="15" customHeight="1">
      <c r="A12" s="17">
        <v>8</v>
      </c>
      <c r="B12" s="17" t="s">
        <v>1387</v>
      </c>
      <c r="C12" s="16" t="s">
        <v>1388</v>
      </c>
      <c r="D12" s="17" t="s">
        <v>121</v>
      </c>
      <c r="E12" s="18" t="s">
        <v>10</v>
      </c>
      <c r="F12" s="17" t="s">
        <v>874</v>
      </c>
      <c r="G12" s="17">
        <f t="shared" si="0"/>
        <v>257</v>
      </c>
      <c r="H12" s="27"/>
      <c r="I12" s="52">
        <v>7</v>
      </c>
      <c r="J12" s="17"/>
      <c r="K12" s="17"/>
      <c r="L12" s="17"/>
      <c r="M12" s="17">
        <v>10</v>
      </c>
      <c r="N12" s="17"/>
      <c r="O12" s="17"/>
      <c r="P12" s="17"/>
      <c r="Q12" s="17"/>
      <c r="R12" s="17"/>
      <c r="S12" s="17">
        <v>35</v>
      </c>
      <c r="T12" s="17"/>
      <c r="U12" s="17"/>
      <c r="V12" s="17"/>
      <c r="W12" s="17">
        <v>75</v>
      </c>
      <c r="X12" s="17"/>
      <c r="Y12" s="17"/>
      <c r="Z12" s="17"/>
      <c r="AA12" s="17"/>
      <c r="AB12" s="17"/>
      <c r="AC12" s="17"/>
      <c r="AD12" s="17"/>
      <c r="AE12" s="17"/>
      <c r="AF12" s="17">
        <v>85</v>
      </c>
      <c r="AG12" s="17"/>
      <c r="AH12" s="17"/>
      <c r="AI12" s="17"/>
      <c r="AJ12" s="17">
        <v>30</v>
      </c>
      <c r="AK12" s="17"/>
      <c r="AL12" s="17"/>
      <c r="AM12" s="17">
        <v>15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30"/>
    </row>
    <row r="13" spans="1:55" ht="15" customHeight="1">
      <c r="A13" s="17">
        <v>9</v>
      </c>
      <c r="B13" s="17" t="s">
        <v>479</v>
      </c>
      <c r="C13" s="16" t="s">
        <v>432</v>
      </c>
      <c r="D13" s="17" t="s">
        <v>121</v>
      </c>
      <c r="E13" s="18" t="s">
        <v>433</v>
      </c>
      <c r="F13" s="17" t="s">
        <v>369</v>
      </c>
      <c r="G13" s="17">
        <f t="shared" si="0"/>
        <v>235</v>
      </c>
      <c r="H13" s="27"/>
      <c r="I13" s="5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95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>
        <v>120</v>
      </c>
      <c r="AV13" s="17"/>
      <c r="AW13" s="17"/>
      <c r="AX13" s="17">
        <v>20</v>
      </c>
      <c r="AY13" s="17"/>
      <c r="AZ13" s="17"/>
      <c r="BA13" s="17"/>
      <c r="BB13" s="17"/>
      <c r="BC13" s="30"/>
    </row>
    <row r="14" spans="1:55" ht="15" customHeight="1">
      <c r="A14" s="17">
        <v>10</v>
      </c>
      <c r="B14" s="17" t="s">
        <v>1299</v>
      </c>
      <c r="C14" s="16" t="s">
        <v>1300</v>
      </c>
      <c r="D14" s="17" t="s">
        <v>121</v>
      </c>
      <c r="E14" s="18" t="s">
        <v>10</v>
      </c>
      <c r="F14" s="17" t="s">
        <v>11</v>
      </c>
      <c r="G14" s="17">
        <f t="shared" si="0"/>
        <v>234.5</v>
      </c>
      <c r="H14" s="27"/>
      <c r="I14" s="52">
        <v>7</v>
      </c>
      <c r="J14" s="17"/>
      <c r="K14" s="17">
        <v>85</v>
      </c>
      <c r="L14" s="17"/>
      <c r="M14" s="17"/>
      <c r="N14" s="17"/>
      <c r="O14" s="17">
        <v>25</v>
      </c>
      <c r="P14" s="17"/>
      <c r="Q14" s="17"/>
      <c r="R14" s="17">
        <v>12.5</v>
      </c>
      <c r="S14" s="17"/>
      <c r="T14" s="17"/>
      <c r="U14" s="17"/>
      <c r="V14" s="17">
        <v>35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>
        <v>40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>
        <v>30</v>
      </c>
      <c r="BC14" s="30"/>
    </row>
    <row r="15" spans="1:55" ht="15" customHeight="1">
      <c r="A15" s="17">
        <v>11</v>
      </c>
      <c r="B15" s="17" t="s">
        <v>1916</v>
      </c>
      <c r="C15" s="16" t="s">
        <v>1917</v>
      </c>
      <c r="D15" s="17" t="s">
        <v>121</v>
      </c>
      <c r="E15" s="18" t="s">
        <v>10</v>
      </c>
      <c r="F15" s="17" t="s">
        <v>511</v>
      </c>
      <c r="G15" s="17">
        <f t="shared" si="0"/>
        <v>225</v>
      </c>
      <c r="H15" s="27"/>
      <c r="I15" s="5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v>100</v>
      </c>
      <c r="Z15" s="17"/>
      <c r="AA15" s="17"/>
      <c r="AB15" s="17"/>
      <c r="AC15" s="17"/>
      <c r="AD15" s="17"/>
      <c r="AE15" s="17">
        <v>125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30"/>
    </row>
    <row r="16" spans="1:55" ht="15" customHeight="1">
      <c r="A16" s="17">
        <v>12</v>
      </c>
      <c r="B16" s="17" t="s">
        <v>769</v>
      </c>
      <c r="C16" s="16" t="s">
        <v>770</v>
      </c>
      <c r="D16" s="17" t="s">
        <v>121</v>
      </c>
      <c r="E16" s="18" t="s">
        <v>10</v>
      </c>
      <c r="F16" s="17" t="s">
        <v>26</v>
      </c>
      <c r="G16" s="17">
        <f t="shared" si="0"/>
        <v>213</v>
      </c>
      <c r="H16" s="27"/>
      <c r="I16" s="52">
        <v>3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v>130</v>
      </c>
      <c r="AD16" s="17">
        <v>25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>
        <v>35</v>
      </c>
      <c r="AP16" s="17"/>
      <c r="AQ16" s="17"/>
      <c r="AR16" s="17"/>
      <c r="AS16" s="17"/>
      <c r="AT16" s="17">
        <v>20</v>
      </c>
      <c r="AU16" s="17"/>
      <c r="AV16" s="17"/>
      <c r="AW16" s="17"/>
      <c r="AX16" s="17"/>
      <c r="AY16" s="17"/>
      <c r="AZ16" s="17"/>
      <c r="BA16" s="17"/>
      <c r="BB16" s="17"/>
      <c r="BC16" s="30"/>
    </row>
    <row r="17" spans="1:55" ht="15" customHeight="1">
      <c r="A17" s="17">
        <v>13</v>
      </c>
      <c r="B17" s="17" t="s">
        <v>187</v>
      </c>
      <c r="C17" s="16" t="s">
        <v>188</v>
      </c>
      <c r="D17" s="17" t="s">
        <v>121</v>
      </c>
      <c r="E17" s="18" t="s">
        <v>189</v>
      </c>
      <c r="F17" s="17" t="s">
        <v>145</v>
      </c>
      <c r="G17" s="17">
        <f t="shared" si="0"/>
        <v>210</v>
      </c>
      <c r="H17" s="27"/>
      <c r="I17" s="52"/>
      <c r="J17" s="17"/>
      <c r="K17" s="17"/>
      <c r="L17" s="17"/>
      <c r="M17" s="17"/>
      <c r="N17" s="17"/>
      <c r="O17" s="17"/>
      <c r="P17" s="17">
        <v>50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>
        <v>140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>
        <v>20</v>
      </c>
      <c r="BB17" s="17"/>
      <c r="BC17" s="30"/>
    </row>
    <row r="18" spans="1:55" ht="15" customHeight="1">
      <c r="A18" s="17">
        <v>14</v>
      </c>
      <c r="B18" s="17" t="s">
        <v>1380</v>
      </c>
      <c r="C18" s="16" t="s">
        <v>1381</v>
      </c>
      <c r="D18" s="17" t="s">
        <v>121</v>
      </c>
      <c r="E18" s="18" t="s">
        <v>1382</v>
      </c>
      <c r="F18" s="17" t="s">
        <v>874</v>
      </c>
      <c r="G18" s="17">
        <f t="shared" si="0"/>
        <v>189</v>
      </c>
      <c r="H18" s="27"/>
      <c r="I18" s="52">
        <v>5</v>
      </c>
      <c r="J18" s="17"/>
      <c r="K18" s="17"/>
      <c r="L18" s="17"/>
      <c r="M18" s="17">
        <v>25</v>
      </c>
      <c r="N18" s="17"/>
      <c r="O18" s="17"/>
      <c r="P18" s="17"/>
      <c r="Q18" s="17"/>
      <c r="R18" s="17"/>
      <c r="S18" s="17"/>
      <c r="T18" s="17"/>
      <c r="U18" s="17"/>
      <c r="V18" s="17"/>
      <c r="W18" s="17">
        <v>100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9</v>
      </c>
      <c r="AK18" s="17"/>
      <c r="AL18" s="17"/>
      <c r="AM18" s="17">
        <v>50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30"/>
    </row>
    <row r="19" spans="1:55" ht="15" customHeight="1">
      <c r="A19" s="17">
        <v>15</v>
      </c>
      <c r="B19" s="17" t="s">
        <v>429</v>
      </c>
      <c r="C19" s="16" t="s">
        <v>430</v>
      </c>
      <c r="D19" s="17" t="s">
        <v>121</v>
      </c>
      <c r="E19" s="18" t="s">
        <v>431</v>
      </c>
      <c r="F19" s="17" t="s">
        <v>369</v>
      </c>
      <c r="G19" s="17">
        <f t="shared" si="0"/>
        <v>183.5</v>
      </c>
      <c r="H19" s="27"/>
      <c r="I19" s="52">
        <v>3.5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40</v>
      </c>
      <c r="AC19" s="17"/>
      <c r="AD19" s="17"/>
      <c r="AE19" s="17">
        <v>115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>
        <v>25</v>
      </c>
      <c r="AY19" s="17"/>
      <c r="AZ19" s="17"/>
      <c r="BA19" s="17"/>
      <c r="BB19" s="17"/>
      <c r="BC19" s="30"/>
    </row>
    <row r="20" spans="1:55" ht="15" customHeight="1">
      <c r="A20" s="17">
        <v>16</v>
      </c>
      <c r="B20" s="17" t="s">
        <v>1623</v>
      </c>
      <c r="C20" s="16" t="s">
        <v>1624</v>
      </c>
      <c r="D20" s="17" t="s">
        <v>121</v>
      </c>
      <c r="E20" s="18" t="s">
        <v>1284</v>
      </c>
      <c r="F20" s="17" t="s">
        <v>874</v>
      </c>
      <c r="G20" s="17">
        <f t="shared" si="0"/>
        <v>168</v>
      </c>
      <c r="H20" s="27"/>
      <c r="I20" s="52">
        <v>3</v>
      </c>
      <c r="J20" s="17"/>
      <c r="K20" s="17"/>
      <c r="L20" s="17"/>
      <c r="M20" s="17"/>
      <c r="N20" s="17"/>
      <c r="O20" s="17"/>
      <c r="P20" s="17"/>
      <c r="Q20" s="17"/>
      <c r="R20" s="17"/>
      <c r="S20" s="17">
        <v>30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v>95</v>
      </c>
      <c r="AG20" s="17"/>
      <c r="AH20" s="17"/>
      <c r="AI20" s="17"/>
      <c r="AJ20" s="17">
        <v>40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30"/>
    </row>
    <row r="21" spans="1:55" ht="15" customHeight="1">
      <c r="A21" s="17">
        <v>17</v>
      </c>
      <c r="B21" s="17" t="s">
        <v>605</v>
      </c>
      <c r="C21" s="16" t="s">
        <v>606</v>
      </c>
      <c r="D21" s="17" t="s">
        <v>121</v>
      </c>
      <c r="E21" s="18" t="s">
        <v>607</v>
      </c>
      <c r="F21" s="17" t="s">
        <v>369</v>
      </c>
      <c r="G21" s="17">
        <f t="shared" si="0"/>
        <v>162.5</v>
      </c>
      <c r="H21" s="27"/>
      <c r="I21" s="52">
        <v>2.5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75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>
        <v>85</v>
      </c>
      <c r="AV21" s="17"/>
      <c r="AW21" s="17"/>
      <c r="AX21" s="17"/>
      <c r="AY21" s="17"/>
      <c r="AZ21" s="17"/>
      <c r="BA21" s="17"/>
      <c r="BB21" s="17"/>
      <c r="BC21" s="30"/>
    </row>
    <row r="22" spans="1:55" ht="15" customHeight="1">
      <c r="A22" s="17">
        <v>18</v>
      </c>
      <c r="B22" s="17" t="s">
        <v>1297</v>
      </c>
      <c r="C22" s="16" t="s">
        <v>1298</v>
      </c>
      <c r="D22" s="17" t="s">
        <v>121</v>
      </c>
      <c r="E22" s="18" t="s">
        <v>1296</v>
      </c>
      <c r="F22" s="17" t="s">
        <v>11</v>
      </c>
      <c r="G22" s="17">
        <f t="shared" si="0"/>
        <v>160</v>
      </c>
      <c r="H22" s="27"/>
      <c r="I22" s="52">
        <v>5</v>
      </c>
      <c r="J22" s="17"/>
      <c r="K22" s="17">
        <v>90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>
        <v>25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>
        <v>40</v>
      </c>
      <c r="BC22" s="30"/>
    </row>
    <row r="23" spans="1:55" ht="15" customHeight="1">
      <c r="A23" s="17">
        <v>19</v>
      </c>
      <c r="B23" s="17" t="s">
        <v>1383</v>
      </c>
      <c r="C23" s="16" t="s">
        <v>1384</v>
      </c>
      <c r="D23" s="17" t="s">
        <v>121</v>
      </c>
      <c r="E23" s="18" t="s">
        <v>10</v>
      </c>
      <c r="F23" s="17" t="s">
        <v>874</v>
      </c>
      <c r="G23" s="17">
        <f t="shared" si="0"/>
        <v>147</v>
      </c>
      <c r="H23" s="27"/>
      <c r="I23" s="52">
        <v>2</v>
      </c>
      <c r="J23" s="17"/>
      <c r="K23" s="17"/>
      <c r="L23" s="17"/>
      <c r="M23" s="17">
        <v>20</v>
      </c>
      <c r="N23" s="17"/>
      <c r="O23" s="17"/>
      <c r="P23" s="17"/>
      <c r="Q23" s="17"/>
      <c r="R23" s="17"/>
      <c r="S23" s="17"/>
      <c r="T23" s="17"/>
      <c r="U23" s="17"/>
      <c r="V23" s="17"/>
      <c r="W23" s="17">
        <v>90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>
        <v>35</v>
      </c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30"/>
    </row>
    <row r="24" spans="1:55" ht="15" customHeight="1">
      <c r="A24" s="17">
        <v>20</v>
      </c>
      <c r="B24" s="17" t="s">
        <v>1920</v>
      </c>
      <c r="C24" s="16" t="s">
        <v>1921</v>
      </c>
      <c r="D24" s="17" t="s">
        <v>121</v>
      </c>
      <c r="E24" s="18" t="s">
        <v>1922</v>
      </c>
      <c r="F24" s="17" t="s">
        <v>1015</v>
      </c>
      <c r="G24" s="17">
        <f t="shared" si="0"/>
        <v>135</v>
      </c>
      <c r="H24" s="27"/>
      <c r="I24" s="5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v>120</v>
      </c>
      <c r="AD24" s="17"/>
      <c r="AE24" s="17">
        <v>15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30"/>
    </row>
    <row r="25" spans="1:55" ht="15" customHeight="1">
      <c r="A25" s="17">
        <v>21</v>
      </c>
      <c r="B25" s="17" t="s">
        <v>1913</v>
      </c>
      <c r="C25" s="16" t="s">
        <v>1914</v>
      </c>
      <c r="D25" s="17" t="s">
        <v>121</v>
      </c>
      <c r="E25" s="18" t="s">
        <v>1915</v>
      </c>
      <c r="F25" s="17" t="s">
        <v>369</v>
      </c>
      <c r="G25" s="17">
        <f t="shared" si="0"/>
        <v>130</v>
      </c>
      <c r="H25" s="27"/>
      <c r="I25" s="5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130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30"/>
    </row>
    <row r="26" spans="1:55" ht="15" customHeight="1">
      <c r="A26" s="17">
        <v>22</v>
      </c>
      <c r="B26" s="17" t="s">
        <v>1695</v>
      </c>
      <c r="C26" s="16" t="s">
        <v>1696</v>
      </c>
      <c r="D26" s="17" t="s">
        <v>121</v>
      </c>
      <c r="E26" s="18" t="s">
        <v>1296</v>
      </c>
      <c r="F26" s="17" t="s">
        <v>11</v>
      </c>
      <c r="G26" s="17">
        <f t="shared" si="0"/>
        <v>122</v>
      </c>
      <c r="H26" s="27"/>
      <c r="I26" s="52">
        <v>2</v>
      </c>
      <c r="J26" s="17"/>
      <c r="K26" s="17">
        <v>60</v>
      </c>
      <c r="L26" s="17"/>
      <c r="M26" s="17"/>
      <c r="N26" s="17"/>
      <c r="O26" s="17">
        <v>15</v>
      </c>
      <c r="P26" s="17"/>
      <c r="Q26" s="17"/>
      <c r="R26" s="17"/>
      <c r="S26" s="17"/>
      <c r="T26" s="17"/>
      <c r="U26" s="17"/>
      <c r="V26" s="17">
        <v>25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v>20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30"/>
    </row>
    <row r="27" spans="1:55" ht="15" customHeight="1">
      <c r="A27" s="17">
        <v>23</v>
      </c>
      <c r="B27" s="17" t="s">
        <v>1918</v>
      </c>
      <c r="C27" s="16" t="s">
        <v>1919</v>
      </c>
      <c r="D27" s="17" t="s">
        <v>121</v>
      </c>
      <c r="E27" s="18" t="s">
        <v>10</v>
      </c>
      <c r="F27" s="17" t="s">
        <v>134</v>
      </c>
      <c r="G27" s="17">
        <f t="shared" si="0"/>
        <v>120</v>
      </c>
      <c r="H27" s="27"/>
      <c r="I27" s="5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120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30"/>
    </row>
    <row r="28" spans="1:55" ht="15" customHeight="1">
      <c r="A28" s="17">
        <v>24</v>
      </c>
      <c r="B28" s="17" t="s">
        <v>1275</v>
      </c>
      <c r="C28" s="16" t="s">
        <v>1276</v>
      </c>
      <c r="D28" s="17" t="s">
        <v>121</v>
      </c>
      <c r="E28" s="18" t="s">
        <v>1277</v>
      </c>
      <c r="F28" s="17" t="s">
        <v>683</v>
      </c>
      <c r="G28" s="17">
        <f t="shared" si="0"/>
        <v>115</v>
      </c>
      <c r="H28" s="27"/>
      <c r="I28" s="5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v>85</v>
      </c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>
        <v>30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30"/>
    </row>
    <row r="29" spans="1:55" ht="15" customHeight="1">
      <c r="A29" s="17">
        <v>25</v>
      </c>
      <c r="B29" s="17" t="s">
        <v>1565</v>
      </c>
      <c r="C29" s="16" t="s">
        <v>1566</v>
      </c>
      <c r="D29" s="17" t="s">
        <v>121</v>
      </c>
      <c r="E29" s="18" t="s">
        <v>1567</v>
      </c>
      <c r="F29" s="17" t="s">
        <v>369</v>
      </c>
      <c r="G29" s="17">
        <f t="shared" si="0"/>
        <v>105</v>
      </c>
      <c r="H29" s="27"/>
      <c r="I29" s="5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80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>
        <v>25</v>
      </c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30"/>
    </row>
    <row r="30" spans="1:55" ht="15" customHeight="1">
      <c r="A30" s="17">
        <v>26</v>
      </c>
      <c r="B30" s="17" t="s">
        <v>1278</v>
      </c>
      <c r="C30" s="16" t="s">
        <v>1279</v>
      </c>
      <c r="D30" s="17" t="s">
        <v>121</v>
      </c>
      <c r="E30" s="18" t="s">
        <v>920</v>
      </c>
      <c r="F30" s="17" t="s">
        <v>683</v>
      </c>
      <c r="G30" s="17">
        <f t="shared" si="0"/>
        <v>100</v>
      </c>
      <c r="H30" s="27"/>
      <c r="I30" s="5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75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>
        <v>25</v>
      </c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30"/>
    </row>
    <row r="31" spans="1:55" ht="15" customHeight="1">
      <c r="A31" s="17">
        <v>26</v>
      </c>
      <c r="B31" s="17" t="s">
        <v>2571</v>
      </c>
      <c r="C31" s="16" t="s">
        <v>2572</v>
      </c>
      <c r="D31" s="17" t="s">
        <v>121</v>
      </c>
      <c r="E31" s="18" t="s">
        <v>2573</v>
      </c>
      <c r="F31" s="17" t="s">
        <v>878</v>
      </c>
      <c r="G31" s="17">
        <f t="shared" si="0"/>
        <v>100</v>
      </c>
      <c r="H31" s="27"/>
      <c r="I31" s="52"/>
      <c r="J31" s="17"/>
      <c r="K31" s="17"/>
      <c r="L31" s="17">
        <v>100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30"/>
    </row>
    <row r="32" spans="1:55" ht="15" customHeight="1">
      <c r="A32" s="17">
        <v>27</v>
      </c>
      <c r="B32" s="17" t="s">
        <v>2267</v>
      </c>
      <c r="C32" s="16" t="s">
        <v>2268</v>
      </c>
      <c r="D32" s="17" t="s">
        <v>121</v>
      </c>
      <c r="E32" s="18" t="s">
        <v>910</v>
      </c>
      <c r="F32" s="17" t="s">
        <v>683</v>
      </c>
      <c r="G32" s="17">
        <f t="shared" si="0"/>
        <v>95</v>
      </c>
      <c r="H32" s="27"/>
      <c r="I32" s="52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95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30"/>
    </row>
    <row r="33" spans="1:55" ht="15" customHeight="1">
      <c r="A33" s="17">
        <v>28</v>
      </c>
      <c r="B33" s="17" t="s">
        <v>2299</v>
      </c>
      <c r="C33" s="16" t="s">
        <v>2300</v>
      </c>
      <c r="D33" s="17" t="s">
        <v>121</v>
      </c>
      <c r="E33" s="18" t="s">
        <v>10</v>
      </c>
      <c r="F33" s="17" t="s">
        <v>511</v>
      </c>
      <c r="G33" s="17">
        <f t="shared" si="0"/>
        <v>90</v>
      </c>
      <c r="H33" s="27"/>
      <c r="I33" s="5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>
        <v>90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30"/>
    </row>
    <row r="34" spans="1:55" ht="15" customHeight="1">
      <c r="A34" s="17">
        <v>28</v>
      </c>
      <c r="B34" s="17" t="s">
        <v>2574</v>
      </c>
      <c r="C34" s="16" t="s">
        <v>2575</v>
      </c>
      <c r="D34" s="17" t="s">
        <v>121</v>
      </c>
      <c r="E34" s="18" t="s">
        <v>2576</v>
      </c>
      <c r="F34" s="17" t="s">
        <v>1094</v>
      </c>
      <c r="G34" s="17">
        <f t="shared" si="0"/>
        <v>90</v>
      </c>
      <c r="H34" s="27"/>
      <c r="I34" s="52"/>
      <c r="J34" s="17"/>
      <c r="K34" s="17"/>
      <c r="L34" s="17">
        <v>90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30"/>
    </row>
    <row r="35" spans="1:55" ht="15" customHeight="1">
      <c r="A35" s="17">
        <v>29</v>
      </c>
      <c r="B35" s="17" t="s">
        <v>984</v>
      </c>
      <c r="C35" s="16" t="s">
        <v>985</v>
      </c>
      <c r="D35" s="17" t="s">
        <v>121</v>
      </c>
      <c r="E35" s="18" t="s">
        <v>682</v>
      </c>
      <c r="F35" s="17" t="s">
        <v>683</v>
      </c>
      <c r="G35" s="17">
        <f t="shared" si="0"/>
        <v>87.5</v>
      </c>
      <c r="H35" s="27"/>
      <c r="I35" s="52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>
        <v>40</v>
      </c>
      <c r="AO35" s="17"/>
      <c r="AP35" s="17"/>
      <c r="AQ35" s="17"/>
      <c r="AR35" s="17">
        <v>47.5</v>
      </c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30"/>
    </row>
    <row r="36" spans="1:55" ht="15" customHeight="1">
      <c r="A36" s="17">
        <v>30</v>
      </c>
      <c r="B36" s="17" t="s">
        <v>347</v>
      </c>
      <c r="C36" s="16" t="s">
        <v>348</v>
      </c>
      <c r="D36" s="17" t="s">
        <v>121</v>
      </c>
      <c r="E36" s="18" t="s">
        <v>10</v>
      </c>
      <c r="F36" s="17" t="s">
        <v>302</v>
      </c>
      <c r="G36" s="17">
        <f aca="true" t="shared" si="1" ref="G36:G67">SUM(I36:BB36)</f>
        <v>84</v>
      </c>
      <c r="H36" s="27"/>
      <c r="I36" s="5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v>35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>
        <v>9</v>
      </c>
      <c r="AP36" s="17"/>
      <c r="AQ36" s="17"/>
      <c r="AR36" s="17"/>
      <c r="AS36" s="17"/>
      <c r="AT36" s="17"/>
      <c r="AU36" s="17"/>
      <c r="AV36" s="17"/>
      <c r="AW36" s="17"/>
      <c r="AX36" s="17"/>
      <c r="AY36" s="17">
        <v>40</v>
      </c>
      <c r="AZ36" s="17"/>
      <c r="BA36" s="17"/>
      <c r="BB36" s="17"/>
      <c r="BC36" s="30"/>
    </row>
    <row r="37" spans="1:55" ht="15" customHeight="1">
      <c r="A37" s="17">
        <v>31</v>
      </c>
      <c r="B37" s="17" t="s">
        <v>286</v>
      </c>
      <c r="C37" s="16" t="s">
        <v>287</v>
      </c>
      <c r="D37" s="17" t="s">
        <v>121</v>
      </c>
      <c r="E37" s="18" t="s">
        <v>276</v>
      </c>
      <c r="F37" s="17" t="s">
        <v>212</v>
      </c>
      <c r="G37" s="17">
        <f t="shared" si="1"/>
        <v>82</v>
      </c>
      <c r="H37" s="27"/>
      <c r="I37" s="52">
        <v>7</v>
      </c>
      <c r="J37" s="17"/>
      <c r="K37" s="17"/>
      <c r="L37" s="17"/>
      <c r="M37" s="17"/>
      <c r="N37" s="17"/>
      <c r="O37" s="17"/>
      <c r="P37" s="17">
        <v>35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>
        <v>20</v>
      </c>
      <c r="AW37" s="17"/>
      <c r="AX37" s="17"/>
      <c r="AY37" s="17"/>
      <c r="AZ37" s="17">
        <v>20</v>
      </c>
      <c r="BA37" s="17"/>
      <c r="BB37" s="17"/>
      <c r="BC37" s="30"/>
    </row>
    <row r="38" spans="1:55" ht="15" customHeight="1">
      <c r="A38" s="17">
        <v>32</v>
      </c>
      <c r="B38" s="17" t="s">
        <v>1502</v>
      </c>
      <c r="C38" s="16" t="s">
        <v>1503</v>
      </c>
      <c r="D38" s="17" t="s">
        <v>121</v>
      </c>
      <c r="E38" s="18" t="s">
        <v>1504</v>
      </c>
      <c r="F38" s="17" t="s">
        <v>683</v>
      </c>
      <c r="G38" s="17">
        <f t="shared" si="1"/>
        <v>80</v>
      </c>
      <c r="H38" s="27"/>
      <c r="I38" s="5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>
        <v>80</v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30"/>
    </row>
    <row r="39" spans="1:55" ht="15" customHeight="1">
      <c r="A39" s="17">
        <v>32</v>
      </c>
      <c r="B39" s="17" t="s">
        <v>2269</v>
      </c>
      <c r="C39" s="16" t="s">
        <v>2270</v>
      </c>
      <c r="D39" s="17" t="s">
        <v>121</v>
      </c>
      <c r="E39" s="18" t="s">
        <v>930</v>
      </c>
      <c r="F39" s="17" t="s">
        <v>878</v>
      </c>
      <c r="G39" s="17">
        <f t="shared" si="1"/>
        <v>80</v>
      </c>
      <c r="H39" s="27"/>
      <c r="I39" s="52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v>80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30"/>
    </row>
    <row r="40" spans="1:55" ht="15" customHeight="1">
      <c r="A40" s="17">
        <v>33</v>
      </c>
      <c r="B40" s="17" t="s">
        <v>284</v>
      </c>
      <c r="C40" s="16" t="s">
        <v>285</v>
      </c>
      <c r="D40" s="17" t="s">
        <v>121</v>
      </c>
      <c r="E40" s="18" t="s">
        <v>220</v>
      </c>
      <c r="F40" s="17" t="s">
        <v>212</v>
      </c>
      <c r="G40" s="17">
        <f t="shared" si="1"/>
        <v>75</v>
      </c>
      <c r="H40" s="27"/>
      <c r="I40" s="52">
        <v>10</v>
      </c>
      <c r="J40" s="17"/>
      <c r="K40" s="17"/>
      <c r="L40" s="17"/>
      <c r="M40" s="17"/>
      <c r="N40" s="17"/>
      <c r="O40" s="17"/>
      <c r="P40" s="17">
        <v>40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>
        <v>25</v>
      </c>
      <c r="BA40" s="17"/>
      <c r="BB40" s="17"/>
      <c r="BC40" s="30"/>
    </row>
    <row r="41" spans="1:55" ht="15" customHeight="1">
      <c r="A41" s="17">
        <v>33</v>
      </c>
      <c r="B41" s="17" t="s">
        <v>2676</v>
      </c>
      <c r="C41" s="16" t="s">
        <v>2677</v>
      </c>
      <c r="D41" s="17" t="s">
        <v>121</v>
      </c>
      <c r="E41" s="18" t="s">
        <v>894</v>
      </c>
      <c r="F41" s="17" t="s">
        <v>683</v>
      </c>
      <c r="G41" s="17">
        <f t="shared" si="1"/>
        <v>75</v>
      </c>
      <c r="H41" s="27"/>
      <c r="I41" s="52"/>
      <c r="J41" s="17"/>
      <c r="K41" s="17">
        <v>75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30"/>
    </row>
    <row r="42" spans="1:55" ht="15" customHeight="1">
      <c r="A42" s="17">
        <v>35</v>
      </c>
      <c r="B42" s="17" t="s">
        <v>1214</v>
      </c>
      <c r="C42" s="16" t="s">
        <v>1215</v>
      </c>
      <c r="D42" s="17" t="s">
        <v>121</v>
      </c>
      <c r="E42" s="18" t="s">
        <v>10</v>
      </c>
      <c r="F42" s="17" t="s">
        <v>26</v>
      </c>
      <c r="G42" s="17">
        <f t="shared" si="1"/>
        <v>75</v>
      </c>
      <c r="H42" s="27"/>
      <c r="I42" s="52">
        <v>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40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>
        <v>30</v>
      </c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30"/>
    </row>
    <row r="43" spans="1:55" ht="15" customHeight="1">
      <c r="A43" s="17">
        <v>34</v>
      </c>
      <c r="B43" s="17" t="s">
        <v>1505</v>
      </c>
      <c r="C43" s="16" t="s">
        <v>1506</v>
      </c>
      <c r="D43" s="17" t="s">
        <v>121</v>
      </c>
      <c r="E43" s="18" t="s">
        <v>1400</v>
      </c>
      <c r="F43" s="17" t="s">
        <v>683</v>
      </c>
      <c r="G43" s="17">
        <f t="shared" si="1"/>
        <v>70</v>
      </c>
      <c r="H43" s="27"/>
      <c r="I43" s="5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>
        <v>70</v>
      </c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30"/>
    </row>
    <row r="44" spans="1:55" ht="15" customHeight="1">
      <c r="A44" s="17">
        <v>36</v>
      </c>
      <c r="B44" s="17" t="s">
        <v>2271</v>
      </c>
      <c r="C44" s="16" t="s">
        <v>2272</v>
      </c>
      <c r="D44" s="17" t="s">
        <v>121</v>
      </c>
      <c r="E44" s="18" t="s">
        <v>930</v>
      </c>
      <c r="F44" s="17" t="s">
        <v>878</v>
      </c>
      <c r="G44" s="17">
        <f t="shared" si="1"/>
        <v>70</v>
      </c>
      <c r="H44" s="27"/>
      <c r="I44" s="5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70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30"/>
    </row>
    <row r="45" spans="1:55" ht="15" customHeight="1">
      <c r="A45" s="17">
        <v>37</v>
      </c>
      <c r="B45" s="17" t="s">
        <v>2351</v>
      </c>
      <c r="C45" s="16" t="s">
        <v>2352</v>
      </c>
      <c r="D45" s="17" t="s">
        <v>121</v>
      </c>
      <c r="E45" s="18" t="s">
        <v>1284</v>
      </c>
      <c r="F45" s="17" t="s">
        <v>874</v>
      </c>
      <c r="G45" s="17">
        <f t="shared" si="1"/>
        <v>65</v>
      </c>
      <c r="H45" s="27"/>
      <c r="I45" s="5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65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30"/>
    </row>
    <row r="46" spans="1:55" ht="15" customHeight="1">
      <c r="A46" s="17">
        <v>38</v>
      </c>
      <c r="B46" s="17" t="s">
        <v>859</v>
      </c>
      <c r="C46" s="16" t="s">
        <v>860</v>
      </c>
      <c r="D46" s="17" t="s">
        <v>121</v>
      </c>
      <c r="E46" s="18" t="s">
        <v>10</v>
      </c>
      <c r="F46" s="17" t="s">
        <v>601</v>
      </c>
      <c r="G46" s="17">
        <f t="shared" si="1"/>
        <v>62.5</v>
      </c>
      <c r="H46" s="27"/>
      <c r="I46" s="52">
        <v>2.5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>
        <v>20</v>
      </c>
      <c r="AH46" s="17"/>
      <c r="AI46" s="17"/>
      <c r="AJ46" s="17"/>
      <c r="AK46" s="17"/>
      <c r="AL46" s="17"/>
      <c r="AM46" s="17"/>
      <c r="AN46" s="17"/>
      <c r="AO46" s="17"/>
      <c r="AP46" s="17">
        <v>20</v>
      </c>
      <c r="AQ46" s="17"/>
      <c r="AR46" s="17"/>
      <c r="AS46" s="17">
        <v>20</v>
      </c>
      <c r="AT46" s="17"/>
      <c r="AU46" s="17"/>
      <c r="AV46" s="17"/>
      <c r="AW46" s="17"/>
      <c r="AX46" s="17"/>
      <c r="AY46" s="17"/>
      <c r="AZ46" s="17"/>
      <c r="BA46" s="17"/>
      <c r="BB46" s="17"/>
      <c r="BC46" s="30"/>
    </row>
    <row r="47" spans="1:55" ht="15" customHeight="1">
      <c r="A47" s="17">
        <v>39</v>
      </c>
      <c r="B47" s="17" t="s">
        <v>1507</v>
      </c>
      <c r="C47" s="16" t="s">
        <v>1508</v>
      </c>
      <c r="D47" s="17" t="s">
        <v>121</v>
      </c>
      <c r="E47" s="18" t="s">
        <v>10</v>
      </c>
      <c r="F47" s="17" t="s">
        <v>874</v>
      </c>
      <c r="G47" s="17">
        <f t="shared" si="1"/>
        <v>60</v>
      </c>
      <c r="H47" s="27"/>
      <c r="I47" s="5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>
        <v>60</v>
      </c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30"/>
    </row>
    <row r="48" spans="1:55" ht="15" customHeight="1">
      <c r="A48" s="17">
        <v>39</v>
      </c>
      <c r="B48" s="17" t="s">
        <v>2403</v>
      </c>
      <c r="C48" s="16" t="s">
        <v>2404</v>
      </c>
      <c r="D48" s="17" t="s">
        <v>121</v>
      </c>
      <c r="E48" s="18" t="s">
        <v>10</v>
      </c>
      <c r="F48" s="17" t="s">
        <v>511</v>
      </c>
      <c r="G48" s="17">
        <f t="shared" si="1"/>
        <v>60</v>
      </c>
      <c r="H48" s="27"/>
      <c r="I48" s="52">
        <v>10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50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30"/>
    </row>
    <row r="49" spans="1:55" ht="15" customHeight="1">
      <c r="A49" s="17">
        <v>40</v>
      </c>
      <c r="B49" s="17" t="s">
        <v>129</v>
      </c>
      <c r="C49" s="16" t="s">
        <v>130</v>
      </c>
      <c r="D49" s="17" t="s">
        <v>121</v>
      </c>
      <c r="E49" s="18" t="s">
        <v>10</v>
      </c>
      <c r="F49" s="17" t="s">
        <v>86</v>
      </c>
      <c r="G49" s="17">
        <f t="shared" si="1"/>
        <v>55</v>
      </c>
      <c r="H49" s="27"/>
      <c r="I49" s="52"/>
      <c r="J49" s="17"/>
      <c r="K49" s="17">
        <v>55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30"/>
    </row>
    <row r="50" spans="1:55" ht="15" customHeight="1">
      <c r="A50" s="17">
        <v>41</v>
      </c>
      <c r="B50" s="17" t="s">
        <v>185</v>
      </c>
      <c r="C50" s="16" t="s">
        <v>186</v>
      </c>
      <c r="D50" s="17" t="s">
        <v>121</v>
      </c>
      <c r="E50" s="18" t="s">
        <v>159</v>
      </c>
      <c r="F50" s="17" t="s">
        <v>137</v>
      </c>
      <c r="G50" s="17">
        <f t="shared" si="1"/>
        <v>53.5</v>
      </c>
      <c r="H50" s="27"/>
      <c r="I50" s="52">
        <v>3.5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>
        <v>25</v>
      </c>
      <c r="AW50" s="17"/>
      <c r="AX50" s="17"/>
      <c r="AY50" s="17"/>
      <c r="AZ50" s="17"/>
      <c r="BA50" s="17">
        <v>25</v>
      </c>
      <c r="BB50" s="17"/>
      <c r="BC50" s="30"/>
    </row>
    <row r="51" spans="1:55" ht="15" customHeight="1">
      <c r="A51" s="17">
        <v>42</v>
      </c>
      <c r="B51" s="17" t="s">
        <v>1294</v>
      </c>
      <c r="C51" s="16" t="s">
        <v>1295</v>
      </c>
      <c r="D51" s="17" t="s">
        <v>121</v>
      </c>
      <c r="E51" s="18" t="s">
        <v>1296</v>
      </c>
      <c r="F51" s="17" t="s">
        <v>11</v>
      </c>
      <c r="G51" s="17">
        <f t="shared" si="1"/>
        <v>53</v>
      </c>
      <c r="H51" s="27"/>
      <c r="I51" s="52">
        <v>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>
        <v>50</v>
      </c>
      <c r="BC51" s="30"/>
    </row>
    <row r="52" spans="1:55" ht="15" customHeight="1">
      <c r="A52" s="17">
        <v>43</v>
      </c>
      <c r="B52" s="17" t="s">
        <v>1077</v>
      </c>
      <c r="C52" s="16" t="s">
        <v>1078</v>
      </c>
      <c r="D52" s="17" t="s">
        <v>121</v>
      </c>
      <c r="E52" s="18" t="s">
        <v>1057</v>
      </c>
      <c r="F52" s="17" t="s">
        <v>1024</v>
      </c>
      <c r="G52" s="17">
        <f t="shared" si="1"/>
        <v>50</v>
      </c>
      <c r="H52" s="27"/>
      <c r="I52" s="5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>
        <v>50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30"/>
    </row>
    <row r="53" spans="1:55" ht="15" customHeight="1">
      <c r="A53" s="17">
        <v>44</v>
      </c>
      <c r="B53" s="17" t="s">
        <v>1996</v>
      </c>
      <c r="C53" s="16" t="s">
        <v>1997</v>
      </c>
      <c r="D53" s="17" t="s">
        <v>121</v>
      </c>
      <c r="E53" s="18" t="s">
        <v>10</v>
      </c>
      <c r="F53" s="17" t="s">
        <v>26</v>
      </c>
      <c r="G53" s="17">
        <f t="shared" si="1"/>
        <v>40</v>
      </c>
      <c r="H53" s="27"/>
      <c r="I53" s="5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30</v>
      </c>
      <c r="AB53" s="17"/>
      <c r="AC53" s="17"/>
      <c r="AD53" s="17">
        <v>10</v>
      </c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30"/>
    </row>
    <row r="54" spans="1:55" ht="15" customHeight="1">
      <c r="A54" s="17">
        <v>44</v>
      </c>
      <c r="B54" s="17" t="s">
        <v>192</v>
      </c>
      <c r="C54" s="16" t="s">
        <v>193</v>
      </c>
      <c r="D54" s="17" t="s">
        <v>121</v>
      </c>
      <c r="E54" s="18" t="s">
        <v>10</v>
      </c>
      <c r="F54" s="17" t="s">
        <v>137</v>
      </c>
      <c r="G54" s="17">
        <f t="shared" si="1"/>
        <v>40</v>
      </c>
      <c r="H54" s="27"/>
      <c r="I54" s="52">
        <v>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>
        <v>17.5</v>
      </c>
      <c r="AW54" s="17"/>
      <c r="AX54" s="17"/>
      <c r="AY54" s="17"/>
      <c r="AZ54" s="17"/>
      <c r="BA54" s="17">
        <v>17.5</v>
      </c>
      <c r="BB54" s="17"/>
      <c r="BC54" s="30"/>
    </row>
    <row r="55" spans="1:55" ht="15" customHeight="1">
      <c r="A55" s="17">
        <v>45</v>
      </c>
      <c r="B55" s="17" t="s">
        <v>1079</v>
      </c>
      <c r="C55" s="16" t="s">
        <v>1080</v>
      </c>
      <c r="D55" s="17" t="s">
        <v>121</v>
      </c>
      <c r="E55" s="18" t="s">
        <v>1023</v>
      </c>
      <c r="F55" s="17" t="s">
        <v>1024</v>
      </c>
      <c r="G55" s="17">
        <f t="shared" si="1"/>
        <v>35</v>
      </c>
      <c r="H55" s="27"/>
      <c r="I55" s="5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>
        <v>35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30"/>
    </row>
    <row r="56" spans="1:55" ht="15" customHeight="1">
      <c r="A56" s="17">
        <v>45</v>
      </c>
      <c r="B56" s="17" t="s">
        <v>1154</v>
      </c>
      <c r="C56" s="16" t="s">
        <v>1155</v>
      </c>
      <c r="D56" s="17" t="s">
        <v>121</v>
      </c>
      <c r="E56" s="18" t="s">
        <v>10</v>
      </c>
      <c r="F56" s="17" t="s">
        <v>26</v>
      </c>
      <c r="G56" s="17">
        <f t="shared" si="1"/>
        <v>35</v>
      </c>
      <c r="H56" s="27"/>
      <c r="I56" s="5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>
        <v>35</v>
      </c>
      <c r="AX56" s="17"/>
      <c r="AY56" s="17"/>
      <c r="AZ56" s="17"/>
      <c r="BA56" s="17"/>
      <c r="BB56" s="17"/>
      <c r="BC56" s="30"/>
    </row>
    <row r="57" spans="1:55" ht="15" customHeight="1">
      <c r="A57" s="17">
        <v>45</v>
      </c>
      <c r="B57" s="17" t="s">
        <v>2505</v>
      </c>
      <c r="C57" s="16" t="s">
        <v>2506</v>
      </c>
      <c r="D57" s="17" t="s">
        <v>121</v>
      </c>
      <c r="E57" s="18" t="s">
        <v>10</v>
      </c>
      <c r="F57" s="17" t="s">
        <v>11</v>
      </c>
      <c r="G57" s="17">
        <f t="shared" si="1"/>
        <v>35</v>
      </c>
      <c r="H57" s="27"/>
      <c r="I57" s="52"/>
      <c r="J57" s="17"/>
      <c r="K57" s="17"/>
      <c r="L57" s="17"/>
      <c r="M57" s="17"/>
      <c r="N57" s="17"/>
      <c r="O57" s="17">
        <v>35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30"/>
    </row>
    <row r="58" spans="1:55" ht="15" customHeight="1">
      <c r="A58" s="17">
        <v>46</v>
      </c>
      <c r="B58" s="17" t="s">
        <v>2482</v>
      </c>
      <c r="C58" s="16" t="s">
        <v>2483</v>
      </c>
      <c r="D58" s="17" t="s">
        <v>121</v>
      </c>
      <c r="E58" s="18" t="s">
        <v>10</v>
      </c>
      <c r="F58" s="17" t="s">
        <v>212</v>
      </c>
      <c r="G58" s="17">
        <f t="shared" si="1"/>
        <v>30</v>
      </c>
      <c r="H58" s="27"/>
      <c r="I58" s="52">
        <v>5</v>
      </c>
      <c r="J58" s="17"/>
      <c r="K58" s="17"/>
      <c r="L58" s="17"/>
      <c r="M58" s="17"/>
      <c r="N58" s="17"/>
      <c r="O58" s="17"/>
      <c r="P58" s="17">
        <v>25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30"/>
    </row>
    <row r="59" spans="1:55" ht="15" customHeight="1">
      <c r="A59" s="17">
        <v>47</v>
      </c>
      <c r="B59" s="17" t="s">
        <v>1625</v>
      </c>
      <c r="C59" s="16" t="s">
        <v>1626</v>
      </c>
      <c r="D59" s="17" t="s">
        <v>121</v>
      </c>
      <c r="E59" s="18" t="s">
        <v>1303</v>
      </c>
      <c r="F59" s="17" t="s">
        <v>874</v>
      </c>
      <c r="G59" s="17">
        <f t="shared" si="1"/>
        <v>27</v>
      </c>
      <c r="H59" s="27"/>
      <c r="I59" s="52">
        <v>1</v>
      </c>
      <c r="J59" s="17"/>
      <c r="K59" s="17"/>
      <c r="L59" s="17"/>
      <c r="M59" s="17"/>
      <c r="N59" s="17"/>
      <c r="O59" s="17"/>
      <c r="P59" s="17"/>
      <c r="Q59" s="17"/>
      <c r="R59" s="17"/>
      <c r="S59" s="17">
        <v>7</v>
      </c>
      <c r="T59" s="17"/>
      <c r="U59" s="17"/>
      <c r="V59" s="17"/>
      <c r="W59" s="17">
        <v>9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>
        <v>10</v>
      </c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30"/>
    </row>
    <row r="60" spans="1:55" ht="15" customHeight="1">
      <c r="A60" s="17">
        <v>47</v>
      </c>
      <c r="B60" s="17" t="s">
        <v>1218</v>
      </c>
      <c r="C60" s="16" t="s">
        <v>1219</v>
      </c>
      <c r="D60" s="17" t="s">
        <v>121</v>
      </c>
      <c r="E60" s="18" t="s">
        <v>10</v>
      </c>
      <c r="F60" s="17" t="s">
        <v>26</v>
      </c>
      <c r="G60" s="17">
        <f t="shared" si="1"/>
        <v>27</v>
      </c>
      <c r="H60" s="27"/>
      <c r="I60" s="52">
        <v>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15</v>
      </c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>
        <v>10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30"/>
    </row>
    <row r="61" spans="1:55" ht="15" customHeight="1">
      <c r="A61" s="17">
        <v>48</v>
      </c>
      <c r="B61" s="17" t="s">
        <v>1216</v>
      </c>
      <c r="C61" s="16" t="s">
        <v>1217</v>
      </c>
      <c r="D61" s="17" t="s">
        <v>121</v>
      </c>
      <c r="E61" s="18" t="s">
        <v>10</v>
      </c>
      <c r="F61" s="17" t="s">
        <v>26</v>
      </c>
      <c r="G61" s="17">
        <f t="shared" si="1"/>
        <v>25</v>
      </c>
      <c r="H61" s="27"/>
      <c r="I61" s="52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>
        <v>25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30"/>
    </row>
    <row r="62" spans="1:55" ht="15" customHeight="1">
      <c r="A62" s="17">
        <v>48</v>
      </c>
      <c r="B62" s="17" t="s">
        <v>1734</v>
      </c>
      <c r="C62" s="16" t="s">
        <v>1735</v>
      </c>
      <c r="D62" s="17" t="s">
        <v>121</v>
      </c>
      <c r="E62" s="18" t="s">
        <v>1710</v>
      </c>
      <c r="F62" s="17" t="s">
        <v>1705</v>
      </c>
      <c r="G62" s="17">
        <f t="shared" si="1"/>
        <v>25</v>
      </c>
      <c r="H62" s="27"/>
      <c r="I62" s="5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>
        <v>25</v>
      </c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30"/>
    </row>
    <row r="63" spans="1:55" ht="15" customHeight="1">
      <c r="A63" s="17">
        <v>48</v>
      </c>
      <c r="B63" s="17" t="s">
        <v>2188</v>
      </c>
      <c r="C63" s="16" t="s">
        <v>2189</v>
      </c>
      <c r="D63" s="17" t="s">
        <v>121</v>
      </c>
      <c r="E63" s="18" t="s">
        <v>10</v>
      </c>
      <c r="F63" s="17" t="s">
        <v>26</v>
      </c>
      <c r="G63" s="17">
        <f t="shared" si="1"/>
        <v>25</v>
      </c>
      <c r="H63" s="27"/>
      <c r="I63" s="52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>
        <v>25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30"/>
    </row>
    <row r="64" spans="1:55" ht="15" customHeight="1">
      <c r="A64" s="17">
        <v>48</v>
      </c>
      <c r="B64" s="17" t="s">
        <v>1751</v>
      </c>
      <c r="C64" s="16" t="s">
        <v>1752</v>
      </c>
      <c r="D64" s="17" t="s">
        <v>121</v>
      </c>
      <c r="E64" s="18" t="s">
        <v>10</v>
      </c>
      <c r="F64" s="17" t="s">
        <v>601</v>
      </c>
      <c r="G64" s="17">
        <f t="shared" si="1"/>
        <v>25</v>
      </c>
      <c r="H64" s="27"/>
      <c r="I64" s="52"/>
      <c r="J64" s="17"/>
      <c r="K64" s="17"/>
      <c r="L64" s="17"/>
      <c r="M64" s="17"/>
      <c r="N64" s="17">
        <v>10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>
        <v>15</v>
      </c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30"/>
    </row>
    <row r="65" spans="1:55" ht="15" customHeight="1">
      <c r="A65" s="17">
        <v>49</v>
      </c>
      <c r="B65" s="17" t="s">
        <v>1081</v>
      </c>
      <c r="C65" s="16" t="s">
        <v>1082</v>
      </c>
      <c r="D65" s="17" t="s">
        <v>121</v>
      </c>
      <c r="E65" s="18" t="s">
        <v>1057</v>
      </c>
      <c r="F65" s="17" t="s">
        <v>1024</v>
      </c>
      <c r="G65" s="17">
        <f t="shared" si="1"/>
        <v>10</v>
      </c>
      <c r="H65" s="27"/>
      <c r="I65" s="5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>
        <v>10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30"/>
    </row>
    <row r="66" spans="1:55" ht="15" customHeight="1">
      <c r="A66" s="17">
        <v>49</v>
      </c>
      <c r="B66" s="17" t="s">
        <v>2864</v>
      </c>
      <c r="C66" s="16" t="s">
        <v>2865</v>
      </c>
      <c r="D66" s="17" t="s">
        <v>121</v>
      </c>
      <c r="E66" s="18" t="s">
        <v>1296</v>
      </c>
      <c r="F66" s="17" t="s">
        <v>11</v>
      </c>
      <c r="G66" s="17">
        <f t="shared" si="1"/>
        <v>10</v>
      </c>
      <c r="H66" s="27"/>
      <c r="I66" s="52">
        <v>10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30"/>
    </row>
    <row r="67" spans="1:55" ht="15" customHeight="1">
      <c r="A67" s="17">
        <v>50</v>
      </c>
      <c r="B67" s="17" t="s">
        <v>2815</v>
      </c>
      <c r="C67" s="16" t="s">
        <v>2816</v>
      </c>
      <c r="D67" s="17" t="s">
        <v>121</v>
      </c>
      <c r="E67" s="18" t="s">
        <v>10</v>
      </c>
      <c r="F67" s="17" t="s">
        <v>511</v>
      </c>
      <c r="G67" s="17">
        <f t="shared" si="1"/>
        <v>7</v>
      </c>
      <c r="H67" s="27"/>
      <c r="I67" s="52">
        <v>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30"/>
    </row>
    <row r="68" spans="1:55" ht="15" customHeight="1">
      <c r="A68" s="17">
        <v>51</v>
      </c>
      <c r="B68" s="17" t="s">
        <v>2817</v>
      </c>
      <c r="C68" s="16" t="s">
        <v>2818</v>
      </c>
      <c r="D68" s="17" t="s">
        <v>121</v>
      </c>
      <c r="E68" s="18" t="s">
        <v>2753</v>
      </c>
      <c r="F68" s="17" t="s">
        <v>511</v>
      </c>
      <c r="G68" s="17">
        <f aca="true" t="shared" si="2" ref="G68:G79">SUM(I68:BB68)</f>
        <v>5</v>
      </c>
      <c r="H68" s="27"/>
      <c r="I68" s="52">
        <v>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30"/>
    </row>
    <row r="69" spans="1:55" ht="15" customHeight="1">
      <c r="A69" s="17">
        <v>52</v>
      </c>
      <c r="B69" s="17" t="s">
        <v>2691</v>
      </c>
      <c r="C69" s="16" t="s">
        <v>2692</v>
      </c>
      <c r="D69" s="17" t="s">
        <v>121</v>
      </c>
      <c r="E69" s="18" t="s">
        <v>10</v>
      </c>
      <c r="F69" s="17" t="s">
        <v>601</v>
      </c>
      <c r="G69" s="17">
        <f t="shared" si="2"/>
        <v>3.5</v>
      </c>
      <c r="H69" s="27"/>
      <c r="I69" s="52">
        <v>3.5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30"/>
    </row>
    <row r="70" spans="1:55" ht="15" customHeight="1">
      <c r="A70" s="17">
        <v>53</v>
      </c>
      <c r="B70" s="17" t="s">
        <v>2645</v>
      </c>
      <c r="C70" s="16" t="s">
        <v>2646</v>
      </c>
      <c r="D70" s="17" t="s">
        <v>121</v>
      </c>
      <c r="E70" s="18" t="s">
        <v>276</v>
      </c>
      <c r="F70" s="17" t="s">
        <v>212</v>
      </c>
      <c r="G70" s="17">
        <f t="shared" si="2"/>
        <v>3</v>
      </c>
      <c r="H70" s="27"/>
      <c r="I70" s="52">
        <v>3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30"/>
    </row>
    <row r="71" spans="1:55" ht="15" customHeight="1">
      <c r="A71" s="17">
        <v>53</v>
      </c>
      <c r="B71" s="17" t="s">
        <v>2819</v>
      </c>
      <c r="C71" s="16" t="s">
        <v>2820</v>
      </c>
      <c r="D71" s="17" t="s">
        <v>121</v>
      </c>
      <c r="E71" s="18" t="s">
        <v>1884</v>
      </c>
      <c r="F71" s="17" t="s">
        <v>511</v>
      </c>
      <c r="G71" s="17">
        <f t="shared" si="2"/>
        <v>3</v>
      </c>
      <c r="H71" s="27"/>
      <c r="I71" s="52">
        <v>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30"/>
    </row>
    <row r="72" spans="1:55" ht="15" customHeight="1">
      <c r="A72" s="17">
        <v>54</v>
      </c>
      <c r="B72" s="17" t="s">
        <v>2647</v>
      </c>
      <c r="C72" s="16" t="s">
        <v>2648</v>
      </c>
      <c r="D72" s="17" t="s">
        <v>121</v>
      </c>
      <c r="E72" s="18" t="s">
        <v>10</v>
      </c>
      <c r="F72" s="17" t="s">
        <v>212</v>
      </c>
      <c r="G72" s="17">
        <f t="shared" si="2"/>
        <v>2</v>
      </c>
      <c r="H72" s="27"/>
      <c r="I72" s="52">
        <v>2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30"/>
    </row>
    <row r="73" spans="1:55" ht="15" customHeight="1">
      <c r="A73" s="17">
        <v>54</v>
      </c>
      <c r="B73" s="17" t="s">
        <v>2821</v>
      </c>
      <c r="C73" s="16" t="s">
        <v>2822</v>
      </c>
      <c r="D73" s="17" t="s">
        <v>121</v>
      </c>
      <c r="E73" s="18" t="s">
        <v>10</v>
      </c>
      <c r="F73" s="17" t="s">
        <v>511</v>
      </c>
      <c r="G73" s="17">
        <f t="shared" si="2"/>
        <v>2</v>
      </c>
      <c r="H73" s="27"/>
      <c r="I73" s="52">
        <v>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30"/>
    </row>
    <row r="74" spans="1:55" ht="15" customHeight="1">
      <c r="A74" s="17"/>
      <c r="B74" s="17"/>
      <c r="C74" s="16"/>
      <c r="D74" s="17"/>
      <c r="E74" s="18"/>
      <c r="F74" s="17"/>
      <c r="G74" s="17">
        <f t="shared" si="2"/>
        <v>0</v>
      </c>
      <c r="H74" s="27"/>
      <c r="I74" s="5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30"/>
    </row>
    <row r="75" spans="1:55" ht="15" customHeight="1">
      <c r="A75" s="17"/>
      <c r="B75" s="17"/>
      <c r="C75" s="16"/>
      <c r="D75" s="17"/>
      <c r="E75" s="18"/>
      <c r="F75" s="17"/>
      <c r="G75" s="17">
        <f t="shared" si="2"/>
        <v>0</v>
      </c>
      <c r="H75" s="27"/>
      <c r="I75" s="5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30"/>
    </row>
    <row r="76" spans="1:55" ht="15" customHeight="1">
      <c r="A76" s="17"/>
      <c r="B76" s="17"/>
      <c r="C76" s="16"/>
      <c r="D76" s="17"/>
      <c r="E76" s="18"/>
      <c r="F76" s="17"/>
      <c r="G76" s="17">
        <f t="shared" si="2"/>
        <v>0</v>
      </c>
      <c r="H76" s="27"/>
      <c r="I76" s="5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30"/>
    </row>
    <row r="77" spans="1:55" ht="15" customHeight="1">
      <c r="A77" s="17"/>
      <c r="B77" s="17"/>
      <c r="C77" s="16"/>
      <c r="D77" s="17"/>
      <c r="E77" s="18"/>
      <c r="F77" s="17"/>
      <c r="G77" s="17">
        <f t="shared" si="2"/>
        <v>0</v>
      </c>
      <c r="H77" s="27"/>
      <c r="I77" s="52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30"/>
    </row>
    <row r="78" spans="1:55" ht="15" customHeight="1">
      <c r="A78" s="17"/>
      <c r="B78" s="17"/>
      <c r="C78" s="16"/>
      <c r="D78" s="17"/>
      <c r="E78" s="18"/>
      <c r="F78" s="17"/>
      <c r="G78" s="17">
        <f t="shared" si="2"/>
        <v>0</v>
      </c>
      <c r="H78" s="27"/>
      <c r="I78" s="5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30"/>
    </row>
    <row r="79" spans="1:55" ht="15" customHeight="1">
      <c r="A79" s="17"/>
      <c r="B79" s="17"/>
      <c r="C79" s="16"/>
      <c r="D79" s="17"/>
      <c r="E79" s="18"/>
      <c r="F79" s="17"/>
      <c r="G79" s="17">
        <f t="shared" si="2"/>
        <v>0</v>
      </c>
      <c r="H79" s="27"/>
      <c r="I79" s="5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30"/>
    </row>
    <row r="80" spans="1:56" s="14" customFormat="1" ht="4.5" customHeight="1">
      <c r="A80" s="20"/>
      <c r="B80" s="21"/>
      <c r="C80" s="22"/>
      <c r="D80" s="21"/>
      <c r="E80" s="23"/>
      <c r="F80" s="21"/>
      <c r="G80" s="24"/>
      <c r="H80" s="21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34"/>
      <c r="AY80" s="24"/>
      <c r="AZ80" s="24"/>
      <c r="BA80" s="24"/>
      <c r="BB80" s="24"/>
      <c r="BC80" s="25"/>
      <c r="BD80" s="13"/>
    </row>
    <row r="81" spans="1:55" s="8" customFormat="1" ht="12.75" customHeight="1">
      <c r="A81" s="10"/>
      <c r="B81" s="7"/>
      <c r="D81" s="7"/>
      <c r="E81" s="9"/>
      <c r="F81" s="7"/>
      <c r="G81" s="7"/>
      <c r="H81" s="1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66"/>
      <c r="AY81" s="4"/>
      <c r="AZ81" s="4"/>
      <c r="BA81" s="4"/>
      <c r="BB81" s="4"/>
      <c r="BC81" s="15"/>
    </row>
    <row r="82" ht="12.75">
      <c r="AX82" s="67"/>
    </row>
    <row r="83" ht="12.75">
      <c r="AX83" s="67"/>
    </row>
    <row r="84" ht="12.75">
      <c r="AX84" s="67"/>
    </row>
    <row r="85" ht="12.75">
      <c r="AX85" s="67"/>
    </row>
    <row r="86" ht="12.75">
      <c r="AX86" s="67"/>
    </row>
    <row r="87" ht="12.75">
      <c r="AX87" s="67"/>
    </row>
    <row r="88" ht="12.75">
      <c r="AX88" s="67"/>
    </row>
    <row r="89" ht="12.75">
      <c r="AX89" s="67"/>
    </row>
    <row r="90" ht="12.75">
      <c r="AX90" s="67"/>
    </row>
    <row r="91" ht="12.75">
      <c r="AX91" s="67"/>
    </row>
    <row r="92" ht="12.75">
      <c r="AX92" s="67"/>
    </row>
    <row r="93" ht="12.75">
      <c r="AX93" s="67"/>
    </row>
    <row r="94" ht="12.75">
      <c r="AX94" s="67"/>
    </row>
    <row r="95" ht="12.75">
      <c r="AX95" s="67"/>
    </row>
    <row r="96" ht="12.75">
      <c r="AX96" s="67"/>
    </row>
    <row r="97" ht="12.75">
      <c r="AX97" s="67"/>
    </row>
    <row r="98" ht="12.75">
      <c r="AX98" s="67"/>
    </row>
    <row r="99" ht="12.75">
      <c r="AX99" s="67"/>
    </row>
    <row r="100" ht="12.75">
      <c r="AX100" s="67"/>
    </row>
    <row r="101" ht="12.75">
      <c r="AX101" s="67"/>
    </row>
    <row r="102" ht="12.75">
      <c r="AX102" s="67"/>
    </row>
    <row r="103" ht="12.75">
      <c r="AX103" s="67"/>
    </row>
    <row r="104" ht="12.75">
      <c r="AX104" s="67"/>
    </row>
    <row r="105" ht="12.75">
      <c r="AX105" s="67"/>
    </row>
    <row r="106" ht="12.75">
      <c r="AX106" s="67"/>
    </row>
    <row r="107" ht="12.75">
      <c r="AX107" s="67"/>
    </row>
    <row r="108" ht="12.75">
      <c r="AX108" s="67"/>
    </row>
    <row r="109" ht="12.75">
      <c r="AX109" s="67"/>
    </row>
    <row r="110" ht="12.75">
      <c r="AX110" s="67"/>
    </row>
    <row r="111" ht="12.75">
      <c r="AX111" s="67"/>
    </row>
    <row r="112" ht="12.75">
      <c r="AX112" s="67"/>
    </row>
    <row r="113" ht="12.75">
      <c r="AX113" s="67"/>
    </row>
    <row r="114" ht="12.75">
      <c r="AX114" s="67"/>
    </row>
    <row r="115" ht="12.75">
      <c r="AX115" s="67"/>
    </row>
    <row r="116" ht="12.75">
      <c r="AX116" s="67"/>
    </row>
    <row r="117" ht="12.75">
      <c r="AX117" s="67"/>
    </row>
    <row r="118" ht="12.75">
      <c r="AX118" s="67"/>
    </row>
  </sheetData>
  <sheetProtection password="E42B" sheet="1"/>
  <mergeCells count="49">
    <mergeCell ref="K1:K2"/>
    <mergeCell ref="AC1:AC2"/>
    <mergeCell ref="L1:L2"/>
    <mergeCell ref="AI1:AI2"/>
    <mergeCell ref="W1:W2"/>
    <mergeCell ref="AR1:AR2"/>
    <mergeCell ref="AP1:AP2"/>
    <mergeCell ref="R1:R2"/>
    <mergeCell ref="AJ1:AJ2"/>
    <mergeCell ref="N1:N2"/>
    <mergeCell ref="J1:J2"/>
    <mergeCell ref="AB1:AB2"/>
    <mergeCell ref="AA1:AA2"/>
    <mergeCell ref="AF1:AF2"/>
    <mergeCell ref="AH1:AH2"/>
    <mergeCell ref="AE1:AE2"/>
    <mergeCell ref="AG1:AG2"/>
    <mergeCell ref="Q1:Q2"/>
    <mergeCell ref="X1:X2"/>
    <mergeCell ref="Y1:Y2"/>
    <mergeCell ref="BB1:BB2"/>
    <mergeCell ref="AZ1:AZ2"/>
    <mergeCell ref="BA1:BA2"/>
    <mergeCell ref="AU1:AU2"/>
    <mergeCell ref="AV1:AV2"/>
    <mergeCell ref="AY1:AY2"/>
    <mergeCell ref="A2:G2"/>
    <mergeCell ref="A1:G1"/>
    <mergeCell ref="I1:I2"/>
    <mergeCell ref="AO1:AO2"/>
    <mergeCell ref="AN1:AN2"/>
    <mergeCell ref="AK1:AK2"/>
    <mergeCell ref="AM1:AM2"/>
    <mergeCell ref="AL1:AL2"/>
    <mergeCell ref="AD1:AD2"/>
    <mergeCell ref="Z1:Z2"/>
    <mergeCell ref="AX81:AX118"/>
    <mergeCell ref="AS1:AS2"/>
    <mergeCell ref="AQ1:AQ2"/>
    <mergeCell ref="AX1:AX2"/>
    <mergeCell ref="AW1:AW2"/>
    <mergeCell ref="AT1:AT2"/>
    <mergeCell ref="M1:M2"/>
    <mergeCell ref="S1:S2"/>
    <mergeCell ref="T1:T2"/>
    <mergeCell ref="U1:U2"/>
    <mergeCell ref="V1:V2"/>
    <mergeCell ref="O1:O2"/>
    <mergeCell ref="P1:P2"/>
  </mergeCells>
  <conditionalFormatting sqref="B4:C103">
    <cfRule type="duplicateValues" priority="4" dxfId="0" stopIfTrue="1">
      <formula>AND(COUNTIF($B$4:$C$103,B4)&gt;1,NOT(ISBLANK(B4)))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2017-12-15T18:04:25Z</dcterms:modified>
  <cp:category/>
  <cp:version/>
  <cp:contentType/>
  <cp:contentStatus/>
</cp:coreProperties>
</file>