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25" windowWidth="12120" windowHeight="8940" tabRatio="267"/>
  </bookViews>
  <sheets>
    <sheet name="MEL" sheetId="14" r:id="rId1"/>
    <sheet name="FEL" sheetId="13" r:id="rId2"/>
    <sheet name="MJR" sheetId="15" r:id="rId3"/>
    <sheet name="Data Atualização" sheetId="16" r:id="rId4"/>
  </sheets>
  <definedNames>
    <definedName name="_xlnm._FilterDatabase" localSheetId="1" hidden="1">FEL!$A$3:$S$3</definedName>
    <definedName name="_xlnm._FilterDatabase" localSheetId="0" hidden="1">MEL!$A$3:$AH$63</definedName>
    <definedName name="_xlnm._FilterDatabase" localSheetId="2" hidden="1">MJR!$A$3:$Y$51</definedName>
  </definedNames>
  <calcPr calcId="124519"/>
</workbook>
</file>

<file path=xl/calcChain.xml><?xml version="1.0" encoding="utf-8"?>
<calcChain xmlns="http://schemas.openxmlformats.org/spreadsheetml/2006/main">
  <c r="D37" i="14"/>
  <c r="D24"/>
  <c r="D17"/>
  <c r="D38"/>
  <c r="D39"/>
  <c r="D40"/>
  <c r="D41"/>
  <c r="D42"/>
  <c r="D43"/>
  <c r="D44"/>
  <c r="D45"/>
  <c r="D5" i="13"/>
  <c r="D6"/>
  <c r="D9"/>
  <c r="D8"/>
  <c r="D10"/>
  <c r="D11"/>
  <c r="D14"/>
  <c r="D13"/>
  <c r="D7"/>
  <c r="D12"/>
  <c r="D4" i="15" l="1"/>
  <c r="D15"/>
  <c r="D16"/>
  <c r="D8"/>
  <c r="D13"/>
  <c r="D9"/>
  <c r="D17"/>
  <c r="D21"/>
  <c r="D22"/>
  <c r="D7"/>
  <c r="D10"/>
  <c r="D6"/>
  <c r="D23"/>
  <c r="D11"/>
  <c r="D20"/>
  <c r="D12"/>
  <c r="D14"/>
  <c r="D19"/>
  <c r="D18"/>
  <c r="D24"/>
  <c r="D25"/>
  <c r="D26"/>
  <c r="D27"/>
  <c r="D28"/>
  <c r="D29"/>
  <c r="D30"/>
  <c r="D5" i="14"/>
  <c r="D6"/>
  <c r="D9"/>
  <c r="D7"/>
  <c r="D10"/>
  <c r="D11"/>
  <c r="D12"/>
  <c r="D16"/>
  <c r="D19"/>
  <c r="D18"/>
  <c r="D8"/>
  <c r="D25"/>
  <c r="D29"/>
  <c r="D32"/>
  <c r="D21"/>
  <c r="D36"/>
  <c r="D35"/>
  <c r="D34"/>
  <c r="D33"/>
  <c r="D15"/>
  <c r="D13"/>
  <c r="D22"/>
  <c r="D26"/>
  <c r="D27"/>
  <c r="D31"/>
  <c r="D23"/>
  <c r="D14"/>
  <c r="D20"/>
  <c r="D30"/>
  <c r="D28"/>
  <c r="D46"/>
  <c r="D47"/>
  <c r="D47" i="15" l="1"/>
  <c r="D44" l="1"/>
  <c r="D53" i="14" l="1"/>
  <c r="D62"/>
  <c r="D39" i="15" l="1"/>
  <c r="D42"/>
  <c r="D35" i="13"/>
  <c r="D34"/>
  <c r="D32"/>
  <c r="D51" i="15" l="1"/>
  <c r="D38"/>
  <c r="D32" l="1"/>
  <c r="D54" i="14"/>
  <c r="D57"/>
  <c r="D50"/>
  <c r="D37" i="15"/>
  <c r="D33"/>
  <c r="D52" i="14" l="1"/>
  <c r="D35" i="15" l="1"/>
  <c r="D46"/>
  <c r="D34"/>
  <c r="D49"/>
  <c r="D45"/>
  <c r="D48"/>
  <c r="D43"/>
  <c r="D51" i="14"/>
  <c r="D58"/>
  <c r="D63"/>
  <c r="D60"/>
  <c r="D31" i="15"/>
  <c r="D50"/>
  <c r="D30" i="13"/>
  <c r="D33"/>
  <c r="D31"/>
  <c r="D48" i="14"/>
  <c r="D49"/>
  <c r="D56"/>
  <c r="D41" i="15"/>
  <c r="D5"/>
  <c r="D40"/>
  <c r="D36"/>
  <c r="D4" i="13"/>
  <c r="D59" i="14"/>
  <c r="D55"/>
  <c r="D4"/>
  <c r="D61"/>
</calcChain>
</file>

<file path=xl/sharedStrings.xml><?xml version="1.0" encoding="utf-8"?>
<sst xmlns="http://schemas.openxmlformats.org/spreadsheetml/2006/main" count="292" uniqueCount="134">
  <si>
    <t>FED</t>
  </si>
  <si>
    <t>PTOS</t>
  </si>
  <si>
    <t>POS</t>
  </si>
  <si>
    <t>EQUIPE</t>
  </si>
  <si>
    <t>AP</t>
  </si>
  <si>
    <t>SP</t>
  </si>
  <si>
    <t>RJ</t>
  </si>
  <si>
    <t>SC</t>
  </si>
  <si>
    <t>MG</t>
  </si>
  <si>
    <t>PR</t>
  </si>
  <si>
    <t>PA</t>
  </si>
  <si>
    <t>PRO CYCLING TEAM ADF / GUARULHOS</t>
  </si>
  <si>
    <t>CLUBE MARINGAENSE DE CICLISMO</t>
  </si>
  <si>
    <t>CLUBE LONDRINENSE DE CICLISMO</t>
  </si>
  <si>
    <t>SMELJ CURITIBA</t>
  </si>
  <si>
    <t>SECRETARIA DE ESPORTES DE INDAIATUBA</t>
  </si>
  <si>
    <t>AVAI/FME FLORIANÓPOLIS/APGF</t>
  </si>
  <si>
    <t>BIKE POINT/FMCE IÇARA/IMEPEL</t>
  </si>
  <si>
    <t>FME BALNEÁRIO CAMBORIÚ</t>
  </si>
  <si>
    <t>MEMORIAL / SANTOS / FUPES</t>
  </si>
  <si>
    <t>ASSOCIAÇÃO CICLÍSTICA DESPORTIVA</t>
  </si>
  <si>
    <t>TOPAZZA TEAM</t>
  </si>
  <si>
    <t>EQUIPE ELITE</t>
  </si>
  <si>
    <t>SÃO FRANCISCO SAÚDE/KLABIN/SME RIBEIRÃO PRETO</t>
  </si>
  <si>
    <t>ABEC / RIO CLARO</t>
  </si>
  <si>
    <t>ACE/SENSE/UPSIDE/NEOBOX</t>
  </si>
  <si>
    <t>ZÊNITE HARD BIKE</t>
  </si>
  <si>
    <t>TIME JUNDIAÍ</t>
  </si>
  <si>
    <t>SET CYCLING - MARFEX / BRD / GU / TAIADA</t>
  </si>
  <si>
    <t>ASSOCIACAO RADICAL SPORT CLUB / BOITUVA</t>
  </si>
  <si>
    <t>AUDAX/DUCK BIKE/FUNDESPORT ARARAQUARA</t>
  </si>
  <si>
    <t>ATLETA CIDADÃO / INSTITUTO ATHLON  </t>
  </si>
  <si>
    <t>TEAM SÃO BERNARDO PENKS CYCLING</t>
  </si>
  <si>
    <t>RIO DE JANEIRO CYCLING TEAM</t>
  </si>
  <si>
    <t>CLUBE AMAZÔNIA DE CICLISMO</t>
  </si>
  <si>
    <t>FÊNIX CICLISMO RJ</t>
  </si>
  <si>
    <t>SMEL FOZ DO IGUAÇU</t>
  </si>
  <si>
    <t>PREFEITURA MUNICIPAL DE ROLÂNDIA  </t>
  </si>
  <si>
    <t>PEDAL ANANIN  </t>
  </si>
  <si>
    <t>CLUBE CICLISTICO ARAPONGUENSE</t>
  </si>
  <si>
    <t>ASSOCIAÇÃO SÃO-CARLENSE DE CICLISMO  </t>
  </si>
  <si>
    <t>CLUBE FERNANDES DE CICLISMO</t>
  </si>
  <si>
    <t>GO</t>
  </si>
  <si>
    <t>APROCICLI/PREF.MUN.DE CHAPECÓ/UNOCHAPECÓ  </t>
  </si>
  <si>
    <t>CLUBE DATARO DE CICLISMO</t>
  </si>
  <si>
    <t>XTREME SPIRIT</t>
  </si>
  <si>
    <t>TOCANTINS CLUBE DE CLICLISMO </t>
  </si>
  <si>
    <t>TO</t>
  </si>
  <si>
    <t>CLUBE DE CICLISMO IMPERATRIZENSE - CCI</t>
  </si>
  <si>
    <t>MA</t>
  </si>
  <si>
    <t>MOTO CLUBE DE SÃO LUIS</t>
  </si>
  <si>
    <t>PEDAL ANANIN</t>
  </si>
  <si>
    <t>APUANA TEAM (ACIL ASSOCIAÇÃO CICLISMO LOMBA GRANDE) </t>
  </si>
  <si>
    <t>RS</t>
  </si>
  <si>
    <t>EQUIPE FEMININA DE CICLISMO AMAZONAS DO SUL</t>
  </si>
  <si>
    <t>CLUBE DE CICLISMO AMARAL </t>
  </si>
  <si>
    <t>QUATRO RACE TEAM</t>
  </si>
  <si>
    <t>DF</t>
  </si>
  <si>
    <t xml:space="preserve">RANKING ESTRADA EQUIPES - ELITE MASCULINO </t>
  </si>
  <si>
    <t xml:space="preserve">RANKING ESTRADA EQUIPES - ELITE FEMININO </t>
  </si>
  <si>
    <t xml:space="preserve">RANKING ESTRADA EQUIPES - JUNIOR MASCULINO </t>
  </si>
  <si>
    <t>Prova Ciclística do Farol - Campos-RJ - 26 e 27/01/2019</t>
  </si>
  <si>
    <t>UNIÃO CICLÍSTICA DO RIO DE JANEIRO</t>
  </si>
  <si>
    <t>BRASIL COSTELO TEAM - BRC</t>
  </si>
  <si>
    <t>ES</t>
  </si>
  <si>
    <t>Speed Racer - Cariacica-ES - 10/02/2019</t>
  </si>
  <si>
    <t>XXXIII GP Israel de Freitas - Macapá-AP - 17/02/2019</t>
  </si>
  <si>
    <t>PAPA LÉGUAS CYCLING TEAM</t>
  </si>
  <si>
    <t>4º Desafio Sesc Verão de Ciclismo - Sorocaba-SP - 24/02/2019</t>
  </si>
  <si>
    <t>FUNVIC PINDAMONHANGABA</t>
  </si>
  <si>
    <t>TROPIX-GUARATINGUETÁ</t>
  </si>
  <si>
    <t>TAUBATÉ CYCLING TEAM / TARUMÃ</t>
  </si>
  <si>
    <t>AC SRT PRO CYCLING</t>
  </si>
  <si>
    <t>XLI Corrida Ciclística Antonio Assmar/3 Amores - Macapá-AP - 10/03/2019</t>
  </si>
  <si>
    <t>ASSISTEC CICLO TEAM</t>
  </si>
  <si>
    <t>EXPEDIÇÃO FRONTEIRAS</t>
  </si>
  <si>
    <t>EQUIPE FÊNIX DE CICLISMO AMAPAENSE</t>
  </si>
  <si>
    <t>Copa Patesko de Ciclismo - Campos dos Goytacazes-RJ - 23 e 24/03/2019</t>
  </si>
  <si>
    <t>31º Grande Premio Cidade de Curitiba - Curitiba-PR - 24/03/2019</t>
  </si>
  <si>
    <t>31º Prova Ciclística Subida do Morro da Cruz - Florianópolis-SC - 24/03/2019</t>
  </si>
  <si>
    <t>Gran Cup Brasil de Ciclismo - Ubatuba-SP - 14/04/2019</t>
  </si>
  <si>
    <t>52º Circuito do Boa Vista - Joinville-SC - 14/04/2019</t>
  </si>
  <si>
    <t>INDAIATUBA CYCLE TEAM</t>
  </si>
  <si>
    <t>FMD RIO DO SUL</t>
  </si>
  <si>
    <t>ASSOCIAÇÃO JOINVILLENSE DE CICLISMO - AJOCICLO</t>
  </si>
  <si>
    <t>LULUFIVE TEAM</t>
  </si>
  <si>
    <t>INSTITUTO ATHLON / SÃO JOSÉ DOS CAMPOS</t>
  </si>
  <si>
    <t>11º Desafio Internacional Serra do Tepequém - Amajari-RR - 14/04/2019</t>
  </si>
  <si>
    <t>AMAZONIA BR CICLO</t>
  </si>
  <si>
    <t>RR</t>
  </si>
  <si>
    <t>Copa Seel - Belem-PA - 14/04/2019</t>
  </si>
  <si>
    <t>II Copa Diego Cesar - Belem - PA - 19.05.19</t>
  </si>
  <si>
    <t xml:space="preserve">ZENITE HARD BIKE </t>
  </si>
  <si>
    <t xml:space="preserve">ASALP </t>
  </si>
  <si>
    <t>ACP PIRABAS</t>
  </si>
  <si>
    <t>Trofeu Rei da Montanha - Lagoa Santa - MG - 02.06.19</t>
  </si>
  <si>
    <t>Desafio de Ciclismo Jose de Anchieta - Vitoria - ES - 09.06.19</t>
  </si>
  <si>
    <t>Campeonato Brasileiro de Estrada Elite (RES) Paulinia - SP - 30.06.19</t>
  </si>
  <si>
    <t>CN</t>
  </si>
  <si>
    <t>GREEN PIRACICABA-CALDEIRAO D.C. - SELAM</t>
  </si>
  <si>
    <t>ASSOCIAÇÃO ATLETICA BICICLETELIAS</t>
  </si>
  <si>
    <t xml:space="preserve">BLACK ARROW TEAM </t>
  </si>
  <si>
    <t>Campeonato Brasileiro de Estrada Elite (CRI) Paulinia - SP - 30.06.19</t>
  </si>
  <si>
    <t xml:space="preserve">ABEC RIO CLARO </t>
  </si>
  <si>
    <t xml:space="preserve">CLUBE FERNANDES DE CICLISMO </t>
  </si>
  <si>
    <t>Campeontao Brasileiro de Estrada - (CRI) Maringá - PR - 07.07.19</t>
  </si>
  <si>
    <t>Campeontao Brasileiro de Estrada - (RES) Maringá - PR - 07.07.19</t>
  </si>
  <si>
    <t xml:space="preserve">INSTITUTO ATHLON/SÃO JOSE DOS CAMPOS </t>
  </si>
  <si>
    <t xml:space="preserve">FMD RIO DO SUL </t>
  </si>
  <si>
    <t xml:space="preserve">FUND. DE ESPORTE DE CAMPO MOURAO - FECAM </t>
  </si>
  <si>
    <t>Volta Norte Mineira de Ciclismo - Januaria - MG - 13 e 14.07.19</t>
  </si>
  <si>
    <t>ASSOCIAÇÃO DE CICLISMO VELHO CHICO</t>
  </si>
  <si>
    <t>XXXV Macapá Verão de Ciclismo 2019 - Macapá - AP - 21.07.19</t>
  </si>
  <si>
    <t>MAGNA SOCIEDADE ESPORTIVA TONILDO NOBRE - AP</t>
  </si>
  <si>
    <t xml:space="preserve">CLUBE DE CICLISMO IMPERATRIZENSE </t>
  </si>
  <si>
    <t>75ª Prova Ciclistica São Salvador - Campos dos Goytacazes - RJ - 06.08.19</t>
  </si>
  <si>
    <t>XTREME SPIRIT MTB</t>
  </si>
  <si>
    <t>12ª  Volta Ciclistica de Brusque - Brusque - SC - 17 e 18.08.19</t>
  </si>
  <si>
    <t>2B</t>
  </si>
  <si>
    <t>BRUCICLE/DIKLATEX/DAR BIKE</t>
  </si>
  <si>
    <t>DATARO/PLATOOM/SMEL FOZ DO IGUAÇU</t>
  </si>
  <si>
    <t>ITAPEMA CICLISMO PIEMONTE DISTRIBUIDORA</t>
  </si>
  <si>
    <t>APGF/SÃO JOSE/AVAI F.C.</t>
  </si>
  <si>
    <t>8ª Copa Cidade Canção de Ciclismo - Maringá - PR - 25.08.19</t>
  </si>
  <si>
    <t>ASSOCIAÇÃO LONDRINENSE DE CICLISMO</t>
  </si>
  <si>
    <t>III AMAAP Open de Ciclismo - Amapa - AP - 15.09.19</t>
  </si>
  <si>
    <t>PAPALÉGUAS CYCLING TEAM</t>
  </si>
  <si>
    <t>5ª Prova Ciclistica de Ubatuba - Ubatuba - SP - 15.09.19</t>
  </si>
  <si>
    <t>III Volta Master e da Juventude Zona da Mata de Ciclismo - Rio Preto - MG - 21 e 22.09.19</t>
  </si>
  <si>
    <t>2A</t>
  </si>
  <si>
    <t>70ª Prova Ciclistica Gov.Dix Sept Rosado - Mossoro - RN - 22.09.19</t>
  </si>
  <si>
    <t>XXXV Corrida Coronel Fontoura - Belem - PA - 22.09.16</t>
  </si>
  <si>
    <t>ASALP/PA</t>
  </si>
  <si>
    <t>05.10.19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</si>
</sst>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000000"/>
      <name val="Myriad Pro 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textRotation="90"/>
    </xf>
    <xf numFmtId="0" fontId="4" fillId="2" borderId="0" xfId="1" applyFont="1" applyFill="1"/>
    <xf numFmtId="0" fontId="4" fillId="2" borderId="3" xfId="1" applyFont="1" applyFill="1" applyBorder="1"/>
    <xf numFmtId="0" fontId="6" fillId="2" borderId="4" xfId="1" applyFont="1" applyFill="1" applyBorder="1"/>
    <xf numFmtId="0" fontId="6" fillId="2" borderId="2" xfId="1" applyFont="1" applyFill="1" applyBorder="1"/>
    <xf numFmtId="0" fontId="7" fillId="2" borderId="5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6" fillId="2" borderId="1" xfId="1" applyFont="1" applyFill="1" applyBorder="1"/>
    <xf numFmtId="0" fontId="5" fillId="2" borderId="3" xfId="1" applyFont="1" applyFill="1" applyBorder="1"/>
    <xf numFmtId="0" fontId="7" fillId="2" borderId="1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14" fontId="0" fillId="0" borderId="0" xfId="0" applyNumberFormat="1"/>
    <xf numFmtId="0" fontId="4" fillId="0" borderId="4" xfId="1" applyFont="1" applyBorder="1" applyAlignment="1">
      <alignment horizontal="left"/>
    </xf>
    <xf numFmtId="0" fontId="4" fillId="2" borderId="5" xfId="1" applyFont="1" applyFill="1" applyBorder="1"/>
    <xf numFmtId="0" fontId="8" fillId="0" borderId="0" xfId="0" applyFont="1"/>
    <xf numFmtId="0" fontId="4" fillId="2" borderId="10" xfId="1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2" borderId="3" xfId="1" applyFont="1" applyFill="1" applyBorder="1"/>
    <xf numFmtId="0" fontId="4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4" fillId="0" borderId="1" xfId="0" applyFont="1" applyBorder="1"/>
    <xf numFmtId="0" fontId="6" fillId="2" borderId="5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4" fillId="0" borderId="5" xfId="5" applyFont="1" applyBorder="1" applyAlignment="1">
      <alignment horizontal="center" textRotation="90"/>
    </xf>
    <xf numFmtId="0" fontId="4" fillId="0" borderId="2" xfId="5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14" fontId="5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4" fillId="3" borderId="5" xfId="5" applyFont="1" applyFill="1" applyBorder="1" applyAlignment="1">
      <alignment horizontal="center" textRotation="90"/>
    </xf>
    <xf numFmtId="0" fontId="4" fillId="3" borderId="2" xfId="5" applyFont="1" applyFill="1" applyBorder="1" applyAlignment="1">
      <alignment horizontal="center" textRotation="90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3</xdr:col>
      <xdr:colOff>317499</xdr:colOff>
      <xdr:row>0</xdr:row>
      <xdr:rowOff>924719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519641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3</xdr:col>
      <xdr:colOff>275166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6143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2</xdr:col>
      <xdr:colOff>169333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7095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90" zoomScaleNormal="90" workbookViewId="0">
      <selection sqref="A1:D1"/>
    </sheetView>
  </sheetViews>
  <sheetFormatPr defaultRowHeight="12.75"/>
  <cols>
    <col min="1" max="1" width="6.140625" customWidth="1"/>
    <col min="2" max="2" width="60.140625" bestFit="1" customWidth="1"/>
    <col min="3" max="3" width="6.85546875" customWidth="1"/>
    <col min="4" max="4" width="9.140625" style="9" customWidth="1"/>
    <col min="5" max="5" width="0.85546875" customWidth="1"/>
    <col min="6" max="6" width="5.28515625" style="7" hidden="1" customWidth="1"/>
    <col min="7" max="18" width="5.28515625" style="7" customWidth="1"/>
    <col min="19" max="19" width="5.28515625" style="50" customWidth="1"/>
    <col min="20" max="21" width="5.28515625" style="7" customWidth="1"/>
    <col min="22" max="22" width="5.28515625" style="50" customWidth="1"/>
    <col min="23" max="33" width="5.28515625" style="7" customWidth="1"/>
    <col min="34" max="34" width="5.28515625" style="50" customWidth="1"/>
    <col min="35" max="35" width="0.85546875" customWidth="1"/>
  </cols>
  <sheetData>
    <row r="1" spans="1:38" s="7" customFormat="1" ht="76.5" customHeight="1">
      <c r="A1" s="70"/>
      <c r="B1" s="71"/>
      <c r="C1" s="71"/>
      <c r="D1" s="72"/>
      <c r="E1" s="13"/>
      <c r="F1" s="81"/>
      <c r="G1" s="74"/>
      <c r="H1" s="68"/>
      <c r="I1" s="68"/>
      <c r="J1" s="68"/>
      <c r="K1" s="68" t="s">
        <v>131</v>
      </c>
      <c r="L1" s="68" t="s">
        <v>130</v>
      </c>
      <c r="M1" s="68" t="s">
        <v>127</v>
      </c>
      <c r="N1" s="68" t="s">
        <v>125</v>
      </c>
      <c r="O1" s="68" t="s">
        <v>123</v>
      </c>
      <c r="P1" s="68" t="s">
        <v>117</v>
      </c>
      <c r="Q1" s="68" t="s">
        <v>115</v>
      </c>
      <c r="R1" s="68" t="s">
        <v>112</v>
      </c>
      <c r="S1" s="68" t="s">
        <v>110</v>
      </c>
      <c r="T1" s="78" t="s">
        <v>102</v>
      </c>
      <c r="U1" s="78" t="s">
        <v>97</v>
      </c>
      <c r="V1" s="68" t="s">
        <v>96</v>
      </c>
      <c r="W1" s="68" t="s">
        <v>95</v>
      </c>
      <c r="X1" s="68" t="s">
        <v>91</v>
      </c>
      <c r="Y1" s="68" t="s">
        <v>87</v>
      </c>
      <c r="Z1" s="76" t="s">
        <v>81</v>
      </c>
      <c r="AA1" s="76" t="s">
        <v>80</v>
      </c>
      <c r="AB1" s="68" t="s">
        <v>79</v>
      </c>
      <c r="AC1" s="68" t="s">
        <v>78</v>
      </c>
      <c r="AD1" s="68" t="s">
        <v>77</v>
      </c>
      <c r="AE1" s="68" t="s">
        <v>73</v>
      </c>
      <c r="AF1" s="68" t="s">
        <v>68</v>
      </c>
      <c r="AG1" s="68" t="s">
        <v>66</v>
      </c>
      <c r="AH1" s="68" t="s">
        <v>61</v>
      </c>
      <c r="AI1" s="16"/>
      <c r="AL1" s="31"/>
    </row>
    <row r="2" spans="1:38" s="7" customFormat="1" ht="57.75" customHeight="1">
      <c r="A2" s="73" t="s">
        <v>58</v>
      </c>
      <c r="B2" s="73"/>
      <c r="C2" s="80" t="s">
        <v>133</v>
      </c>
      <c r="D2" s="80"/>
      <c r="E2" s="13"/>
      <c r="F2" s="82"/>
      <c r="G2" s="75"/>
      <c r="H2" s="69"/>
      <c r="I2" s="69"/>
      <c r="J2" s="69"/>
      <c r="K2" s="69"/>
      <c r="L2" s="69"/>
      <c r="M2" s="69"/>
      <c r="N2" s="83"/>
      <c r="O2" s="69"/>
      <c r="P2" s="69"/>
      <c r="Q2" s="69"/>
      <c r="R2" s="69"/>
      <c r="S2" s="69"/>
      <c r="T2" s="79"/>
      <c r="U2" s="79"/>
      <c r="V2" s="69"/>
      <c r="W2" s="69"/>
      <c r="X2" s="69"/>
      <c r="Y2" s="69"/>
      <c r="Z2" s="77"/>
      <c r="AA2" s="77"/>
      <c r="AB2" s="69"/>
      <c r="AC2" s="69"/>
      <c r="AD2" s="69"/>
      <c r="AE2" s="69"/>
      <c r="AF2" s="69"/>
      <c r="AG2" s="69"/>
      <c r="AH2" s="69"/>
      <c r="AI2" s="17"/>
    </row>
    <row r="3" spans="1:38" s="5" customFormat="1" ht="16.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8"/>
      <c r="H3" s="58"/>
      <c r="I3" s="58"/>
      <c r="J3" s="58"/>
      <c r="K3" s="58">
        <v>4</v>
      </c>
      <c r="L3" s="58">
        <v>4</v>
      </c>
      <c r="M3" s="58">
        <v>3</v>
      </c>
      <c r="N3" s="58">
        <v>3</v>
      </c>
      <c r="O3" s="58">
        <v>3</v>
      </c>
      <c r="P3" s="58" t="s">
        <v>118</v>
      </c>
      <c r="Q3" s="58">
        <v>3</v>
      </c>
      <c r="R3" s="58">
        <v>3</v>
      </c>
      <c r="S3" s="58">
        <v>5</v>
      </c>
      <c r="T3" s="58" t="s">
        <v>98</v>
      </c>
      <c r="U3" s="58" t="s">
        <v>98</v>
      </c>
      <c r="V3" s="58">
        <v>3</v>
      </c>
      <c r="W3" s="58">
        <v>3</v>
      </c>
      <c r="X3" s="58">
        <v>5</v>
      </c>
      <c r="Y3" s="58">
        <v>5</v>
      </c>
      <c r="Z3" s="58">
        <v>3</v>
      </c>
      <c r="AA3" s="58">
        <v>4</v>
      </c>
      <c r="AB3" s="12">
        <v>3</v>
      </c>
      <c r="AC3" s="12">
        <v>4</v>
      </c>
      <c r="AD3" s="12">
        <v>5</v>
      </c>
      <c r="AE3" s="12">
        <v>3</v>
      </c>
      <c r="AF3" s="12">
        <v>3</v>
      </c>
      <c r="AG3" s="12">
        <v>5</v>
      </c>
      <c r="AH3" s="12">
        <v>5</v>
      </c>
      <c r="AI3" s="18"/>
    </row>
    <row r="4" spans="1:38" ht="15" customHeight="1">
      <c r="A4" s="2">
        <v>1</v>
      </c>
      <c r="B4" s="1" t="s">
        <v>23</v>
      </c>
      <c r="C4" s="43" t="s">
        <v>5</v>
      </c>
      <c r="D4" s="3">
        <f>SUM(F4:AH4)</f>
        <v>1556</v>
      </c>
      <c r="E4" s="14"/>
      <c r="F4" s="2"/>
      <c r="G4" s="65"/>
      <c r="H4" s="52"/>
      <c r="I4" s="52"/>
      <c r="J4" s="52"/>
      <c r="K4" s="52"/>
      <c r="L4" s="52"/>
      <c r="M4" s="52">
        <v>49</v>
      </c>
      <c r="N4" s="52"/>
      <c r="O4" s="52">
        <v>163</v>
      </c>
      <c r="P4" s="52"/>
      <c r="Q4" s="52">
        <v>179</v>
      </c>
      <c r="R4" s="52"/>
      <c r="S4" s="52"/>
      <c r="T4" s="52">
        <v>185</v>
      </c>
      <c r="U4" s="52">
        <v>395</v>
      </c>
      <c r="V4" s="52"/>
      <c r="W4" s="52">
        <v>230</v>
      </c>
      <c r="X4" s="52"/>
      <c r="Y4" s="52"/>
      <c r="Z4" s="43">
        <v>72</v>
      </c>
      <c r="AA4" s="52"/>
      <c r="AB4" s="43">
        <v>168</v>
      </c>
      <c r="AC4" s="43">
        <v>90</v>
      </c>
      <c r="AD4" s="43"/>
      <c r="AE4" s="43"/>
      <c r="AF4" s="43">
        <v>25</v>
      </c>
      <c r="AG4" s="2"/>
      <c r="AH4" s="43"/>
      <c r="AI4" s="19"/>
    </row>
    <row r="5" spans="1:38" s="7" customFormat="1" ht="15" customHeight="1">
      <c r="A5" s="2">
        <v>2</v>
      </c>
      <c r="B5" s="44" t="s">
        <v>71</v>
      </c>
      <c r="C5" s="43" t="s">
        <v>5</v>
      </c>
      <c r="D5" s="51">
        <f>SUM(F5:AH5)</f>
        <v>1146</v>
      </c>
      <c r="E5" s="14"/>
      <c r="F5" s="2"/>
      <c r="G5" s="65"/>
      <c r="H5" s="52"/>
      <c r="I5" s="52"/>
      <c r="J5" s="52"/>
      <c r="K5" s="52"/>
      <c r="L5" s="52"/>
      <c r="M5" s="52">
        <v>90</v>
      </c>
      <c r="N5" s="52"/>
      <c r="O5" s="52">
        <v>109</v>
      </c>
      <c r="P5" s="52">
        <v>101</v>
      </c>
      <c r="Q5" s="52">
        <v>136</v>
      </c>
      <c r="R5" s="52"/>
      <c r="S5" s="52"/>
      <c r="T5" s="52">
        <v>40</v>
      </c>
      <c r="U5" s="52">
        <v>27</v>
      </c>
      <c r="V5" s="52">
        <v>250</v>
      </c>
      <c r="W5" s="52">
        <v>109</v>
      </c>
      <c r="X5" s="52"/>
      <c r="Y5" s="52"/>
      <c r="Z5" s="43">
        <v>111</v>
      </c>
      <c r="AA5" s="52"/>
      <c r="AB5" s="43">
        <v>84</v>
      </c>
      <c r="AC5" s="43"/>
      <c r="AD5" s="43"/>
      <c r="AE5" s="43"/>
      <c r="AF5" s="43">
        <v>89</v>
      </c>
      <c r="AG5" s="2"/>
      <c r="AH5" s="43"/>
      <c r="AI5" s="19"/>
    </row>
    <row r="6" spans="1:38" s="34" customFormat="1" ht="15" customHeight="1">
      <c r="A6" s="55">
        <v>2</v>
      </c>
      <c r="B6" s="56" t="s">
        <v>21</v>
      </c>
      <c r="C6" s="55" t="s">
        <v>4</v>
      </c>
      <c r="D6" s="51">
        <f>SUM(F6:AH6)</f>
        <v>1146</v>
      </c>
      <c r="E6" s="14"/>
      <c r="F6" s="55"/>
      <c r="G6" s="65"/>
      <c r="H6" s="55"/>
      <c r="I6" s="55"/>
      <c r="J6" s="55"/>
      <c r="K6" s="55">
        <v>110</v>
      </c>
      <c r="L6" s="55"/>
      <c r="M6" s="55"/>
      <c r="N6" s="55">
        <v>245</v>
      </c>
      <c r="O6" s="55"/>
      <c r="P6" s="55">
        <v>14</v>
      </c>
      <c r="Q6" s="55">
        <v>96</v>
      </c>
      <c r="R6" s="55">
        <v>200</v>
      </c>
      <c r="S6" s="55"/>
      <c r="T6" s="55"/>
      <c r="U6" s="55">
        <v>197</v>
      </c>
      <c r="V6" s="55"/>
      <c r="W6" s="55"/>
      <c r="X6" s="55"/>
      <c r="Y6" s="55"/>
      <c r="Z6" s="55"/>
      <c r="AA6" s="55"/>
      <c r="AB6" s="55"/>
      <c r="AC6" s="55"/>
      <c r="AD6" s="55"/>
      <c r="AE6" s="55">
        <v>250</v>
      </c>
      <c r="AF6" s="55"/>
      <c r="AG6" s="55">
        <v>34</v>
      </c>
      <c r="AH6" s="55"/>
      <c r="AI6" s="30"/>
    </row>
    <row r="7" spans="1:38" ht="15" customHeight="1">
      <c r="A7" s="52">
        <v>3</v>
      </c>
      <c r="B7" s="4" t="s">
        <v>69</v>
      </c>
      <c r="C7" s="52" t="s">
        <v>5</v>
      </c>
      <c r="D7" s="51">
        <f>SUM(F7:AH7)</f>
        <v>413</v>
      </c>
      <c r="E7" s="14"/>
      <c r="F7" s="52"/>
      <c r="G7" s="65"/>
      <c r="H7" s="52"/>
      <c r="I7" s="52"/>
      <c r="J7" s="52"/>
      <c r="K7" s="52"/>
      <c r="L7" s="52"/>
      <c r="M7" s="52">
        <v>120</v>
      </c>
      <c r="N7" s="52"/>
      <c r="O7" s="52"/>
      <c r="P7" s="52"/>
      <c r="Q7" s="52"/>
      <c r="R7" s="52"/>
      <c r="S7" s="52"/>
      <c r="T7" s="52">
        <v>110</v>
      </c>
      <c r="U7" s="52">
        <v>7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>
        <v>176</v>
      </c>
      <c r="AG7" s="52"/>
      <c r="AH7" s="52"/>
      <c r="AI7" s="19"/>
    </row>
    <row r="8" spans="1:38" s="34" customFormat="1" ht="15" customHeight="1">
      <c r="A8" s="39">
        <v>4</v>
      </c>
      <c r="B8" s="35" t="s">
        <v>62</v>
      </c>
      <c r="C8" s="39" t="s">
        <v>6</v>
      </c>
      <c r="D8" s="51">
        <f>SUM(F8:AH8)</f>
        <v>310</v>
      </c>
      <c r="E8" s="36"/>
      <c r="F8" s="35"/>
      <c r="G8" s="66"/>
      <c r="H8" s="35"/>
      <c r="I8" s="35"/>
      <c r="J8" s="35"/>
      <c r="K8" s="35"/>
      <c r="L8" s="35">
        <v>70</v>
      </c>
      <c r="M8" s="35">
        <v>45</v>
      </c>
      <c r="N8" s="35"/>
      <c r="O8" s="35">
        <v>11</v>
      </c>
      <c r="P8" s="35"/>
      <c r="Q8" s="35">
        <v>75</v>
      </c>
      <c r="R8" s="35"/>
      <c r="S8" s="39">
        <v>17</v>
      </c>
      <c r="T8" s="35"/>
      <c r="U8" s="35"/>
      <c r="V8" s="39">
        <v>63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9">
        <v>29</v>
      </c>
      <c r="AI8" s="19"/>
    </row>
    <row r="9" spans="1:38" ht="15" customHeight="1">
      <c r="A9" s="55">
        <v>5</v>
      </c>
      <c r="B9" s="56" t="s">
        <v>70</v>
      </c>
      <c r="C9" s="55" t="s">
        <v>5</v>
      </c>
      <c r="D9" s="51">
        <f>SUM(F9:AH9)</f>
        <v>302</v>
      </c>
      <c r="E9" s="14"/>
      <c r="F9" s="55"/>
      <c r="G9" s="65"/>
      <c r="H9" s="55"/>
      <c r="I9" s="55"/>
      <c r="J9" s="55"/>
      <c r="K9" s="55"/>
      <c r="L9" s="55"/>
      <c r="M9" s="55">
        <v>24</v>
      </c>
      <c r="N9" s="55"/>
      <c r="O9" s="55"/>
      <c r="P9" s="55"/>
      <c r="Q9" s="55"/>
      <c r="R9" s="55"/>
      <c r="S9" s="55"/>
      <c r="T9" s="55"/>
      <c r="U9" s="55"/>
      <c r="V9" s="55"/>
      <c r="W9" s="55">
        <v>75</v>
      </c>
      <c r="X9" s="55"/>
      <c r="Y9" s="55"/>
      <c r="Z9" s="55"/>
      <c r="AA9" s="55">
        <v>72</v>
      </c>
      <c r="AB9" s="55"/>
      <c r="AC9" s="55"/>
      <c r="AD9" s="55"/>
      <c r="AE9" s="55"/>
      <c r="AF9" s="55">
        <v>131</v>
      </c>
      <c r="AG9" s="55"/>
      <c r="AH9" s="55"/>
      <c r="AI9" s="19"/>
    </row>
    <row r="10" spans="1:38" ht="15" customHeight="1">
      <c r="A10" s="52">
        <v>6</v>
      </c>
      <c r="B10" s="53" t="s">
        <v>82</v>
      </c>
      <c r="C10" s="52" t="s">
        <v>5</v>
      </c>
      <c r="D10" s="51">
        <f>SUM(F10:AH10)</f>
        <v>291</v>
      </c>
      <c r="E10" s="59"/>
      <c r="F10" s="52"/>
      <c r="G10" s="65"/>
      <c r="H10" s="52"/>
      <c r="I10" s="52"/>
      <c r="J10" s="52"/>
      <c r="K10" s="52"/>
      <c r="L10" s="52"/>
      <c r="M10" s="52">
        <v>19</v>
      </c>
      <c r="N10" s="52"/>
      <c r="O10" s="52"/>
      <c r="P10" s="52">
        <v>55</v>
      </c>
      <c r="Q10" s="52"/>
      <c r="R10" s="52"/>
      <c r="S10" s="52"/>
      <c r="T10" s="52">
        <v>90</v>
      </c>
      <c r="U10" s="52">
        <v>2</v>
      </c>
      <c r="V10" s="52"/>
      <c r="W10" s="52"/>
      <c r="X10" s="52"/>
      <c r="Y10" s="52"/>
      <c r="Z10" s="52">
        <v>125</v>
      </c>
      <c r="AA10" s="52"/>
      <c r="AB10" s="52"/>
      <c r="AC10" s="52"/>
      <c r="AD10" s="52"/>
      <c r="AE10" s="52"/>
      <c r="AF10" s="52"/>
      <c r="AG10" s="52"/>
      <c r="AH10" s="52"/>
      <c r="AI10" s="19"/>
    </row>
    <row r="11" spans="1:38" s="7" customFormat="1" ht="15" customHeight="1">
      <c r="A11" s="52">
        <v>7</v>
      </c>
      <c r="B11" s="53" t="s">
        <v>16</v>
      </c>
      <c r="C11" s="52" t="s">
        <v>7</v>
      </c>
      <c r="D11" s="51">
        <f>SUM(F11:AH11)</f>
        <v>230</v>
      </c>
      <c r="E11" s="59"/>
      <c r="F11" s="52"/>
      <c r="G11" s="65"/>
      <c r="H11" s="52"/>
      <c r="I11" s="52"/>
      <c r="J11" s="52"/>
      <c r="K11" s="52"/>
      <c r="L11" s="52"/>
      <c r="M11" s="52"/>
      <c r="N11" s="52"/>
      <c r="O11" s="52"/>
      <c r="P11" s="52">
        <v>118</v>
      </c>
      <c r="Q11" s="52"/>
      <c r="R11" s="52"/>
      <c r="S11" s="52"/>
      <c r="T11" s="52">
        <v>7</v>
      </c>
      <c r="U11" s="52">
        <v>14</v>
      </c>
      <c r="V11" s="52"/>
      <c r="W11" s="52"/>
      <c r="X11" s="52"/>
      <c r="Y11" s="52"/>
      <c r="Z11" s="52">
        <v>50</v>
      </c>
      <c r="AA11" s="52"/>
      <c r="AB11" s="52">
        <v>41</v>
      </c>
      <c r="AC11" s="52"/>
      <c r="AD11" s="52"/>
      <c r="AE11" s="52"/>
      <c r="AF11" s="52"/>
      <c r="AG11" s="52"/>
      <c r="AH11" s="52"/>
      <c r="AI11" s="30"/>
    </row>
    <row r="12" spans="1:38" ht="15" customHeight="1">
      <c r="A12" s="52">
        <v>8</v>
      </c>
      <c r="B12" s="53" t="s">
        <v>12</v>
      </c>
      <c r="C12" s="52" t="s">
        <v>9</v>
      </c>
      <c r="D12" s="51">
        <f>SUM(F12:AH12)</f>
        <v>196</v>
      </c>
      <c r="E12" s="59"/>
      <c r="F12" s="52"/>
      <c r="G12" s="65"/>
      <c r="H12" s="52"/>
      <c r="I12" s="52"/>
      <c r="J12" s="52"/>
      <c r="K12" s="52"/>
      <c r="L12" s="52"/>
      <c r="M12" s="52"/>
      <c r="N12" s="52"/>
      <c r="O12" s="52">
        <v>85</v>
      </c>
      <c r="P12" s="52"/>
      <c r="Q12" s="52"/>
      <c r="R12" s="52"/>
      <c r="S12" s="52"/>
      <c r="T12" s="52"/>
      <c r="U12" s="52">
        <v>32</v>
      </c>
      <c r="V12" s="52"/>
      <c r="W12" s="52"/>
      <c r="X12" s="52"/>
      <c r="Y12" s="52"/>
      <c r="Z12" s="52"/>
      <c r="AA12" s="52"/>
      <c r="AB12" s="52"/>
      <c r="AC12" s="52">
        <v>79</v>
      </c>
      <c r="AD12" s="52"/>
      <c r="AE12" s="52"/>
      <c r="AF12" s="52"/>
      <c r="AG12" s="52"/>
      <c r="AH12" s="52"/>
      <c r="AI12" s="19"/>
    </row>
    <row r="13" spans="1:38" s="34" customFormat="1" ht="15" customHeight="1">
      <c r="A13" s="55">
        <v>9</v>
      </c>
      <c r="B13" s="56" t="s">
        <v>19</v>
      </c>
      <c r="C13" s="55" t="s">
        <v>5</v>
      </c>
      <c r="D13" s="51">
        <f>SUM(F13:AH13)</f>
        <v>167</v>
      </c>
      <c r="E13" s="59"/>
      <c r="F13" s="55"/>
      <c r="G13" s="65"/>
      <c r="H13" s="55"/>
      <c r="I13" s="55"/>
      <c r="J13" s="55"/>
      <c r="K13" s="55"/>
      <c r="L13" s="55"/>
      <c r="M13" s="55">
        <v>65</v>
      </c>
      <c r="N13" s="55"/>
      <c r="O13" s="55"/>
      <c r="P13" s="55"/>
      <c r="Q13" s="55"/>
      <c r="R13" s="55"/>
      <c r="S13" s="55">
        <v>4</v>
      </c>
      <c r="T13" s="55">
        <v>53</v>
      </c>
      <c r="U13" s="55">
        <v>45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19"/>
    </row>
    <row r="14" spans="1:38" ht="15" customHeight="1">
      <c r="A14" s="55">
        <v>10</v>
      </c>
      <c r="B14" s="56" t="s">
        <v>34</v>
      </c>
      <c r="C14" s="55" t="s">
        <v>10</v>
      </c>
      <c r="D14" s="51">
        <f>SUM(F14:AH14)</f>
        <v>160</v>
      </c>
      <c r="E14" s="59"/>
      <c r="F14" s="55"/>
      <c r="G14" s="6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>
        <v>160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19"/>
    </row>
    <row r="15" spans="1:38" ht="15" customHeight="1">
      <c r="A15" s="55">
        <v>11</v>
      </c>
      <c r="B15" s="56" t="s">
        <v>25</v>
      </c>
      <c r="C15" s="55" t="s">
        <v>5</v>
      </c>
      <c r="D15" s="51">
        <f>SUM(F15:AH15)</f>
        <v>153</v>
      </c>
      <c r="E15" s="59"/>
      <c r="F15" s="55"/>
      <c r="G15" s="6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v>27</v>
      </c>
      <c r="T15" s="55"/>
      <c r="U15" s="55">
        <v>11</v>
      </c>
      <c r="V15" s="55">
        <v>57</v>
      </c>
      <c r="W15" s="55">
        <v>58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19"/>
    </row>
    <row r="16" spans="1:38" ht="15" customHeight="1">
      <c r="A16" s="55">
        <v>12</v>
      </c>
      <c r="B16" s="56" t="s">
        <v>72</v>
      </c>
      <c r="C16" s="55" t="s">
        <v>5</v>
      </c>
      <c r="D16" s="51">
        <f>SUM(F16:AH16)</f>
        <v>147</v>
      </c>
      <c r="E16" s="59"/>
      <c r="F16" s="55"/>
      <c r="G16" s="65"/>
      <c r="H16" s="55"/>
      <c r="I16" s="55"/>
      <c r="J16" s="55"/>
      <c r="K16" s="55"/>
      <c r="L16" s="55"/>
      <c r="M16" s="55">
        <v>2</v>
      </c>
      <c r="N16" s="55"/>
      <c r="O16" s="55">
        <v>52</v>
      </c>
      <c r="P16" s="55"/>
      <c r="Q16" s="55">
        <v>21</v>
      </c>
      <c r="R16" s="55"/>
      <c r="S16" s="55"/>
      <c r="T16" s="55"/>
      <c r="U16" s="55"/>
      <c r="V16" s="55"/>
      <c r="W16" s="55"/>
      <c r="X16" s="55"/>
      <c r="Y16" s="55"/>
      <c r="Z16" s="55"/>
      <c r="AA16" s="55">
        <v>40</v>
      </c>
      <c r="AB16" s="55"/>
      <c r="AC16" s="55"/>
      <c r="AD16" s="55"/>
      <c r="AE16" s="55"/>
      <c r="AF16" s="55">
        <v>32</v>
      </c>
      <c r="AG16" s="55"/>
      <c r="AH16" s="55"/>
      <c r="AI16" s="19"/>
    </row>
    <row r="17" spans="1:35" ht="15" customHeight="1">
      <c r="A17" s="55">
        <v>13</v>
      </c>
      <c r="B17" s="56" t="s">
        <v>120</v>
      </c>
      <c r="C17" s="55" t="s">
        <v>9</v>
      </c>
      <c r="D17" s="51">
        <f>SUM(F17:AH17)</f>
        <v>111</v>
      </c>
      <c r="E17" s="14"/>
      <c r="F17" s="55"/>
      <c r="G17" s="65"/>
      <c r="H17" s="55"/>
      <c r="I17" s="55"/>
      <c r="J17" s="55"/>
      <c r="K17" s="55"/>
      <c r="L17" s="55"/>
      <c r="M17" s="55"/>
      <c r="N17" s="55"/>
      <c r="O17" s="55">
        <v>95</v>
      </c>
      <c r="P17" s="55">
        <v>16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19"/>
    </row>
    <row r="18" spans="1:35" s="38" customFormat="1" ht="15" customHeight="1">
      <c r="A18" s="55">
        <v>14</v>
      </c>
      <c r="B18" s="56" t="s">
        <v>86</v>
      </c>
      <c r="C18" s="55" t="s">
        <v>5</v>
      </c>
      <c r="D18" s="51">
        <f>SUM(F18:AH18)</f>
        <v>88</v>
      </c>
      <c r="E18" s="14"/>
      <c r="F18" s="55"/>
      <c r="G18" s="65"/>
      <c r="H18" s="55"/>
      <c r="I18" s="55"/>
      <c r="J18" s="55"/>
      <c r="K18" s="55"/>
      <c r="L18" s="55"/>
      <c r="M18" s="55">
        <v>44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>
        <v>44</v>
      </c>
      <c r="AB18" s="55"/>
      <c r="AC18" s="55"/>
      <c r="AD18" s="55"/>
      <c r="AE18" s="55"/>
      <c r="AF18" s="55"/>
      <c r="AG18" s="55"/>
      <c r="AH18" s="55"/>
      <c r="AI18" s="37"/>
    </row>
    <row r="19" spans="1:35" ht="15" customHeight="1">
      <c r="A19" s="55">
        <v>15</v>
      </c>
      <c r="B19" s="56" t="s">
        <v>74</v>
      </c>
      <c r="C19" s="55" t="s">
        <v>4</v>
      </c>
      <c r="D19" s="51">
        <f>SUM(F19:AH19)</f>
        <v>76</v>
      </c>
      <c r="E19" s="14"/>
      <c r="F19" s="55"/>
      <c r="G19" s="6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>
        <v>12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>
        <v>64</v>
      </c>
      <c r="AF19" s="55"/>
      <c r="AG19" s="55"/>
      <c r="AH19" s="55"/>
      <c r="AI19" s="19"/>
    </row>
    <row r="20" spans="1:35" ht="15" customHeight="1">
      <c r="A20" s="55">
        <v>16</v>
      </c>
      <c r="B20" s="56" t="s">
        <v>113</v>
      </c>
      <c r="C20" s="55" t="s">
        <v>4</v>
      </c>
      <c r="D20" s="51">
        <f>SUM(F20:AH20)</f>
        <v>68</v>
      </c>
      <c r="E20" s="59"/>
      <c r="F20" s="55"/>
      <c r="G20" s="6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>
        <v>68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62"/>
    </row>
    <row r="21" spans="1:35" ht="15" customHeight="1">
      <c r="A21" s="55">
        <v>17</v>
      </c>
      <c r="B21" s="56" t="s">
        <v>126</v>
      </c>
      <c r="C21" s="55" t="s">
        <v>4</v>
      </c>
      <c r="D21" s="51">
        <f>SUM(F21:AH21)</f>
        <v>51</v>
      </c>
      <c r="E21" s="59"/>
      <c r="F21" s="55"/>
      <c r="G21" s="65"/>
      <c r="H21" s="55"/>
      <c r="I21" s="55"/>
      <c r="J21" s="55"/>
      <c r="K21" s="55"/>
      <c r="L21" s="55"/>
      <c r="M21" s="55"/>
      <c r="N21" s="55">
        <v>35</v>
      </c>
      <c r="O21" s="55"/>
      <c r="P21" s="55"/>
      <c r="Q21" s="55"/>
      <c r="R21" s="55">
        <v>8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>
        <v>8</v>
      </c>
      <c r="AH21" s="55"/>
      <c r="AI21" s="62"/>
    </row>
    <row r="22" spans="1:35" ht="15" customHeight="1">
      <c r="A22" s="55">
        <v>18</v>
      </c>
      <c r="B22" s="56" t="s">
        <v>33</v>
      </c>
      <c r="C22" s="55" t="s">
        <v>6</v>
      </c>
      <c r="D22" s="51">
        <f>SUM(F22:AH22)</f>
        <v>49</v>
      </c>
      <c r="E22" s="59"/>
      <c r="F22" s="55"/>
      <c r="G22" s="6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>
        <v>49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62"/>
    </row>
    <row r="23" spans="1:35" ht="15" customHeight="1">
      <c r="A23" s="55">
        <v>19</v>
      </c>
      <c r="B23" s="56" t="s">
        <v>101</v>
      </c>
      <c r="C23" s="55" t="s">
        <v>5</v>
      </c>
      <c r="D23" s="51">
        <f>SUM(F23:AH23)</f>
        <v>41</v>
      </c>
      <c r="E23" s="59"/>
      <c r="F23" s="55"/>
      <c r="G23" s="6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>
        <v>40</v>
      </c>
      <c r="U23" s="55">
        <v>1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62"/>
    </row>
    <row r="24" spans="1:35" ht="15" customHeight="1">
      <c r="A24" s="55">
        <v>20</v>
      </c>
      <c r="B24" s="56" t="s">
        <v>119</v>
      </c>
      <c r="C24" s="55" t="s">
        <v>7</v>
      </c>
      <c r="D24" s="51">
        <f>SUM(F24:AH24)</f>
        <v>39</v>
      </c>
      <c r="E24" s="59"/>
      <c r="F24" s="55"/>
      <c r="G24" s="65"/>
      <c r="H24" s="55"/>
      <c r="I24" s="55"/>
      <c r="J24" s="55"/>
      <c r="K24" s="55"/>
      <c r="L24" s="55"/>
      <c r="M24" s="55"/>
      <c r="N24" s="55"/>
      <c r="O24" s="55"/>
      <c r="P24" s="55">
        <v>39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62"/>
    </row>
    <row r="25" spans="1:35" ht="15" customHeight="1">
      <c r="A25" s="52">
        <v>21</v>
      </c>
      <c r="B25" s="53" t="s">
        <v>35</v>
      </c>
      <c r="C25" s="52" t="s">
        <v>6</v>
      </c>
      <c r="D25" s="51">
        <f>SUM(F25:AH25)</f>
        <v>26</v>
      </c>
      <c r="E25" s="59"/>
      <c r="F25" s="52"/>
      <c r="G25" s="65"/>
      <c r="H25" s="52"/>
      <c r="I25" s="52"/>
      <c r="J25" s="52"/>
      <c r="K25" s="52"/>
      <c r="L25" s="52"/>
      <c r="M25" s="52"/>
      <c r="N25" s="52"/>
      <c r="O25" s="52"/>
      <c r="P25" s="52"/>
      <c r="Q25" s="52">
        <v>7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>
        <v>19</v>
      </c>
      <c r="AE25" s="52"/>
      <c r="AF25" s="52"/>
      <c r="AG25" s="52"/>
      <c r="AH25" s="52"/>
      <c r="AI25" s="62"/>
    </row>
    <row r="26" spans="1:35" ht="15" customHeight="1">
      <c r="A26" s="55">
        <v>22</v>
      </c>
      <c r="B26" s="56" t="s">
        <v>24</v>
      </c>
      <c r="C26" s="55" t="s">
        <v>5</v>
      </c>
      <c r="D26" s="51">
        <f>SUM(F26:AH26)</f>
        <v>25</v>
      </c>
      <c r="E26" s="59"/>
      <c r="F26" s="55"/>
      <c r="G26" s="6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>
        <v>25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62"/>
    </row>
    <row r="27" spans="1:35" ht="15" customHeight="1">
      <c r="A27" s="55">
        <v>23</v>
      </c>
      <c r="B27" s="56" t="s">
        <v>99</v>
      </c>
      <c r="C27" s="55" t="s">
        <v>5</v>
      </c>
      <c r="D27" s="51">
        <f>SUM(F27:AH27)</f>
        <v>20</v>
      </c>
      <c r="E27" s="59"/>
      <c r="F27" s="55"/>
      <c r="G27" s="6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>
        <v>20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62"/>
    </row>
    <row r="28" spans="1:35" ht="15" customHeight="1">
      <c r="A28" s="55">
        <v>24</v>
      </c>
      <c r="B28" s="56" t="s">
        <v>116</v>
      </c>
      <c r="C28" s="55" t="s">
        <v>6</v>
      </c>
      <c r="D28" s="51">
        <f>SUM(F28:AH28)</f>
        <v>18</v>
      </c>
      <c r="E28" s="59"/>
      <c r="F28" s="55"/>
      <c r="G28" s="65"/>
      <c r="H28" s="55"/>
      <c r="I28" s="55"/>
      <c r="J28" s="55"/>
      <c r="K28" s="55"/>
      <c r="L28" s="55"/>
      <c r="M28" s="55"/>
      <c r="N28" s="55"/>
      <c r="O28" s="55"/>
      <c r="P28" s="55"/>
      <c r="Q28" s="55">
        <v>18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62"/>
    </row>
    <row r="29" spans="1:35" ht="15" customHeight="1">
      <c r="A29" s="55">
        <v>25</v>
      </c>
      <c r="B29" s="56" t="s">
        <v>88</v>
      </c>
      <c r="C29" s="55" t="s">
        <v>89</v>
      </c>
      <c r="D29" s="51">
        <f>SUM(F29:AH29)</f>
        <v>16</v>
      </c>
      <c r="E29" s="59"/>
      <c r="F29" s="55"/>
      <c r="G29" s="6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>
        <v>16</v>
      </c>
      <c r="Z29" s="55"/>
      <c r="AA29" s="55"/>
      <c r="AB29" s="55"/>
      <c r="AC29" s="55"/>
      <c r="AD29" s="55"/>
      <c r="AE29" s="55"/>
      <c r="AF29" s="55"/>
      <c r="AG29" s="55"/>
      <c r="AH29" s="55"/>
      <c r="AI29" s="62"/>
    </row>
    <row r="30" spans="1:35" ht="15" customHeight="1">
      <c r="A30" s="55">
        <v>26</v>
      </c>
      <c r="B30" s="56" t="s">
        <v>114</v>
      </c>
      <c r="C30" s="55" t="s">
        <v>49</v>
      </c>
      <c r="D30" s="51">
        <f>SUM(F30:AH30)</f>
        <v>13</v>
      </c>
      <c r="E30" s="59"/>
      <c r="F30" s="55"/>
      <c r="G30" s="6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>
        <v>13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62"/>
    </row>
    <row r="31" spans="1:35" ht="15" customHeight="1">
      <c r="A31" s="55">
        <v>27</v>
      </c>
      <c r="B31" s="56" t="s">
        <v>100</v>
      </c>
      <c r="C31" s="55" t="s">
        <v>42</v>
      </c>
      <c r="D31" s="51">
        <f>SUM(F31:AH31)</f>
        <v>12</v>
      </c>
      <c r="E31" s="59"/>
      <c r="F31" s="55"/>
      <c r="G31" s="6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>
        <v>12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62"/>
    </row>
    <row r="32" spans="1:35" ht="15" customHeight="1">
      <c r="A32" s="55">
        <v>28</v>
      </c>
      <c r="B32" s="56" t="s">
        <v>83</v>
      </c>
      <c r="C32" s="55" t="s">
        <v>7</v>
      </c>
      <c r="D32" s="51">
        <f>SUM(F32:AH32)</f>
        <v>9</v>
      </c>
      <c r="E32" s="59"/>
      <c r="F32" s="55"/>
      <c r="G32" s="6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>
        <v>9</v>
      </c>
      <c r="AA32" s="55"/>
      <c r="AB32" s="55"/>
      <c r="AC32" s="55"/>
      <c r="AD32" s="55"/>
      <c r="AE32" s="55"/>
      <c r="AF32" s="55"/>
      <c r="AG32" s="55"/>
      <c r="AH32" s="55"/>
      <c r="AI32" s="62"/>
    </row>
    <row r="33" spans="1:35" ht="15" customHeight="1">
      <c r="A33" s="55">
        <v>28</v>
      </c>
      <c r="B33" s="56" t="s">
        <v>94</v>
      </c>
      <c r="C33" s="55" t="s">
        <v>10</v>
      </c>
      <c r="D33" s="51">
        <f>SUM(F33:AH33)</f>
        <v>9</v>
      </c>
      <c r="E33" s="59"/>
      <c r="F33" s="55"/>
      <c r="G33" s="6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>
        <v>9</v>
      </c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2"/>
    </row>
    <row r="34" spans="1:35" ht="15" customHeight="1">
      <c r="A34" s="55">
        <v>29</v>
      </c>
      <c r="B34" s="56" t="s">
        <v>92</v>
      </c>
      <c r="C34" s="55" t="s">
        <v>10</v>
      </c>
      <c r="D34" s="51">
        <f>SUM(F34:AH34)</f>
        <v>8</v>
      </c>
      <c r="E34" s="59"/>
      <c r="F34" s="55"/>
      <c r="G34" s="6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>
        <v>8</v>
      </c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62"/>
    </row>
    <row r="35" spans="1:35" ht="15" customHeight="1">
      <c r="A35" s="55">
        <v>30</v>
      </c>
      <c r="B35" s="56" t="s">
        <v>93</v>
      </c>
      <c r="C35" s="55" t="s">
        <v>10</v>
      </c>
      <c r="D35" s="51">
        <f>SUM(F35:AH35)</f>
        <v>7</v>
      </c>
      <c r="E35" s="59"/>
      <c r="F35" s="55"/>
      <c r="G35" s="6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>
        <v>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2"/>
    </row>
    <row r="36" spans="1:35" ht="15" customHeight="1">
      <c r="A36" s="55">
        <v>31</v>
      </c>
      <c r="B36" s="56" t="s">
        <v>36</v>
      </c>
      <c r="C36" s="55" t="s">
        <v>9</v>
      </c>
      <c r="D36" s="51">
        <f>SUM(F36:AH36)</f>
        <v>3</v>
      </c>
      <c r="E36" s="59"/>
      <c r="F36" s="55"/>
      <c r="G36" s="6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>
        <v>3</v>
      </c>
      <c r="AD36" s="55"/>
      <c r="AE36" s="55"/>
      <c r="AF36" s="55"/>
      <c r="AG36" s="55"/>
      <c r="AH36" s="55"/>
      <c r="AI36" s="62"/>
    </row>
    <row r="37" spans="1:35" ht="15" customHeight="1">
      <c r="A37" s="55">
        <v>32</v>
      </c>
      <c r="B37" s="56" t="s">
        <v>111</v>
      </c>
      <c r="C37" s="55" t="s">
        <v>8</v>
      </c>
      <c r="D37" s="51">
        <f>SUM(F37:AH37)</f>
        <v>2</v>
      </c>
      <c r="E37" s="59"/>
      <c r="F37" s="55"/>
      <c r="G37" s="6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>
        <v>2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62"/>
    </row>
    <row r="38" spans="1:35" ht="15" customHeight="1">
      <c r="A38" s="55"/>
      <c r="B38" s="56"/>
      <c r="C38" s="55"/>
      <c r="D38" s="51">
        <f>SUM(F38:AH38)</f>
        <v>0</v>
      </c>
      <c r="E38" s="59"/>
      <c r="F38" s="55"/>
      <c r="G38" s="6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2"/>
    </row>
    <row r="39" spans="1:35" ht="15" customHeight="1">
      <c r="A39" s="55"/>
      <c r="B39" s="56"/>
      <c r="C39" s="55"/>
      <c r="D39" s="51">
        <f>SUM(F39:AH39)</f>
        <v>0</v>
      </c>
      <c r="E39" s="59"/>
      <c r="F39" s="55"/>
      <c r="G39" s="6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62"/>
    </row>
    <row r="40" spans="1:35" ht="15" customHeight="1">
      <c r="A40" s="55"/>
      <c r="B40" s="56"/>
      <c r="C40" s="55"/>
      <c r="D40" s="51">
        <f>SUM(F40:AH40)</f>
        <v>0</v>
      </c>
      <c r="E40" s="59"/>
      <c r="F40" s="55"/>
      <c r="G40" s="6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62"/>
    </row>
    <row r="41" spans="1:35" ht="15" customHeight="1">
      <c r="A41" s="55"/>
      <c r="B41" s="56"/>
      <c r="C41" s="55"/>
      <c r="D41" s="51">
        <f>SUM(F41:AH41)</f>
        <v>0</v>
      </c>
      <c r="E41" s="59"/>
      <c r="F41" s="55"/>
      <c r="G41" s="6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62"/>
    </row>
    <row r="42" spans="1:35" ht="15" customHeight="1">
      <c r="A42" s="55"/>
      <c r="B42" s="56"/>
      <c r="C42" s="55"/>
      <c r="D42" s="51">
        <f>SUM(F42:AH42)</f>
        <v>0</v>
      </c>
      <c r="E42" s="59"/>
      <c r="F42" s="55"/>
      <c r="G42" s="6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62"/>
    </row>
    <row r="43" spans="1:35" ht="15" customHeight="1">
      <c r="A43" s="55"/>
      <c r="B43" s="56"/>
      <c r="C43" s="55"/>
      <c r="D43" s="51">
        <f>SUM(F43:AH43)</f>
        <v>0</v>
      </c>
      <c r="E43" s="59"/>
      <c r="F43" s="55"/>
      <c r="G43" s="6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62"/>
    </row>
    <row r="44" spans="1:35" ht="15" customHeight="1">
      <c r="A44" s="55"/>
      <c r="B44" s="56"/>
      <c r="C44" s="55"/>
      <c r="D44" s="51">
        <f>SUM(F44:AH44)</f>
        <v>0</v>
      </c>
      <c r="E44" s="59"/>
      <c r="F44" s="55"/>
      <c r="G44" s="6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62"/>
    </row>
    <row r="45" spans="1:35" ht="15" customHeight="1">
      <c r="A45" s="55"/>
      <c r="B45" s="56"/>
      <c r="C45" s="55"/>
      <c r="D45" s="51">
        <f>SUM(F45:AH45)</f>
        <v>0</v>
      </c>
      <c r="E45" s="59"/>
      <c r="F45" s="55"/>
      <c r="G45" s="6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62"/>
    </row>
    <row r="46" spans="1:35" ht="15" customHeight="1">
      <c r="A46" s="55"/>
      <c r="B46" s="56"/>
      <c r="C46" s="55"/>
      <c r="D46" s="51">
        <f t="shared" ref="D4:D46" si="0">SUM(F46:AH46)</f>
        <v>0</v>
      </c>
      <c r="E46" s="59"/>
      <c r="F46" s="55"/>
      <c r="G46" s="6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62"/>
    </row>
    <row r="47" spans="1:35" ht="15" customHeight="1">
      <c r="A47" s="46"/>
      <c r="B47" s="47"/>
      <c r="C47" s="46"/>
      <c r="D47" s="51">
        <f t="shared" ref="D47" si="1">SUM(F47:AH47)</f>
        <v>0</v>
      </c>
      <c r="E47" s="14"/>
      <c r="F47" s="46"/>
      <c r="G47" s="6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46"/>
      <c r="AA47" s="55"/>
      <c r="AB47" s="46"/>
      <c r="AC47" s="46"/>
      <c r="AD47" s="46"/>
      <c r="AE47" s="46"/>
      <c r="AF47" s="46"/>
      <c r="AG47" s="46"/>
      <c r="AH47" s="46"/>
      <c r="AI47" s="19"/>
    </row>
    <row r="48" spans="1:35" ht="15" hidden="1" customHeight="1">
      <c r="A48" s="2"/>
      <c r="B48" s="1" t="s">
        <v>24</v>
      </c>
      <c r="C48" s="43" t="s">
        <v>5</v>
      </c>
      <c r="D48" s="3">
        <f t="shared" ref="D48:D63" si="2">SUM(F48:AH48)</f>
        <v>0</v>
      </c>
      <c r="E48" s="14"/>
      <c r="F48" s="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43"/>
      <c r="AA48" s="52"/>
      <c r="AB48" s="43"/>
      <c r="AC48" s="43"/>
      <c r="AD48" s="43"/>
      <c r="AE48" s="43"/>
      <c r="AF48" s="43"/>
      <c r="AG48" s="2"/>
      <c r="AH48" s="43"/>
      <c r="AI48" s="19"/>
    </row>
    <row r="49" spans="1:35" ht="15" hidden="1" customHeight="1">
      <c r="A49" s="2"/>
      <c r="B49" s="53" t="s">
        <v>25</v>
      </c>
      <c r="C49" s="43" t="s">
        <v>8</v>
      </c>
      <c r="D49" s="3">
        <f t="shared" si="2"/>
        <v>0</v>
      </c>
      <c r="E49" s="14"/>
      <c r="F49" s="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43"/>
      <c r="AA49" s="52"/>
      <c r="AB49" s="43"/>
      <c r="AC49" s="43"/>
      <c r="AD49" s="43"/>
      <c r="AE49" s="43"/>
      <c r="AF49" s="43"/>
      <c r="AG49" s="2"/>
      <c r="AH49" s="43"/>
      <c r="AI49" s="19"/>
    </row>
    <row r="50" spans="1:35" ht="15" hidden="1" customHeight="1">
      <c r="A50" s="2"/>
      <c r="B50" s="1" t="s">
        <v>52</v>
      </c>
      <c r="C50" s="43" t="s">
        <v>53</v>
      </c>
      <c r="D50" s="3">
        <f t="shared" si="2"/>
        <v>0</v>
      </c>
      <c r="E50" s="14"/>
      <c r="F50" s="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43"/>
      <c r="AA50" s="52"/>
      <c r="AB50" s="43"/>
      <c r="AC50" s="43"/>
      <c r="AD50" s="43"/>
      <c r="AE50" s="43"/>
      <c r="AF50" s="43"/>
      <c r="AG50" s="2"/>
      <c r="AH50" s="43"/>
      <c r="AI50" s="19"/>
    </row>
    <row r="51" spans="1:35" ht="15" hidden="1" customHeight="1">
      <c r="A51" s="2"/>
      <c r="B51" s="1" t="s">
        <v>29</v>
      </c>
      <c r="C51" s="43" t="s">
        <v>5</v>
      </c>
      <c r="D51" s="3">
        <f t="shared" si="2"/>
        <v>0</v>
      </c>
      <c r="E51" s="14"/>
      <c r="F51" s="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43"/>
      <c r="AA51" s="52"/>
      <c r="AB51" s="43"/>
      <c r="AC51" s="43"/>
      <c r="AD51" s="43"/>
      <c r="AE51" s="43"/>
      <c r="AF51" s="43"/>
      <c r="AG51" s="2"/>
      <c r="AH51" s="43"/>
      <c r="AI51" s="19"/>
    </row>
    <row r="52" spans="1:35" s="34" customFormat="1" ht="15" hidden="1" customHeight="1">
      <c r="A52" s="55"/>
      <c r="B52" s="56" t="s">
        <v>34</v>
      </c>
      <c r="C52" s="55" t="s">
        <v>10</v>
      </c>
      <c r="D52" s="33">
        <f t="shared" si="2"/>
        <v>0</v>
      </c>
      <c r="E52" s="1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19"/>
    </row>
    <row r="53" spans="1:35" ht="15" hidden="1" customHeight="1">
      <c r="A53" s="2"/>
      <c r="B53" s="1" t="s">
        <v>55</v>
      </c>
      <c r="C53" s="43" t="s">
        <v>5</v>
      </c>
      <c r="D53" s="3">
        <f t="shared" si="2"/>
        <v>0</v>
      </c>
      <c r="E53" s="14"/>
      <c r="F53" s="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43"/>
      <c r="AA53" s="52"/>
      <c r="AB53" s="43"/>
      <c r="AC53" s="43"/>
      <c r="AD53" s="43"/>
      <c r="AE53" s="43"/>
      <c r="AF53" s="43"/>
      <c r="AG53" s="2"/>
      <c r="AH53" s="43"/>
      <c r="AI53" s="19"/>
    </row>
    <row r="54" spans="1:35" ht="15" hidden="1" customHeight="1">
      <c r="A54" s="52"/>
      <c r="B54" s="53" t="s">
        <v>13</v>
      </c>
      <c r="C54" s="52" t="s">
        <v>9</v>
      </c>
      <c r="D54" s="51">
        <f t="shared" si="2"/>
        <v>0</v>
      </c>
      <c r="E54" s="14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19"/>
    </row>
    <row r="55" spans="1:35" ht="15" hidden="1" customHeight="1">
      <c r="A55" s="52"/>
      <c r="B55" s="53" t="s">
        <v>22</v>
      </c>
      <c r="C55" s="52" t="s">
        <v>4</v>
      </c>
      <c r="D55" s="51">
        <f t="shared" si="2"/>
        <v>0</v>
      </c>
      <c r="E55" s="14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19"/>
    </row>
    <row r="56" spans="1:35" ht="15" hidden="1" customHeight="1">
      <c r="A56" s="52"/>
      <c r="B56" s="53" t="s">
        <v>19</v>
      </c>
      <c r="C56" s="52" t="s">
        <v>5</v>
      </c>
      <c r="D56" s="51">
        <f t="shared" si="2"/>
        <v>0</v>
      </c>
      <c r="E56" s="14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19"/>
    </row>
    <row r="57" spans="1:35" ht="15" hidden="1" customHeight="1">
      <c r="A57" s="52"/>
      <c r="B57" s="53" t="s">
        <v>50</v>
      </c>
      <c r="C57" s="52" t="s">
        <v>49</v>
      </c>
      <c r="D57" s="51">
        <f t="shared" si="2"/>
        <v>0</v>
      </c>
      <c r="E57" s="1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19"/>
    </row>
    <row r="58" spans="1:35" ht="15" hidden="1" customHeight="1">
      <c r="A58" s="52"/>
      <c r="B58" s="53" t="s">
        <v>11</v>
      </c>
      <c r="C58" s="52" t="s">
        <v>5</v>
      </c>
      <c r="D58" s="51">
        <f t="shared" si="2"/>
        <v>0</v>
      </c>
      <c r="E58" s="14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19"/>
    </row>
    <row r="59" spans="1:35" ht="15" hidden="1" customHeight="1">
      <c r="A59" s="46"/>
      <c r="B59" s="47" t="s">
        <v>33</v>
      </c>
      <c r="C59" s="46" t="s">
        <v>6</v>
      </c>
      <c r="D59" s="33">
        <f t="shared" si="2"/>
        <v>0</v>
      </c>
      <c r="E59" s="14"/>
      <c r="F59" s="46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46"/>
      <c r="AA59" s="55"/>
      <c r="AB59" s="46"/>
      <c r="AC59" s="46"/>
      <c r="AD59" s="46"/>
      <c r="AE59" s="46"/>
      <c r="AF59" s="46"/>
      <c r="AG59" s="46"/>
      <c r="AH59" s="46"/>
      <c r="AI59" s="19"/>
    </row>
    <row r="60" spans="1:35" ht="15" hidden="1" customHeight="1">
      <c r="A60" s="52"/>
      <c r="B60" s="53" t="s">
        <v>28</v>
      </c>
      <c r="C60" s="52" t="s">
        <v>5</v>
      </c>
      <c r="D60" s="51">
        <f t="shared" si="2"/>
        <v>0</v>
      </c>
      <c r="E60" s="59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62"/>
    </row>
    <row r="61" spans="1:35" ht="15" hidden="1" customHeight="1">
      <c r="A61" s="52"/>
      <c r="B61" s="53" t="s">
        <v>14</v>
      </c>
      <c r="C61" s="52" t="s">
        <v>9</v>
      </c>
      <c r="D61" s="51">
        <f t="shared" si="2"/>
        <v>0</v>
      </c>
      <c r="E61" s="59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62"/>
    </row>
    <row r="62" spans="1:35" ht="15" hidden="1" customHeight="1">
      <c r="A62" s="52"/>
      <c r="B62" s="53" t="s">
        <v>32</v>
      </c>
      <c r="C62" s="52" t="s">
        <v>5</v>
      </c>
      <c r="D62" s="51">
        <f t="shared" si="2"/>
        <v>0</v>
      </c>
      <c r="E62" s="59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62"/>
    </row>
    <row r="63" spans="1:35" ht="15" hidden="1" customHeight="1">
      <c r="A63" s="52"/>
      <c r="B63" s="53" t="s">
        <v>27</v>
      </c>
      <c r="C63" s="52" t="s">
        <v>5</v>
      </c>
      <c r="D63" s="51">
        <f t="shared" si="2"/>
        <v>0</v>
      </c>
      <c r="E63" s="59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19"/>
    </row>
    <row r="64" spans="1:35" ht="5.0999999999999996" customHeight="1">
      <c r="A64" s="23"/>
      <c r="B64" s="21"/>
      <c r="C64" s="21"/>
      <c r="D64" s="24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4"/>
      <c r="T64" s="21"/>
      <c r="U64" s="21"/>
      <c r="V64" s="24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4"/>
      <c r="AI64" s="22"/>
    </row>
  </sheetData>
  <sheetProtection password="E42B" sheet="1" objects="1" scenarios="1"/>
  <sortState ref="A3:AH45">
    <sortCondition descending="1" ref="D3:D45"/>
  </sortState>
  <mergeCells count="32">
    <mergeCell ref="U1:U2"/>
    <mergeCell ref="C2:D2"/>
    <mergeCell ref="F1:F2"/>
    <mergeCell ref="T1:T2"/>
    <mergeCell ref="S1:S2"/>
    <mergeCell ref="R1:R2"/>
    <mergeCell ref="Q1:Q2"/>
    <mergeCell ref="P1:P2"/>
    <mergeCell ref="H1:H2"/>
    <mergeCell ref="O1:O2"/>
    <mergeCell ref="N1:N2"/>
    <mergeCell ref="M1:M2"/>
    <mergeCell ref="K1:K2"/>
    <mergeCell ref="L1:L2"/>
    <mergeCell ref="I1:I2"/>
    <mergeCell ref="J1:J2"/>
    <mergeCell ref="AH1:AH2"/>
    <mergeCell ref="A1:D1"/>
    <mergeCell ref="A2:B2"/>
    <mergeCell ref="AG1:AG2"/>
    <mergeCell ref="AF1:AF2"/>
    <mergeCell ref="AE1:AE2"/>
    <mergeCell ref="AD1:AD2"/>
    <mergeCell ref="AC1:AC2"/>
    <mergeCell ref="AB1:AB2"/>
    <mergeCell ref="Y1:Y2"/>
    <mergeCell ref="X1:X2"/>
    <mergeCell ref="G1:G2"/>
    <mergeCell ref="W1:W2"/>
    <mergeCell ref="AA1:AA2"/>
    <mergeCell ref="Z1:Z2"/>
    <mergeCell ref="V1:V2"/>
  </mergeCells>
  <phoneticPr fontId="0" type="noConversion"/>
  <conditionalFormatting sqref="B64:C1048576 B1:C1 B2">
    <cfRule type="duplicateValues" dxfId="15" priority="17"/>
    <cfRule type="duplicateValues" dxfId="14" priority="18"/>
  </conditionalFormatting>
  <conditionalFormatting sqref="B64:C1048576 B1:C1 B18 B33:B63 B21 B2:B9 B16 B28:B31">
    <cfRule type="duplicateValues" dxfId="13" priority="12"/>
  </conditionalFormatting>
  <conditionalFormatting sqref="B18 B33:B1048576 B1:B9 B21 B16 B28:B31">
    <cfRule type="duplicateValues" dxfId="12" priority="1"/>
  </conditionalFormatting>
  <pageMargins left="0.13" right="0.51181102362204722" top="0.2" bottom="0.2" header="0.14000000000000001" footer="0.1400000000000000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="90" zoomScaleNormal="90" workbookViewId="0">
      <selection activeCell="K1" sqref="K1:K2"/>
    </sheetView>
  </sheetViews>
  <sheetFormatPr defaultRowHeight="12.75"/>
  <cols>
    <col min="1" max="1" width="6.140625" customWidth="1"/>
    <col min="2" max="2" width="52.7109375" customWidth="1"/>
    <col min="3" max="3" width="6.140625" customWidth="1"/>
    <col min="4" max="4" width="6.140625" style="7" customWidth="1"/>
    <col min="5" max="5" width="0.85546875" customWidth="1"/>
    <col min="6" max="6" width="5.28515625" hidden="1" customWidth="1"/>
    <col min="7" max="15" width="5.28515625" customWidth="1"/>
    <col min="16" max="16" width="5.28515625" style="7" customWidth="1"/>
    <col min="17" max="19" width="5.28515625" customWidth="1"/>
    <col min="20" max="20" width="5.28515625" hidden="1" customWidth="1"/>
    <col min="21" max="21" width="0.85546875" customWidth="1"/>
  </cols>
  <sheetData>
    <row r="1" spans="1:21" s="7" customFormat="1" ht="78" customHeight="1">
      <c r="A1" s="70"/>
      <c r="B1" s="71"/>
      <c r="C1" s="71"/>
      <c r="D1" s="72"/>
      <c r="E1" s="13"/>
      <c r="F1" s="81"/>
      <c r="G1" s="84"/>
      <c r="H1" s="76"/>
      <c r="I1" s="76"/>
      <c r="J1" s="76"/>
      <c r="K1" s="68" t="s">
        <v>123</v>
      </c>
      <c r="L1" s="68" t="s">
        <v>117</v>
      </c>
      <c r="M1" s="78" t="s">
        <v>102</v>
      </c>
      <c r="N1" s="78" t="s">
        <v>97</v>
      </c>
      <c r="O1" s="76" t="s">
        <v>81</v>
      </c>
      <c r="P1" s="76" t="s">
        <v>80</v>
      </c>
      <c r="Q1" s="68" t="s">
        <v>79</v>
      </c>
      <c r="R1" s="68" t="s">
        <v>78</v>
      </c>
      <c r="S1" s="68" t="s">
        <v>68</v>
      </c>
      <c r="T1" s="68"/>
      <c r="U1" s="64"/>
    </row>
    <row r="2" spans="1:21" s="7" customFormat="1" ht="44.25" customHeight="1">
      <c r="A2" s="73" t="s">
        <v>59</v>
      </c>
      <c r="B2" s="73"/>
      <c r="C2" s="80" t="s">
        <v>133</v>
      </c>
      <c r="D2" s="80"/>
      <c r="E2" s="13"/>
      <c r="F2" s="82"/>
      <c r="G2" s="85"/>
      <c r="H2" s="77"/>
      <c r="I2" s="77"/>
      <c r="J2" s="77"/>
      <c r="K2" s="69"/>
      <c r="L2" s="69"/>
      <c r="M2" s="79"/>
      <c r="N2" s="79"/>
      <c r="O2" s="77"/>
      <c r="P2" s="77"/>
      <c r="Q2" s="69"/>
      <c r="R2" s="69"/>
      <c r="S2" s="69"/>
      <c r="T2" s="69"/>
      <c r="U2" s="64"/>
    </row>
    <row r="3" spans="1:21" s="5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8"/>
      <c r="H3" s="58"/>
      <c r="I3" s="58"/>
      <c r="J3" s="58"/>
      <c r="K3" s="58">
        <v>3</v>
      </c>
      <c r="L3" s="58" t="s">
        <v>118</v>
      </c>
      <c r="M3" s="58" t="s">
        <v>98</v>
      </c>
      <c r="N3" s="58" t="s">
        <v>98</v>
      </c>
      <c r="O3" s="58">
        <v>3</v>
      </c>
      <c r="P3" s="58">
        <v>4</v>
      </c>
      <c r="Q3" s="12">
        <v>3</v>
      </c>
      <c r="R3" s="12">
        <v>4</v>
      </c>
      <c r="S3" s="12">
        <v>3</v>
      </c>
      <c r="T3" s="12"/>
      <c r="U3" s="18"/>
    </row>
    <row r="4" spans="1:21" ht="15" customHeight="1">
      <c r="A4" s="2">
        <v>1</v>
      </c>
      <c r="B4" s="44" t="s">
        <v>16</v>
      </c>
      <c r="C4" s="43" t="s">
        <v>7</v>
      </c>
      <c r="D4" s="3">
        <f>SUM(F4:V4)</f>
        <v>803</v>
      </c>
      <c r="E4" s="14"/>
      <c r="F4" s="2"/>
      <c r="G4" s="65"/>
      <c r="H4" s="52"/>
      <c r="I4" s="52"/>
      <c r="J4" s="52"/>
      <c r="K4" s="52">
        <v>50</v>
      </c>
      <c r="L4" s="52">
        <v>135</v>
      </c>
      <c r="M4" s="52">
        <v>115</v>
      </c>
      <c r="N4" s="52">
        <v>38</v>
      </c>
      <c r="O4" s="52">
        <v>155</v>
      </c>
      <c r="P4" s="52"/>
      <c r="Q4" s="43">
        <v>200</v>
      </c>
      <c r="R4" s="2"/>
      <c r="S4" s="2">
        <v>110</v>
      </c>
      <c r="T4" s="2"/>
      <c r="U4" s="19"/>
    </row>
    <row r="5" spans="1:21" ht="15" customHeight="1">
      <c r="A5" s="2">
        <v>2</v>
      </c>
      <c r="B5" s="1" t="s">
        <v>19</v>
      </c>
      <c r="C5" s="43" t="s">
        <v>5</v>
      </c>
      <c r="D5" s="51">
        <f>SUM(F5:V5)</f>
        <v>442</v>
      </c>
      <c r="E5" s="14"/>
      <c r="F5" s="2"/>
      <c r="G5" s="65"/>
      <c r="H5" s="52"/>
      <c r="I5" s="52"/>
      <c r="J5" s="52"/>
      <c r="K5" s="52">
        <v>65</v>
      </c>
      <c r="L5" s="52"/>
      <c r="M5" s="52">
        <v>110</v>
      </c>
      <c r="N5" s="52">
        <v>82</v>
      </c>
      <c r="O5" s="52"/>
      <c r="P5" s="52"/>
      <c r="Q5" s="43"/>
      <c r="R5" s="2">
        <v>90</v>
      </c>
      <c r="S5" s="2">
        <v>95</v>
      </c>
      <c r="T5" s="2"/>
      <c r="U5" s="17"/>
    </row>
    <row r="6" spans="1:21" ht="15" customHeight="1">
      <c r="A6" s="2">
        <v>3</v>
      </c>
      <c r="B6" s="4" t="s">
        <v>69</v>
      </c>
      <c r="C6" s="43" t="s">
        <v>5</v>
      </c>
      <c r="D6" s="51">
        <f>SUM(F6:V6)</f>
        <v>208</v>
      </c>
      <c r="E6" s="14"/>
      <c r="F6" s="2"/>
      <c r="G6" s="65"/>
      <c r="H6" s="52"/>
      <c r="I6" s="52"/>
      <c r="J6" s="52"/>
      <c r="K6" s="52"/>
      <c r="L6" s="52"/>
      <c r="M6" s="52"/>
      <c r="N6" s="52">
        <v>93</v>
      </c>
      <c r="O6" s="52"/>
      <c r="P6" s="52"/>
      <c r="Q6" s="43"/>
      <c r="R6" s="2"/>
      <c r="S6" s="2">
        <v>115</v>
      </c>
      <c r="T6" s="2"/>
      <c r="U6" s="19"/>
    </row>
    <row r="7" spans="1:21" ht="15" customHeight="1">
      <c r="A7" s="2">
        <v>4</v>
      </c>
      <c r="B7" s="29" t="s">
        <v>104</v>
      </c>
      <c r="C7" s="43" t="s">
        <v>42</v>
      </c>
      <c r="D7" s="51">
        <f>SUM(F7:V7)</f>
        <v>143</v>
      </c>
      <c r="E7" s="14"/>
      <c r="F7" s="52"/>
      <c r="G7" s="65"/>
      <c r="H7" s="52"/>
      <c r="I7" s="52"/>
      <c r="J7" s="52"/>
      <c r="K7" s="52"/>
      <c r="L7" s="52"/>
      <c r="M7" s="52">
        <v>23</v>
      </c>
      <c r="N7" s="52">
        <v>120</v>
      </c>
      <c r="O7" s="52"/>
      <c r="P7" s="52"/>
      <c r="Q7" s="52"/>
      <c r="R7" s="52"/>
      <c r="S7" s="52"/>
      <c r="T7" s="2"/>
      <c r="U7" s="19"/>
    </row>
    <row r="8" spans="1:21" ht="15" customHeight="1">
      <c r="A8" s="2">
        <v>5</v>
      </c>
      <c r="B8" s="29" t="s">
        <v>12</v>
      </c>
      <c r="C8" s="43" t="s">
        <v>9</v>
      </c>
      <c r="D8" s="51">
        <f>SUM(F8:V8)</f>
        <v>137</v>
      </c>
      <c r="E8" s="14"/>
      <c r="F8" s="43"/>
      <c r="G8" s="65"/>
      <c r="H8" s="52"/>
      <c r="I8" s="52"/>
      <c r="J8" s="52"/>
      <c r="K8" s="52">
        <v>77</v>
      </c>
      <c r="L8" s="52"/>
      <c r="M8" s="52"/>
      <c r="N8" s="52">
        <v>8</v>
      </c>
      <c r="O8" s="52"/>
      <c r="P8" s="52"/>
      <c r="Q8" s="43"/>
      <c r="R8" s="43">
        <v>52</v>
      </c>
      <c r="S8" s="43"/>
      <c r="T8" s="2"/>
      <c r="U8" s="19"/>
    </row>
    <row r="9" spans="1:21" ht="15" customHeight="1">
      <c r="A9" s="2">
        <v>6</v>
      </c>
      <c r="B9" s="53" t="s">
        <v>82</v>
      </c>
      <c r="C9" s="43" t="s">
        <v>5</v>
      </c>
      <c r="D9" s="51">
        <f>SUM(F9:V9)</f>
        <v>103</v>
      </c>
      <c r="E9" s="14"/>
      <c r="F9" s="52"/>
      <c r="G9" s="65"/>
      <c r="H9" s="52"/>
      <c r="I9" s="52"/>
      <c r="J9" s="52"/>
      <c r="K9" s="52"/>
      <c r="L9" s="52"/>
      <c r="M9" s="52"/>
      <c r="N9" s="52">
        <v>8</v>
      </c>
      <c r="O9" s="52">
        <v>95</v>
      </c>
      <c r="P9" s="52"/>
      <c r="Q9" s="52"/>
      <c r="R9" s="52"/>
      <c r="S9" s="52"/>
      <c r="T9" s="2"/>
      <c r="U9" s="19"/>
    </row>
    <row r="10" spans="1:21" ht="15" customHeight="1">
      <c r="A10" s="2">
        <v>6</v>
      </c>
      <c r="B10" s="53" t="s">
        <v>14</v>
      </c>
      <c r="C10" s="52" t="s">
        <v>9</v>
      </c>
      <c r="D10" s="51">
        <f>SUM(F10:V10)</f>
        <v>103</v>
      </c>
      <c r="E10" s="14"/>
      <c r="F10" s="43"/>
      <c r="G10" s="65"/>
      <c r="H10" s="52"/>
      <c r="I10" s="52"/>
      <c r="J10" s="52"/>
      <c r="K10" s="52">
        <v>57</v>
      </c>
      <c r="L10" s="52"/>
      <c r="M10" s="52"/>
      <c r="N10" s="52"/>
      <c r="O10" s="52">
        <v>46</v>
      </c>
      <c r="P10" s="52"/>
      <c r="Q10" s="43"/>
      <c r="R10" s="43"/>
      <c r="S10" s="43"/>
      <c r="T10" s="2"/>
      <c r="U10" s="19"/>
    </row>
    <row r="11" spans="1:21" ht="15" customHeight="1">
      <c r="A11" s="52">
        <v>7</v>
      </c>
      <c r="B11" s="53" t="s">
        <v>85</v>
      </c>
      <c r="C11" s="52" t="s">
        <v>5</v>
      </c>
      <c r="D11" s="51">
        <f>SUM(F11:V11)</f>
        <v>88</v>
      </c>
      <c r="E11" s="59"/>
      <c r="F11" s="52"/>
      <c r="G11" s="65"/>
      <c r="H11" s="52"/>
      <c r="I11" s="52"/>
      <c r="J11" s="52"/>
      <c r="K11" s="52"/>
      <c r="L11" s="52"/>
      <c r="M11" s="52">
        <v>42</v>
      </c>
      <c r="N11" s="52">
        <v>1</v>
      </c>
      <c r="O11" s="52"/>
      <c r="P11" s="52">
        <v>45</v>
      </c>
      <c r="Q11" s="52"/>
      <c r="R11" s="52"/>
      <c r="S11" s="52"/>
      <c r="T11" s="52"/>
      <c r="U11" s="62"/>
    </row>
    <row r="12" spans="1:21" ht="15" customHeight="1">
      <c r="A12" s="52">
        <v>8</v>
      </c>
      <c r="B12" s="53" t="s">
        <v>121</v>
      </c>
      <c r="C12" s="52" t="s">
        <v>7</v>
      </c>
      <c r="D12" s="51">
        <f>SUM(F12:V12)</f>
        <v>70</v>
      </c>
      <c r="E12" s="59"/>
      <c r="F12" s="52"/>
      <c r="G12" s="65"/>
      <c r="H12" s="52"/>
      <c r="I12" s="52"/>
      <c r="J12" s="52"/>
      <c r="K12" s="52"/>
      <c r="L12" s="52">
        <v>70</v>
      </c>
      <c r="M12" s="52"/>
      <c r="N12" s="52"/>
      <c r="O12" s="52"/>
      <c r="P12" s="52"/>
      <c r="Q12" s="52"/>
      <c r="R12" s="52"/>
      <c r="S12" s="52"/>
      <c r="T12" s="52"/>
      <c r="U12" s="62"/>
    </row>
    <row r="13" spans="1:21" ht="15" customHeight="1">
      <c r="A13" s="52">
        <v>9</v>
      </c>
      <c r="B13" s="53" t="s">
        <v>103</v>
      </c>
      <c r="C13" s="52" t="s">
        <v>5</v>
      </c>
      <c r="D13" s="51">
        <f>SUM(F13:V13)</f>
        <v>69</v>
      </c>
      <c r="E13" s="59"/>
      <c r="F13" s="52"/>
      <c r="G13" s="65"/>
      <c r="H13" s="52"/>
      <c r="I13" s="52"/>
      <c r="J13" s="52"/>
      <c r="K13" s="52"/>
      <c r="L13" s="52"/>
      <c r="M13" s="52"/>
      <c r="N13" s="52">
        <v>69</v>
      </c>
      <c r="O13" s="52"/>
      <c r="P13" s="52"/>
      <c r="Q13" s="52"/>
      <c r="R13" s="52"/>
      <c r="S13" s="52"/>
      <c r="T13" s="52"/>
      <c r="U13" s="62"/>
    </row>
    <row r="14" spans="1:21" ht="15" customHeight="1">
      <c r="A14" s="52">
        <v>10</v>
      </c>
      <c r="B14" s="53" t="s">
        <v>39</v>
      </c>
      <c r="C14" s="52" t="s">
        <v>9</v>
      </c>
      <c r="D14" s="51">
        <f>SUM(F14:V14)</f>
        <v>22</v>
      </c>
      <c r="E14" s="59"/>
      <c r="F14" s="52"/>
      <c r="G14" s="65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>
        <v>22</v>
      </c>
      <c r="S14" s="52"/>
      <c r="T14" s="52"/>
      <c r="U14" s="62"/>
    </row>
    <row r="15" spans="1:21" ht="15" customHeight="1">
      <c r="A15" s="52"/>
      <c r="B15" s="53"/>
      <c r="C15" s="52"/>
      <c r="D15" s="51"/>
      <c r="E15" s="59"/>
      <c r="F15" s="52"/>
      <c r="G15" s="65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62"/>
    </row>
    <row r="16" spans="1:21" ht="15" customHeight="1">
      <c r="A16" s="52"/>
      <c r="B16" s="53"/>
      <c r="C16" s="52"/>
      <c r="D16" s="51"/>
      <c r="E16" s="59"/>
      <c r="F16" s="52"/>
      <c r="G16" s="65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62"/>
    </row>
    <row r="17" spans="1:21" ht="15" customHeight="1">
      <c r="A17" s="52"/>
      <c r="B17" s="53"/>
      <c r="C17" s="52"/>
      <c r="D17" s="51"/>
      <c r="E17" s="59"/>
      <c r="F17" s="52"/>
      <c r="G17" s="65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62"/>
    </row>
    <row r="18" spans="1:21" ht="15" customHeight="1">
      <c r="A18" s="52"/>
      <c r="B18" s="53"/>
      <c r="C18" s="52"/>
      <c r="D18" s="51"/>
      <c r="E18" s="59"/>
      <c r="F18" s="52"/>
      <c r="G18" s="6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2"/>
    </row>
    <row r="19" spans="1:21" ht="15" customHeight="1">
      <c r="A19" s="52"/>
      <c r="B19" s="53"/>
      <c r="C19" s="52"/>
      <c r="D19" s="51"/>
      <c r="E19" s="59"/>
      <c r="F19" s="52"/>
      <c r="G19" s="65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2"/>
    </row>
    <row r="20" spans="1:21" ht="15" customHeight="1">
      <c r="A20" s="52"/>
      <c r="B20" s="53"/>
      <c r="C20" s="52"/>
      <c r="D20" s="51"/>
      <c r="E20" s="59"/>
      <c r="F20" s="52"/>
      <c r="G20" s="65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62"/>
    </row>
    <row r="21" spans="1:21" ht="15" customHeight="1">
      <c r="A21" s="52"/>
      <c r="B21" s="53"/>
      <c r="C21" s="52"/>
      <c r="D21" s="51"/>
      <c r="E21" s="59"/>
      <c r="F21" s="52"/>
      <c r="G21" s="65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62"/>
    </row>
    <row r="22" spans="1:21" ht="15" customHeight="1">
      <c r="A22" s="52"/>
      <c r="B22" s="53"/>
      <c r="C22" s="52"/>
      <c r="D22" s="51"/>
      <c r="E22" s="59"/>
      <c r="F22" s="52"/>
      <c r="G22" s="65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2"/>
    </row>
    <row r="23" spans="1:21" ht="15" customHeight="1">
      <c r="A23" s="52"/>
      <c r="B23" s="53"/>
      <c r="C23" s="52"/>
      <c r="D23" s="51"/>
      <c r="E23" s="59"/>
      <c r="F23" s="52"/>
      <c r="G23" s="65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2"/>
    </row>
    <row r="24" spans="1:21" ht="15" customHeight="1">
      <c r="A24" s="52"/>
      <c r="B24" s="53"/>
      <c r="C24" s="52"/>
      <c r="D24" s="51"/>
      <c r="E24" s="59"/>
      <c r="F24" s="52"/>
      <c r="G24" s="65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62"/>
    </row>
    <row r="25" spans="1:21" ht="15" customHeight="1">
      <c r="A25" s="52"/>
      <c r="B25" s="53"/>
      <c r="C25" s="52"/>
      <c r="D25" s="51"/>
      <c r="E25" s="59"/>
      <c r="F25" s="52"/>
      <c r="G25" s="6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62"/>
    </row>
    <row r="26" spans="1:21" ht="15" customHeight="1">
      <c r="A26" s="52"/>
      <c r="B26" s="53"/>
      <c r="C26" s="52"/>
      <c r="D26" s="51"/>
      <c r="E26" s="59"/>
      <c r="F26" s="52"/>
      <c r="G26" s="6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62"/>
    </row>
    <row r="27" spans="1:21" ht="15" customHeight="1">
      <c r="A27" s="52"/>
      <c r="B27" s="53"/>
      <c r="C27" s="52"/>
      <c r="D27" s="51"/>
      <c r="E27" s="59"/>
      <c r="F27" s="52"/>
      <c r="G27" s="65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2"/>
    </row>
    <row r="28" spans="1:21" ht="15" customHeight="1">
      <c r="A28" s="52"/>
      <c r="B28" s="53"/>
      <c r="C28" s="52"/>
      <c r="D28" s="51"/>
      <c r="E28" s="59"/>
      <c r="F28" s="52"/>
      <c r="G28" s="6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2"/>
    </row>
    <row r="29" spans="1:21" ht="15" customHeight="1">
      <c r="A29" s="2"/>
      <c r="B29" s="53"/>
      <c r="C29" s="43"/>
      <c r="D29" s="3"/>
      <c r="E29" s="14"/>
      <c r="F29" s="52"/>
      <c r="G29" s="65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"/>
      <c r="U29" s="19"/>
    </row>
    <row r="30" spans="1:21" ht="15" hidden="1" customHeight="1">
      <c r="A30" s="2"/>
      <c r="B30" s="29" t="s">
        <v>24</v>
      </c>
      <c r="C30" s="43" t="s">
        <v>5</v>
      </c>
      <c r="D30" s="3">
        <f t="shared" ref="D30:D35" si="0">SUM(F30:V30)</f>
        <v>0</v>
      </c>
      <c r="E30" s="14"/>
      <c r="F30" s="4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3"/>
      <c r="R30" s="43"/>
      <c r="S30" s="43"/>
      <c r="T30" s="2"/>
      <c r="U30" s="19"/>
    </row>
    <row r="31" spans="1:21" ht="15" hidden="1" customHeight="1">
      <c r="A31" s="43"/>
      <c r="B31" s="29" t="s">
        <v>41</v>
      </c>
      <c r="C31" s="43" t="s">
        <v>42</v>
      </c>
      <c r="D31" s="41">
        <f t="shared" si="0"/>
        <v>0</v>
      </c>
      <c r="E31" s="14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43"/>
      <c r="U31" s="19"/>
    </row>
    <row r="32" spans="1:21" ht="15" hidden="1" customHeight="1">
      <c r="A32" s="43"/>
      <c r="B32" s="53" t="s">
        <v>54</v>
      </c>
      <c r="C32" s="43" t="s">
        <v>53</v>
      </c>
      <c r="D32" s="41">
        <f t="shared" si="0"/>
        <v>0</v>
      </c>
      <c r="E32" s="14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43"/>
      <c r="U32" s="19"/>
    </row>
    <row r="33" spans="1:21" ht="15" hidden="1" customHeight="1">
      <c r="A33" s="43"/>
      <c r="B33" s="29" t="s">
        <v>38</v>
      </c>
      <c r="C33" s="43" t="s">
        <v>10</v>
      </c>
      <c r="D33" s="41">
        <f t="shared" si="0"/>
        <v>0</v>
      </c>
      <c r="E33" s="14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43"/>
      <c r="U33" s="19"/>
    </row>
    <row r="34" spans="1:21" ht="15" hidden="1" customHeight="1">
      <c r="A34" s="52"/>
      <c r="B34" s="53" t="s">
        <v>11</v>
      </c>
      <c r="C34" s="52" t="s">
        <v>5</v>
      </c>
      <c r="D34" s="51">
        <f t="shared" si="0"/>
        <v>0</v>
      </c>
      <c r="E34" s="59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2"/>
      <c r="U34" s="62"/>
    </row>
    <row r="35" spans="1:21" ht="15" hidden="1" customHeight="1">
      <c r="A35" s="43"/>
      <c r="B35" s="29" t="s">
        <v>46</v>
      </c>
      <c r="C35" s="43" t="s">
        <v>47</v>
      </c>
      <c r="D35" s="41">
        <f t="shared" si="0"/>
        <v>0</v>
      </c>
      <c r="E35" s="14"/>
      <c r="F35" s="4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48"/>
      <c r="R35" s="48"/>
      <c r="S35" s="48"/>
      <c r="T35" s="43"/>
      <c r="U35" s="19"/>
    </row>
    <row r="36" spans="1:21" ht="5.0999999999999996" customHeight="1">
      <c r="A36" s="25"/>
      <c r="B36" s="15"/>
      <c r="C36" s="49"/>
      <c r="D36" s="26"/>
      <c r="E36" s="15"/>
      <c r="F36" s="15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49"/>
      <c r="R36" s="15"/>
      <c r="S36" s="32"/>
      <c r="T36" s="15"/>
      <c r="U36" s="20"/>
    </row>
  </sheetData>
  <sheetProtection password="E42B" sheet="1" objects="1" scenarios="1"/>
  <sortState ref="A3:S17">
    <sortCondition descending="1" ref="D3:D17"/>
  </sortState>
  <mergeCells count="18">
    <mergeCell ref="T1:T2"/>
    <mergeCell ref="F1:F2"/>
    <mergeCell ref="R1:R2"/>
    <mergeCell ref="S1:S2"/>
    <mergeCell ref="I1:I2"/>
    <mergeCell ref="A2:B2"/>
    <mergeCell ref="A1:D1"/>
    <mergeCell ref="C2:D2"/>
    <mergeCell ref="Q1:Q2"/>
    <mergeCell ref="P1:P2"/>
    <mergeCell ref="O1:O2"/>
    <mergeCell ref="N1:N2"/>
    <mergeCell ref="G1:G2"/>
    <mergeCell ref="M1:M2"/>
    <mergeCell ref="L1:L2"/>
    <mergeCell ref="H1:H2"/>
    <mergeCell ref="K1:K2"/>
    <mergeCell ref="J1:J2"/>
  </mergeCells>
  <phoneticPr fontId="0" type="noConversion"/>
  <conditionalFormatting sqref="B33">
    <cfRule type="duplicateValues" dxfId="4" priority="9"/>
  </conditionalFormatting>
  <conditionalFormatting sqref="B9">
    <cfRule type="duplicateValues" dxfId="3" priority="5"/>
  </conditionalFormatting>
  <conditionalFormatting sqref="B32">
    <cfRule type="duplicateValues" dxfId="2" priority="4"/>
  </conditionalFormatting>
  <conditionalFormatting sqref="B34">
    <cfRule type="duplicateValues" dxfId="1" priority="3"/>
  </conditionalFormatting>
  <conditionalFormatting sqref="B1:B1048576">
    <cfRule type="duplicateValues" dxfId="0" priority="1"/>
  </conditionalFormatting>
  <pageMargins left="0.47" right="0.16" top="0.27" bottom="0.19" header="0.14000000000000001" footer="0.1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zoomScale="90" zoomScaleNormal="90" workbookViewId="0">
      <selection sqref="A1:D1"/>
    </sheetView>
  </sheetViews>
  <sheetFormatPr defaultRowHeight="12.75"/>
  <cols>
    <col min="1" max="1" width="6.140625" style="7" customWidth="1"/>
    <col min="2" max="2" width="61.85546875" style="7" customWidth="1"/>
    <col min="3" max="3" width="6" style="7" customWidth="1"/>
    <col min="4" max="4" width="7.140625" style="9" customWidth="1"/>
    <col min="5" max="5" width="0.85546875" style="7" customWidth="1"/>
    <col min="6" max="6" width="5.28515625" style="6" hidden="1" customWidth="1"/>
    <col min="7" max="25" width="5.28515625" style="6" customWidth="1"/>
    <col min="26" max="26" width="5.28515625" style="6" hidden="1" customWidth="1"/>
    <col min="27" max="27" width="0.85546875" style="7" customWidth="1"/>
    <col min="28" max="16384" width="9.140625" style="7"/>
  </cols>
  <sheetData>
    <row r="1" spans="1:27" ht="69.95" customHeight="1">
      <c r="A1" s="70"/>
      <c r="B1" s="71"/>
      <c r="C1" s="71"/>
      <c r="D1" s="72"/>
      <c r="E1" s="13"/>
      <c r="F1" s="81"/>
      <c r="G1" s="74"/>
      <c r="H1" s="68"/>
      <c r="I1" s="68"/>
      <c r="J1" s="68"/>
      <c r="K1" s="68" t="s">
        <v>131</v>
      </c>
      <c r="L1" s="78" t="s">
        <v>128</v>
      </c>
      <c r="M1" s="68" t="s">
        <v>123</v>
      </c>
      <c r="N1" s="68" t="s">
        <v>117</v>
      </c>
      <c r="O1" s="68" t="s">
        <v>112</v>
      </c>
      <c r="P1" s="78" t="s">
        <v>105</v>
      </c>
      <c r="Q1" s="78" t="s">
        <v>106</v>
      </c>
      <c r="R1" s="68" t="s">
        <v>91</v>
      </c>
      <c r="S1" s="68" t="s">
        <v>90</v>
      </c>
      <c r="T1" s="76" t="s">
        <v>81</v>
      </c>
      <c r="U1" s="68" t="s">
        <v>78</v>
      </c>
      <c r="V1" s="68" t="s">
        <v>73</v>
      </c>
      <c r="W1" s="68" t="s">
        <v>66</v>
      </c>
      <c r="X1" s="68" t="s">
        <v>65</v>
      </c>
      <c r="Y1" s="68" t="s">
        <v>61</v>
      </c>
      <c r="Z1" s="68"/>
      <c r="AA1" s="16"/>
    </row>
    <row r="2" spans="1:27" ht="51" customHeight="1">
      <c r="A2" s="73" t="s">
        <v>60</v>
      </c>
      <c r="B2" s="73"/>
      <c r="C2" s="80" t="s">
        <v>133</v>
      </c>
      <c r="D2" s="80"/>
      <c r="E2" s="13"/>
      <c r="F2" s="82"/>
      <c r="G2" s="75"/>
      <c r="H2" s="69"/>
      <c r="I2" s="69"/>
      <c r="J2" s="69"/>
      <c r="K2" s="69"/>
      <c r="L2" s="79"/>
      <c r="M2" s="69"/>
      <c r="N2" s="69"/>
      <c r="O2" s="69"/>
      <c r="P2" s="79"/>
      <c r="Q2" s="79"/>
      <c r="R2" s="69"/>
      <c r="S2" s="69"/>
      <c r="T2" s="77"/>
      <c r="U2" s="69"/>
      <c r="V2" s="69"/>
      <c r="W2" s="69"/>
      <c r="X2" s="69"/>
      <c r="Y2" s="69"/>
      <c r="Z2" s="69"/>
      <c r="AA2" s="17"/>
    </row>
    <row r="3" spans="1:27" s="6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8"/>
      <c r="H3" s="58"/>
      <c r="I3" s="58"/>
      <c r="J3" s="58"/>
      <c r="K3" s="58">
        <v>4</v>
      </c>
      <c r="L3" s="58" t="s">
        <v>129</v>
      </c>
      <c r="M3" s="58">
        <v>3</v>
      </c>
      <c r="N3" s="58" t="s">
        <v>118</v>
      </c>
      <c r="O3" s="58">
        <v>3</v>
      </c>
      <c r="P3" s="58" t="s">
        <v>98</v>
      </c>
      <c r="Q3" s="58" t="s">
        <v>98</v>
      </c>
      <c r="R3" s="58">
        <v>5</v>
      </c>
      <c r="S3" s="58">
        <v>5</v>
      </c>
      <c r="T3" s="58">
        <v>3</v>
      </c>
      <c r="U3" s="12">
        <v>4</v>
      </c>
      <c r="V3" s="12">
        <v>3</v>
      </c>
      <c r="W3" s="12">
        <v>5</v>
      </c>
      <c r="X3" s="12">
        <v>5</v>
      </c>
      <c r="Y3" s="12">
        <v>5</v>
      </c>
      <c r="Z3" s="12"/>
      <c r="AA3" s="18"/>
    </row>
    <row r="4" spans="1:27" ht="15" customHeight="1">
      <c r="A4" s="2">
        <v>1</v>
      </c>
      <c r="B4" s="1" t="s">
        <v>26</v>
      </c>
      <c r="C4" s="43" t="s">
        <v>10</v>
      </c>
      <c r="D4" s="3">
        <f>SUM(F4:AB4)</f>
        <v>456</v>
      </c>
      <c r="E4" s="14"/>
      <c r="F4" s="8"/>
      <c r="G4" s="67"/>
      <c r="H4" s="54"/>
      <c r="I4" s="54"/>
      <c r="J4" s="54"/>
      <c r="K4" s="54">
        <v>92</v>
      </c>
      <c r="L4" s="54"/>
      <c r="M4" s="54"/>
      <c r="N4" s="54"/>
      <c r="O4" s="54">
        <v>145</v>
      </c>
      <c r="P4" s="54"/>
      <c r="Q4" s="54">
        <v>22</v>
      </c>
      <c r="R4" s="54">
        <v>25</v>
      </c>
      <c r="S4" s="54">
        <v>17</v>
      </c>
      <c r="T4" s="54"/>
      <c r="U4" s="45"/>
      <c r="V4" s="45">
        <v>155</v>
      </c>
      <c r="W4" s="45"/>
      <c r="X4" s="8"/>
      <c r="Y4" s="8"/>
      <c r="Z4" s="8"/>
      <c r="AA4" s="19"/>
    </row>
    <row r="5" spans="1:27" ht="15" customHeight="1">
      <c r="A5" s="2">
        <v>2</v>
      </c>
      <c r="B5" s="44" t="s">
        <v>20</v>
      </c>
      <c r="C5" s="43" t="s">
        <v>9</v>
      </c>
      <c r="D5" s="51">
        <f>SUM(F5:AB5)</f>
        <v>408</v>
      </c>
      <c r="E5" s="14"/>
      <c r="F5" s="8"/>
      <c r="G5" s="67"/>
      <c r="H5" s="54"/>
      <c r="I5" s="54"/>
      <c r="J5" s="54"/>
      <c r="K5" s="54"/>
      <c r="L5" s="54"/>
      <c r="M5" s="54">
        <v>90</v>
      </c>
      <c r="N5" s="54"/>
      <c r="O5" s="54"/>
      <c r="P5" s="54">
        <v>8</v>
      </c>
      <c r="Q5" s="54">
        <v>80</v>
      </c>
      <c r="R5" s="54"/>
      <c r="S5" s="54"/>
      <c r="T5" s="54">
        <v>130</v>
      </c>
      <c r="U5" s="45">
        <v>100</v>
      </c>
      <c r="V5" s="45"/>
      <c r="W5" s="45"/>
      <c r="X5" s="8"/>
      <c r="Y5" s="8"/>
      <c r="Z5" s="8"/>
      <c r="AA5" s="19"/>
    </row>
    <row r="6" spans="1:27" ht="15" customHeight="1">
      <c r="A6" s="2">
        <v>3</v>
      </c>
      <c r="B6" s="53" t="s">
        <v>107</v>
      </c>
      <c r="C6" s="52" t="s">
        <v>5</v>
      </c>
      <c r="D6" s="51">
        <f>SUM(F6:AB6)</f>
        <v>385</v>
      </c>
      <c r="E6" s="14"/>
      <c r="F6" s="8"/>
      <c r="G6" s="67"/>
      <c r="H6" s="54"/>
      <c r="I6" s="54"/>
      <c r="J6" s="54"/>
      <c r="K6" s="54"/>
      <c r="L6" s="54">
        <v>360</v>
      </c>
      <c r="M6" s="54"/>
      <c r="N6" s="54"/>
      <c r="O6" s="54"/>
      <c r="P6" s="54"/>
      <c r="Q6" s="54">
        <v>25</v>
      </c>
      <c r="R6" s="54"/>
      <c r="S6" s="54"/>
      <c r="T6" s="54"/>
      <c r="U6" s="45"/>
      <c r="V6" s="45"/>
      <c r="W6" s="45"/>
      <c r="X6" s="8"/>
      <c r="Y6" s="8"/>
      <c r="Z6" s="8"/>
      <c r="AA6" s="19"/>
    </row>
    <row r="7" spans="1:27" ht="15" customHeight="1">
      <c r="A7" s="2">
        <v>4</v>
      </c>
      <c r="B7" s="53" t="s">
        <v>43</v>
      </c>
      <c r="C7" s="52" t="s">
        <v>7</v>
      </c>
      <c r="D7" s="51">
        <f>SUM(F7:AB7)</f>
        <v>266</v>
      </c>
      <c r="E7" s="14"/>
      <c r="F7" s="8"/>
      <c r="G7" s="67"/>
      <c r="H7" s="54"/>
      <c r="I7" s="54"/>
      <c r="J7" s="54"/>
      <c r="K7" s="54"/>
      <c r="L7" s="54"/>
      <c r="M7" s="54"/>
      <c r="N7" s="54"/>
      <c r="O7" s="54"/>
      <c r="P7" s="54">
        <v>85</v>
      </c>
      <c r="Q7" s="54">
        <v>181</v>
      </c>
      <c r="R7" s="54"/>
      <c r="S7" s="54"/>
      <c r="T7" s="54"/>
      <c r="U7" s="45"/>
      <c r="V7" s="45"/>
      <c r="W7" s="45"/>
      <c r="X7" s="8"/>
      <c r="Y7" s="8"/>
      <c r="Z7" s="8"/>
      <c r="AA7" s="19"/>
    </row>
    <row r="8" spans="1:27" ht="15" customHeight="1">
      <c r="A8" s="2">
        <v>5</v>
      </c>
      <c r="B8" s="56" t="s">
        <v>75</v>
      </c>
      <c r="C8" s="55" t="s">
        <v>4</v>
      </c>
      <c r="D8" s="51">
        <f>SUM(F8:AB8)</f>
        <v>168</v>
      </c>
      <c r="E8" s="14"/>
      <c r="F8" s="8"/>
      <c r="G8" s="67"/>
      <c r="H8" s="54"/>
      <c r="I8" s="54"/>
      <c r="J8" s="54"/>
      <c r="K8" s="54"/>
      <c r="L8" s="54"/>
      <c r="M8" s="54"/>
      <c r="N8" s="54"/>
      <c r="O8" s="54">
        <v>85</v>
      </c>
      <c r="P8" s="54"/>
      <c r="Q8" s="54"/>
      <c r="R8" s="54"/>
      <c r="S8" s="54"/>
      <c r="T8" s="54"/>
      <c r="U8" s="45"/>
      <c r="V8" s="45">
        <v>83</v>
      </c>
      <c r="W8" s="45"/>
      <c r="X8" s="8"/>
      <c r="Y8" s="8"/>
      <c r="Z8" s="8"/>
      <c r="AA8" s="19"/>
    </row>
    <row r="9" spans="1:27" ht="15" customHeight="1">
      <c r="A9" s="2">
        <v>6</v>
      </c>
      <c r="B9" s="29" t="s">
        <v>16</v>
      </c>
      <c r="C9" s="52" t="s">
        <v>7</v>
      </c>
      <c r="D9" s="51">
        <f>SUM(F9:AB9)</f>
        <v>145</v>
      </c>
      <c r="E9" s="14"/>
      <c r="F9" s="8"/>
      <c r="G9" s="67"/>
      <c r="H9" s="54"/>
      <c r="I9" s="54"/>
      <c r="J9" s="54"/>
      <c r="K9" s="54"/>
      <c r="L9" s="54"/>
      <c r="M9" s="54"/>
      <c r="N9" s="54"/>
      <c r="O9" s="54"/>
      <c r="P9" s="54"/>
      <c r="Q9" s="54">
        <v>100</v>
      </c>
      <c r="R9" s="54"/>
      <c r="S9" s="54"/>
      <c r="T9" s="54">
        <v>45</v>
      </c>
      <c r="U9" s="45"/>
      <c r="V9" s="45"/>
      <c r="W9" s="45"/>
      <c r="X9" s="8"/>
      <c r="Y9" s="8"/>
      <c r="Z9" s="8"/>
      <c r="AA9" s="19"/>
    </row>
    <row r="10" spans="1:27" ht="15" customHeight="1">
      <c r="A10" s="2">
        <v>7</v>
      </c>
      <c r="B10" s="53" t="s">
        <v>23</v>
      </c>
      <c r="C10" s="43" t="s">
        <v>5</v>
      </c>
      <c r="D10" s="51">
        <f>SUM(F10:AB10)</f>
        <v>137</v>
      </c>
      <c r="E10" s="14"/>
      <c r="F10" s="8"/>
      <c r="G10" s="67"/>
      <c r="H10" s="54"/>
      <c r="I10" s="54"/>
      <c r="J10" s="54"/>
      <c r="K10" s="54"/>
      <c r="L10" s="54"/>
      <c r="M10" s="54"/>
      <c r="N10" s="54"/>
      <c r="O10" s="54"/>
      <c r="P10" s="54">
        <v>70</v>
      </c>
      <c r="Q10" s="54">
        <v>67</v>
      </c>
      <c r="R10" s="54"/>
      <c r="S10" s="54"/>
      <c r="T10" s="54"/>
      <c r="U10" s="45"/>
      <c r="V10" s="45"/>
      <c r="W10" s="45"/>
      <c r="X10" s="8"/>
      <c r="Y10" s="8"/>
      <c r="Z10" s="8"/>
      <c r="AA10" s="19"/>
    </row>
    <row r="11" spans="1:27" ht="15" customHeight="1">
      <c r="A11" s="2">
        <v>8</v>
      </c>
      <c r="B11" s="53" t="s">
        <v>108</v>
      </c>
      <c r="C11" s="52" t="s">
        <v>7</v>
      </c>
      <c r="D11" s="51">
        <f>SUM(F11:AB11)</f>
        <v>103</v>
      </c>
      <c r="E11" s="14"/>
      <c r="F11" s="8"/>
      <c r="G11" s="67"/>
      <c r="H11" s="54"/>
      <c r="I11" s="54"/>
      <c r="J11" s="54"/>
      <c r="K11" s="54"/>
      <c r="L11" s="54"/>
      <c r="M11" s="54"/>
      <c r="N11" s="54"/>
      <c r="O11" s="54"/>
      <c r="P11" s="54">
        <v>90</v>
      </c>
      <c r="Q11" s="54">
        <v>13</v>
      </c>
      <c r="R11" s="54"/>
      <c r="S11" s="54"/>
      <c r="T11" s="54"/>
      <c r="U11" s="45"/>
      <c r="V11" s="45"/>
      <c r="W11" s="45"/>
      <c r="X11" s="8"/>
      <c r="Y11" s="8"/>
      <c r="Z11" s="8"/>
      <c r="AA11" s="19"/>
    </row>
    <row r="12" spans="1:27" ht="15" customHeight="1">
      <c r="A12" s="52">
        <v>8</v>
      </c>
      <c r="B12" s="53" t="s">
        <v>39</v>
      </c>
      <c r="C12" s="52" t="s">
        <v>9</v>
      </c>
      <c r="D12" s="51">
        <f>SUM(F12:AB12)</f>
        <v>103</v>
      </c>
      <c r="E12" s="59"/>
      <c r="F12" s="54"/>
      <c r="G12" s="67"/>
      <c r="H12" s="54"/>
      <c r="I12" s="54"/>
      <c r="J12" s="54"/>
      <c r="K12" s="54"/>
      <c r="L12" s="54"/>
      <c r="M12" s="54">
        <v>53</v>
      </c>
      <c r="N12" s="54"/>
      <c r="O12" s="54"/>
      <c r="P12" s="54">
        <v>50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62"/>
    </row>
    <row r="13" spans="1:27" ht="15" customHeight="1">
      <c r="A13" s="52">
        <v>9</v>
      </c>
      <c r="B13" s="56" t="s">
        <v>76</v>
      </c>
      <c r="C13" s="55" t="s">
        <v>4</v>
      </c>
      <c r="D13" s="51">
        <f>SUM(F13:AB13)</f>
        <v>101</v>
      </c>
      <c r="E13" s="59"/>
      <c r="F13" s="54"/>
      <c r="G13" s="67"/>
      <c r="H13" s="54"/>
      <c r="I13" s="54"/>
      <c r="J13" s="54"/>
      <c r="K13" s="54"/>
      <c r="L13" s="54"/>
      <c r="M13" s="54"/>
      <c r="N13" s="54"/>
      <c r="O13" s="54">
        <v>50</v>
      </c>
      <c r="P13" s="54"/>
      <c r="Q13" s="54"/>
      <c r="R13" s="54"/>
      <c r="S13" s="54"/>
      <c r="T13" s="54"/>
      <c r="U13" s="54"/>
      <c r="V13" s="54">
        <v>51</v>
      </c>
      <c r="W13" s="54"/>
      <c r="X13" s="54"/>
      <c r="Y13" s="54"/>
      <c r="Z13" s="54"/>
      <c r="AA13" s="62"/>
    </row>
    <row r="14" spans="1:27" ht="15" customHeight="1">
      <c r="A14" s="52">
        <v>10</v>
      </c>
      <c r="B14" s="53" t="s">
        <v>122</v>
      </c>
      <c r="C14" s="52" t="s">
        <v>7</v>
      </c>
      <c r="D14" s="51">
        <f>SUM(F14:AB14)</f>
        <v>100</v>
      </c>
      <c r="E14" s="59"/>
      <c r="F14" s="54"/>
      <c r="G14" s="67"/>
      <c r="H14" s="54"/>
      <c r="I14" s="54"/>
      <c r="J14" s="54"/>
      <c r="K14" s="54"/>
      <c r="L14" s="54"/>
      <c r="M14" s="54"/>
      <c r="N14" s="54">
        <v>100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62"/>
    </row>
    <row r="15" spans="1:27" ht="15" customHeight="1">
      <c r="A15" s="52">
        <v>11</v>
      </c>
      <c r="B15" s="56" t="s">
        <v>84</v>
      </c>
      <c r="C15" s="55" t="s">
        <v>7</v>
      </c>
      <c r="D15" s="51">
        <f>SUM(F15:AB15)</f>
        <v>98</v>
      </c>
      <c r="E15" s="59"/>
      <c r="F15" s="54"/>
      <c r="G15" s="67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>
        <v>98</v>
      </c>
      <c r="U15" s="54"/>
      <c r="V15" s="54"/>
      <c r="W15" s="54"/>
      <c r="X15" s="54"/>
      <c r="Y15" s="54"/>
      <c r="Z15" s="54"/>
      <c r="AA15" s="62"/>
    </row>
    <row r="16" spans="1:27" ht="15" customHeight="1">
      <c r="A16" s="52">
        <v>12</v>
      </c>
      <c r="B16" s="56" t="s">
        <v>67</v>
      </c>
      <c r="C16" s="55" t="s">
        <v>4</v>
      </c>
      <c r="D16" s="51">
        <f>SUM(F16:AB16)</f>
        <v>91</v>
      </c>
      <c r="E16" s="59"/>
      <c r="F16" s="54"/>
      <c r="G16" s="67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80</v>
      </c>
      <c r="W16" s="54">
        <v>11</v>
      </c>
      <c r="X16" s="54"/>
      <c r="Y16" s="54"/>
      <c r="Z16" s="54"/>
      <c r="AA16" s="62"/>
    </row>
    <row r="17" spans="1:27" ht="15" customHeight="1">
      <c r="A17" s="52">
        <v>13</v>
      </c>
      <c r="B17" s="53" t="s">
        <v>12</v>
      </c>
      <c r="C17" s="52" t="s">
        <v>9</v>
      </c>
      <c r="D17" s="51">
        <f>SUM(F17:AB17)</f>
        <v>79</v>
      </c>
      <c r="E17" s="59"/>
      <c r="F17" s="54"/>
      <c r="G17" s="67"/>
      <c r="H17" s="54"/>
      <c r="I17" s="54"/>
      <c r="J17" s="54"/>
      <c r="K17" s="54"/>
      <c r="L17" s="54"/>
      <c r="M17" s="54">
        <v>20</v>
      </c>
      <c r="N17" s="54"/>
      <c r="O17" s="54"/>
      <c r="P17" s="54"/>
      <c r="Q17" s="54">
        <v>29</v>
      </c>
      <c r="R17" s="54"/>
      <c r="S17" s="54"/>
      <c r="T17" s="54"/>
      <c r="U17" s="54">
        <v>30</v>
      </c>
      <c r="V17" s="54"/>
      <c r="W17" s="54"/>
      <c r="X17" s="54"/>
      <c r="Y17" s="54"/>
      <c r="Z17" s="54"/>
      <c r="AA17" s="62"/>
    </row>
    <row r="18" spans="1:27" ht="15" customHeight="1">
      <c r="A18" s="52">
        <v>14</v>
      </c>
      <c r="B18" s="53" t="s">
        <v>132</v>
      </c>
      <c r="C18" s="52" t="s">
        <v>10</v>
      </c>
      <c r="D18" s="51">
        <f>SUM(F18:AB18)</f>
        <v>59</v>
      </c>
      <c r="E18" s="59"/>
      <c r="F18" s="54"/>
      <c r="G18" s="67"/>
      <c r="H18" s="54"/>
      <c r="I18" s="54"/>
      <c r="J18" s="54"/>
      <c r="K18" s="54">
        <v>59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62"/>
    </row>
    <row r="19" spans="1:27" ht="15" customHeight="1">
      <c r="A19" s="52">
        <v>15</v>
      </c>
      <c r="B19" s="53" t="s">
        <v>124</v>
      </c>
      <c r="C19" s="52" t="s">
        <v>9</v>
      </c>
      <c r="D19" s="51">
        <f>SUM(F19:AB19)</f>
        <v>53</v>
      </c>
      <c r="E19" s="59"/>
      <c r="F19" s="54"/>
      <c r="G19" s="67"/>
      <c r="H19" s="54"/>
      <c r="I19" s="54"/>
      <c r="J19" s="54"/>
      <c r="K19" s="54"/>
      <c r="L19" s="54"/>
      <c r="M19" s="54">
        <v>53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62"/>
    </row>
    <row r="20" spans="1:27" ht="15" customHeight="1">
      <c r="A20" s="52">
        <v>16</v>
      </c>
      <c r="B20" s="53" t="s">
        <v>109</v>
      </c>
      <c r="C20" s="52" t="s">
        <v>9</v>
      </c>
      <c r="D20" s="51">
        <f>SUM(F20:AB20)</f>
        <v>38</v>
      </c>
      <c r="E20" s="59"/>
      <c r="F20" s="54"/>
      <c r="G20" s="67"/>
      <c r="H20" s="54"/>
      <c r="I20" s="54"/>
      <c r="J20" s="54"/>
      <c r="K20" s="54"/>
      <c r="L20" s="54"/>
      <c r="M20" s="54"/>
      <c r="N20" s="54"/>
      <c r="O20" s="54"/>
      <c r="P20" s="54">
        <v>30</v>
      </c>
      <c r="Q20" s="54">
        <v>8</v>
      </c>
      <c r="R20" s="54"/>
      <c r="S20" s="54"/>
      <c r="T20" s="54"/>
      <c r="U20" s="54"/>
      <c r="V20" s="54"/>
      <c r="W20" s="54"/>
      <c r="X20" s="54"/>
      <c r="Y20" s="54"/>
      <c r="Z20" s="54"/>
      <c r="AA20" s="62"/>
    </row>
    <row r="21" spans="1:27" ht="15" customHeight="1">
      <c r="A21" s="52">
        <v>17</v>
      </c>
      <c r="B21" s="53" t="s">
        <v>63</v>
      </c>
      <c r="C21" s="52" t="s">
        <v>64</v>
      </c>
      <c r="D21" s="51">
        <f>SUM(F21:AB21)</f>
        <v>17.5</v>
      </c>
      <c r="E21" s="59"/>
      <c r="F21" s="54"/>
      <c r="G21" s="67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>
        <v>9</v>
      </c>
      <c r="Y21" s="54">
        <v>8.5</v>
      </c>
      <c r="Z21" s="54"/>
      <c r="AA21" s="62"/>
    </row>
    <row r="22" spans="1:27" ht="15" customHeight="1">
      <c r="A22" s="52">
        <v>18</v>
      </c>
      <c r="B22" s="53" t="s">
        <v>94</v>
      </c>
      <c r="C22" s="52" t="s">
        <v>10</v>
      </c>
      <c r="D22" s="51">
        <f>SUM(F22:AB22)</f>
        <v>15</v>
      </c>
      <c r="E22" s="59"/>
      <c r="F22" s="54"/>
      <c r="G22" s="67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>
        <v>15</v>
      </c>
      <c r="S22" s="54"/>
      <c r="T22" s="54"/>
      <c r="U22" s="54"/>
      <c r="V22" s="54"/>
      <c r="W22" s="54"/>
      <c r="X22" s="54"/>
      <c r="Y22" s="54"/>
      <c r="Z22" s="54"/>
      <c r="AA22" s="62"/>
    </row>
    <row r="23" spans="1:27" ht="15" customHeight="1">
      <c r="A23" s="52">
        <v>19</v>
      </c>
      <c r="B23" s="53" t="s">
        <v>24</v>
      </c>
      <c r="C23" s="52" t="s">
        <v>5</v>
      </c>
      <c r="D23" s="51">
        <f>SUM(F23:AB23)</f>
        <v>12</v>
      </c>
      <c r="E23" s="59"/>
      <c r="F23" s="54"/>
      <c r="G23" s="67"/>
      <c r="H23" s="54"/>
      <c r="I23" s="54"/>
      <c r="J23" s="54"/>
      <c r="K23" s="54"/>
      <c r="L23" s="54"/>
      <c r="M23" s="54"/>
      <c r="N23" s="54"/>
      <c r="O23" s="54"/>
      <c r="P23" s="54"/>
      <c r="Q23" s="54">
        <v>12</v>
      </c>
      <c r="R23" s="54"/>
      <c r="S23" s="54"/>
      <c r="T23" s="54"/>
      <c r="U23" s="54"/>
      <c r="V23" s="54"/>
      <c r="W23" s="54"/>
      <c r="X23" s="54"/>
      <c r="Y23" s="54"/>
      <c r="Z23" s="54"/>
      <c r="AA23" s="62"/>
    </row>
    <row r="24" spans="1:27" ht="15" customHeight="1">
      <c r="A24" s="52"/>
      <c r="B24" s="53"/>
      <c r="C24" s="52"/>
      <c r="D24" s="51">
        <f>SUM(F24:AB24)</f>
        <v>0</v>
      </c>
      <c r="E24" s="59"/>
      <c r="F24" s="54"/>
      <c r="G24" s="67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62"/>
    </row>
    <row r="25" spans="1:27" ht="15" customHeight="1">
      <c r="A25" s="52"/>
      <c r="B25" s="53"/>
      <c r="C25" s="52"/>
      <c r="D25" s="51">
        <f t="shared" ref="D4:D27" si="0">SUM(F25:AB25)</f>
        <v>0</v>
      </c>
      <c r="E25" s="59"/>
      <c r="F25" s="54"/>
      <c r="G25" s="67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62"/>
    </row>
    <row r="26" spans="1:27" ht="15" customHeight="1">
      <c r="A26" s="52"/>
      <c r="B26" s="53"/>
      <c r="C26" s="52"/>
      <c r="D26" s="51">
        <f t="shared" si="0"/>
        <v>0</v>
      </c>
      <c r="E26" s="59"/>
      <c r="F26" s="54"/>
      <c r="G26" s="6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62"/>
    </row>
    <row r="27" spans="1:27" ht="15" customHeight="1">
      <c r="A27" s="52"/>
      <c r="B27" s="53"/>
      <c r="C27" s="52"/>
      <c r="D27" s="51">
        <f t="shared" si="0"/>
        <v>0</v>
      </c>
      <c r="E27" s="59"/>
      <c r="F27" s="54"/>
      <c r="G27" s="6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62"/>
    </row>
    <row r="28" spans="1:27" ht="15" customHeight="1">
      <c r="A28" s="52"/>
      <c r="B28" s="53"/>
      <c r="C28" s="52"/>
      <c r="D28" s="51">
        <f t="shared" ref="D28:D51" si="1">SUM(F28:AB28)</f>
        <v>0</v>
      </c>
      <c r="E28" s="59"/>
      <c r="F28" s="54"/>
      <c r="G28" s="67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62"/>
    </row>
    <row r="29" spans="1:27" ht="15" customHeight="1">
      <c r="A29" s="52"/>
      <c r="B29" s="53"/>
      <c r="C29" s="52"/>
      <c r="D29" s="51">
        <f t="shared" si="1"/>
        <v>0</v>
      </c>
      <c r="E29" s="59"/>
      <c r="F29" s="54"/>
      <c r="G29" s="67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62"/>
    </row>
    <row r="30" spans="1:27" ht="15" customHeight="1">
      <c r="A30" s="2"/>
      <c r="B30" s="53"/>
      <c r="C30" s="43"/>
      <c r="D30" s="51">
        <f t="shared" si="1"/>
        <v>0</v>
      </c>
      <c r="E30" s="14"/>
      <c r="F30" s="8"/>
      <c r="G30" s="67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45"/>
      <c r="V30" s="45"/>
      <c r="W30" s="45"/>
      <c r="X30" s="8"/>
      <c r="Y30" s="8"/>
      <c r="Z30" s="8"/>
      <c r="AA30" s="19"/>
    </row>
    <row r="31" spans="1:27" ht="15" hidden="1" customHeight="1">
      <c r="A31" s="2"/>
      <c r="B31" s="44" t="s">
        <v>24</v>
      </c>
      <c r="C31" s="43" t="s">
        <v>5</v>
      </c>
      <c r="D31" s="3">
        <f t="shared" si="1"/>
        <v>0</v>
      </c>
      <c r="E31" s="14"/>
      <c r="F31" s="8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45"/>
      <c r="V31" s="45"/>
      <c r="W31" s="45"/>
      <c r="X31" s="8"/>
      <c r="Y31" s="8"/>
      <c r="Z31" s="8"/>
      <c r="AA31" s="19"/>
    </row>
    <row r="32" spans="1:27" ht="15" hidden="1" customHeight="1">
      <c r="A32" s="2"/>
      <c r="B32" s="44" t="s">
        <v>43</v>
      </c>
      <c r="C32" s="43" t="s">
        <v>7</v>
      </c>
      <c r="D32" s="3">
        <f t="shared" si="1"/>
        <v>0</v>
      </c>
      <c r="E32" s="14"/>
      <c r="F32" s="8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45"/>
      <c r="V32" s="45"/>
      <c r="W32" s="45"/>
      <c r="X32" s="8"/>
      <c r="Y32" s="8"/>
      <c r="Z32" s="8"/>
      <c r="AA32" s="19"/>
    </row>
    <row r="33" spans="1:27" ht="15" hidden="1" customHeight="1">
      <c r="A33" s="2"/>
      <c r="B33" s="44" t="s">
        <v>40</v>
      </c>
      <c r="C33" s="43" t="s">
        <v>5</v>
      </c>
      <c r="D33" s="3">
        <f t="shared" si="1"/>
        <v>0</v>
      </c>
      <c r="E33" s="14"/>
      <c r="F33" s="8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45"/>
      <c r="V33" s="45"/>
      <c r="W33" s="45"/>
      <c r="X33" s="8"/>
      <c r="Y33" s="8"/>
      <c r="Z33" s="8"/>
      <c r="AA33" s="19"/>
    </row>
    <row r="34" spans="1:27" ht="15" hidden="1" customHeight="1">
      <c r="A34" s="2"/>
      <c r="B34" s="44" t="s">
        <v>31</v>
      </c>
      <c r="C34" s="43" t="s">
        <v>5</v>
      </c>
      <c r="D34" s="3">
        <f t="shared" si="1"/>
        <v>0</v>
      </c>
      <c r="E34" s="14"/>
      <c r="F34" s="8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45"/>
      <c r="V34" s="45"/>
      <c r="W34" s="45"/>
      <c r="X34" s="8"/>
      <c r="Y34" s="8"/>
      <c r="Z34" s="8"/>
      <c r="AA34" s="19"/>
    </row>
    <row r="35" spans="1:27" ht="15" hidden="1" customHeight="1">
      <c r="A35" s="2"/>
      <c r="B35" s="63" t="s">
        <v>30</v>
      </c>
      <c r="C35" s="43" t="s">
        <v>5</v>
      </c>
      <c r="D35" s="3">
        <f t="shared" si="1"/>
        <v>0</v>
      </c>
      <c r="E35" s="14"/>
      <c r="F35" s="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5"/>
      <c r="V35" s="45"/>
      <c r="W35" s="45"/>
      <c r="X35" s="8"/>
      <c r="Y35" s="8"/>
      <c r="Z35" s="8"/>
      <c r="AA35" s="19"/>
    </row>
    <row r="36" spans="1:27" ht="15" hidden="1" customHeight="1">
      <c r="A36" s="2"/>
      <c r="B36" s="1" t="s">
        <v>17</v>
      </c>
      <c r="C36" s="43" t="s">
        <v>7</v>
      </c>
      <c r="D36" s="3">
        <f t="shared" si="1"/>
        <v>0</v>
      </c>
      <c r="E36" s="14"/>
      <c r="F36" s="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45"/>
      <c r="V36" s="45"/>
      <c r="W36" s="45"/>
      <c r="X36" s="8"/>
      <c r="Y36" s="8"/>
      <c r="Z36" s="8"/>
      <c r="AA36" s="19"/>
    </row>
    <row r="37" spans="1:27" ht="15" hidden="1" customHeight="1">
      <c r="A37" s="2"/>
      <c r="B37" s="53" t="s">
        <v>39</v>
      </c>
      <c r="C37" s="43" t="s">
        <v>9</v>
      </c>
      <c r="D37" s="3">
        <f t="shared" si="1"/>
        <v>0</v>
      </c>
      <c r="E37" s="14"/>
      <c r="F37" s="8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45"/>
      <c r="V37" s="45"/>
      <c r="W37" s="45"/>
      <c r="X37" s="8"/>
      <c r="Y37" s="8"/>
      <c r="Z37" s="8"/>
      <c r="AA37" s="19"/>
    </row>
    <row r="38" spans="1:27" ht="15" hidden="1" customHeight="1">
      <c r="A38" s="2"/>
      <c r="B38" s="1" t="s">
        <v>44</v>
      </c>
      <c r="C38" s="43" t="s">
        <v>9</v>
      </c>
      <c r="D38" s="3">
        <f t="shared" si="1"/>
        <v>0</v>
      </c>
      <c r="E38" s="14"/>
      <c r="F38" s="8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45"/>
      <c r="V38" s="45"/>
      <c r="W38" s="45"/>
      <c r="X38" s="8"/>
      <c r="Y38" s="8"/>
      <c r="Z38" s="8"/>
      <c r="AA38" s="19"/>
    </row>
    <row r="39" spans="1:27" ht="15" hidden="1" customHeight="1">
      <c r="A39" s="2"/>
      <c r="B39" s="53" t="s">
        <v>48</v>
      </c>
      <c r="C39" s="43" t="s">
        <v>49</v>
      </c>
      <c r="D39" s="3">
        <f t="shared" si="1"/>
        <v>0</v>
      </c>
      <c r="E39" s="14"/>
      <c r="F39" s="8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45"/>
      <c r="V39" s="45"/>
      <c r="W39" s="45"/>
      <c r="X39" s="8"/>
      <c r="Y39" s="8"/>
      <c r="Z39" s="8"/>
      <c r="AA39" s="19"/>
    </row>
    <row r="40" spans="1:27" ht="15" hidden="1" customHeight="1">
      <c r="A40" s="2"/>
      <c r="B40" s="1" t="s">
        <v>13</v>
      </c>
      <c r="C40" s="43" t="s">
        <v>9</v>
      </c>
      <c r="D40" s="3">
        <f t="shared" si="1"/>
        <v>0</v>
      </c>
      <c r="E40" s="14"/>
      <c r="F40" s="8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45"/>
      <c r="V40" s="45"/>
      <c r="W40" s="45"/>
      <c r="X40" s="8"/>
      <c r="Y40" s="8"/>
      <c r="Z40" s="8"/>
      <c r="AA40" s="19"/>
    </row>
    <row r="41" spans="1:27" ht="15" hidden="1" customHeight="1">
      <c r="A41" s="2"/>
      <c r="B41" s="56" t="s">
        <v>18</v>
      </c>
      <c r="C41" s="43" t="s">
        <v>7</v>
      </c>
      <c r="D41" s="40">
        <f t="shared" si="1"/>
        <v>0</v>
      </c>
      <c r="E41" s="14"/>
      <c r="F41" s="8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45"/>
      <c r="V41" s="45"/>
      <c r="W41" s="45"/>
      <c r="X41" s="8"/>
      <c r="Y41" s="8"/>
      <c r="Z41" s="8"/>
      <c r="AA41" s="19"/>
    </row>
    <row r="42" spans="1:27" ht="15" hidden="1" customHeight="1">
      <c r="A42" s="2"/>
      <c r="B42" s="42" t="s">
        <v>51</v>
      </c>
      <c r="C42" s="43" t="s">
        <v>10</v>
      </c>
      <c r="D42" s="41">
        <f t="shared" si="1"/>
        <v>0</v>
      </c>
      <c r="E42" s="14"/>
      <c r="F42" s="8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45"/>
      <c r="V42" s="45"/>
      <c r="W42" s="45"/>
      <c r="X42" s="8"/>
      <c r="Y42" s="8"/>
      <c r="Z42" s="8"/>
      <c r="AA42" s="19"/>
    </row>
    <row r="43" spans="1:27" ht="15" hidden="1" customHeight="1">
      <c r="A43" s="2"/>
      <c r="B43" s="44" t="s">
        <v>37</v>
      </c>
      <c r="C43" s="43" t="s">
        <v>9</v>
      </c>
      <c r="D43" s="41">
        <f t="shared" si="1"/>
        <v>0</v>
      </c>
      <c r="E43" s="14"/>
      <c r="F43" s="8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45"/>
      <c r="V43" s="45"/>
      <c r="W43" s="45"/>
      <c r="X43" s="8"/>
      <c r="Y43" s="8"/>
      <c r="Z43" s="8"/>
      <c r="AA43" s="19"/>
    </row>
    <row r="44" spans="1:27" ht="15" hidden="1" customHeight="1">
      <c r="A44" s="2"/>
      <c r="B44" s="44" t="s">
        <v>56</v>
      </c>
      <c r="C44" s="43" t="s">
        <v>57</v>
      </c>
      <c r="D44" s="41">
        <f t="shared" si="1"/>
        <v>0</v>
      </c>
      <c r="E44" s="14"/>
      <c r="F44" s="8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45"/>
      <c r="V44" s="45"/>
      <c r="W44" s="45"/>
      <c r="X44" s="8"/>
      <c r="Y44" s="8"/>
      <c r="Z44" s="8"/>
      <c r="AA44" s="19"/>
    </row>
    <row r="45" spans="1:27" ht="15" hidden="1" customHeight="1">
      <c r="A45" s="43"/>
      <c r="B45" s="56" t="s">
        <v>33</v>
      </c>
      <c r="C45" s="43" t="s">
        <v>6</v>
      </c>
      <c r="D45" s="41">
        <f t="shared" si="1"/>
        <v>0</v>
      </c>
      <c r="E45" s="14"/>
      <c r="F45" s="4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45"/>
      <c r="V45" s="45"/>
      <c r="W45" s="45"/>
      <c r="X45" s="45"/>
      <c r="Y45" s="45"/>
      <c r="Z45" s="45"/>
      <c r="AA45" s="19"/>
    </row>
    <row r="46" spans="1:27" ht="15" hidden="1" customHeight="1">
      <c r="A46" s="43"/>
      <c r="B46" s="44" t="s">
        <v>23</v>
      </c>
      <c r="C46" s="43" t="s">
        <v>5</v>
      </c>
      <c r="D46" s="41">
        <f t="shared" si="1"/>
        <v>0</v>
      </c>
      <c r="E46" s="14"/>
      <c r="F46" s="4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45"/>
      <c r="V46" s="45"/>
      <c r="W46" s="45"/>
      <c r="X46" s="45"/>
      <c r="Y46" s="45"/>
      <c r="Z46" s="45"/>
      <c r="AA46" s="19"/>
    </row>
    <row r="47" spans="1:27" ht="15" hidden="1" customHeight="1">
      <c r="A47" s="43"/>
      <c r="B47" s="53" t="s">
        <v>15</v>
      </c>
      <c r="C47" s="52" t="s">
        <v>5</v>
      </c>
      <c r="D47" s="41">
        <f t="shared" si="1"/>
        <v>0</v>
      </c>
      <c r="E47" s="14"/>
      <c r="F47" s="4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45"/>
      <c r="V47" s="45"/>
      <c r="W47" s="45"/>
      <c r="X47" s="45"/>
      <c r="Y47" s="45"/>
      <c r="Z47" s="45"/>
      <c r="AA47" s="19"/>
    </row>
    <row r="48" spans="1:27" ht="15" hidden="1" customHeight="1">
      <c r="A48" s="43"/>
      <c r="B48" s="53" t="s">
        <v>36</v>
      </c>
      <c r="C48" s="52" t="s">
        <v>9</v>
      </c>
      <c r="D48" s="41">
        <f t="shared" si="1"/>
        <v>0</v>
      </c>
      <c r="E48" s="14"/>
      <c r="F48" s="4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45"/>
      <c r="V48" s="45"/>
      <c r="W48" s="45"/>
      <c r="X48" s="45"/>
      <c r="Y48" s="45"/>
      <c r="Z48" s="45"/>
      <c r="AA48" s="19"/>
    </row>
    <row r="49" spans="1:27" ht="15" hidden="1" customHeight="1">
      <c r="A49" s="43"/>
      <c r="B49" s="53" t="s">
        <v>32</v>
      </c>
      <c r="C49" s="52" t="s">
        <v>5</v>
      </c>
      <c r="D49" s="41">
        <f t="shared" si="1"/>
        <v>0</v>
      </c>
      <c r="E49" s="14"/>
      <c r="F49" s="4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5"/>
      <c r="V49" s="45"/>
      <c r="W49" s="45"/>
      <c r="X49" s="45"/>
      <c r="Y49" s="45"/>
      <c r="Z49" s="45"/>
      <c r="AA49" s="19"/>
    </row>
    <row r="50" spans="1:27" ht="15" hidden="1" customHeight="1">
      <c r="A50" s="52"/>
      <c r="B50" s="53" t="s">
        <v>21</v>
      </c>
      <c r="C50" s="52" t="s">
        <v>4</v>
      </c>
      <c r="D50" s="51">
        <f t="shared" si="1"/>
        <v>0</v>
      </c>
      <c r="E50" s="5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62"/>
    </row>
    <row r="51" spans="1:27" ht="15" hidden="1" customHeight="1">
      <c r="A51" s="43"/>
      <c r="B51" s="44" t="s">
        <v>45</v>
      </c>
      <c r="C51" s="43" t="s">
        <v>6</v>
      </c>
      <c r="D51" s="41">
        <f t="shared" si="1"/>
        <v>0</v>
      </c>
      <c r="E51" s="14"/>
      <c r="F51" s="4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45"/>
      <c r="V51" s="45"/>
      <c r="W51" s="45"/>
      <c r="X51" s="45"/>
      <c r="Y51" s="45"/>
      <c r="Z51" s="45"/>
      <c r="AA51" s="19"/>
    </row>
    <row r="52" spans="1:27" ht="5.0999999999999996" customHeight="1">
      <c r="A52" s="25"/>
      <c r="B52" s="15"/>
      <c r="C52" s="49"/>
      <c r="D52" s="24"/>
      <c r="E52" s="15"/>
      <c r="F52" s="2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27"/>
      <c r="V52" s="27"/>
      <c r="W52" s="27"/>
      <c r="X52" s="27"/>
      <c r="Y52" s="27"/>
      <c r="Z52" s="27"/>
      <c r="AA52" s="20"/>
    </row>
  </sheetData>
  <sheetProtection password="E42B" sheet="1" objects="1" scenarios="1"/>
  <sortState ref="A3:Y24">
    <sortCondition descending="1" ref="D3:D24"/>
  </sortState>
  <mergeCells count="24">
    <mergeCell ref="C2:D2"/>
    <mergeCell ref="A1:D1"/>
    <mergeCell ref="A2:B2"/>
    <mergeCell ref="H1:H2"/>
    <mergeCell ref="M1:M2"/>
    <mergeCell ref="J1:J2"/>
    <mergeCell ref="K1:K2"/>
    <mergeCell ref="I1:I2"/>
    <mergeCell ref="Z1:Z2"/>
    <mergeCell ref="X1:X2"/>
    <mergeCell ref="Y1:Y2"/>
    <mergeCell ref="F1:F2"/>
    <mergeCell ref="W1:W2"/>
    <mergeCell ref="V1:V2"/>
    <mergeCell ref="U1:U2"/>
    <mergeCell ref="T1:T2"/>
    <mergeCell ref="S1:S2"/>
    <mergeCell ref="R1:R2"/>
    <mergeCell ref="G1:G2"/>
    <mergeCell ref="Q1:Q2"/>
    <mergeCell ref="P1:P2"/>
    <mergeCell ref="N1:N2"/>
    <mergeCell ref="O1:O2"/>
    <mergeCell ref="L1:L2"/>
  </mergeCells>
  <phoneticPr fontId="0" type="noConversion"/>
  <conditionalFormatting sqref="B34">
    <cfRule type="duplicateValues" dxfId="11" priority="11"/>
  </conditionalFormatting>
  <conditionalFormatting sqref="B36">
    <cfRule type="duplicateValues" dxfId="10" priority="10"/>
  </conditionalFormatting>
  <conditionalFormatting sqref="B51">
    <cfRule type="duplicateValues" dxfId="9" priority="5"/>
  </conditionalFormatting>
  <conditionalFormatting sqref="B35 B8 B37 B40:B46 B31:B33 B13 B16 B18:B19 B4:B5 B21 B24:B29">
    <cfRule type="duplicateValues" dxfId="8" priority="45" stopIfTrue="1"/>
  </conditionalFormatting>
  <conditionalFormatting sqref="B37:B46 B8 B31:B33 B35 B13 B16 B18:B19 B4:B5 B21 B24:B29">
    <cfRule type="duplicateValues" dxfId="7" priority="51" stopIfTrue="1"/>
  </conditionalFormatting>
  <conditionalFormatting sqref="B47:B50">
    <cfRule type="duplicateValues" dxfId="6" priority="3"/>
  </conditionalFormatting>
  <conditionalFormatting sqref="B21 B16 B18:B19 B1:B5 B13 B8 B24:B1048576">
    <cfRule type="duplicateValues" dxfId="5" priority="1"/>
  </conditionalFormatting>
  <pageMargins left="0.47" right="0.13" top="0.27" bottom="0.28000000000000003" header="0.14000000000000001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140625" bestFit="1" customWidth="1"/>
  </cols>
  <sheetData>
    <row r="1" spans="1:1">
      <c r="A1" s="28">
        <v>43595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CBC-VERA</cp:lastModifiedBy>
  <cp:lastPrinted>2012-02-01T17:31:29Z</cp:lastPrinted>
  <dcterms:created xsi:type="dcterms:W3CDTF">2004-03-27T01:47:07Z</dcterms:created>
  <dcterms:modified xsi:type="dcterms:W3CDTF">2019-10-03T17:56:29Z</dcterms:modified>
</cp:coreProperties>
</file>