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XCO 2023\1 - divulgação\"/>
    </mc:Choice>
  </mc:AlternateContent>
  <xr:revisionPtr revIDLastSave="0" documentId="13_ncr:1_{31D6040A-00E0-438F-BB7F-EC85E240413F}" xr6:coauthVersionLast="47" xr6:coauthVersionMax="47" xr10:uidLastSave="{00000000-0000-0000-0000-000000000000}"/>
  <bookViews>
    <workbookView xWindow="-120" yWindow="-120" windowWidth="20730" windowHeight="11040" tabRatio="901" xr2:uid="{00000000-000D-0000-FFFF-FFFF00000000}"/>
  </bookViews>
  <sheets>
    <sheet name="elite masc" sheetId="6" r:id="rId1"/>
    <sheet name="sub 23 masc" sheetId="8" r:id="rId2"/>
    <sheet name="elite fem" sheetId="7" r:id="rId3"/>
    <sheet name="sub 23 fem" sheetId="24" r:id="rId4"/>
    <sheet name="junior masc" sheetId="12" r:id="rId5"/>
    <sheet name="junior fem" sheetId="15" r:id="rId6"/>
    <sheet name="juv masc" sheetId="18" r:id="rId7"/>
    <sheet name="juv fem" sheetId="21" r:id="rId8"/>
    <sheet name="inf juv masc" sheetId="13" r:id="rId9"/>
    <sheet name="inf juv fem" sheetId="10" r:id="rId10"/>
    <sheet name="master A1" sheetId="19" r:id="rId11"/>
    <sheet name="master A2" sheetId="16" r:id="rId12"/>
    <sheet name="master A fem" sheetId="22" r:id="rId13"/>
    <sheet name="master B1" sheetId="14" r:id="rId14"/>
    <sheet name="master B2" sheetId="9" r:id="rId15"/>
    <sheet name="master B fem" sheetId="25" r:id="rId16"/>
    <sheet name="master C1" sheetId="20" r:id="rId17"/>
    <sheet name="master C2" sheetId="17" r:id="rId18"/>
    <sheet name="master C fem" sheetId="23" r:id="rId19"/>
    <sheet name="master D1" sheetId="28" r:id="rId20"/>
    <sheet name="master D2" sheetId="27" r:id="rId21"/>
    <sheet name="sub 30 masc" sheetId="11" r:id="rId22"/>
  </sheets>
  <definedNames>
    <definedName name="_xlnm._FilterDatabase" localSheetId="2" hidden="1">'elite fem'!$A$4:$AW$4</definedName>
    <definedName name="_xlnm._FilterDatabase" localSheetId="0" hidden="1">'elite masc'!$A$4:$AX$4</definedName>
    <definedName name="_xlnm._FilterDatabase" localSheetId="9" hidden="1">'inf juv fem'!$A$4:$Y$4</definedName>
    <definedName name="_xlnm._FilterDatabase" localSheetId="8" hidden="1">'inf juv masc'!$A$4:$AC$4</definedName>
    <definedName name="_xlnm._FilterDatabase" localSheetId="5" hidden="1">'junior fem'!$A$4:$Y$4</definedName>
    <definedName name="_xlnm._FilterDatabase" localSheetId="4" hidden="1">'junior masc'!$A$4:$AD$4</definedName>
    <definedName name="_xlnm._FilterDatabase" localSheetId="7" hidden="1">'juv fem'!$A$4:$AB$4</definedName>
    <definedName name="_xlnm._FilterDatabase" localSheetId="6" hidden="1">'juv masc'!$A$4:$AI$4</definedName>
    <definedName name="_xlnm._FilterDatabase" localSheetId="12" hidden="1">'master A fem'!$A$4:$AC$4</definedName>
    <definedName name="_xlnm._FilterDatabase" localSheetId="10" hidden="1">'master A1'!$A$4:$AH$4</definedName>
    <definedName name="_xlnm._FilterDatabase" localSheetId="11" hidden="1">'master A2'!$A$4:$AJ$4</definedName>
    <definedName name="_xlnm._FilterDatabase" localSheetId="15" hidden="1">'master B fem'!$A$4:$AD$4</definedName>
    <definedName name="_xlnm._FilterDatabase" localSheetId="13" hidden="1">'master B1'!$A$4:$AJ$4</definedName>
    <definedName name="_xlnm._FilterDatabase" localSheetId="14" hidden="1">'master B2'!$A$4:$AJ$4</definedName>
    <definedName name="_xlnm._FilterDatabase" localSheetId="18" hidden="1">'master C fem'!$A$4:$S$4</definedName>
    <definedName name="_xlnm._FilterDatabase" localSheetId="16" hidden="1">'master C1'!$A$4:$AH$4</definedName>
    <definedName name="_xlnm._FilterDatabase" localSheetId="17" hidden="1">'master C2'!$A$4:$AF$4</definedName>
    <definedName name="_xlnm._FilterDatabase" localSheetId="19" hidden="1">'master D1'!$A$4:$V$4</definedName>
    <definedName name="_xlnm._FilterDatabase" localSheetId="20" hidden="1">'master D2'!$A$4:$W$4</definedName>
    <definedName name="_xlnm._FilterDatabase" localSheetId="3" hidden="1">'sub 23 fem'!$A$4:$AN$4</definedName>
    <definedName name="_xlnm._FilterDatabase" localSheetId="1" hidden="1">'sub 23 masc'!$A$4:$AT$4</definedName>
    <definedName name="_xlnm._FilterDatabase" localSheetId="21" hidden="1">'sub 30 masc'!$A$4:$AI$4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5" l="1"/>
  <c r="G59" i="9" l="1"/>
  <c r="G63" i="9"/>
  <c r="G59" i="14"/>
  <c r="G65" i="14"/>
  <c r="G71" i="14"/>
  <c r="G55" i="19"/>
  <c r="G46" i="11"/>
  <c r="G51" i="11"/>
  <c r="G31" i="17"/>
  <c r="G47" i="18"/>
  <c r="G51" i="18"/>
  <c r="G51" i="12"/>
  <c r="G42" i="12"/>
  <c r="G46" i="12"/>
  <c r="G35" i="8"/>
  <c r="G38" i="8"/>
  <c r="G30" i="7"/>
  <c r="G34" i="11"/>
  <c r="G40" i="11"/>
  <c r="G41" i="11"/>
  <c r="G30" i="11"/>
  <c r="G47" i="11"/>
  <c r="G50" i="11"/>
  <c r="G55" i="11"/>
  <c r="G52" i="19"/>
  <c r="G40" i="16" l="1"/>
  <c r="G43" i="16"/>
  <c r="G46" i="16"/>
  <c r="G50" i="16"/>
  <c r="G57" i="14"/>
  <c r="G46" i="9"/>
  <c r="G55" i="9"/>
  <c r="G57" i="9"/>
  <c r="G28" i="13"/>
  <c r="G30" i="13"/>
  <c r="G33" i="13"/>
  <c r="G37" i="18"/>
  <c r="G41" i="18"/>
  <c r="G43" i="18"/>
  <c r="G30" i="20"/>
  <c r="G33" i="20"/>
  <c r="G23" i="28"/>
  <c r="G27" i="22"/>
  <c r="G28" i="22"/>
  <c r="G29" i="22"/>
  <c r="G30" i="25"/>
  <c r="G54" i="8"/>
  <c r="G34" i="8"/>
  <c r="G29" i="7" l="1"/>
  <c r="G33" i="25" l="1"/>
  <c r="G21" i="21"/>
  <c r="G22" i="21"/>
  <c r="G40" i="14"/>
  <c r="G94" i="14"/>
  <c r="G62" i="16"/>
  <c r="G22" i="17"/>
  <c r="G43" i="20"/>
  <c r="G38" i="13"/>
  <c r="G45" i="12"/>
  <c r="G48" i="12"/>
  <c r="G42" i="9"/>
  <c r="G46" i="14"/>
  <c r="G39" i="16"/>
  <c r="G61" i="16"/>
  <c r="G39" i="11"/>
  <c r="G53" i="19"/>
  <c r="G16" i="20" l="1"/>
  <c r="G19" i="20"/>
  <c r="G20" i="20"/>
  <c r="G22" i="20"/>
  <c r="G57" i="6"/>
  <c r="G45" i="6"/>
  <c r="G15" i="22" l="1"/>
  <c r="G19" i="25"/>
  <c r="G17" i="25"/>
  <c r="G12" i="25"/>
  <c r="G15" i="25"/>
  <c r="G16" i="25"/>
  <c r="G31" i="16"/>
  <c r="G34" i="16"/>
  <c r="G37" i="16"/>
  <c r="G57" i="16"/>
  <c r="G64" i="16"/>
  <c r="G82" i="16"/>
  <c r="G96" i="16"/>
  <c r="G98" i="16"/>
  <c r="G36" i="9"/>
  <c r="G39" i="9"/>
  <c r="G40" i="9"/>
  <c r="G66" i="9"/>
  <c r="G74" i="9"/>
  <c r="G86" i="9"/>
  <c r="G88" i="9"/>
  <c r="G17" i="21"/>
  <c r="G19" i="21"/>
  <c r="G20" i="21"/>
  <c r="G47" i="20"/>
  <c r="G8" i="28"/>
  <c r="G13" i="28"/>
  <c r="G42" i="13"/>
  <c r="G40" i="13"/>
  <c r="G39" i="13"/>
  <c r="G36" i="13"/>
  <c r="G32" i="13"/>
  <c r="G21" i="13"/>
  <c r="G23" i="19"/>
  <c r="G27" i="19"/>
  <c r="G31" i="19"/>
  <c r="G32" i="19"/>
  <c r="G39" i="19"/>
  <c r="G13" i="11"/>
  <c r="G21" i="11"/>
  <c r="G17" i="11"/>
  <c r="G19" i="11"/>
  <c r="G28" i="11"/>
  <c r="G33" i="11"/>
  <c r="G38" i="11"/>
  <c r="G59" i="11"/>
  <c r="G32" i="11"/>
  <c r="G73" i="11"/>
  <c r="G87" i="11"/>
  <c r="G89" i="11"/>
  <c r="G90" i="11"/>
  <c r="G20" i="14" l="1"/>
  <c r="G23" i="14"/>
  <c r="G24" i="14"/>
  <c r="G32" i="14"/>
  <c r="G36" i="14"/>
  <c r="G37" i="14"/>
  <c r="G52" i="14"/>
  <c r="G34" i="14"/>
  <c r="G67" i="14"/>
  <c r="G38" i="14"/>
  <c r="G80" i="14"/>
  <c r="G93" i="14"/>
  <c r="G95" i="14"/>
  <c r="G98" i="14"/>
  <c r="G47" i="14"/>
  <c r="G14" i="17"/>
  <c r="G24" i="17"/>
  <c r="G25" i="17"/>
  <c r="G37" i="12"/>
  <c r="G50" i="12"/>
  <c r="G56" i="12"/>
  <c r="G35" i="12"/>
  <c r="G69" i="12"/>
  <c r="G14" i="24"/>
  <c r="G15" i="24"/>
  <c r="G57" i="8"/>
  <c r="G40" i="8"/>
  <c r="G30" i="8"/>
  <c r="G27" i="8"/>
  <c r="G20" i="7"/>
  <c r="G56" i="6"/>
  <c r="G54" i="6"/>
  <c r="G39" i="6"/>
  <c r="G12" i="27" l="1"/>
  <c r="G44" i="9"/>
  <c r="G54" i="9"/>
  <c r="G60" i="16"/>
  <c r="G36" i="16"/>
  <c r="G28" i="16"/>
  <c r="G18" i="11"/>
  <c r="G63" i="12"/>
  <c r="G66" i="12"/>
  <c r="G70" i="12"/>
  <c r="G58" i="12"/>
  <c r="G62" i="12"/>
  <c r="G44" i="8" l="1"/>
  <c r="G37" i="8"/>
  <c r="G19" i="7"/>
  <c r="G82" i="11"/>
  <c r="G84" i="11"/>
  <c r="G65" i="9"/>
  <c r="G73" i="9"/>
  <c r="G77" i="14"/>
  <c r="G66" i="14"/>
  <c r="G82" i="14"/>
  <c r="G87" i="14"/>
  <c r="G77" i="16"/>
  <c r="G81" i="16"/>
  <c r="G83" i="16"/>
  <c r="G60" i="19"/>
  <c r="G30" i="22"/>
  <c r="G27" i="17"/>
  <c r="G22" i="18"/>
  <c r="G45" i="18"/>
  <c r="G35" i="18"/>
  <c r="G53" i="18"/>
  <c r="G57" i="18"/>
  <c r="G85" i="9" l="1"/>
  <c r="G52" i="18"/>
  <c r="G35" i="25"/>
  <c r="G51" i="19"/>
  <c r="G64" i="19"/>
  <c r="G74" i="11"/>
  <c r="G78" i="11"/>
  <c r="G81" i="11"/>
  <c r="G71" i="11"/>
  <c r="G86" i="11"/>
  <c r="G88" i="11"/>
  <c r="G91" i="11"/>
  <c r="G94" i="11"/>
  <c r="G96" i="11"/>
  <c r="G67" i="11"/>
  <c r="G41" i="17" l="1"/>
  <c r="G49" i="16" l="1"/>
  <c r="G32" i="16"/>
  <c r="G76" i="16"/>
  <c r="G89" i="16"/>
  <c r="G53" i="9"/>
  <c r="G24" i="9"/>
  <c r="G31" i="9"/>
  <c r="G51" i="14"/>
  <c r="G64" i="14"/>
  <c r="G70" i="14"/>
  <c r="G92" i="14"/>
  <c r="G72" i="14"/>
  <c r="G37" i="9"/>
  <c r="G80" i="9"/>
  <c r="G84" i="9"/>
  <c r="G87" i="9"/>
  <c r="G69" i="9"/>
  <c r="G92" i="9"/>
  <c r="G76" i="9"/>
  <c r="G14" i="27"/>
  <c r="G10" i="27"/>
  <c r="G16" i="28"/>
  <c r="G19" i="28"/>
  <c r="G51" i="20"/>
  <c r="G28" i="20"/>
  <c r="G38" i="20"/>
  <c r="G39" i="20"/>
  <c r="G42" i="17"/>
  <c r="G37" i="17"/>
  <c r="G34" i="17"/>
  <c r="G20" i="17"/>
  <c r="G30" i="17"/>
  <c r="G15" i="17"/>
  <c r="G28" i="25"/>
  <c r="G29" i="25"/>
  <c r="G34" i="25"/>
  <c r="G36" i="25"/>
  <c r="G37" i="25"/>
  <c r="G31" i="22"/>
  <c r="G32" i="22"/>
  <c r="G12" i="22"/>
  <c r="G23" i="22"/>
  <c r="G15" i="23"/>
  <c r="G16" i="23"/>
  <c r="G10" i="10"/>
  <c r="G48" i="18"/>
  <c r="G37" i="7"/>
  <c r="G31" i="7"/>
  <c r="G39" i="7"/>
  <c r="G42" i="7"/>
  <c r="G13" i="24"/>
  <c r="G16" i="24"/>
  <c r="G17" i="24"/>
  <c r="G20" i="8"/>
  <c r="G24" i="28" l="1"/>
  <c r="G43" i="17"/>
  <c r="G46" i="20"/>
  <c r="G40" i="20"/>
  <c r="G50" i="20"/>
  <c r="G44" i="20"/>
  <c r="G53" i="20"/>
  <c r="G55" i="20"/>
  <c r="G56" i="20"/>
  <c r="G75" i="16"/>
  <c r="G88" i="16"/>
  <c r="G95" i="16"/>
  <c r="G101" i="16"/>
  <c r="G103" i="16"/>
  <c r="G105" i="16"/>
  <c r="G107" i="16"/>
  <c r="G70" i="16"/>
  <c r="G59" i="19"/>
  <c r="G40" i="19"/>
  <c r="G67" i="19"/>
  <c r="G72" i="19"/>
  <c r="G73" i="19"/>
  <c r="G63" i="19"/>
  <c r="G44" i="6"/>
  <c r="G52" i="6"/>
  <c r="G41" i="6"/>
  <c r="G28" i="6"/>
  <c r="G48" i="8"/>
  <c r="G56" i="8"/>
  <c r="G64" i="8"/>
  <c r="G65" i="8"/>
  <c r="G67" i="8"/>
  <c r="G14" i="21" l="1"/>
  <c r="G28" i="7"/>
  <c r="G103" i="14" l="1"/>
  <c r="G102" i="14"/>
  <c r="G108" i="14"/>
  <c r="G105" i="14"/>
  <c r="G104" i="14"/>
  <c r="G100" i="14"/>
  <c r="G107" i="14"/>
  <c r="G76" i="14"/>
  <c r="G31" i="14"/>
  <c r="G86" i="14"/>
  <c r="G97" i="14"/>
  <c r="G109" i="14"/>
  <c r="G35" i="19" l="1"/>
  <c r="G30" i="19"/>
  <c r="G66" i="19"/>
  <c r="G71" i="19"/>
  <c r="G17" i="28"/>
  <c r="G18" i="28"/>
  <c r="G21" i="28"/>
  <c r="G20" i="28"/>
  <c r="G33" i="17"/>
  <c r="G25" i="20"/>
  <c r="G35" i="20"/>
  <c r="G32" i="20"/>
  <c r="G58" i="18"/>
  <c r="G34" i="13"/>
  <c r="G22" i="13"/>
  <c r="G68" i="9"/>
  <c r="G41" i="9"/>
  <c r="G43" i="9"/>
  <c r="G35" i="9"/>
  <c r="G48" i="9"/>
  <c r="G52" i="9"/>
  <c r="G56" i="9"/>
  <c r="G58" i="9"/>
  <c r="G62" i="9"/>
  <c r="G26" i="14"/>
  <c r="G45" i="14"/>
  <c r="G75" i="14"/>
  <c r="G58" i="14"/>
  <c r="G25" i="14"/>
  <c r="G39" i="14"/>
  <c r="G42" i="14"/>
  <c r="G44" i="14"/>
  <c r="G50" i="14"/>
  <c r="G55" i="14"/>
  <c r="G56" i="14"/>
  <c r="G61" i="14"/>
  <c r="G63" i="14"/>
  <c r="G68" i="14"/>
  <c r="G69" i="14"/>
  <c r="G74" i="14"/>
  <c r="G85" i="14"/>
  <c r="G91" i="14"/>
  <c r="G101" i="14"/>
  <c r="G48" i="16"/>
  <c r="G16" i="19"/>
  <c r="G36" i="19"/>
  <c r="G38" i="19"/>
  <c r="G42" i="19"/>
  <c r="G44" i="19"/>
  <c r="G46" i="19"/>
  <c r="G50" i="19"/>
  <c r="G54" i="19"/>
  <c r="G58" i="19"/>
  <c r="G49" i="11"/>
  <c r="G54" i="11"/>
  <c r="G70" i="11"/>
  <c r="G63" i="11"/>
  <c r="G37" i="11"/>
  <c r="G45" i="11"/>
  <c r="G27" i="11"/>
  <c r="G48" i="11"/>
  <c r="G53" i="11"/>
  <c r="G57" i="11"/>
  <c r="G61" i="11"/>
  <c r="G65" i="11"/>
  <c r="G69" i="11"/>
  <c r="G6" i="23"/>
  <c r="G8" i="23"/>
  <c r="G13" i="23"/>
  <c r="G22" i="25"/>
  <c r="G7" i="25"/>
  <c r="G20" i="25"/>
  <c r="G21" i="25"/>
  <c r="G25" i="25"/>
  <c r="G26" i="25"/>
  <c r="G27" i="25"/>
  <c r="G25" i="22"/>
  <c r="G18" i="22"/>
  <c r="G10" i="22"/>
  <c r="G11" i="22"/>
  <c r="G20" i="22"/>
  <c r="G22" i="22"/>
  <c r="G24" i="22"/>
  <c r="G14" i="12"/>
  <c r="G41" i="12"/>
  <c r="G25" i="12"/>
  <c r="G20" i="12"/>
  <c r="G32" i="12"/>
  <c r="G34" i="12"/>
  <c r="G23" i="12"/>
  <c r="G39" i="12"/>
  <c r="G26" i="12"/>
  <c r="G53" i="12"/>
  <c r="G55" i="12"/>
  <c r="G41" i="7"/>
  <c r="G29" i="6"/>
  <c r="G18" i="7"/>
  <c r="G23" i="7"/>
  <c r="G25" i="7"/>
  <c r="G26" i="6"/>
  <c r="G59" i="6"/>
  <c r="G21" i="8"/>
  <c r="G26" i="8"/>
  <c r="G29" i="8"/>
  <c r="G32" i="8"/>
  <c r="G35" i="6"/>
  <c r="G36" i="6"/>
  <c r="G25" i="6"/>
  <c r="G27" i="6"/>
  <c r="G33" i="6"/>
  <c r="G32" i="6"/>
  <c r="G22" i="16"/>
  <c r="G24" i="16"/>
  <c r="G18" i="16"/>
  <c r="G47" i="16"/>
  <c r="G52" i="16"/>
  <c r="G56" i="16"/>
  <c r="G59" i="16"/>
  <c r="G63" i="16"/>
  <c r="G65" i="16"/>
  <c r="G68" i="16"/>
  <c r="G53" i="16"/>
  <c r="G74" i="16"/>
  <c r="G87" i="16"/>
  <c r="G94" i="16"/>
  <c r="G102" i="16"/>
  <c r="G18" i="17"/>
  <c r="G36" i="17"/>
  <c r="G38" i="17"/>
  <c r="G6" i="20"/>
  <c r="G29" i="20"/>
  <c r="G31" i="20"/>
  <c r="G34" i="20"/>
  <c r="G36" i="20"/>
  <c r="G37" i="20"/>
  <c r="G21" i="18"/>
  <c r="G44" i="18"/>
  <c r="G46" i="18"/>
  <c r="G29" i="18"/>
  <c r="G50" i="18"/>
  <c r="G66" i="18"/>
  <c r="G69" i="18"/>
  <c r="G12" i="23"/>
  <c r="G7" i="23"/>
  <c r="G9" i="23"/>
  <c r="G10" i="23"/>
  <c r="G14" i="23"/>
  <c r="G9" i="28"/>
  <c r="G54" i="20"/>
  <c r="G17" i="20"/>
  <c r="G27" i="18"/>
  <c r="G30" i="18"/>
  <c r="G36" i="18"/>
  <c r="G90" i="9"/>
  <c r="G28" i="9"/>
  <c r="G30" i="16"/>
  <c r="G19" i="19"/>
  <c r="G11" i="25"/>
  <c r="G33" i="8"/>
  <c r="G47" i="8"/>
  <c r="G19" i="8"/>
  <c r="G49" i="20"/>
  <c r="G35" i="7"/>
  <c r="G40" i="7"/>
  <c r="G46" i="8"/>
  <c r="G50" i="8"/>
  <c r="G55" i="8"/>
  <c r="G61" i="8"/>
  <c r="G72" i="9"/>
  <c r="G96" i="14"/>
  <c r="G90" i="16"/>
  <c r="G93" i="16"/>
  <c r="G99" i="16"/>
  <c r="G80" i="16"/>
  <c r="G70" i="19"/>
  <c r="G74" i="19"/>
  <c r="G80" i="11"/>
  <c r="G93" i="11"/>
  <c r="G60" i="11"/>
  <c r="G77" i="11"/>
  <c r="G81" i="9"/>
  <c r="G83" i="9"/>
  <c r="G64" i="9"/>
  <c r="G88" i="14"/>
  <c r="G90" i="14"/>
  <c r="G65" i="18"/>
  <c r="G68" i="18"/>
  <c r="G72" i="18"/>
  <c r="G61" i="18"/>
  <c r="G62" i="8"/>
  <c r="G58" i="8"/>
  <c r="G52" i="8"/>
  <c r="G66" i="8"/>
  <c r="G53" i="8"/>
  <c r="G24" i="6"/>
  <c r="G50" i="6"/>
  <c r="G51" i="6"/>
  <c r="G62" i="6"/>
  <c r="G34" i="7"/>
  <c r="G7" i="17"/>
  <c r="G29" i="17"/>
  <c r="G21" i="17"/>
  <c r="G35" i="17"/>
  <c r="G28" i="17"/>
  <c r="G26" i="17"/>
  <c r="G39" i="17"/>
  <c r="G52" i="20"/>
  <c r="G24" i="25"/>
  <c r="G9" i="25"/>
  <c r="G67" i="9"/>
  <c r="G71" i="9"/>
  <c r="G89" i="9"/>
  <c r="G91" i="9"/>
  <c r="G51" i="9"/>
  <c r="G45" i="9"/>
  <c r="G33" i="9"/>
  <c r="G84" i="14"/>
  <c r="G89" i="14"/>
  <c r="G99" i="14"/>
  <c r="G30" i="14"/>
  <c r="G35" i="14"/>
  <c r="G67" i="16"/>
  <c r="G29" i="16"/>
  <c r="G12" i="16"/>
  <c r="G58" i="11"/>
  <c r="G31" i="11"/>
  <c r="G85" i="11"/>
  <c r="G92" i="11"/>
  <c r="G95" i="11"/>
  <c r="G97" i="11"/>
  <c r="G98" i="11"/>
  <c r="G15" i="11"/>
  <c r="G24" i="7"/>
  <c r="G61" i="6"/>
  <c r="G42" i="6"/>
  <c r="G34" i="6"/>
  <c r="G8" i="15"/>
  <c r="G16" i="15"/>
  <c r="G19" i="15"/>
  <c r="G65" i="12"/>
  <c r="G68" i="12"/>
  <c r="G71" i="12"/>
  <c r="G72" i="12"/>
  <c r="G73" i="12"/>
  <c r="G29" i="12"/>
  <c r="G49" i="12"/>
  <c r="G60" i="12"/>
  <c r="G8" i="21"/>
  <c r="G13" i="21"/>
  <c r="G10" i="21"/>
  <c r="G56" i="18"/>
  <c r="G31" i="18"/>
  <c r="G25" i="13"/>
  <c r="G41" i="13"/>
  <c r="G17" i="13"/>
  <c r="G79" i="16"/>
  <c r="G86" i="16"/>
  <c r="G92" i="16"/>
  <c r="G100" i="16"/>
  <c r="G104" i="16"/>
  <c r="G106" i="16"/>
  <c r="G108" i="16"/>
  <c r="G69" i="19"/>
  <c r="G76" i="19"/>
  <c r="G78" i="19"/>
  <c r="G79" i="19"/>
  <c r="G80" i="19"/>
  <c r="G43" i="19"/>
  <c r="G48" i="19"/>
  <c r="G15" i="28"/>
  <c r="G7" i="28"/>
  <c r="G12" i="28"/>
  <c r="G10" i="28"/>
  <c r="G22" i="28"/>
  <c r="G11" i="28"/>
  <c r="G10" i="20"/>
  <c r="G12" i="20"/>
  <c r="G26" i="20"/>
  <c r="G23" i="20"/>
  <c r="G40" i="18"/>
  <c r="G33" i="18"/>
  <c r="G16" i="13"/>
  <c r="G35" i="13"/>
  <c r="G37" i="13"/>
  <c r="G31" i="13"/>
  <c r="G23" i="13"/>
  <c r="G15" i="13"/>
  <c r="G18" i="13"/>
  <c r="G19" i="13"/>
  <c r="G82" i="9"/>
  <c r="G27" i="9"/>
  <c r="G10" i="9"/>
  <c r="G18" i="9"/>
  <c r="G22" i="9"/>
  <c r="G14" i="14"/>
  <c r="G54" i="14"/>
  <c r="G8" i="14"/>
  <c r="G21" i="14"/>
  <c r="G49" i="14"/>
  <c r="G10" i="16"/>
  <c r="G27" i="16"/>
  <c r="G33" i="16"/>
  <c r="G66" i="16"/>
  <c r="G71" i="16"/>
  <c r="G19" i="16"/>
  <c r="G68" i="19"/>
  <c r="G14" i="19"/>
  <c r="G13" i="19"/>
  <c r="G47" i="19"/>
  <c r="G57" i="19"/>
  <c r="G22" i="19"/>
  <c r="G29" i="11"/>
  <c r="G22" i="11"/>
  <c r="G20" i="11"/>
  <c r="G44" i="11"/>
  <c r="G64" i="11"/>
  <c r="G8" i="11"/>
  <c r="G23" i="11"/>
  <c r="G16" i="11"/>
  <c r="G56" i="11"/>
  <c r="G14" i="11"/>
  <c r="G25" i="11"/>
  <c r="G26" i="22"/>
  <c r="G13" i="22"/>
  <c r="G21" i="22"/>
  <c r="G17" i="22"/>
  <c r="G7" i="10"/>
  <c r="G8" i="10"/>
  <c r="G12" i="24"/>
  <c r="G11" i="11"/>
  <c r="G10" i="11"/>
  <c r="G49" i="19"/>
  <c r="G29" i="19"/>
  <c r="G12" i="19"/>
  <c r="G24" i="19"/>
  <c r="G8" i="19"/>
  <c r="G9" i="19"/>
  <c r="G15" i="9"/>
  <c r="G11" i="9"/>
  <c r="G14" i="20"/>
  <c r="G42" i="20"/>
  <c r="G19" i="17"/>
  <c r="G8" i="17"/>
  <c r="G10" i="17"/>
  <c r="G13" i="17"/>
  <c r="G9" i="13"/>
  <c r="G19" i="18"/>
  <c r="G39" i="18"/>
  <c r="G16" i="18"/>
  <c r="G8" i="18"/>
  <c r="G13" i="18"/>
  <c r="G11" i="18"/>
  <c r="G9" i="22"/>
  <c r="G13" i="25"/>
  <c r="G18" i="21"/>
  <c r="G36" i="12"/>
  <c r="G54" i="12"/>
  <c r="G31" i="12"/>
  <c r="G43" i="8"/>
  <c r="G42" i="8"/>
  <c r="G39" i="8"/>
  <c r="G36" i="8"/>
  <c r="G31" i="8"/>
  <c r="G28" i="8"/>
  <c r="G25" i="8"/>
  <c r="G17" i="8"/>
  <c r="G16" i="8"/>
  <c r="G23" i="8"/>
  <c r="G48" i="6"/>
  <c r="G32" i="7"/>
  <c r="G14" i="7"/>
  <c r="G15" i="8"/>
  <c r="G20" i="6"/>
  <c r="G14" i="8"/>
  <c r="G17" i="6"/>
  <c r="G16" i="12"/>
  <c r="G52" i="12"/>
  <c r="G47" i="12"/>
  <c r="G33" i="12"/>
  <c r="G15" i="7"/>
  <c r="G7" i="24"/>
  <c r="G8" i="7"/>
  <c r="G13" i="6"/>
  <c r="G6" i="6"/>
  <c r="G23" i="21"/>
  <c r="G7" i="13"/>
  <c r="G10" i="13"/>
  <c r="G29" i="13"/>
  <c r="G10" i="25"/>
  <c r="G14" i="25"/>
  <c r="G5" i="23"/>
  <c r="G11" i="23"/>
  <c r="G34" i="19"/>
  <c r="G55" i="16"/>
  <c r="G58" i="16"/>
  <c r="G45" i="16"/>
  <c r="G23" i="16"/>
  <c r="G42" i="16"/>
  <c r="G62" i="14"/>
  <c r="G60" i="14"/>
  <c r="G29" i="14"/>
  <c r="G33" i="14"/>
  <c r="G27" i="14"/>
  <c r="G11" i="14"/>
  <c r="G61" i="9"/>
  <c r="G34" i="9"/>
  <c r="G21" i="9"/>
  <c r="G29" i="9"/>
  <c r="G50" i="9"/>
  <c r="G9" i="9"/>
  <c r="G14" i="9"/>
  <c r="G21" i="20"/>
  <c r="G13" i="20"/>
  <c r="G27" i="20"/>
  <c r="G18" i="20"/>
  <c r="G16" i="17"/>
  <c r="G23" i="17"/>
  <c r="G5" i="28"/>
  <c r="G14" i="28"/>
  <c r="G6" i="28"/>
  <c r="G6" i="27"/>
  <c r="G13" i="27"/>
  <c r="G9" i="27"/>
  <c r="G7" i="27"/>
  <c r="G5" i="27"/>
  <c r="G8" i="27"/>
  <c r="G11" i="27"/>
  <c r="G83" i="11"/>
  <c r="G15" i="16"/>
  <c r="G8" i="16"/>
  <c r="G6" i="15"/>
  <c r="G21" i="19"/>
  <c r="G14" i="22"/>
  <c r="G5" i="25"/>
  <c r="G12" i="8"/>
  <c r="G60" i="8"/>
  <c r="G63" i="8"/>
  <c r="G60" i="6"/>
  <c r="G49" i="8"/>
  <c r="G43" i="6"/>
  <c r="G36" i="7"/>
  <c r="G60" i="18"/>
  <c r="G55" i="18"/>
  <c r="G97" i="16"/>
  <c r="G91" i="16"/>
  <c r="G85" i="16"/>
  <c r="G78" i="16"/>
  <c r="G77" i="19"/>
  <c r="G75" i="19"/>
  <c r="G65" i="19"/>
  <c r="G62" i="19"/>
  <c r="G41" i="19"/>
  <c r="G106" i="14"/>
  <c r="G79" i="9"/>
  <c r="G44" i="17"/>
  <c r="G79" i="11"/>
  <c r="G76" i="11"/>
  <c r="G26" i="13"/>
  <c r="G67" i="18"/>
  <c r="G34" i="18"/>
  <c r="G25" i="18"/>
  <c r="G23" i="18"/>
  <c r="G26" i="18"/>
  <c r="G9" i="18"/>
  <c r="G7" i="18"/>
  <c r="G17" i="18"/>
  <c r="G12" i="18"/>
  <c r="G78" i="9"/>
  <c r="G16" i="9"/>
  <c r="G23" i="9"/>
  <c r="G60" i="9"/>
  <c r="G30" i="9"/>
  <c r="G12" i="9"/>
  <c r="G26" i="9"/>
  <c r="G8" i="9"/>
  <c r="G6" i="9"/>
  <c r="G17" i="9"/>
  <c r="G25" i="9"/>
  <c r="G5" i="9"/>
  <c r="G18" i="14"/>
  <c r="G79" i="14"/>
  <c r="G83" i="14"/>
  <c r="G15" i="14"/>
  <c r="G22" i="14"/>
  <c r="G19" i="14"/>
  <c r="G7" i="14"/>
  <c r="G9" i="14"/>
  <c r="G17" i="14"/>
  <c r="G12" i="14"/>
  <c r="G6" i="14"/>
  <c r="G13" i="14"/>
  <c r="G10" i="14"/>
  <c r="G25" i="16"/>
  <c r="G84" i="16"/>
  <c r="G21" i="16"/>
  <c r="G14" i="16"/>
  <c r="G13" i="16"/>
  <c r="G17" i="16"/>
  <c r="G7" i="16"/>
  <c r="G16" i="16"/>
  <c r="G9" i="16"/>
  <c r="G5" i="16"/>
  <c r="G6" i="16"/>
  <c r="G20" i="19"/>
  <c r="G10" i="19"/>
  <c r="G25" i="19"/>
  <c r="G45" i="19"/>
  <c r="G11" i="19"/>
  <c r="G15" i="19"/>
  <c r="G26" i="19"/>
  <c r="G52" i="11"/>
  <c r="G42" i="11"/>
  <c r="G9" i="11"/>
  <c r="G26" i="11"/>
  <c r="G7" i="11"/>
  <c r="G35" i="11"/>
  <c r="G12" i="11"/>
  <c r="G24" i="12"/>
  <c r="G21" i="12"/>
  <c r="G17" i="12"/>
  <c r="G11" i="12"/>
  <c r="G6" i="12"/>
  <c r="G12" i="12"/>
  <c r="G5" i="12"/>
  <c r="G10" i="12"/>
  <c r="G19" i="12"/>
  <c r="G7" i="12"/>
  <c r="G28" i="12"/>
  <c r="G13" i="12"/>
  <c r="G44" i="12"/>
  <c r="G7" i="7"/>
  <c r="G6" i="7"/>
  <c r="G17" i="7"/>
  <c r="G11" i="7"/>
  <c r="G10" i="7"/>
  <c r="G21" i="7"/>
  <c r="G16" i="7"/>
  <c r="G13" i="7"/>
  <c r="G10" i="8"/>
  <c r="G9" i="8"/>
  <c r="G8" i="8"/>
  <c r="G7" i="8"/>
  <c r="G5" i="8"/>
  <c r="G9" i="6"/>
  <c r="G19" i="6"/>
  <c r="G7" i="6"/>
  <c r="G14" i="6"/>
  <c r="G11" i="6"/>
  <c r="G16" i="6"/>
  <c r="G15" i="6"/>
  <c r="G18" i="6"/>
  <c r="G22" i="6"/>
  <c r="G21" i="6"/>
  <c r="G46" i="6"/>
  <c r="G31" i="6"/>
  <c r="G49" i="9"/>
  <c r="G54" i="16"/>
  <c r="G51" i="16"/>
  <c r="G23" i="25"/>
  <c r="G8" i="25"/>
  <c r="G31" i="25"/>
  <c r="G18" i="25"/>
  <c r="G32" i="25"/>
  <c r="G6" i="25"/>
  <c r="G11" i="24"/>
  <c r="G10" i="24"/>
  <c r="G8" i="24"/>
  <c r="G5" i="24"/>
  <c r="G9" i="24"/>
  <c r="G6" i="24"/>
  <c r="G16" i="22"/>
  <c r="G6" i="22"/>
  <c r="G8" i="22"/>
  <c r="G7" i="22"/>
  <c r="G5" i="22"/>
  <c r="G19" i="22"/>
  <c r="G16" i="21"/>
  <c r="G12" i="21"/>
  <c r="G9" i="21"/>
  <c r="G7" i="21"/>
  <c r="G5" i="21"/>
  <c r="G6" i="21"/>
  <c r="G25" i="21"/>
  <c r="G24" i="21"/>
  <c r="G15" i="21"/>
  <c r="G11" i="21"/>
  <c r="G7" i="20"/>
  <c r="G9" i="20"/>
  <c r="G5" i="20"/>
  <c r="G8" i="20"/>
  <c r="G11" i="20"/>
  <c r="G15" i="20"/>
  <c r="G41" i="20"/>
  <c r="G48" i="20"/>
  <c r="G24" i="20"/>
  <c r="G45" i="20"/>
  <c r="G18" i="19"/>
  <c r="G7" i="19"/>
  <c r="G5" i="19"/>
  <c r="G28" i="19"/>
  <c r="G37" i="19"/>
  <c r="G6" i="19"/>
  <c r="G17" i="19"/>
  <c r="G33" i="19"/>
  <c r="G61" i="19"/>
  <c r="G56" i="19"/>
  <c r="G6" i="18"/>
  <c r="G5" i="18"/>
  <c r="G18" i="18"/>
  <c r="G20" i="18"/>
  <c r="G42" i="18"/>
  <c r="G38" i="18"/>
  <c r="G14" i="18"/>
  <c r="G28" i="18"/>
  <c r="G10" i="18"/>
  <c r="G62" i="18"/>
  <c r="G71" i="18"/>
  <c r="G70" i="18"/>
  <c r="G63" i="18"/>
  <c r="G64" i="18"/>
  <c r="G59" i="18"/>
  <c r="G54" i="18"/>
  <c r="G15" i="18"/>
  <c r="G49" i="18"/>
  <c r="G24" i="18"/>
  <c r="G32" i="18"/>
  <c r="G32" i="17"/>
  <c r="G17" i="17"/>
  <c r="G11" i="17"/>
  <c r="G6" i="17"/>
  <c r="G5" i="17"/>
  <c r="G9" i="17"/>
  <c r="G12" i="17"/>
  <c r="G40" i="17"/>
  <c r="G20" i="16"/>
  <c r="G44" i="16"/>
  <c r="G11" i="16"/>
  <c r="G41" i="16"/>
  <c r="G38" i="16"/>
  <c r="G73" i="16"/>
  <c r="G72" i="16"/>
  <c r="G35" i="16"/>
  <c r="G69" i="16"/>
  <c r="G26" i="16"/>
  <c r="G10" i="15"/>
  <c r="G5" i="15"/>
  <c r="G9" i="15"/>
  <c r="G14" i="15"/>
  <c r="G18" i="15"/>
  <c r="G11" i="15"/>
  <c r="G13" i="15"/>
  <c r="G17" i="15"/>
  <c r="G12" i="15"/>
  <c r="G7" i="15"/>
  <c r="G16" i="14"/>
  <c r="G53" i="14"/>
  <c r="G48" i="14"/>
  <c r="G43" i="14"/>
  <c r="G41" i="14"/>
  <c r="G28" i="14"/>
  <c r="G5" i="14"/>
  <c r="G81" i="14"/>
  <c r="G78" i="14"/>
  <c r="G73" i="14"/>
  <c r="G14" i="13"/>
  <c r="G13" i="13"/>
  <c r="G12" i="13"/>
  <c r="G11" i="13"/>
  <c r="G5" i="13"/>
  <c r="G8" i="13"/>
  <c r="G6" i="13"/>
  <c r="G27" i="13"/>
  <c r="G20" i="13"/>
  <c r="G24" i="13"/>
  <c r="G43" i="12"/>
  <c r="G27" i="12"/>
  <c r="G30" i="12"/>
  <c r="G18" i="12"/>
  <c r="G15" i="12"/>
  <c r="G9" i="12"/>
  <c r="G67" i="12"/>
  <c r="G64" i="12"/>
  <c r="G61" i="12"/>
  <c r="G59" i="12"/>
  <c r="G57" i="12"/>
  <c r="G40" i="12"/>
  <c r="G38" i="12"/>
  <c r="G22" i="12"/>
  <c r="G8" i="12"/>
  <c r="G43" i="11"/>
  <c r="G24" i="11"/>
  <c r="G36" i="11"/>
  <c r="G6" i="11"/>
  <c r="G5" i="11"/>
  <c r="G75" i="11"/>
  <c r="G72" i="11"/>
  <c r="G68" i="11"/>
  <c r="G66" i="11"/>
  <c r="G62" i="11"/>
  <c r="G5" i="10"/>
  <c r="G6" i="10"/>
  <c r="G9" i="10"/>
  <c r="G47" i="9"/>
  <c r="G7" i="9"/>
  <c r="G13" i="9"/>
  <c r="G32" i="9"/>
  <c r="G38" i="9"/>
  <c r="G19" i="9"/>
  <c r="G77" i="9"/>
  <c r="G75" i="9"/>
  <c r="G70" i="9"/>
  <c r="G20" i="9"/>
  <c r="G6" i="8"/>
  <c r="G18" i="8"/>
  <c r="G24" i="8"/>
  <c r="G41" i="8"/>
  <c r="G22" i="8"/>
  <c r="G13" i="8"/>
  <c r="G59" i="8"/>
  <c r="G51" i="8"/>
  <c r="G45" i="8"/>
  <c r="G11" i="8"/>
  <c r="G27" i="7"/>
  <c r="G12" i="7"/>
  <c r="G9" i="7"/>
  <c r="G5" i="7"/>
  <c r="G33" i="7"/>
  <c r="G38" i="7"/>
  <c r="G26" i="7"/>
  <c r="G22" i="7"/>
  <c r="G10" i="6"/>
  <c r="G47" i="6"/>
  <c r="G37" i="6"/>
  <c r="G5" i="6"/>
  <c r="G23" i="6"/>
  <c r="G40" i="6"/>
  <c r="G30" i="6"/>
  <c r="G49" i="6"/>
  <c r="G38" i="6"/>
  <c r="G55" i="6"/>
  <c r="G53" i="6"/>
  <c r="G58" i="6"/>
  <c r="G8" i="6"/>
  <c r="G12" i="6"/>
</calcChain>
</file>

<file path=xl/sharedStrings.xml><?xml version="1.0" encoding="utf-8"?>
<sst xmlns="http://schemas.openxmlformats.org/spreadsheetml/2006/main" count="5133" uniqueCount="1259">
  <si>
    <t>CIMTB Michelin Congonhas: XCC Class 3</t>
  </si>
  <si>
    <t>CIMTB Michelin Congonhas: XCO Class 1</t>
  </si>
  <si>
    <t>Taça Brasil de  XCO</t>
  </si>
  <si>
    <t>Taça Brasil de  XCC</t>
  </si>
  <si>
    <t>4# Copa Soul Sul Mineiro Internacional - XCO</t>
  </si>
  <si>
    <t>CIMTB Michelin -Taubaté: XCC Class 3</t>
  </si>
  <si>
    <t>CIMTB Michelin Taubaté: XCO Class 1</t>
  </si>
  <si>
    <t>Internacional Estrada Real - XCO</t>
  </si>
  <si>
    <t>Internacional Estrada Real - XCC</t>
  </si>
  <si>
    <t>Campeonato Brasileiro de MTB XCO</t>
  </si>
  <si>
    <t>Campeonato Brasileiro de MTB XCE</t>
  </si>
  <si>
    <t>Campeonato Brasileiro de MTB XCC</t>
  </si>
  <si>
    <t>3# Copa Soul Sul Mineiro Internacional - XCO</t>
  </si>
  <si>
    <t>Taça Brasil de XCO - Paraná</t>
  </si>
  <si>
    <t>CIMTB Michelin Nova Lima: XCO</t>
  </si>
  <si>
    <t xml:space="preserve">CIMTB Michelin Nova Lima: XCC </t>
  </si>
  <si>
    <t>Taça Brasil De Cross Country - Etapa Goiânia - XCO</t>
  </si>
  <si>
    <t>Eita MTB XC</t>
  </si>
  <si>
    <t>Taça Brasil De Cross Country - Etapa Goiânia - XCC</t>
  </si>
  <si>
    <t>Super Casca</t>
  </si>
  <si>
    <t>Desafio do Horto XC</t>
  </si>
  <si>
    <t>2# Copa Soul Sul Mineiro Internacional - XCO</t>
  </si>
  <si>
    <t>XCO Serrinha 2023</t>
  </si>
  <si>
    <t>GP Marco Andrade XCO</t>
  </si>
  <si>
    <t>Internacional Estrada Real XCO</t>
  </si>
  <si>
    <t>Internacional Estrada Real XCC</t>
  </si>
  <si>
    <t>Copa Norte Nordeste de MTB XCO 2023</t>
  </si>
  <si>
    <t>Campeonato Pan-Americano de MTB XCO</t>
  </si>
  <si>
    <t>CIMTB Michelin Araxá 20 Years: XCO Hors Class</t>
  </si>
  <si>
    <t>CIMTB Michelin Araxá 20 Years: XCC Class 3</t>
  </si>
  <si>
    <t>CIMTB Miclelin Araxa 20 Years: XCO Class 1 + UCI Junior Series XCO</t>
  </si>
  <si>
    <t>Itapema Bike Fest</t>
  </si>
  <si>
    <t>Volta da Represa de MTB XCP</t>
  </si>
  <si>
    <t>Desafio dos Gigantes</t>
  </si>
  <si>
    <t>Integração Cup Internacional #2</t>
  </si>
  <si>
    <t>GP RN de XCO</t>
  </si>
  <si>
    <t>Taça Brasil Copa Soul</t>
  </si>
  <si>
    <t>Taça Brasil Copa Soul XCC</t>
  </si>
  <si>
    <t>Circuito Nicolas Machado XCO</t>
  </si>
  <si>
    <t xml:space="preserve">RANKING CROSS COUNTRY - XCO - ELITE MASC - 02/10/2023 </t>
  </si>
  <si>
    <t>POS</t>
  </si>
  <si>
    <t>LICENÇA</t>
  </si>
  <si>
    <t>CORREDOR</t>
  </si>
  <si>
    <t>CATEG</t>
  </si>
  <si>
    <t>EQUIPE</t>
  </si>
  <si>
    <t>UF</t>
  </si>
  <si>
    <t>PTOS</t>
  </si>
  <si>
    <t>CN</t>
  </si>
  <si>
    <t>XC3</t>
  </si>
  <si>
    <t>CC</t>
  </si>
  <si>
    <t>HC</t>
  </si>
  <si>
    <t>XC2</t>
  </si>
  <si>
    <t>C1</t>
  </si>
  <si>
    <t>C3</t>
  </si>
  <si>
    <t>XC1</t>
  </si>
  <si>
    <t>JOSE GABRIEL MARQUES DE ALMEIDA</t>
  </si>
  <si>
    <t>MEL</t>
  </si>
  <si>
    <t>AVULSO</t>
  </si>
  <si>
    <t>MG</t>
  </si>
  <si>
    <t>ULAN BASTOS GALINSKI</t>
  </si>
  <si>
    <t>BA</t>
  </si>
  <si>
    <t>GUILHERME GOTARDELO MULLER</t>
  </si>
  <si>
    <t>SC</t>
  </si>
  <si>
    <t>NICOLAS RAFHAEL AMANCIO ROMÃO MACHADO</t>
  </si>
  <si>
    <t>CICLISMO RIO DO SUL/FMD/ROYALCICLO</t>
  </si>
  <si>
    <t>HENRIQUE DA SILVA AVANCINI</t>
  </si>
  <si>
    <t>Caloi Henrique Avancini Racing</t>
  </si>
  <si>
    <t>RJ</t>
  </si>
  <si>
    <t>RODRIGO SILVA ROSA</t>
  </si>
  <si>
    <t>LUIZ HENRIQUE COCUZZI</t>
  </si>
  <si>
    <t>SP</t>
  </si>
  <si>
    <t>MARIO COUTO GREGO SANTOS</t>
  </si>
  <si>
    <t>FLÁVIO DE JESUS LOBO NETO</t>
  </si>
  <si>
    <t>EDSON GILMAR DE REZENDE JUNIOR</t>
  </si>
  <si>
    <t>RUBENS DONIZETE VALERIANO</t>
  </si>
  <si>
    <t>SHERMAN TREZZA DE PAIVA</t>
  </si>
  <si>
    <t>KENNEDI SAMPAIO DE OLIVEIRA LAGO</t>
  </si>
  <si>
    <t>PEDRO HILLO DE ALMEIDA BERTALLO</t>
  </si>
  <si>
    <t>AVAI F.C. - FME FLORIANOPOLIS - APGF</t>
  </si>
  <si>
    <t>BRUNO MARTINS LEMES</t>
  </si>
  <si>
    <t>SÃO JOSÉ CICLISMO/INSTITUTO ATHLON</t>
  </si>
  <si>
    <t>LEANDRO DONIZETE DOS SANTOS</t>
  </si>
  <si>
    <t>SANTOS CYCLING TEAM / FUPES</t>
  </si>
  <si>
    <t>LUIZ MIGUEL CAMPOS HONORIO</t>
  </si>
  <si>
    <t>CARLOS ALBERTO FERNANDES OLIMPIO</t>
  </si>
  <si>
    <t>HALYSSON HENRIQUE FERREIRA</t>
  </si>
  <si>
    <t>LUIZ FELIPE NABAHIER DUARTE</t>
  </si>
  <si>
    <t>JULIANO COCUZZI</t>
  </si>
  <si>
    <t>LUCIO OTAVIO SOARES</t>
  </si>
  <si>
    <t>WILLIAN RENATTO PECEGO BRITO</t>
  </si>
  <si>
    <t>GO</t>
  </si>
  <si>
    <t>CRISTIAN LUIS LAZZARI</t>
  </si>
  <si>
    <t>DANIEL GROSSI SOARES DE SOUZA</t>
  </si>
  <si>
    <t>RICARDO ALEXANDRE PSCHEIDT</t>
  </si>
  <si>
    <t>EDMILSON AQUELINO MACEDO</t>
  </si>
  <si>
    <t>MARCIO DOS SANTOS COSTA</t>
  </si>
  <si>
    <t xml:space="preserve">	ASSOCIACAO EQUIPE FENIX GOIANIRA</t>
  </si>
  <si>
    <t>MARCOS MARTINS CAMARGO</t>
  </si>
  <si>
    <t>RENATO REZENDE</t>
  </si>
  <si>
    <t>THYAGO SOUSA SILVA</t>
  </si>
  <si>
    <t>MT</t>
  </si>
  <si>
    <t>DANIEL HENRIQUE DA SILVA DE PAULA</t>
  </si>
  <si>
    <t>CICLO ESPORTE CLUBE ITABERAI</t>
  </si>
  <si>
    <t>RAPHAEL MESQUITA MENDES</t>
  </si>
  <si>
    <t>ASSOCIACAO ATLETICA BICICLETELIAS</t>
  </si>
  <si>
    <t>JEFERSON GARDINI</t>
  </si>
  <si>
    <t>A.C.C./SEDEC/CONCORDIA</t>
  </si>
  <si>
    <t>FELIPE GUSTAVO ALVES BAUDONETE</t>
  </si>
  <si>
    <t>PR</t>
  </si>
  <si>
    <t>ARTHUR DAMASCENO TORQUATO</t>
  </si>
  <si>
    <t>LUCAS FERREIRA COSTA</t>
  </si>
  <si>
    <t>CE</t>
  </si>
  <si>
    <t>WOLFGANG SOARES OLSEN</t>
  </si>
  <si>
    <t>GABRIEL GOMES DOS SANTOS</t>
  </si>
  <si>
    <t>PE</t>
  </si>
  <si>
    <t>JOÃO YAGO VASCONCELOS</t>
  </si>
  <si>
    <t>DARLAN MOYSES LOPES PEREIRA DOS SANTOS</t>
  </si>
  <si>
    <t>ALYSSON SERRA LUCAS</t>
  </si>
  <si>
    <t>MATHEUS MIRANDA DA SILVA</t>
  </si>
  <si>
    <t>JULIO CESAR MALAQUIAS RIBEIRO</t>
  </si>
  <si>
    <t>PABLO ALBERTO LUCATELLI</t>
  </si>
  <si>
    <t>PEDALLI BIKE STORE/SIQUEIRA PRÓ TECH</t>
  </si>
  <si>
    <t>ROGERIO DO NASCIMENTO MACEDO</t>
  </si>
  <si>
    <t xml:space="preserve"> ASSOCIACAO LONDRINENSE DE CICLISMO - ALC</t>
  </si>
  <si>
    <t>DIEGO GOMES VIEIRA</t>
  </si>
  <si>
    <t>AL</t>
  </si>
  <si>
    <t>FRANCISCO JOSIEL SANTOS OLIVEIRA</t>
  </si>
  <si>
    <t>BRAULIN BECKER</t>
  </si>
  <si>
    <t>DANIEL ALVES TEIXEIRA</t>
  </si>
  <si>
    <t>EDUARDO KEMPER</t>
  </si>
  <si>
    <t>ANDRÉ LUIZ VIANNA</t>
  </si>
  <si>
    <t>AMOS DOS ANJOS ALMEIDA</t>
  </si>
  <si>
    <t>ANDRÉ RITTER BASTOS</t>
  </si>
  <si>
    <t>LUKAS KAUFMANN</t>
  </si>
  <si>
    <t>CARLOS HENRIQUE ALEXANDRE DA SILVA</t>
  </si>
  <si>
    <t>RN</t>
  </si>
  <si>
    <t>TACIO JUNIO TAVARES CARVALHO</t>
  </si>
  <si>
    <t>TEAM NETJOGO</t>
  </si>
  <si>
    <t>SE</t>
  </si>
  <si>
    <t>JEAN ANGELINO DA SILVA</t>
  </si>
  <si>
    <t>RANKING CROSS COUNTRY - XCO - SUB 23 MASC - 02/10/2023</t>
  </si>
  <si>
    <t>CAINÃ GUIMARÃES DE OLIVEIRA</t>
  </si>
  <si>
    <t>M23</t>
  </si>
  <si>
    <t>ASSOCIACAO CID DE SOBRADINHO</t>
  </si>
  <si>
    <t>DF</t>
  </si>
  <si>
    <t>ALEX JUNIOR MALACARNE</t>
  </si>
  <si>
    <t>MUNICIPIO DE MEDIANEIRA</t>
  </si>
  <si>
    <t>PEDRO HENRIQUE DE OLIVEIRA</t>
  </si>
  <si>
    <t>GUSTAVO XAVIER DE OLIVEIRA PEREIRA</t>
  </si>
  <si>
    <t>CLUBE MARINGAENSE DE CICLISMO-CMC</t>
  </si>
  <si>
    <t>GUSTAVO ROMA DE OLIVEIRA FILHO</t>
  </si>
  <si>
    <t>EIKI YAMAUCHI LEONCIO</t>
  </si>
  <si>
    <t>FERNANDO NUNES DE SOUZA</t>
  </si>
  <si>
    <t>GABRIEL VIEIRA  GASPAR</t>
  </si>
  <si>
    <t>LUIZ HENRIQUE RODRIGUES COSTA</t>
  </si>
  <si>
    <t>THIAGO FREITAS SOUZA</t>
  </si>
  <si>
    <t>LAZARO JESUS MOREIRA</t>
  </si>
  <si>
    <t>RAMON LOPES FRE</t>
  </si>
  <si>
    <t>MAYCON DOUGLAS CHAGAS TORRES</t>
  </si>
  <si>
    <t>SAMUEL PASSINATO DE SOUZA</t>
  </si>
  <si>
    <t>ASSOCIACAO PLANETA DESPORTOS</t>
  </si>
  <si>
    <t>RAFAEL BEGHELLI SCHIRATO ASSIS</t>
  </si>
  <si>
    <t>TALES JARDEL SOARES</t>
  </si>
  <si>
    <t xml:space="preserve"> SANTA CRUZ BIKERS CLUB</t>
  </si>
  <si>
    <t>RS</t>
  </si>
  <si>
    <t>YGOR OLIVEIRA FERNANDES</t>
  </si>
  <si>
    <t>FRANCISCO MATHEUS MARTINS DA SILVA</t>
  </si>
  <si>
    <t>LUCAS GONÇALVES DIAS</t>
  </si>
  <si>
    <t>SALOMÃO BARROS DIAS STABILE</t>
  </si>
  <si>
    <t>TIAGO ALVES SOARES</t>
  </si>
  <si>
    <t>JUAN SOUSA LIMA FERREIRA</t>
  </si>
  <si>
    <t>CLUBE ESPORTIVO LOUCOS POR TRILHAS</t>
  </si>
  <si>
    <t>JOSE CARLOS RIBEIRO DA SILVA JUNIOR</t>
  </si>
  <si>
    <t>MUNICIPIO DE FOZ DO IGUACU</t>
  </si>
  <si>
    <t>PEDRO HENRIQUE GUIMARÃES PAIVA</t>
  </si>
  <si>
    <t>GUSTAVO JOSE PIRES</t>
  </si>
  <si>
    <t>TERUO JEIEL FERREIRA NOGUCHI</t>
  </si>
  <si>
    <t>SAVIO NEVES ROSA DA SILVA</t>
  </si>
  <si>
    <t>KAIC NOVAES BRAGA</t>
  </si>
  <si>
    <t>LUCAS VASCONCELLOS BARBOSA</t>
  </si>
  <si>
    <t>MARLON NATAN DA CONCEICAO DE SOUZA</t>
  </si>
  <si>
    <t>GABRIEL GUIMARAES DOS SANTOS</t>
  </si>
  <si>
    <t>MATHEUS FELIPE SIQUEIRA FERNANDES</t>
  </si>
  <si>
    <t>SAMUEL FREIRE CRUZ</t>
  </si>
  <si>
    <t xml:space="preserve">AVULSO </t>
  </si>
  <si>
    <t>VITORIO AUGUSTO MUNIZ XAVIER</t>
  </si>
  <si>
    <t>LUIZ GUILHERME LEAL DE MACEDO</t>
  </si>
  <si>
    <t>GABRIEL AURÉLIO AUGUSTO</t>
  </si>
  <si>
    <t>MATHEUS SOARES DO CARMO ALVES</t>
  </si>
  <si>
    <t>SAMUEL FRASSETTO</t>
  </si>
  <si>
    <t>FILIPE ROCHA DE OLIVEIRA SILVA</t>
  </si>
  <si>
    <t>GUSTAVO FARIA VASCONCELOS CARVALHO</t>
  </si>
  <si>
    <t>GABRIEL METZGER</t>
  </si>
  <si>
    <t>LINCON ELEOMAR LUCENA GUIMARAES</t>
  </si>
  <si>
    <t>HUGO KAWAN PERES VIVIANI</t>
  </si>
  <si>
    <t>ISAAC ELLON DE OLIVEIRA JUSTINO</t>
  </si>
  <si>
    <t>WELLINGTON DO NASCIMENTO GABRIEL</t>
  </si>
  <si>
    <t>JOÃO PEDRO FERREIRA SILVA MELO</t>
  </si>
  <si>
    <t>MAICKSON VENDELINO PETRI</t>
  </si>
  <si>
    <t>HERVAL CICLO</t>
  </si>
  <si>
    <t>MATEUS DO NASCIMENTO ALVES</t>
  </si>
  <si>
    <t>MATHEUS HENRIQUE DA SILVA</t>
  </si>
  <si>
    <t>GUILHERME TOZATO ZANANDREA</t>
  </si>
  <si>
    <t>ASSOCIACAO SERTANEZINA DE CICLISMO</t>
  </si>
  <si>
    <t>LUCAS ARTHUR GOMES FELIX</t>
  </si>
  <si>
    <t>ARTHUR MENDES BRAZ</t>
  </si>
  <si>
    <t>WELLINTON BERTOLDI</t>
  </si>
  <si>
    <t>JEAN LUCAS DA SILVA FREIRE</t>
  </si>
  <si>
    <t>ASSOCIACAO DE CICLISMO INGA BIKE TEAM</t>
  </si>
  <si>
    <t>ALLAN SANTOS DA SILVA</t>
  </si>
  <si>
    <t>CRISTOPHER NATAN DICKMANN</t>
  </si>
  <si>
    <t>VITOR MATEUS FORTES PEREIRA</t>
  </si>
  <si>
    <t>JOAO ROBERTO TERRA LUCIO</t>
  </si>
  <si>
    <t>GUSTAVO SALGADO</t>
  </si>
  <si>
    <t>LUCAS LIMA BARBOSA</t>
  </si>
  <si>
    <t>DAVI LIMA DOS SANTOS</t>
  </si>
  <si>
    <t xml:space="preserve"> INSTITUTO COLINA BIKE TEAM</t>
  </si>
  <si>
    <t>EDUARDO LUAN FARIAS DA SILVA</t>
  </si>
  <si>
    <t>ESTANISLAU LUCAS LIMA DE SOUSA</t>
  </si>
  <si>
    <t>RANKING CROSS COUNTRY - XCO - ELITE FEM - 02/10/2023</t>
  </si>
  <si>
    <t>KAREN FERNANDES OLIMPIO</t>
  </si>
  <si>
    <t>FEL</t>
  </si>
  <si>
    <t>ISABELLA MOREIRA LACERDA GROSSI</t>
  </si>
  <si>
    <t>RAIZA GOULÃO HENRIQUE</t>
  </si>
  <si>
    <t>HERCILIA NAJARA FERREIRA DE SOUZA</t>
  </si>
  <si>
    <t>LETICIA JAQUELINE SOARES CANDIDO</t>
  </si>
  <si>
    <t>LIEGE DA SILVA WALTER</t>
  </si>
  <si>
    <t>DANIELLE MARIA DE MORAES</t>
  </si>
  <si>
    <t>QUESIA DUARTE MENDES</t>
  </si>
  <si>
    <t>MARCELA LIMA BRAGA MATOS</t>
  </si>
  <si>
    <t>ELIENAI DE OLIVEIRA DAMASCENO</t>
  </si>
  <si>
    <t>ALINE SIMÕES DE ALMEIDA</t>
  </si>
  <si>
    <t>STEFANYE LINDOLFO DA SILVA</t>
  </si>
  <si>
    <t>HOFFMANN XCO / TAUBATÉ</t>
  </si>
  <si>
    <t>PAULA REGINA NOVAIS GALLAN</t>
  </si>
  <si>
    <t>JOSIETHE DA SILVA COSTA</t>
  </si>
  <si>
    <t>PA</t>
  </si>
  <si>
    <t>DAUANA CRISTINA ROZENENTE NODARI</t>
  </si>
  <si>
    <t>MARCELLA MAHFUZ TOLDI</t>
  </si>
  <si>
    <t xml:space="preserve"> INDAIATUBA CYCLING TEAM</t>
  </si>
  <si>
    <t>LUCIELLY MARINA DINIZ FRANCISCO</t>
  </si>
  <si>
    <t>ANA LUISA KORC PANINI</t>
  </si>
  <si>
    <t>PATRICIA CLEMENTINA RODRIGUES</t>
  </si>
  <si>
    <t>PEDAL LOKOMOTIVA RACE TEAM</t>
  </si>
  <si>
    <t>ERIKA FERNANDA GRAMISCELLI</t>
  </si>
  <si>
    <t>BETANIA INACIA DE CARVALHO OLIVEIRA</t>
  </si>
  <si>
    <t>ASCEL - ASSOCIACAO CICLISTICA DE ESPORTES E LAZER</t>
  </si>
  <si>
    <t>LUANA DA SILVA PATZLAFF</t>
  </si>
  <si>
    <t>LEIDIANE DA SILVA SANTOS</t>
  </si>
  <si>
    <t>FRANCIELE DAIANE MENDONÇA BATISTA</t>
  </si>
  <si>
    <t>LARISSA CRISTINA DA SILVA</t>
  </si>
  <si>
    <t>ROSIANA FARIAS DA SILVA</t>
  </si>
  <si>
    <t>MARIA DO SOCORRO DA SILVA ROCHA</t>
  </si>
  <si>
    <t>TAMIRIS JULIANA DA SILVA</t>
  </si>
  <si>
    <t>VITORIA CAROLINE GOHR</t>
  </si>
  <si>
    <t>ASSOCIACAO PEDALA ITAPEMA DE CICLISMO</t>
  </si>
  <si>
    <t>KAREN MICHELLE MACHADO DE PAIVA</t>
  </si>
  <si>
    <t>DEBORA MOURA COSTA</t>
  </si>
  <si>
    <t>RENATTA MARIA ALEXANDRE DA SILVA</t>
  </si>
  <si>
    <t>ENEDINA ROSEMBERG ALENCAR NOBRE</t>
  </si>
  <si>
    <t>GARROTE RADICAL TEAM</t>
  </si>
  <si>
    <t>NATHALIA PIRES CUBILLA</t>
  </si>
  <si>
    <t>NIVIA MARIA NASCIMENTO SANTOS</t>
  </si>
  <si>
    <t>JULIANE ALINE DA SILVA COSTA</t>
  </si>
  <si>
    <t>ANDREIA LIRA ALVES</t>
  </si>
  <si>
    <t>TO</t>
  </si>
  <si>
    <t>LAYLA CAMILA LIMA BARROS</t>
  </si>
  <si>
    <t>RANKING CROSS COUNTRY - XCO - SUB 23 FEM - 02/10/2023</t>
  </si>
  <si>
    <t>SABRINA OLIVEIRA DA SILVA</t>
  </si>
  <si>
    <t>F23</t>
  </si>
  <si>
    <t>ANA LAURA OLIVEIRA MORAES</t>
  </si>
  <si>
    <t>IARA CAETANO LEITE</t>
  </si>
  <si>
    <t>ASSOCIACAO MOUNTAIN BIKE BH DE CICLISMO</t>
  </si>
  <si>
    <t>LUIZA COCUZZI</t>
  </si>
  <si>
    <t>GIULIANA SALVINI MORGEN</t>
  </si>
  <si>
    <t>LORENA RANCHEL MARQUES FERRAZ</t>
  </si>
  <si>
    <t>LUIZA EUZEBIO DE SOUZA</t>
  </si>
  <si>
    <t>LAURIEN MIRANDA BARBOSA</t>
  </si>
  <si>
    <t>LARA LIMA RODRIGUES</t>
  </si>
  <si>
    <t>JACKSIANE POLIDORIO</t>
  </si>
  <si>
    <t xml:space="preserve">MUNICIPIO DE FOZ DO IGUACU </t>
  </si>
  <si>
    <t>MARIA EDUARDA MERITH CLARAS</t>
  </si>
  <si>
    <t>NATHÁLIA ALVES DA SILVA</t>
  </si>
  <si>
    <t>GEOVANA PARENTE FERNANDES</t>
  </si>
  <si>
    <t>RANKING CROSS COUNTRY - XCO - JUNIOR MASC - 02/10/2023</t>
  </si>
  <si>
    <t>JOSE OTAVIO PEREIRA SANTOS</t>
  </si>
  <si>
    <t>MJR</t>
  </si>
  <si>
    <t>GUILHERME FREITAS GALVÃO</t>
  </si>
  <si>
    <t>ALVARO SILVA CARVALHO</t>
  </si>
  <si>
    <t>VINICIUS HOWE</t>
  </si>
  <si>
    <t>OTAVIO QUEIROZ DE SOUZA</t>
  </si>
  <si>
    <t>ERIK AUGUSTO PEREIRA</t>
  </si>
  <si>
    <t>HENRIQUE RIBEIRO BRAVO</t>
  </si>
  <si>
    <t>DHYAN GIBSON ANTUNES</t>
  </si>
  <si>
    <t>KAYRON MENDES MORAES</t>
  </si>
  <si>
    <t>BRENO DOS SANTOS PEREIRA</t>
  </si>
  <si>
    <t>FELIPE GORONI SILVA CORREIA</t>
  </si>
  <si>
    <t>JOSE VITOR DONADIO SILVA</t>
  </si>
  <si>
    <t>VITOR BORGES DE ASSIS CASTRO</t>
  </si>
  <si>
    <t>GUILHERME AUGUSTO DOS SANTOS ALVES</t>
  </si>
  <si>
    <t>ARTHUR BORGES VIANA FRANCISCO</t>
  </si>
  <si>
    <t>KAUÃ MARCOS AMARAL FERREIRA</t>
  </si>
  <si>
    <t>S.E.L-Mogi Guaçu</t>
  </si>
  <si>
    <t>GUSTAVO MASSAFERA LEAL</t>
  </si>
  <si>
    <t>GABRIEL SCHAEFER GAERTNER</t>
  </si>
  <si>
    <t>NATAL JUNIOR MIRANDA BARROS</t>
  </si>
  <si>
    <t>TELRY VICENTE MOREIRA</t>
  </si>
  <si>
    <t>HENRIQUE BARBIERI CARDOSO</t>
  </si>
  <si>
    <t>JOAS MENEZES BARBOSA DOS REIS</t>
  </si>
  <si>
    <t>JOAO MIGUEL DOS SANTOS BALAN</t>
  </si>
  <si>
    <t>PREFEITURA DE ROLÂNDIA/ACR</t>
  </si>
  <si>
    <t>MATHEUS EDUARDO FRANCISCON</t>
  </si>
  <si>
    <t>GABRIEL MENOSSI DO AMARAL</t>
  </si>
  <si>
    <t>JUAN CRISTHYAN DOS SANTOS OLIVEIRA</t>
  </si>
  <si>
    <t>VITOR LUIZ MAIÃO LEANDRO</t>
  </si>
  <si>
    <t>MARCELO RICARDO BOSSO DOS SANTOS FILHO</t>
  </si>
  <si>
    <t>NATAN DE OLIVEIRA BORGES</t>
  </si>
  <si>
    <t>GUSTAVO SOUZA ALMEIDA</t>
  </si>
  <si>
    <t>ARTHUR DE SOUZA MOTA</t>
  </si>
  <si>
    <t xml:space="preserve"> SÃO JOSÉ CICLISMO/INSTITUTO ATHLON</t>
  </si>
  <si>
    <t>JOAO GABRIEL PERILLO MOREIRA</t>
  </si>
  <si>
    <t>JALIZAN KEMERICH DE ALMEIDA</t>
  </si>
  <si>
    <t>AXEL KRUGER</t>
  </si>
  <si>
    <t>DANIEL RIBEIRO DA SILVA</t>
  </si>
  <si>
    <t>VINICIOS MICHELUZI</t>
  </si>
  <si>
    <t>CLAUDIO OLIVEIRA DA SILVA</t>
  </si>
  <si>
    <t>LAR NOSSA SENHORA APARECIDA</t>
  </si>
  <si>
    <t>OTÁVIO PERES DE SOUZA</t>
  </si>
  <si>
    <t>PAULO HENRIQUE MEDEIROS DA SILVA</t>
  </si>
  <si>
    <t>CAUA TENORIO DE SOUZA</t>
  </si>
  <si>
    <t>JOÃO VITOR CAMILO RODRIGUES</t>
  </si>
  <si>
    <t>MIGUEL DE SOUZA CARVALHO</t>
  </si>
  <si>
    <t>MARCUS ANTONIO BOSCARDIM FILHO</t>
  </si>
  <si>
    <t>LEANDRO DOS REIS FARIA DE RESENDE</t>
  </si>
  <si>
    <t>LUCAS GABRIEL ALVES COSTA</t>
  </si>
  <si>
    <t>KAUÃ BUENO DE PAULA</t>
  </si>
  <si>
    <t>WILSON GABRIEL MORAES DE SOUSA</t>
  </si>
  <si>
    <t>PHELIPY GABRIEL DE FARIA FERREIRA</t>
  </si>
  <si>
    <t>JOAO VICTOR COSTA E SILVA SANTOS</t>
  </si>
  <si>
    <t>GABRIEL SIQUEIRA GONCALVES</t>
  </si>
  <si>
    <t>FELIPE BRITO PEREIRA</t>
  </si>
  <si>
    <t>IGOR RODRIGUES MAURI</t>
  </si>
  <si>
    <t>SAMUEL DE SOUZA GONCALVES</t>
  </si>
  <si>
    <t>GABRIEL MARCOS DA CRUZ</t>
  </si>
  <si>
    <t>ASSOCIACAO LONDRINENSE DE CICLISMO - ALC</t>
  </si>
  <si>
    <t>THIAGO HENRIQUE DA SILVA FALCAO</t>
  </si>
  <si>
    <t>VALDEMIR DA SILVA</t>
  </si>
  <si>
    <t>LUCAS VIEIRA CAVALCANTE</t>
  </si>
  <si>
    <t>GUSTAVO DE OLIVEIRA LOPES</t>
  </si>
  <si>
    <t>JOSE RODOLFO FERREIRA DE SOUSA</t>
  </si>
  <si>
    <t>KERLON MUNIZ JEREMIAS</t>
  </si>
  <si>
    <t>KAUã SANTOS NUNES</t>
  </si>
  <si>
    <t>EMANUEL FERNANDO CéSAR FERNANDES</t>
  </si>
  <si>
    <t>INSTITUTO COLINA BIKE TEAM</t>
  </si>
  <si>
    <t>EDUARDO RUDOLF</t>
  </si>
  <si>
    <t>ERIC FIGUEREDO ALVES DE CARVALHO</t>
  </si>
  <si>
    <t>CAIO BERGAMASCO SANTANA</t>
  </si>
  <si>
    <t>JOSE GALBA DO MONTE ARAGAO FILHO</t>
  </si>
  <si>
    <t>MATEUS SANTOS TAVARES</t>
  </si>
  <si>
    <t>MA</t>
  </si>
  <si>
    <t>ANTONY GABRIEL MAIA CRUZ</t>
  </si>
  <si>
    <t>ASSOCIACAO SUCUARANAS</t>
  </si>
  <si>
    <t>WESLEY ARAUJO DE ALMEIDA</t>
  </si>
  <si>
    <t>RANKING CROSS COUNTRY - XCO - JUNIOR FEM - 03/10/2023</t>
  </si>
  <si>
    <t>CAROLINA FERREIRA</t>
  </si>
  <si>
    <t>FJR</t>
  </si>
  <si>
    <t>LUISA SARTORI SILVEIRA GARCIA</t>
  </si>
  <si>
    <t>MARIA LUIZA VARGAS DUWE</t>
  </si>
  <si>
    <t>ANA BEATRIZ VARGAS DUWE</t>
  </si>
  <si>
    <t>GABRIELA PEREIRA FEROLLA</t>
  </si>
  <si>
    <t>SAMARA RODRIGUES DE FREITAS</t>
  </si>
  <si>
    <t>LUISA GABRIELLE ELIAS</t>
  </si>
  <si>
    <t>LUISA CAROLINE ZIEL DUVE</t>
  </si>
  <si>
    <t>JULIANA ZIEL</t>
  </si>
  <si>
    <t>ANA LUIZA MENDES OLIVEIRA FRANCO</t>
  </si>
  <si>
    <t>VITORIA CRISTINA DA SILVA MARTINS</t>
  </si>
  <si>
    <t>KARINA EVELIN SILVA</t>
  </si>
  <si>
    <t>LUISA LOPES VON WURMB</t>
  </si>
  <si>
    <t>ANA KAROLINA SALM STEFFEN</t>
  </si>
  <si>
    <t>VITORIA SIMOES DE MORAIS</t>
  </si>
  <si>
    <t>RANKING CROSS COUNTRY - XCO - JUVENIL MASC - 02/10/2023</t>
  </si>
  <si>
    <t>LEONARDO BERNARDES DE CASTRO FILHO</t>
  </si>
  <si>
    <t>JUV MASC</t>
  </si>
  <si>
    <t>SENSE FACTORY RACE</t>
  </si>
  <si>
    <t>JOÃO VICTOR GOMES ANDRADE</t>
  </si>
  <si>
    <t>PEDRO HENRIQUE FERREIRA ZIBETTI CARDOSO</t>
  </si>
  <si>
    <t>GUSTAVO DE SOUZA NOGUEIRA</t>
  </si>
  <si>
    <t>MIGUEL ELIAS URREA VOLPINI</t>
  </si>
  <si>
    <t>LEANDRO DA SILVA BELO</t>
  </si>
  <si>
    <t>PEDRO VINÍCIUS BORGES FONSECA</t>
  </si>
  <si>
    <t xml:space="preserve"> HOFFMANN XCO / TAUBATÉ</t>
  </si>
  <si>
    <t>GABRIEL BOLZAN PIOVESAN</t>
  </si>
  <si>
    <t>PEDRO LUCAS BRAGA SOUZA</t>
  </si>
  <si>
    <t>GIANLUCKA GUARNIERI ADAMI</t>
  </si>
  <si>
    <t>NICOLAS FERNANDO CUSTÓDIO</t>
  </si>
  <si>
    <t>PEDRO GOMES SANT ANA AREAS</t>
  </si>
  <si>
    <t>DANIEL FERNANDES HOFFMANN</t>
  </si>
  <si>
    <t>SAMUEL AUGUSTO SILVA</t>
  </si>
  <si>
    <t>PEDRO HENRIQUE MOREIRA FERNANDES VANDERLEI</t>
  </si>
  <si>
    <t>LUIZ HENRIQUE SILVA</t>
  </si>
  <si>
    <t>GABRIEL RIBEIRO E SILVA</t>
  </si>
  <si>
    <t>BRUNO OCTAVIO DA SILVA</t>
  </si>
  <si>
    <t>FELIPE SARRI AVANZI</t>
  </si>
  <si>
    <t>LEONARDO TRISTÃO LUMERTZ</t>
  </si>
  <si>
    <t>JOAO GUILHERME TRINCK</t>
  </si>
  <si>
    <t>MATHEUS ANTONIO BALTAZAR</t>
  </si>
  <si>
    <t>MURILO BARBOSA SILVA DE CARVALHO</t>
  </si>
  <si>
    <t>GUILHERME ROMAN ALVES DA ROCHA</t>
  </si>
  <si>
    <t>ARTHUR FERREIRA BORGES</t>
  </si>
  <si>
    <t xml:space="preserve">
LUIS GUILHERME LOURENCO FERREIRA</t>
  </si>
  <si>
    <t>SAMUEL SOUZA</t>
  </si>
  <si>
    <t>PEDRO VIEIRA WEYH</t>
  </si>
  <si>
    <t>EDUARDO ITACARAMBI CARLOS</t>
  </si>
  <si>
    <t xml:space="preserve">ENZO LEMOS TICIANELI </t>
  </si>
  <si>
    <t>MIGUEL BESSANI VIEIRA</t>
  </si>
  <si>
    <t>TALLES ZANUNCIELI PEREIRA</t>
  </si>
  <si>
    <t>ANDRE VICTOR RODRIGUES CHAVES</t>
  </si>
  <si>
    <t>UNIAO DOS CICLISTAS DE PARAUAPEBAS - UCP</t>
  </si>
  <si>
    <t>LUCAS MARQUES DE CARVALHO</t>
  </si>
  <si>
    <t>DAVI BORGES CURCIO ALVES</t>
  </si>
  <si>
    <t>PC TEAM ERT</t>
  </si>
  <si>
    <t>IAGO ALVES BELCHIOR</t>
  </si>
  <si>
    <t>PEDRO DE SÁ FREIRE QUEIROGA</t>
  </si>
  <si>
    <t>GABRIEL ALMEIDA DE OLIVEIRA</t>
  </si>
  <si>
    <t>DANIEL DE AQUINO AIRES FARIA</t>
  </si>
  <si>
    <t>LUIZ FERNANDO PIMENTA FRAGOSO</t>
  </si>
  <si>
    <t>GABRIEL VINICIUS PEREIRA NEGOCEK</t>
  </si>
  <si>
    <t>RAFAEL MARTINS CURADO</t>
  </si>
  <si>
    <t>LUIS MIGUEL REZENDE MEIRELES</t>
  </si>
  <si>
    <t>DANIEL AQUILES GONCALVEZ CASTRO</t>
  </si>
  <si>
    <t>LUCAS ALEXANDRE VIEIRA</t>
  </si>
  <si>
    <t>VINICIUS FILHO VIEIRA SANTOS</t>
  </si>
  <si>
    <t>GABRIEL RADKE DA COSTA</t>
  </si>
  <si>
    <t>JOAO PEDRO BERNARDINO VIEIRA</t>
  </si>
  <si>
    <t>MARCELO HENRIQUE ALVES ZINI</t>
  </si>
  <si>
    <t>DANIEL HENRIQUE GIOVANELLA</t>
  </si>
  <si>
    <t>RICHARD FELIX DE LIMA</t>
  </si>
  <si>
    <t>BIKE TOP TEAM</t>
  </si>
  <si>
    <t>ARTHUR LIMA DE BARROS</t>
  </si>
  <si>
    <t>VICTOR PORTO BEPPLER</t>
  </si>
  <si>
    <t>RAFAEL PASSARELLI ZAGO JUNIOR</t>
  </si>
  <si>
    <t>ARIEL DUTRA DOS SANTOS</t>
  </si>
  <si>
    <t>SECEL JARAGUA DO SUL</t>
  </si>
  <si>
    <t>MARCELO DO NASCIMENTO VALDEVINO</t>
  </si>
  <si>
    <t>MARCOS HENRIQUE MIRANDA GALVÃO</t>
  </si>
  <si>
    <t>BRUNO VOIGT</t>
  </si>
  <si>
    <t>VINICIUS OENNING</t>
  </si>
  <si>
    <t>GABRIEL MACHADO DA SILVA</t>
  </si>
  <si>
    <t>JOAO PEDRO CARVALHO SOUZA</t>
  </si>
  <si>
    <t>RUBEM SANTOS SILVA FILHO</t>
  </si>
  <si>
    <t>JOAO PEDRO SAPIA</t>
  </si>
  <si>
    <t>FELIPE JORDAO SARTORI</t>
  </si>
  <si>
    <t>MARCUS FELIPE RODRIGUES ROCHA</t>
  </si>
  <si>
    <t>AUGUSTO SAUER DE QUADROS</t>
  </si>
  <si>
    <t>ALOIZIO EDSON PETT</t>
  </si>
  <si>
    <t>VICTOR HUGO TOLEDO FERRARETO</t>
  </si>
  <si>
    <t>RANKING CROSS COUNTRY - XCO - JUVENIL FEM -03/10/2023</t>
  </si>
  <si>
    <t>LAURIANY APARECIDA NEVES</t>
  </si>
  <si>
    <t>JUV FEM</t>
  </si>
  <si>
    <t>NINA CARVALHO DOS SANTOS</t>
  </si>
  <si>
    <t>JULIA SILVA NOBRE SANTOS</t>
  </si>
  <si>
    <t>ANNA VITORIA DE OLIVEIRA VIEIRA</t>
  </si>
  <si>
    <t>LIVIA POLTRONIERI SILVA</t>
  </si>
  <si>
    <t>RAMIZA MARCHEZI CARNEIRO</t>
  </si>
  <si>
    <t>ES</t>
  </si>
  <si>
    <t>INDIANARA SCOTTI</t>
  </si>
  <si>
    <t>ANA LAURA FERREIRA BUENO</t>
  </si>
  <si>
    <t>MAYARA KETLLY SILVA DOS SANTOS</t>
  </si>
  <si>
    <t>ANA LAURA SANTOS DE QUEIROZ</t>
  </si>
  <si>
    <t>RAICA MILENA NIQUELATTI</t>
  </si>
  <si>
    <t>SAMIRA APARECIDA DE SOUSA MANOEL</t>
  </si>
  <si>
    <t>CAROLINA AUGUSTO</t>
  </si>
  <si>
    <t>SARAH GARCIA FONSECA SALLES</t>
  </si>
  <si>
    <t>HELOISA CARMINATTI CARDOSO</t>
  </si>
  <si>
    <t xml:space="preserve">ASSOCIACAO DE CICLISMO DE CASCAVEL/PR-ACC </t>
  </si>
  <si>
    <t>ISRAELY DIETERICH</t>
  </si>
  <si>
    <t>ANGELINA SANTOS DA SILVA</t>
  </si>
  <si>
    <t>SARAH EGI LIBERATO DE ANDRADE</t>
  </si>
  <si>
    <t>JHENIFER LUIZA LETKI WOTROBA</t>
  </si>
  <si>
    <t>LETICIA GABRIELLA BECKER FRONER</t>
  </si>
  <si>
    <t>MARIA LUIZA BEDIN MACHADO</t>
  </si>
  <si>
    <t>RANKING CROSS COUNTRY - XCO - INFANTO JUVENIL MASC - 02/10/2023</t>
  </si>
  <si>
    <t>BERNARDO ROCHA FERREIRA ALVES</t>
  </si>
  <si>
    <t>INF MASC</t>
  </si>
  <si>
    <t>GABRIEL FREITAS GALVAO</t>
  </si>
  <si>
    <t>BRAYAN MARTINS RESENDE</t>
  </si>
  <si>
    <t>KAUÃ PEDRO DOS SANTOS</t>
  </si>
  <si>
    <t>JOÃO YOSHIO TADA FARIA</t>
  </si>
  <si>
    <t>LUCA DRUMOND FALZONI</t>
  </si>
  <si>
    <t xml:space="preserve">ÂNTHONY MIGUEL ALVES </t>
  </si>
  <si>
    <t>OTÁVIO SANTORO LOFIEGO</t>
  </si>
  <si>
    <t>LEANDRO VASCONCELOS DE OLIVEIRA DIAS</t>
  </si>
  <si>
    <t xml:space="preserve">BERNARDO SCHAEFER GAERTNER </t>
  </si>
  <si>
    <t>MARCELO AUGUSTO TEODOLINO DUPIM</t>
  </si>
  <si>
    <t>GUILHERME DE FREITAS COSTA DO AMARAL</t>
  </si>
  <si>
    <t>MATHEUS RIBEIRO E SILVA</t>
  </si>
  <si>
    <t>CAUÃ VICTOR SILVA COSTA</t>
  </si>
  <si>
    <t>JOAO GABRIEL OLIVEIRA DUARTE</t>
  </si>
  <si>
    <t>IGOR DE OLIVEIRA MARINHO</t>
  </si>
  <si>
    <t>JOSE HENRIQUE NASCIMENTO BEZERRA DE FREITAS</t>
  </si>
  <si>
    <t>ASSOCIACAO ESPORTIVA FIREBIKERS TEAM</t>
  </si>
  <si>
    <t>MS</t>
  </si>
  <si>
    <t>PEDRO ANTONIO ROCHA FERREIRA PINTO</t>
  </si>
  <si>
    <t>HEITOR GOUVEA SANTOS</t>
  </si>
  <si>
    <t>MAICON GHETHS BANDLER</t>
  </si>
  <si>
    <t>KAUA WILLIAM DE SOUSA</t>
  </si>
  <si>
    <t>HERUS HENRIQUE MENDES DE PAULA</t>
  </si>
  <si>
    <t>HENRIQUE CASAES MATOS</t>
  </si>
  <si>
    <t>JOAO PAULO PETERS COUTINHO</t>
  </si>
  <si>
    <t>LUIZ HENRIQUE DEORACKI</t>
  </si>
  <si>
    <t>JOAQUIM CHEMINAND E PAULA</t>
  </si>
  <si>
    <t>FILIPE GABRIEL SOARES</t>
  </si>
  <si>
    <t>EDUARDO LUCIANO DA SILVA</t>
  </si>
  <si>
    <t>OTAVIO CORREA SILVA</t>
  </si>
  <si>
    <t>GUILBERT HOLLIVER BONFIM DOS SANTOS</t>
  </si>
  <si>
    <t>JOAO MIGUEL BORGES SILVA</t>
  </si>
  <si>
    <t>MATHEUS BUENO DIAS GUIMARAES</t>
  </si>
  <si>
    <t>LORENZO BARBOSA OPIPARI</t>
  </si>
  <si>
    <t>OLYVER CORAS TIMOTE</t>
  </si>
  <si>
    <t xml:space="preserve"> FUND DE AMPARO AO ESPORTE DO MUNICIPIO DE ARARAQUARA</t>
  </si>
  <si>
    <t>PEDRO HENRIQUE SALMORIA PERAZZOLLI</t>
  </si>
  <si>
    <t>RO</t>
  </si>
  <si>
    <t>VINICIUS DA COSTA</t>
  </si>
  <si>
    <t>KAIC SANTOS NUNES</t>
  </si>
  <si>
    <t>YAGO SANCHEZ BELMONT DE SOUZA</t>
  </si>
  <si>
    <t>RANKING CROSS COUNTRY - XCO - INFANTO JUVENIL FEM - 03/10/2023</t>
  </si>
  <si>
    <t>HANI RODRIGUES BARBAR</t>
  </si>
  <si>
    <t>INF FEM</t>
  </si>
  <si>
    <t>MILLENE KOPP DONATO</t>
  </si>
  <si>
    <t>ASSOCIACAO CICLISTICA BONITO BIKE TEAM</t>
  </si>
  <si>
    <t>IZABELLA CASADINHO DA SILVA MACEDO</t>
  </si>
  <si>
    <t>CALOI HENRIQUE AVANCINI RACING</t>
  </si>
  <si>
    <t>ALICE LUIZA DO CARMO</t>
  </si>
  <si>
    <t>STEFANY PROTSKA</t>
  </si>
  <si>
    <t>ALISSYA MOURÃO ANDRADE</t>
  </si>
  <si>
    <t>ASSOCIACAO ESPORTIVA DE CICLISMO EPIC RACING</t>
  </si>
  <si>
    <t>RR</t>
  </si>
  <si>
    <t>RANKING CROSS COUNTRY - XCO - MASTER A1 MASC - 02/10/2023</t>
  </si>
  <si>
    <t>JOSE ANDRE DE SOUZA</t>
  </si>
  <si>
    <t>MA1</t>
  </si>
  <si>
    <t>THYAGO COSTA SILVA</t>
  </si>
  <si>
    <t xml:space="preserve">DANIEL OLIVEIRA DA SILVA </t>
  </si>
  <si>
    <t>LEANDRO BATISTA CARNEIRO</t>
  </si>
  <si>
    <t>FELIPE JUNIOR GONÇALVES</t>
  </si>
  <si>
    <t>HUDSON LUIZ PINTO SILVA</t>
  </si>
  <si>
    <t>PAULO SERGIO ANSELMO JUNIOR</t>
  </si>
  <si>
    <t>MAICON DO CARMO OLIVEIRA</t>
  </si>
  <si>
    <t>JOÃO PAULO DA SILVA</t>
  </si>
  <si>
    <t>MARCELO BENDLIN LEON</t>
  </si>
  <si>
    <t>SNAP BIKE SHOP</t>
  </si>
  <si>
    <t xml:space="preserve">GLEISON FERNANDO PEREIRA LEONEL </t>
  </si>
  <si>
    <t>BRENO CARDIGOS DE LUCA RIBEIRO</t>
  </si>
  <si>
    <t>GABRIEL SILVA DE OLIVEIRA</t>
  </si>
  <si>
    <t>MATHEUS DE OLIVEIRA REZENDE</t>
  </si>
  <si>
    <t>FILIPE AMARAL FONSECA</t>
  </si>
  <si>
    <t>CLAUDIO SERGIO VIEIRA DOS SANTOS JUNIOR</t>
  </si>
  <si>
    <t>JULIANO DA SILVA</t>
  </si>
  <si>
    <t>TIAGO DANIEL DOS SANTOS</t>
  </si>
  <si>
    <t>RAFAEL FELIPE SOUZA DE OLIVEIRA</t>
  </si>
  <si>
    <t>DIEGO MATHEWS VIEIRA MARTINS</t>
  </si>
  <si>
    <t xml:space="preserve">MAX SILVA DE SOUZA </t>
  </si>
  <si>
    <t>LUIS EDUARDO DANELUCI DE AS</t>
  </si>
  <si>
    <t>FELIPE DA SILVA MORAIS</t>
  </si>
  <si>
    <t>MYCHAEL FERNANDES PEREIRA</t>
  </si>
  <si>
    <t>ENILSON ROBERTO ANGELO</t>
  </si>
  <si>
    <t>JOSE AUGUSTO NETO</t>
  </si>
  <si>
    <t>EDER VANDO FERREIRA HONORIO</t>
  </si>
  <si>
    <t>JHONY ANTUNES SILVA</t>
  </si>
  <si>
    <t>MARLLON FELIPE SOARES DE MELO</t>
  </si>
  <si>
    <t>IGOR DE CARVALHO BARROS</t>
  </si>
  <si>
    <t>TIAGO DE JESUS MÓ</t>
  </si>
  <si>
    <t>RODOLFO MEDEIROS SOUZA BORGES</t>
  </si>
  <si>
    <t>MARCO TULIO FERREIRA SILVA</t>
  </si>
  <si>
    <t>JULIO CESAR DE MORAIS ALVES</t>
  </si>
  <si>
    <t>GUILHERME ANADÃO MENDES</t>
  </si>
  <si>
    <t>LUIZ FILIPE DA SILVA ROCHA</t>
  </si>
  <si>
    <t>LUIS DIEGO DO NASCIMENTO</t>
  </si>
  <si>
    <t>PEDRO MOURA BISNETO</t>
  </si>
  <si>
    <t>MATHEUS RAVAGLIA CAMPOS DELGADO</t>
  </si>
  <si>
    <t>LAYSON TAVARES DE OLIVEIRA</t>
  </si>
  <si>
    <t>GABRIEL MALAGUTI</t>
  </si>
  <si>
    <t>GUILHERME CARVALHO DE MOURA</t>
  </si>
  <si>
    <t>DENILSON DA SILVA MACIEL</t>
  </si>
  <si>
    <t>RAPHAEL MALTA FERREIRA DA SILVA</t>
  </si>
  <si>
    <t>LEONARDO PEREIRA DA SILVA</t>
  </si>
  <si>
    <t>SERGIO CARDOSO NETO</t>
  </si>
  <si>
    <t>ASSOCIACAO CICLISTICA CALDAS NOVAS - ACIC</t>
  </si>
  <si>
    <t>FRANCISCO ANDERSON ARAUJO DE OLIVEIRA</t>
  </si>
  <si>
    <t>LUIS FERNANDO REIS DA SILVA</t>
  </si>
  <si>
    <t>FILIPE EDUARDO REIS</t>
  </si>
  <si>
    <t xml:space="preserve"> ASSOCIACAO MOUNTAIN BIKE BH DE CICLISMO</t>
  </si>
  <si>
    <t>FABRICIO BORGES DE SOUZA FILHO</t>
  </si>
  <si>
    <t>GUILHERME SANTANA VARTULI</t>
  </si>
  <si>
    <t>EDUARDO FISCHER</t>
  </si>
  <si>
    <t>BRUCICLE</t>
  </si>
  <si>
    <t>OTAVIO RODRIGUES DA SILVA</t>
  </si>
  <si>
    <t>TIAGO VILELA MACHADO</t>
  </si>
  <si>
    <t>ANTONIO FERNANDO DO NASCIMENTO CAVALCANTE</t>
  </si>
  <si>
    <t>ANDERSON CARLOS DOS SANTOS</t>
  </si>
  <si>
    <t>RODRIGO HANG</t>
  </si>
  <si>
    <t>THIAGO GOMES THOMAZ DA COSTA</t>
  </si>
  <si>
    <t>FRANCISCO RONIERRE DE ARAÚJO TAVARES</t>
  </si>
  <si>
    <t>BERGSON HENRIQUE DA SILVA FERREIRA</t>
  </si>
  <si>
    <t>LUIZ CARLOS DE SOUZA SANTOS</t>
  </si>
  <si>
    <t>PAULO CESAR NOGUEIRA DE OLIVEIRA</t>
  </si>
  <si>
    <t>JOSEFFERSON DE OLIVEIRA LIMA</t>
  </si>
  <si>
    <t>RODRIGO ALVES PEREIRA DA SLVA</t>
  </si>
  <si>
    <t>ALEX COSTA ANDRADE</t>
  </si>
  <si>
    <t>THIAGO FIGUEIREDO ALVES</t>
  </si>
  <si>
    <t>PHILIPPE VIEIRA ABRÃO</t>
  </si>
  <si>
    <t>RODRIGO ALVES DE SOUZA</t>
  </si>
  <si>
    <t>FRANCISCO WESLEY DE VASCONCELOS SILVEIRA</t>
  </si>
  <si>
    <t>BRUNO BARBOSA DE SOUZA</t>
  </si>
  <si>
    <t>JOSÉ SILVAN RIBEIRO IZIDIO</t>
  </si>
  <si>
    <t>WAGNER SANTOS ROQUE</t>
  </si>
  <si>
    <t>EVERTON BORGES DA SILVA</t>
  </si>
  <si>
    <t>MOVELIFE</t>
  </si>
  <si>
    <t>IGOR SANTOS PASSOS</t>
  </si>
  <si>
    <t xml:space="preserve">	FRANGOS DA SERRA</t>
  </si>
  <si>
    <t>CLEVERTON OLIVEIRA LIMA</t>
  </si>
  <si>
    <t>IGOR NASCIMENTO DE JESUS</t>
  </si>
  <si>
    <t>FERNANDO NAVES PEREIRA DA SILVA</t>
  </si>
  <si>
    <t>MA2</t>
  </si>
  <si>
    <t>LUIZ EDUARDO FERREIRA</t>
  </si>
  <si>
    <t>MARCUS VINICIUS PAIVA FRANÇA ÁLVARES</t>
  </si>
  <si>
    <t>DIEGO ORTIZ VICENTE</t>
  </si>
  <si>
    <t>GELSON JUNIOR REZENDE FERNANDES</t>
  </si>
  <si>
    <t>MARCOS PAULO CORREIA SIMÃO</t>
  </si>
  <si>
    <t>GUSTAVO ANGELONE DA CUNHA</t>
  </si>
  <si>
    <t>ALEXANDRE DE PAULA FERREIRA</t>
  </si>
  <si>
    <t>DANIEL CARNEIRO BRUM RIBEIRO ZÓIA</t>
  </si>
  <si>
    <t>MARCOS PAULO DE OLIVEIRA AVILA</t>
  </si>
  <si>
    <t>EMMANUEL ALBERTO RODRIGUES RODARTE</t>
  </si>
  <si>
    <t>FLAVIO CAETANO FERREIRA</t>
  </si>
  <si>
    <t>FAGNER GERALDO CÂNDIDO</t>
  </si>
  <si>
    <t>LUIZ LEONARDO DE OLIVEIRA PINHEIRO</t>
  </si>
  <si>
    <t>RODRIGO SANTOS MEDEIROS</t>
  </si>
  <si>
    <t>DANIEL DE OLIVEIRA</t>
  </si>
  <si>
    <t xml:space="preserve">EVERTON DE SOUZA CARNEIRO </t>
  </si>
  <si>
    <t>DIEGO LUIZ DE ALMEIDA</t>
  </si>
  <si>
    <t>ALEXANDRO FERREIRA PEREIRA BATISTA</t>
  </si>
  <si>
    <t>FILIPE SANTOS DE MELO</t>
  </si>
  <si>
    <t>WELLINGTON FERNANDES COSTA</t>
  </si>
  <si>
    <t>RICARDO RAMTHUM</t>
  </si>
  <si>
    <t>REINALDO REIS SILVA LIMA</t>
  </si>
  <si>
    <t>RAFAEL FERREIRA FERNANDES</t>
  </si>
  <si>
    <t>LEONNARDO INDIO DO BRASIL CARREIRA BOTELHO</t>
  </si>
  <si>
    <t>ANDERSON ALBERT DA SILVA</t>
  </si>
  <si>
    <t>RAONE DEMICHELI GONÇALVES</t>
  </si>
  <si>
    <t>VALDINEI FERNANDES</t>
  </si>
  <si>
    <t>WARLEY SABINO DE FREITAS</t>
  </si>
  <si>
    <t>RICARDO APARECIDO XAVIER</t>
  </si>
  <si>
    <t>VANDERLEI NIQUELATTI DOS PRAZERES</t>
  </si>
  <si>
    <t>ALISSON FERNANDO ROSA</t>
  </si>
  <si>
    <t>ANDRE CARDOSO CARLUCCIO</t>
  </si>
  <si>
    <t>GUILHERME NOVAES</t>
  </si>
  <si>
    <t>PAULO HENRIQUE VIEIRA</t>
  </si>
  <si>
    <t>GLAUBER DA CUNHA</t>
  </si>
  <si>
    <t>ALLAN AKIO SAKAGUTI</t>
  </si>
  <si>
    <t>REGINALDO RODRIGUES DA SILVA LIMA</t>
  </si>
  <si>
    <t>LEANDRO MIRANDA PAIVA</t>
  </si>
  <si>
    <t>MARDEN TEIXEIRA BRAZ</t>
  </si>
  <si>
    <t>ANDERSON PATRICK DE CASTRO</t>
  </si>
  <si>
    <t>JONAS ARMANDO DE OLIVEIRA</t>
  </si>
  <si>
    <t>WILLIAN JESUS SILVA</t>
  </si>
  <si>
    <t>DANILLO HENRIQUE SILVA</t>
  </si>
  <si>
    <t>CARLOS HENRIQUE DE CASTRO GOMES</t>
  </si>
  <si>
    <t>THIAGO JACQUES PINTO</t>
  </si>
  <si>
    <t>FABIANO HENRIQUE DA SILVA</t>
  </si>
  <si>
    <t>WENDERSON JOSE DE BRITO SILVA</t>
  </si>
  <si>
    <t>BRUNO PIRES PEREIRA CANABRAVA</t>
  </si>
  <si>
    <t>MARCEL MENDES RIBEIRO</t>
  </si>
  <si>
    <t>PEDRO WAGNER ROSARIO BRANDÃO</t>
  </si>
  <si>
    <t>BERNARDO HENRIQUE DE SOUZA BARBOZA</t>
  </si>
  <si>
    <t>JOSÉ ELENILDO DA SILVA</t>
  </si>
  <si>
    <t>IGOR LEANDRO DA SILVA ARAÚJO</t>
  </si>
  <si>
    <t>JANDERSON DA SILVA LAGO</t>
  </si>
  <si>
    <t>RHAFAEL MARTINS GONÇALVES</t>
  </si>
  <si>
    <t>JUNIO RABELO AMORIM CANDIDO DOS SANTOS</t>
  </si>
  <si>
    <t>CARLOS HENRIQUE DE ALMEIDA</t>
  </si>
  <si>
    <t>DIEGO ANTÔNIO MAIA VINHAS</t>
  </si>
  <si>
    <t>MARCO DIEGO DA SILVA GUEDES</t>
  </si>
  <si>
    <t>EVANGELISTA SOUZA RIBEIRO</t>
  </si>
  <si>
    <t>HUGO JOSE TOLEDO LOPES</t>
  </si>
  <si>
    <t>ELDER MILTON COSTA</t>
  </si>
  <si>
    <t>RENATO ALVES SALGADO</t>
  </si>
  <si>
    <t>CRISTIANO SCHMITZ</t>
  </si>
  <si>
    <t>RENATO ALVES GOMES ROCHA</t>
  </si>
  <si>
    <t>GABRIEL GROPPO COELHO</t>
  </si>
  <si>
    <t>ROGER JOENCK</t>
  </si>
  <si>
    <t>TIAGO VICENTINI DA SILVA</t>
  </si>
  <si>
    <t>CLAUDIO EDUARDO FERREIRA SIMOES</t>
  </si>
  <si>
    <t>MÁRCIO ROUVIER DOS SANTOS</t>
  </si>
  <si>
    <t>BRUNO SANTOS DIAS</t>
  </si>
  <si>
    <t>FERNANDO CÉSAR DA SILVA</t>
  </si>
  <si>
    <t>JOSÉ CARLOS MENDES</t>
  </si>
  <si>
    <t>PB</t>
  </si>
  <si>
    <t>EDERLANDO SANTOS DA SILVA</t>
  </si>
  <si>
    <t>JOSÉ CARLOS BRAZ JUNIOR</t>
  </si>
  <si>
    <t>ANDERSON MENDONCA CAMARGO</t>
  </si>
  <si>
    <t>EVANDRO ESPILDORA DOS SANTOS</t>
  </si>
  <si>
    <t>CLUBE DE CICLISMO DE SAO JOSE DOS CAMPOS</t>
  </si>
  <si>
    <t>FELIPE RIEDNER</t>
  </si>
  <si>
    <t xml:space="preserve"> MUNICIPIO DE MEDIANEIRA</t>
  </si>
  <si>
    <t xml:space="preserve">LUCAS LEÔNIDAS DE MENDONÇA </t>
  </si>
  <si>
    <t>FRANCISCO JOSSIVAN BEZERRA GOMES</t>
  </si>
  <si>
    <t>ELENILSON SANTOS SIQUEIRA</t>
  </si>
  <si>
    <t>ASSOCIACAO BRITO BIKE CLUBE</t>
  </si>
  <si>
    <t>GUSTAVO RODRIGUES DE SOUSA</t>
  </si>
  <si>
    <t>FELIPE LAURO COSTA DE OLIVEIRA</t>
  </si>
  <si>
    <t>BRUNO NEIVA VARTULI</t>
  </si>
  <si>
    <t>CLEBER PANIZO</t>
  </si>
  <si>
    <t>ULEMAS DA SILVA RAMOS</t>
  </si>
  <si>
    <t>CARLOS ROBERTO DO BOMFIM SANTANA</t>
  </si>
  <si>
    <t>FERNANDO GAMBETA FALLA</t>
  </si>
  <si>
    <t xml:space="preserve">
MATEUS ALBERTO ALVES</t>
  </si>
  <si>
    <t>FRANCISCO WANDERLY DA SILVA VIANA</t>
  </si>
  <si>
    <t>GILBERTO BENTO DE OLIVEIRA JUNIOR</t>
  </si>
  <si>
    <t>ANDERSON KLEITON DE SOUZA BEZERRA</t>
  </si>
  <si>
    <t>EQUIPE DE CICLISMO NATAL-RN</t>
  </si>
  <si>
    <t>JHONATA MARCELINO DA SILVA</t>
  </si>
  <si>
    <t>ALEX RODOLPHO DE ANDRADE</t>
  </si>
  <si>
    <t>CAIO CARNEIRO CALMON</t>
  </si>
  <si>
    <t>LINDOLFO DOS SANTOS LESSA NETO</t>
  </si>
  <si>
    <t>MARCOS VINICIUS SANTOS</t>
  </si>
  <si>
    <t>FRANCISCO VILAMAR DE SOUSA</t>
  </si>
  <si>
    <t>GENILSON NASCIMENTO DA CRUZ</t>
  </si>
  <si>
    <t>ISAIAS VIEIRA PASSOS</t>
  </si>
  <si>
    <t>DENIS DE MOURA SOUZA</t>
  </si>
  <si>
    <t>FRANGOS DA SERRA</t>
  </si>
  <si>
    <t>PAGU SILVEIRA NOBRE</t>
  </si>
  <si>
    <t>JAMISSON NUNES FERREIRA</t>
  </si>
  <si>
    <t>RANKING CROSS COUNTRY - XCO - MASTER A FEM - 03/10/2023</t>
  </si>
  <si>
    <t>MARIA DO CARMO DE OLIVEIRA CASTRO</t>
  </si>
  <si>
    <t>FMA</t>
  </si>
  <si>
    <t>VALERIA CARVALHO AVELLAR NEGRINI</t>
  </si>
  <si>
    <t>MARCELA OLIVEIRA CAMILO</t>
  </si>
  <si>
    <t>LEIDIANY FERREIRA FONTANELLA</t>
  </si>
  <si>
    <t>LIDIA MARIA ALMEIDA BITENCOURT</t>
  </si>
  <si>
    <t>LORENA CAROLINA DA SILVA VARGAS FRANKLIN</t>
  </si>
  <si>
    <t>DAYANE OLIVEIRA FREIRE</t>
  </si>
  <si>
    <t>MEIRE LILIAN DA SILVA ALCÂNTARA</t>
  </si>
  <si>
    <t>LARISSA DE SOUZA FRETES</t>
  </si>
  <si>
    <t>THAIS APARECIDA MELO SILVA</t>
  </si>
  <si>
    <t>DAIANA AUXILIADORA DA SILVA GUEDES</t>
  </si>
  <si>
    <t>CAROLINE LIMA MARTINS</t>
  </si>
  <si>
    <t>ERT CYCLE SPORT IND DE UNIFORMES LTDA</t>
  </si>
  <si>
    <t>ISABELLE ARAUJO GONÇALVES</t>
  </si>
  <si>
    <t>RAISSA VIEIRA</t>
  </si>
  <si>
    <t>BRUNA MARCELA GYSEMANS</t>
  </si>
  <si>
    <t>TIJUCAS BIKE TEAM</t>
  </si>
  <si>
    <t>NICOLY SUZAN STOCKER PFEFFER CORREA</t>
  </si>
  <si>
    <t>ANA PAULA SILVA MENDES</t>
  </si>
  <si>
    <t>MORIELLE MENDES RIBEIRO NUNES</t>
  </si>
  <si>
    <t>MARIA CRISTIANE SILVA DOS SANTOS</t>
  </si>
  <si>
    <t>LUCILA ANGELA BORGES LAMBARI</t>
  </si>
  <si>
    <t>CAROLINA GARCIA COUTO COLEMAN</t>
  </si>
  <si>
    <t>ARIANA OLIVEIRA GONCALVES</t>
  </si>
  <si>
    <t>ELIZABETH CHAGAS DA SILVA</t>
  </si>
  <si>
    <t>SUELEN RAMOS RODRIGUES BASTOS</t>
  </si>
  <si>
    <t>SIMONE FABIANA AGUIAR DA SILVA</t>
  </si>
  <si>
    <t>BRIZIDA TATSCH</t>
  </si>
  <si>
    <t>QUEBRA-FREIO BIKE CLUBE PATO BRANCO</t>
  </si>
  <si>
    <t>CICERA FERNANDES</t>
  </si>
  <si>
    <t>IVONEIDE SOUSA DO NASCIMENTO CARVALHO</t>
  </si>
  <si>
    <t>RANKING CROSS COUNTRY - XCO - MASTER B1 MASC - 02/10/2023</t>
  </si>
  <si>
    <t>MICHELL PINTO DINIZ</t>
  </si>
  <si>
    <t>MB1</t>
  </si>
  <si>
    <t>CLÁUDIO LEVI CAMPOLINA ALTIVO</t>
  </si>
  <si>
    <t>JOAO EDUARDO CERQUEIRA SODRE</t>
  </si>
  <si>
    <t>PAULO DE TARSO C FERREIRA JUNIOR</t>
  </si>
  <si>
    <t>KILDER DE MELO SILVA</t>
  </si>
  <si>
    <t>MARCUS VINICIUS RODRIGUES E SILVA</t>
  </si>
  <si>
    <t>DAIVYSON ALVES CUNHA</t>
  </si>
  <si>
    <t>FLAVIO AUGUSTO DE OLIVEIRA</t>
  </si>
  <si>
    <t>JOAO PAULO FIRMINO PEREIRA</t>
  </si>
  <si>
    <t>DIVONEI BISPO DOS SANTOS</t>
  </si>
  <si>
    <t>PLINIO DE SOUZA CASTRO</t>
  </si>
  <si>
    <t>DUBEM TEAM</t>
  </si>
  <si>
    <t>MARCELO SEBASTIAO MANOEL</t>
  </si>
  <si>
    <t>FAUSTO GONÇALVES DE OLIVEIRA</t>
  </si>
  <si>
    <t>LUIZ FÁBIO DE OLIVEIRA JUNIOR</t>
  </si>
  <si>
    <t>LEONARDO VITULLO COCHOLICE</t>
  </si>
  <si>
    <t>RODRIGO JEAN DE OLIVEIRA</t>
  </si>
  <si>
    <t>JOAQUIM ALVES MENEZES DE SÁ</t>
  </si>
  <si>
    <t>FÁBIO MORENO VALÉRIO</t>
  </si>
  <si>
    <t>DIEGO ALEXANDRE DE LIMA</t>
  </si>
  <si>
    <t>JOAO PAULO FERREIRA DE ASSIS</t>
  </si>
  <si>
    <t>LEONARDO JOSÉ DOS SANTOS</t>
  </si>
  <si>
    <t>UIRA RIBEIRO DE CASTRO</t>
  </si>
  <si>
    <t xml:space="preserve">ANDRÉ NOGUEIRA DE OLIVEIRA </t>
  </si>
  <si>
    <t>JOSE BRAZ ALVES JUNIOR</t>
  </si>
  <si>
    <t>ITAMAR PEDRO ALMEIDA DA CUNHA</t>
  </si>
  <si>
    <t>GUILHERME DAVID DANTAS</t>
  </si>
  <si>
    <t>SAMUEL RELTON FELINTO MONTEIRO</t>
  </si>
  <si>
    <t>WENDELL ALVES FERREIRA</t>
  </si>
  <si>
    <t>JUAREZ CAMPOLINA MACHADO</t>
  </si>
  <si>
    <t>FABIANO DONIZETI DOS SANTOS</t>
  </si>
  <si>
    <t>IGOR YURI NETO</t>
  </si>
  <si>
    <t>JOÃO GASPAR DOS SANTOS VARGAS</t>
  </si>
  <si>
    <t>FREDERICO CARVALHO ZACHARIAS</t>
  </si>
  <si>
    <t>CARLOS ALBERTO CRISTOVAO DOS SANTOS</t>
  </si>
  <si>
    <t>GUSTAVO MICHELAZZO BUENO</t>
  </si>
  <si>
    <t>ALYSSON DO CARMO PRADO</t>
  </si>
  <si>
    <t>GESINALDO ALVES CARVALHO</t>
  </si>
  <si>
    <t>CLAÚDIO LOPES DE BRITO</t>
  </si>
  <si>
    <t>NATAL JOSE DA ROSA</t>
  </si>
  <si>
    <t>MAURICIO SANFORD FONTENELLE NETO</t>
  </si>
  <si>
    <t>THIAGO CARVALHO MACHADO</t>
  </si>
  <si>
    <t>VINICIUS GONÇALVES LIMA</t>
  </si>
  <si>
    <t>ALAN DA SILVA XAVIER</t>
  </si>
  <si>
    <t>HIGO UENES CAMILO</t>
  </si>
  <si>
    <t>YURI TISI</t>
  </si>
  <si>
    <t>ALESSANDRO RODRIGUES DE MORAIS</t>
  </si>
  <si>
    <t>IZAIAS DE OLIVEIRA TEIXEIRA</t>
  </si>
  <si>
    <t>CLÁUDIO DOMINGOS GIRARDI</t>
  </si>
  <si>
    <t>TADEU CURY TEIXEIRA</t>
  </si>
  <si>
    <t>ADRIANO MARTINS DOS SANTOS</t>
  </si>
  <si>
    <t>ISAAC FRANKLIN DE SOUZA</t>
  </si>
  <si>
    <t>PAULO HENRIQUE GONCALVES FREITAS</t>
  </si>
  <si>
    <t>ALEX DE SOUZA MENEZES</t>
  </si>
  <si>
    <t>RODRIGO TITO DOS SANTOS</t>
  </si>
  <si>
    <t>JOSENILDO AREAS VIEIRA</t>
  </si>
  <si>
    <t>FELIPE JOSE MARTINS COTECCHIA</t>
  </si>
  <si>
    <t>GESIEL NUNES DE LIMA</t>
  </si>
  <si>
    <t>MARCOS COSTA DE SOUZA LIRA</t>
  </si>
  <si>
    <t>ELCIONES GERVASIO VALDAMERI</t>
  </si>
  <si>
    <t>NELIO ROSA GOMES</t>
  </si>
  <si>
    <t>BRUNO MOTERANI COSTA REIS</t>
  </si>
  <si>
    <t>RAFAEL BOSCARDIN</t>
  </si>
  <si>
    <t>RENATO RODRIGUES ROSA</t>
  </si>
  <si>
    <t>JOSÉ RONALDO DA SILVA</t>
  </si>
  <si>
    <t>RICARDO DE MORAIS AMARAL</t>
  </si>
  <si>
    <t>GILVAN BARBOSA</t>
  </si>
  <si>
    <t>JOAO RICARDO GOUVEA</t>
  </si>
  <si>
    <t>FRANCISCO RONIERES SILVA DE LIMA</t>
  </si>
  <si>
    <t>TENIER REGIR DA SILVA</t>
  </si>
  <si>
    <t>ANDRE DOS SANTOS OLIVEIRA</t>
  </si>
  <si>
    <t>HENRIQUE FERREIRA PIRES</t>
  </si>
  <si>
    <t>MARCELINO DE MIRANDA PINTO</t>
  </si>
  <si>
    <t>ODIRLEY ROGÉRIO DA SILVA</t>
  </si>
  <si>
    <t>EDUARDO CESAR MARCELLO</t>
  </si>
  <si>
    <t>GUSTAVO SILVA FERNANDINO</t>
  </si>
  <si>
    <t>LUIZ EDUARDO PERRELLA ROSA</t>
  </si>
  <si>
    <t>CRISTIANO MAZZUTTI</t>
  </si>
  <si>
    <t>FABIO SEGUNDA SOARES</t>
  </si>
  <si>
    <t>MESSIAS APARECIDO DE MATOS</t>
  </si>
  <si>
    <t>ROOSEWELT CRISTIANO ROCHA BOMFIM</t>
  </si>
  <si>
    <t>RENATO RODRIGO DA SILVEIRA</t>
  </si>
  <si>
    <t>AZARIAS DE ANDRADE SAMPAIO</t>
  </si>
  <si>
    <t>ANDRE SOARES CANDIDO</t>
  </si>
  <si>
    <t>FERNANDO IRMER</t>
  </si>
  <si>
    <t>ALBERTO TORRES PEREIRA</t>
  </si>
  <si>
    <t>ALEX MAROCI</t>
  </si>
  <si>
    <t>PYERRE DE ALCANTARA CAMPOS SOUSA</t>
  </si>
  <si>
    <t>LUCIANO BORIM</t>
  </si>
  <si>
    <t>RODRIGO PELIZARO</t>
  </si>
  <si>
    <t>ASSOCIACAO ESPORTIVA MTB SERTAO</t>
  </si>
  <si>
    <t>BRUNO CAMARGO VALSANI</t>
  </si>
  <si>
    <t>HAMILTON ZORDAN FARIA BALESTRA</t>
  </si>
  <si>
    <t>JOSE LAELCIO DOS SANTOS JUNIOR</t>
  </si>
  <si>
    <t>JOSE GEAN DOS SANTOS SILVA</t>
  </si>
  <si>
    <t>DEIVISON MARINHO MONTEIRO</t>
  </si>
  <si>
    <t>JANISSON ARAÚJO DANTAS</t>
  </si>
  <si>
    <t>RAIMUNDO FERNANDES DE LIMA</t>
  </si>
  <si>
    <t>JOAB FERREIRA HASSEL MENDES</t>
  </si>
  <si>
    <t>LEONARDO PONTES DE LIMA</t>
  </si>
  <si>
    <t>KURT EDUARD COR GOETSCHALCKX</t>
  </si>
  <si>
    <t>DANIEL DE OLIVEIRA COELHO</t>
  </si>
  <si>
    <t>Garrote Radical Team</t>
  </si>
  <si>
    <t>EVALDO PAIVA SILVA</t>
  </si>
  <si>
    <t>PAULO SERGIO DOS SANTOS</t>
  </si>
  <si>
    <t>JOSÉ AMINTAS DA SILVA</t>
  </si>
  <si>
    <t>FELIPE OLIVEIRA DE CARVALHO</t>
  </si>
  <si>
    <t>FABINEI LEITE SALES</t>
  </si>
  <si>
    <t>RANKING CROSS COUNTRY - XCO - MASTER B2 MASC - 02/10/2023</t>
  </si>
  <si>
    <t>WILIAM EUSTAQUIO CORREA</t>
  </si>
  <si>
    <t>MB2</t>
  </si>
  <si>
    <t>EDIVANDO DE SOUZA CRUZ</t>
  </si>
  <si>
    <t>WILSON DOMINGUES JUNIOR</t>
  </si>
  <si>
    <t>HUGO ALVES PRADO NETO</t>
  </si>
  <si>
    <t>HENRIQUE MANGIA CLAUSSEN</t>
  </si>
  <si>
    <t>JOSEILTON DA SILVA GOMES</t>
  </si>
  <si>
    <t>CELSO LUIZ LANES JUNIOR</t>
  </si>
  <si>
    <t>PEDRO MARINHO FEROLLA</t>
  </si>
  <si>
    <t>GUSTAVO VILELA DE MORAES</t>
  </si>
  <si>
    <t>JOÃO ERILDO SILVA</t>
  </si>
  <si>
    <t>WLADIMIR FERREIRA DA COSTA</t>
  </si>
  <si>
    <t>MARCELO GARCIA</t>
  </si>
  <si>
    <t>LUIS FLAVIO MOURA CASTRO</t>
  </si>
  <si>
    <t>JÚLIO CÉSAR COSTA SOARES SOUTO</t>
  </si>
  <si>
    <t>MARCONI SOARES RIBEIRO</t>
  </si>
  <si>
    <t>MARCELO MOSER</t>
  </si>
  <si>
    <t>ROBERTO RODRIGUES DE OLIVEIRA JÚNIOR</t>
  </si>
  <si>
    <t>EDVAR VILELA DE MORAES</t>
  </si>
  <si>
    <t>PAULO CESAR MARTINS ROMÃO</t>
  </si>
  <si>
    <t>MARCOS FERNANDO DA CRUZ</t>
  </si>
  <si>
    <t>WAGNO ANTONIO DA SILVA</t>
  </si>
  <si>
    <t>JUNIOR MACHADO PAULINO</t>
  </si>
  <si>
    <t xml:space="preserve">
FABIO PEREIRA DUPIM</t>
  </si>
  <si>
    <t>ANTONIO CARLOS MORAES HILARIO DE OLIVEIRA</t>
  </si>
  <si>
    <t>EUSO VIEIRA DA SILVA</t>
  </si>
  <si>
    <t>JULIANO JERÔNIMO LUCAS BARBOSA</t>
  </si>
  <si>
    <t>MARCIO REIS DOS SANTOS</t>
  </si>
  <si>
    <t>JOSE GONÇALVES DOS SANTOS</t>
  </si>
  <si>
    <t>WILSON SILVA DE OLIVEIRA JUNIOR</t>
  </si>
  <si>
    <t>JOSE NIVALDO MECIAS CANDIDO</t>
  </si>
  <si>
    <t>SERGIO LEANDRO CAMPOS RODRIGUES</t>
  </si>
  <si>
    <t>ADRIANO TETSUO CARVALHO DA SILVA</t>
  </si>
  <si>
    <t>JUVENAL BATISTA DA SILVA</t>
  </si>
  <si>
    <t>FLAVIO ROGERIO DE MOURA</t>
  </si>
  <si>
    <t>NILSON CARLOS MALACRIDA</t>
  </si>
  <si>
    <t>HELDER DIAS KOTAKE</t>
  </si>
  <si>
    <t>HELDER VIEIRA CAVALCANTE</t>
  </si>
  <si>
    <t>FRANCIS MELLO PEREIRA</t>
  </si>
  <si>
    <t>MARIO DE ABREU RODRIGUES</t>
  </si>
  <si>
    <t>SANDRO CONTINS DA SILVA</t>
  </si>
  <si>
    <t>MARCELO MAGNO LOPES</t>
  </si>
  <si>
    <t>JURIANO RODRIGUES DE FIGUEIREDO</t>
  </si>
  <si>
    <t>GUSTAVO ENRICK DE MATOS</t>
  </si>
  <si>
    <t>DERÚBIO BATISTA DOS SANTOS</t>
  </si>
  <si>
    <t xml:space="preserve">ASSOCIACAO CICLISTICA ALFA	</t>
  </si>
  <si>
    <t>ROBERTO ALVES DA COSTA</t>
  </si>
  <si>
    <t>ÉRICO LÚCIO RODRIGUES DA SILVA</t>
  </si>
  <si>
    <t>LEGACY CYCLING TEAM</t>
  </si>
  <si>
    <t>SIDNEY JOSE COSTA</t>
  </si>
  <si>
    <t>RAFAEL SCARPETA MATHEUS</t>
  </si>
  <si>
    <t>CLUBE DE ESPORTES OS GOIABAS</t>
  </si>
  <si>
    <t>RODRIGO FERNANDO VAZ PEDROZO</t>
  </si>
  <si>
    <t>RODRIGO CUNHA REZENDE</t>
  </si>
  <si>
    <t>RAFAEL DE PAIVA PANNO</t>
  </si>
  <si>
    <t>FABIANO LUIS TONELLI</t>
  </si>
  <si>
    <t>RONALDO ADRIANO RIBEIRO FINGOLO</t>
  </si>
  <si>
    <t>JOSEMAR CARDOSO DOS SANTOS</t>
  </si>
  <si>
    <t>FABIANO CLENDSON ALVES</t>
  </si>
  <si>
    <t>EDIVANE DOZZA DE PAULA</t>
  </si>
  <si>
    <t>ALFREDO LUIZ DE LIMA CARVALHO</t>
  </si>
  <si>
    <t>RONALDO QUIRINO PEREIRA</t>
  </si>
  <si>
    <t>HEVERTON LÚCIO COSTA</t>
  </si>
  <si>
    <t>FLAVIO ANTONIO FLAUSINO</t>
  </si>
  <si>
    <t>ANDREY RAMSÉS DURIGAN SLOMPO</t>
  </si>
  <si>
    <t>GIULLIANO GAVA MENDES</t>
  </si>
  <si>
    <t>UESLEI DOS SANTOS SOUZA</t>
  </si>
  <si>
    <t>PAULO GUIMARAES DA SILVA</t>
  </si>
  <si>
    <t>RODRIGO ARNOLD POMA</t>
  </si>
  <si>
    <t>NIVALDO DE FARIAS</t>
  </si>
  <si>
    <t>TARCISIO SIMOES</t>
  </si>
  <si>
    <t>JOSE LUCIANO DA SILVA</t>
  </si>
  <si>
    <t>ALEXANDER DE SÁ</t>
  </si>
  <si>
    <t>MARCIO PINHEIRO FIDELIX</t>
  </si>
  <si>
    <t>GERSON COAS</t>
  </si>
  <si>
    <t>ITALO JEFFERSON LIMA COSTA</t>
  </si>
  <si>
    <t>GIOVANE FODI</t>
  </si>
  <si>
    <t>ADRIANO CHAGAS DE LIMA</t>
  </si>
  <si>
    <t>THEYWE MERKLAY OLIVEIRA SENA</t>
  </si>
  <si>
    <t>ALEX DE SOUZA CUNHA</t>
  </si>
  <si>
    <t>EDIVALDO TEIXEIRA LADISLAU</t>
  </si>
  <si>
    <t>JOSÉ MAURO GONÇALVES CAJADO</t>
  </si>
  <si>
    <t>ALESSANDRO HENRIQUE BANA PAILO</t>
  </si>
  <si>
    <t>RODRIGO AGUIAR FREIRE</t>
  </si>
  <si>
    <t>MARCUS ROGÉRIO DA SILVA</t>
  </si>
  <si>
    <t>RICARDO DO AMARAL MOURA</t>
  </si>
  <si>
    <t>GEVANILDO MARTINS DA SILVA</t>
  </si>
  <si>
    <t>AGUINALDO CASTELHANO</t>
  </si>
  <si>
    <t>CARLOS ALBERTO DE MACEDO SANTOS</t>
  </si>
  <si>
    <t>DIVACILDO TAVARES GUEDES</t>
  </si>
  <si>
    <t>LUCIANO ANTÔNIO FERREIRA BATISTA</t>
  </si>
  <si>
    <t>EDIGLEY LIRA DE ARAÚJO</t>
  </si>
  <si>
    <t>RANKING CROSS COUNTRY - XCO - MASTER B FEM - 03/10/2023</t>
  </si>
  <si>
    <t>MARCIA HELENA DE PAULA MATOS</t>
  </si>
  <si>
    <t>FMB</t>
  </si>
  <si>
    <t>SORAYA SOARES OLIVEIRA DE MORAES</t>
  </si>
  <si>
    <t xml:space="preserve">
AMANDA VIEIRA</t>
  </si>
  <si>
    <t>SABRINA KATANA DE MORAES RODARTE</t>
  </si>
  <si>
    <t>FABIANA ANTONIO BRAME GOUVEA</t>
  </si>
  <si>
    <t>ROBERTA KELLY STOPA</t>
  </si>
  <si>
    <t>ROSILAINE FÁTIMA DE PAULA</t>
  </si>
  <si>
    <t>JULIANE BERGAMASCO GIUSEPPIN</t>
  </si>
  <si>
    <t>EMILIANA MARA LOPES SIMOES</t>
  </si>
  <si>
    <t>VALÉRIA ROSA COELHO</t>
  </si>
  <si>
    <t>SIMONE DOMINICALI DE SOUZA</t>
  </si>
  <si>
    <t>PRISCILA DE PAULA FERNANDES</t>
  </si>
  <si>
    <t>ANNA PAULA CAPITEL CAMARGO</t>
  </si>
  <si>
    <t>CLUBE MAR DEL PLATA DE CICLISMO</t>
  </si>
  <si>
    <t>BRENDA AUGUSTA ALVES FRANCA QUEIROZ</t>
  </si>
  <si>
    <t>ROSANGELA MARIA DOS SANTOS BILINSKI</t>
  </si>
  <si>
    <t>LUCINEIA APARECIDA BARONI BRUNETTA</t>
  </si>
  <si>
    <t>TATIANA FURLAN</t>
  </si>
  <si>
    <t>LAURITA COSTA MOREIRA</t>
  </si>
  <si>
    <t xml:space="preserve">ELISANGELA APARECIDA BATISTA RUELA </t>
  </si>
  <si>
    <t>FRANCIELLE REGINA VIANA SILVA</t>
  </si>
  <si>
    <t>ARIANA GOMES DOS SANTOS</t>
  </si>
  <si>
    <t>ANTÔNIA SOUZA MELO</t>
  </si>
  <si>
    <t>ASSOCIACAO EQUIPE FENIX GOIANIRA</t>
  </si>
  <si>
    <t>KARLA DE OLIVEIRA RAMOS</t>
  </si>
  <si>
    <t>CASSIA GARCIA DE OLIVEIRA</t>
  </si>
  <si>
    <t>ELIANE DE SOUZA RESENDE</t>
  </si>
  <si>
    <t>PAULA BARROS FERREIRA FINGOLO</t>
  </si>
  <si>
    <t xml:space="preserve">FLÁVIA ABREU GOMES </t>
  </si>
  <si>
    <t xml:space="preserve">42259	</t>
  </si>
  <si>
    <t>SANDRA RABELO DOS SANTOS</t>
  </si>
  <si>
    <t>ADRIANA APARECIDA FAZIOLLI ALMEIDA DIAS</t>
  </si>
  <si>
    <t>FABRICIA ALMEIDA LEITE MOURA</t>
  </si>
  <si>
    <t>DANIELLE PONTES PAMPLONA PEREIRA</t>
  </si>
  <si>
    <t>MARIA TERESA DOS SANTOS COSTA</t>
  </si>
  <si>
    <t>MARIA REGILANIA OLIVEIRA IGUE</t>
  </si>
  <si>
    <t>RANKING CROSS COUNTRY - XCO - MASTER C1 MASC - 02/10/2023</t>
  </si>
  <si>
    <t>GUSTAVO RIBEIRO JORGE</t>
  </si>
  <si>
    <t>MC1</t>
  </si>
  <si>
    <t>ABRAÃO ASSIS ELEUTÉRIO DE AZEVEDO</t>
  </si>
  <si>
    <t>ROBSON ANTONIO DA ROCHA</t>
  </si>
  <si>
    <t>JOAO MARCOS DE LIMA DIAS</t>
  </si>
  <si>
    <t>ADRIANO MEDEIROS</t>
  </si>
  <si>
    <t>MARCIO APARECIDO RAVELLI</t>
  </si>
  <si>
    <t>MARCELO GARCIA COSTA</t>
  </si>
  <si>
    <t>FABIO CARVALHO LEOPOLDO</t>
  </si>
  <si>
    <t>LUIZ HENRIQUE AYALA DA FONSECA</t>
  </si>
  <si>
    <t>VICENTE DO CARMO FILHO</t>
  </si>
  <si>
    <t>RONALDO OLIMPIO DA COSTA</t>
  </si>
  <si>
    <t>SANDRO RODRIGUES</t>
  </si>
  <si>
    <t>GLAUCO RODRIGUES CARVALHO</t>
  </si>
  <si>
    <t>CARLOS TEMPONI</t>
  </si>
  <si>
    <t>ANTONIO MANUEL PEREIRA JUNIOR</t>
  </si>
  <si>
    <t>ANDRE BORTOLETTO</t>
  </si>
  <si>
    <t>RICARDO RODRIGUES COELHO</t>
  </si>
  <si>
    <t>MARCELO MURAKAMI DE CAMPOS</t>
  </si>
  <si>
    <t>LEONARDO MACHADO CARDINALI</t>
  </si>
  <si>
    <t>CIRANGELO HENRIQUE KNAACK</t>
  </si>
  <si>
    <t>MARCELO ALVES</t>
  </si>
  <si>
    <t>CARLOS JOSÉ DE SOUZA AUGUSTO</t>
  </si>
  <si>
    <t>ALEXANDRE RODRIGUES DIAS</t>
  </si>
  <si>
    <t>IVANIR TEIXEIRA LOPES</t>
  </si>
  <si>
    <t>PAULO SERGIO BORGES DE FREITAS</t>
  </si>
  <si>
    <t>MARCIO AUGUSTO GRIPP</t>
  </si>
  <si>
    <t>ALEXANDRE AUGUSTO ALBUQUERQUE</t>
  </si>
  <si>
    <t>CLUBE ARAGUAIA DE CICLISMO E CANOAGEM</t>
  </si>
  <si>
    <t>LUIZ EDUARDO SILVA VIEIRA</t>
  </si>
  <si>
    <t>LEANDRO MAGNO BARROSO FALCÃO</t>
  </si>
  <si>
    <t>JOSE RIBEIRO BARBOSA SANTOS</t>
  </si>
  <si>
    <t>ANDRÉ LUIZ COLOMBINI LIMA</t>
  </si>
  <si>
    <t>FLAVIO LOPES DE SOUZA</t>
  </si>
  <si>
    <t>CREIDISTON GUIMARAES DA SILVA</t>
  </si>
  <si>
    <t>ROBSON ALOISIO ALFREDO SILVA</t>
  </si>
  <si>
    <t>PAULO CESAR BRUM GABRY</t>
  </si>
  <si>
    <t>NEW BIKE MACAÉ</t>
  </si>
  <si>
    <t>RENATO PEREIRA</t>
  </si>
  <si>
    <t>REDELVINO RODRIGUES DE BRITO</t>
  </si>
  <si>
    <t>VALDIR PIRES MACIEL</t>
  </si>
  <si>
    <t>ELBER BAROZZI</t>
  </si>
  <si>
    <t>SERGIO RONALDO DA SILVA OLIVEIRA</t>
  </si>
  <si>
    <t>GERSON ALVES ALEXANDRE</t>
  </si>
  <si>
    <t>DELCIO BELÉM DA COSTA</t>
  </si>
  <si>
    <t>JAIR LUIS PISSOLATTO</t>
  </si>
  <si>
    <t>ROGÉRIO CARLOS BOSHAMMER</t>
  </si>
  <si>
    <t>IVANILDO BEZERRA DA CRUZ</t>
  </si>
  <si>
    <t>DAMIAO ROLIM DA SILVA</t>
  </si>
  <si>
    <t>RICARDO PORTUGAL E SILVA</t>
  </si>
  <si>
    <t>SALVADOR DENISSON BATISTA DA SILVA</t>
  </si>
  <si>
    <t>VALFREDO SILVA SAMPAIO</t>
  </si>
  <si>
    <t>ERISVALDO LINS DA SILVA</t>
  </si>
  <si>
    <t>HERNANI COIMBRA FILHO</t>
  </si>
  <si>
    <t>ISMAEL DE ABREU ALMEIDA</t>
  </si>
  <si>
    <t>RANKING CROSS COUNTRY - XCO - MASTER C2 MASC - 02/10/2023</t>
  </si>
  <si>
    <t>EDSON FERREIRA LIMA</t>
  </si>
  <si>
    <t>MC2</t>
  </si>
  <si>
    <t>CARLOS HENRIQUE BARBOSA</t>
  </si>
  <si>
    <t>CELSO DA ROCHA MIRANDA FIGUEIRA DE MELLO</t>
  </si>
  <si>
    <t>EDUARDO JOSE SOUTO SOARES</t>
  </si>
  <si>
    <t xml:space="preserve">LUIZ LOTTI NETO </t>
  </si>
  <si>
    <t>ADALBERTO GEREZ</t>
  </si>
  <si>
    <t>EZEQUIEL BARBOSA</t>
  </si>
  <si>
    <t>EDNILSON RIBEIRO</t>
  </si>
  <si>
    <t>EDUARDO MARQUES BRAZ</t>
  </si>
  <si>
    <t>OSVALDO JOSE DOS SANTOS</t>
  </si>
  <si>
    <t>ALEXANDRE BIRAL NOGUEIRA</t>
  </si>
  <si>
    <t>LUIZ EDUARDO MACHADO COSTA</t>
  </si>
  <si>
    <t>FABIO TEIXEIRA NETO</t>
  </si>
  <si>
    <t>WELINGTON CESAR DE AQUINO</t>
  </si>
  <si>
    <t>MARCOS PORTUGAL TORRES</t>
  </si>
  <si>
    <t>CLÁUDIO ROBERTO ALVES DE SOUZA</t>
  </si>
  <si>
    <t>RUBERLEI CASEMIRO COUTINHO</t>
  </si>
  <si>
    <t>CARLOS HENRIQUE NERY DOS SANTOS</t>
  </si>
  <si>
    <t>RICARDO LUIZ DA SILVA MACEDO</t>
  </si>
  <si>
    <t>RODRIGO DE FARIA E SILVA</t>
  </si>
  <si>
    <t>IVAN SILVA MARIOSA</t>
  </si>
  <si>
    <t>EDMUNDO COSME ALVES SILVA</t>
  </si>
  <si>
    <t>VINICIOS HYCZY DO NASCIMENTO</t>
  </si>
  <si>
    <t>FRANCISCO DE PAULA FREITAS NETO</t>
  </si>
  <si>
    <t xml:space="preserve">
MILTON PAULO DA SILVA</t>
  </si>
  <si>
    <t>JOSE EUDOXIO OLIMPIO</t>
  </si>
  <si>
    <t>MC3</t>
  </si>
  <si>
    <t>RODARTINO RODARTE NETO</t>
  </si>
  <si>
    <t>LUCA MOIOLI</t>
  </si>
  <si>
    <t>ANTONIO CARLOS CONCEIÇÃO DE JESUS</t>
  </si>
  <si>
    <t>ISAIAS ROSA</t>
  </si>
  <si>
    <t>LUIZ EDUARDO LANCINI</t>
  </si>
  <si>
    <t>ROBERTO DA SILVA LEAL</t>
  </si>
  <si>
    <t>FLAVIO PASSOS BARBOSA</t>
  </si>
  <si>
    <t>LUIZ FERNANDO MENEGUCI</t>
  </si>
  <si>
    <t>DOUGLAS WEHMUTH</t>
  </si>
  <si>
    <t>ANTONIO AURECANDIO DE LIMA</t>
  </si>
  <si>
    <t>ANTONIO DE ASSIS SANTOS</t>
  </si>
  <si>
    <t>FRANCISCO DA SILVA VIANA</t>
  </si>
  <si>
    <t>ROBERTO TOMAZ</t>
  </si>
  <si>
    <t>RANKING CROSS COUNTRY - XCO - MASTER C FEM - 03/10/2023</t>
  </si>
  <si>
    <t>ANA CLAUDIA CASTELLO BRANCO FIGUEIRA DE MELLO</t>
  </si>
  <si>
    <t>FMC</t>
  </si>
  <si>
    <t>RENATA COUTO DE SOUZA</t>
  </si>
  <si>
    <t>MONICA ESPIRITO SANTO BERNARDES</t>
  </si>
  <si>
    <t>ANA LUISA MAYRINCK TEIXEIRA MARTINS</t>
  </si>
  <si>
    <t>ANERIS MACHADO ROLIM ROSA</t>
  </si>
  <si>
    <t>CLAUDIA CRISTINA DE OLIVEIRA CAMPOS QUIRINO</t>
  </si>
  <si>
    <t>KAROLINE MARIECHEN MEYER</t>
  </si>
  <si>
    <t>ROGÉRIA CRISTINA BARCELOS DE ARAÚJO</t>
  </si>
  <si>
    <t>ADA GOMES DA SILVA PIRES</t>
  </si>
  <si>
    <t>ANA CASSIA FACURE DE VITO</t>
  </si>
  <si>
    <t>MARIA LUSINEIDE DA SILVA SOUSA</t>
  </si>
  <si>
    <t>ANGELA MARIA MARQUES DE SIQUEIRA</t>
  </si>
  <si>
    <t>RANKING CROSS COUNTRY - XCO - MASTER D1 MASC - 02/10/2023</t>
  </si>
  <si>
    <t xml:space="preserve">ROGÉRIO DE CASTRO
</t>
  </si>
  <si>
    <t>MD1</t>
  </si>
  <si>
    <t>LARRY PEREIRA MARTINS</t>
  </si>
  <si>
    <t>ARLEY DE PAULA DUARTE</t>
  </si>
  <si>
    <t>EDUARDO RAMIRES</t>
  </si>
  <si>
    <t>JOSE MAURO CAPUTO</t>
  </si>
  <si>
    <t>JOÃO FRANCISCO ROSA</t>
  </si>
  <si>
    <t xml:space="preserve">
AMARILDO NUNES</t>
  </si>
  <si>
    <t>JOSE EUGENIO DE ASSIS SILVEIRA</t>
  </si>
  <si>
    <t>ROBERTO ROSA BARBOSA</t>
  </si>
  <si>
    <t>MARCELO SIMAS WEINEM</t>
  </si>
  <si>
    <t>CELEN REZENDE</t>
  </si>
  <si>
    <t>ADOLFO JOSE MARIANO DE OLIVEIRA</t>
  </si>
  <si>
    <t>SERGIO EDUARDO DE ALBERNAZ</t>
  </si>
  <si>
    <t>JEDSON BORGES DE MELO</t>
  </si>
  <si>
    <t>CICERO NETO PROFESSOR</t>
  </si>
  <si>
    <t xml:space="preserve">
DINO BUFFONI</t>
  </si>
  <si>
    <t>ASSOCIACAO CICLISTICA ALFA</t>
  </si>
  <si>
    <t>CARLOS MAGNO PIMENTA</t>
  </si>
  <si>
    <t>JOÃO BATISTA ALVES DOS REIS</t>
  </si>
  <si>
    <t>JORGE LAUREIRO SOBRINHO</t>
  </si>
  <si>
    <t>RAIMUNDO EDUARDO SILVEIRA FONTENELE</t>
  </si>
  <si>
    <t>RANKING CROSS COUNTRY - XCO - MASTER D2 MASC - 02/10/2023</t>
  </si>
  <si>
    <t>DILERMANO DE FATIMA MELO</t>
  </si>
  <si>
    <t>MD2</t>
  </si>
  <si>
    <t>HERMES SANTANA</t>
  </si>
  <si>
    <t>ADELINO JOSE LOURENÇO</t>
  </si>
  <si>
    <t>LUIS CARLOS SILVA NASCIMENTO</t>
  </si>
  <si>
    <t>MARCIO BORDELLO FILHO</t>
  </si>
  <si>
    <t>JUSMAR CORREA DA SILVA</t>
  </si>
  <si>
    <t>NIEDSON PASTOR DE ALBUQUERQUE</t>
  </si>
  <si>
    <t>CARLOS LUIZ DA SILVA</t>
  </si>
  <si>
    <t>ABSALON OLIVEIRA TAVARES</t>
  </si>
  <si>
    <t>ANTONIO ALFREDO PARENTE JÚNIOR</t>
  </si>
  <si>
    <t>ERNANE HENRIQUE DE JESUS CRUZ</t>
  </si>
  <si>
    <t>S30</t>
  </si>
  <si>
    <t>VINICIUS HENRIQUE COSTA LACERDA</t>
  </si>
  <si>
    <t>GUSTAVO VILELA DE MORAES JUNIOR</t>
  </si>
  <si>
    <t>DIJALMA TAVARES PEREIRA</t>
  </si>
  <si>
    <t>MAICON DOUGLAS PEREIRA DIAS</t>
  </si>
  <si>
    <t>JEFFERSON BATISTA FLORES DA SILVA</t>
  </si>
  <si>
    <t>JOÃO PEDRO DIONIZIO MELQUIADES</t>
  </si>
  <si>
    <t>ROGER RENSO SILVA</t>
  </si>
  <si>
    <t xml:space="preserve">WELISSON FIALHO PINTO COELHO </t>
  </si>
  <si>
    <t>PAULO HENRIQUE MARINHO</t>
  </si>
  <si>
    <t>THALES FELIPE SOUZA MACHADO</t>
  </si>
  <si>
    <t>FELIPE OTAVIO NOLASCO DIAS</t>
  </si>
  <si>
    <t>ANDERSON SOUZA DA SILVA</t>
  </si>
  <si>
    <t>PEDRO VARGAS MAXIMIANO</t>
  </si>
  <si>
    <t>PATRICK SILVESTRE DE ARAUJO</t>
  </si>
  <si>
    <t>RODRIGO GUARNIERI FREITAS</t>
  </si>
  <si>
    <t>JAIR PESSOA SOARES</t>
  </si>
  <si>
    <t>HURILAN APARECIDO PEREZ INACIO</t>
  </si>
  <si>
    <t>ARTUR DE JESUS MOURA</t>
  </si>
  <si>
    <t>SWIFT CARBON PRO CYCLING BRASIL</t>
  </si>
  <si>
    <t>ROBERT PEREIRA PERES</t>
  </si>
  <si>
    <t>DENIS SILVA ALVES</t>
  </si>
  <si>
    <t>ROMÁRIO MILLER</t>
  </si>
  <si>
    <t>GABRIEL HENRIQUE ANDRADE</t>
  </si>
  <si>
    <t xml:space="preserve">	PEDAL LOKOMOTIVA RACE TEAM</t>
  </si>
  <si>
    <t>JEFERSON GUSTAVO JAHN OURIQUES</t>
  </si>
  <si>
    <t>TAINAN DOMINGOS DONIDA</t>
  </si>
  <si>
    <t>ASSOCIACAO SPEED E MOUNTAIN BIKE VACARIA</t>
  </si>
  <si>
    <t>CELSO CASTELLO BRANCO FIGUEIRA DE MELLO</t>
  </si>
  <si>
    <t>DIEGO RODRIGUES SILVA</t>
  </si>
  <si>
    <t>JOÃO VICTOR AYRES PEREIRA</t>
  </si>
  <si>
    <t>ALISSON RAFAEL ZEPECHOUKA</t>
  </si>
  <si>
    <t>AFC - Associação Fazendense de Ciclismo</t>
  </si>
  <si>
    <t>WENDEL SAULO CONCEIÇÃO SILVA</t>
  </si>
  <si>
    <t>MATHEUS LOPES TEIXEIRA</t>
  </si>
  <si>
    <t>JOAO VICTOR ALVES BERNARDELLI</t>
  </si>
  <si>
    <t>LEONARDO LIMA DE SOUSA</t>
  </si>
  <si>
    <t>CLUBE DE MOUNTAIN BIKE DE JARAGUA</t>
  </si>
  <si>
    <t>YVES TULIO LARA</t>
  </si>
  <si>
    <t>VAGNER FELIX DA SILVA</t>
  </si>
  <si>
    <t>BRUNO DO NASCIMENTO BORBA LOPES</t>
  </si>
  <si>
    <t>MAXWELL DE LIMA TRINDADE</t>
  </si>
  <si>
    <t>LEANDRO ANTONIO COUTO</t>
  </si>
  <si>
    <t>RODRIGO OLIVEIRA MARANHAO</t>
  </si>
  <si>
    <t>ROMULO DE SOUZA BRITO</t>
  </si>
  <si>
    <t>LUCIANO PEREIRA TORRES</t>
  </si>
  <si>
    <t>JOSÉ DANRLEY CAVALCANTE DOS SANTOS</t>
  </si>
  <si>
    <t>LORRAN HENRIQUE DIAS</t>
  </si>
  <si>
    <t>UANDERLEY MARCOS RODRIGUES</t>
  </si>
  <si>
    <t>HENRIQUE TAVARES BUENO OLIVEIRA</t>
  </si>
  <si>
    <t>WALLACE DA SILVA AGOSTINHO</t>
  </si>
  <si>
    <t>LUCIO DUARTE DE PINHO</t>
  </si>
  <si>
    <t>GILSON MOREIRA DAS CHAGAS FILHO</t>
  </si>
  <si>
    <t>GUSTAVO BURIL GOMES DA SILVA</t>
  </si>
  <si>
    <t>FELIPE SALES SARAIVA PEIXOTO</t>
  </si>
  <si>
    <t>JOEMERSON WILEMEN EVANGELISTA</t>
  </si>
  <si>
    <t>CARLOS HENNRIQUE ANTUNES NIZA</t>
  </si>
  <si>
    <t>RONALDO DA CONCEICAO REIS</t>
  </si>
  <si>
    <t>LUCAS SOARES BALDI</t>
  </si>
  <si>
    <t>LEONARDO FELIPE BARBOSA</t>
  </si>
  <si>
    <t>WILLIAN FRANCISCO DOS SANTOS</t>
  </si>
  <si>
    <t xml:space="preserve"> CLUBE MARINGAENSE DE CICLISMO-CMC</t>
  </si>
  <si>
    <t>JOAO PEDRO RIBEIRO PACHECO</t>
  </si>
  <si>
    <t>LUIZ GONZAGA SOARES FILHO</t>
  </si>
  <si>
    <t>ITALO DE SOUZA PENA LINHARES</t>
  </si>
  <si>
    <t>WEVERSON JUNIOR FERNANDES DA SILVA MOTA</t>
  </si>
  <si>
    <t>JULIO CESAR SILVA RIBEIRO</t>
  </si>
  <si>
    <t>JOÃO PAULO BECKER</t>
  </si>
  <si>
    <t>JADER RODRIGUES ALVES</t>
  </si>
  <si>
    <t>LUIZ FELIPE CARMINATTI</t>
  </si>
  <si>
    <t>BRENDON DE FREITAS MATIAS FARIA SILVA</t>
  </si>
  <si>
    <t>JONATHAN LOPES DE OLIVEIRA SANTOS</t>
  </si>
  <si>
    <t>PEDRO LUCAS PEREIRA DA SILVA</t>
  </si>
  <si>
    <t>CRYSTIAN FRONZA</t>
  </si>
  <si>
    <t>PABLO JOHNSON SCHERER MOREIRA</t>
  </si>
  <si>
    <t>ANTONIO WILLAME OLIVEIRA DA SILVA</t>
  </si>
  <si>
    <t>RODRIGO ANTONIO AMARANTE</t>
  </si>
  <si>
    <t>VICTOR ARRUDA SILVA</t>
  </si>
  <si>
    <t>JOSE ROBERTO MORAES BERNARDINO JUNIOR</t>
  </si>
  <si>
    <t>AIRTON DE OLIVEIRA VIANA</t>
  </si>
  <si>
    <t>PEDAL LIVRE TEAM</t>
  </si>
  <si>
    <t>ALISSON BRUNO DOS SANTOS SILVA</t>
  </si>
  <si>
    <t>JOSE WALISSON NASCIMENTO DOS SANTOS</t>
  </si>
  <si>
    <t>ANDRE GABRIEL BRASIL DE SOUSA</t>
  </si>
  <si>
    <t>IVAN AUGUSTO FELIX SEIDEL</t>
  </si>
  <si>
    <t>HIAGO MATEUS DA SILVA RAMOS</t>
  </si>
  <si>
    <t>GABRIEL AUGUSTO DOMENECH</t>
  </si>
  <si>
    <t>LEOMAR SILVA DA LAPA</t>
  </si>
  <si>
    <t>LUCAS CHAVES COSTA</t>
  </si>
  <si>
    <t>SAMUEL DANTAS DA SILVA</t>
  </si>
  <si>
    <t>JACKSON DOS SANTOS MELO</t>
  </si>
  <si>
    <t>MAURICIO LEAO</t>
  </si>
  <si>
    <t>LUCAS SILVA RIBEIRO</t>
  </si>
  <si>
    <t>MARCELO GUSTAVO DE MORAES</t>
  </si>
  <si>
    <t xml:space="preserve"> A.C.C./SEDEC/CONCORDIA </t>
  </si>
  <si>
    <t>RAYAN OLIVEIRA BRAGA</t>
  </si>
  <si>
    <t>KAUE VIANA SANTOS</t>
  </si>
  <si>
    <t>JOSÉ NAILTON DOS SANTOS MIRANDA</t>
  </si>
  <si>
    <t>HILDELBERG NEVES BEZERRA CARVALHO</t>
  </si>
  <si>
    <t>EDUARDO DOS SANTOS</t>
  </si>
  <si>
    <t>PEDRO HENRIQUE GURGEL LIMA</t>
  </si>
  <si>
    <t>BRENO LUIS OLIVEIRA RIOS</t>
  </si>
  <si>
    <t>DIEGO DE JESUS FERREIRA</t>
  </si>
  <si>
    <t>RANKING CROSS COUNTRY - XCO - MASTER A2 MASC - 05/10/2023</t>
  </si>
  <si>
    <t>RANKING CROSS COUNTRY - XCO - SUB 30 MASC - 06/10/2023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</si>
</sst>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</cellStyleXfs>
  <cellXfs count="68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6" fontId="2" fillId="2" borderId="6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4" xfId="0" applyFont="1" applyBorder="1" applyAlignment="1">
      <alignment vertical="center"/>
    </xf>
    <xf numFmtId="0" fontId="15" fillId="2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1">
    <cellStyle name="Hiperlink" xfId="1" builtinId="8"/>
    <cellStyle name="Normal" xfId="0" builtinId="0"/>
    <cellStyle name="Normal 18" xfId="2" xr:uid="{00000000-0005-0000-0000-000002000000}"/>
    <cellStyle name="Normal 19" xfId="3" xr:uid="{00000000-0005-0000-0000-000003000000}"/>
    <cellStyle name="Normal 2" xfId="4" xr:uid="{00000000-0005-0000-0000-000004000000}"/>
    <cellStyle name="Normal 2 17" xfId="5" xr:uid="{00000000-0005-0000-0000-000005000000}"/>
    <cellStyle name="Normal 2 2" xfId="6" xr:uid="{00000000-0005-0000-0000-000006000000}"/>
    <cellStyle name="Normal 2 3" xfId="7" xr:uid="{00000000-0005-0000-0000-000007000000}"/>
    <cellStyle name="Normal 2 4" xfId="8" xr:uid="{00000000-0005-0000-0000-000008000000}"/>
    <cellStyle name="Normal 21" xfId="9" xr:uid="{00000000-0005-0000-0000-000009000000}"/>
    <cellStyle name="Normal 3" xfId="10" xr:uid="{00000000-0005-0000-0000-00000A000000}"/>
    <cellStyle name="Normal 3 2" xfId="11" xr:uid="{00000000-0005-0000-0000-00000B000000}"/>
    <cellStyle name="Normal 3 2 2" xfId="12" xr:uid="{00000000-0005-0000-0000-00000C000000}"/>
    <cellStyle name="Normal 3 2 2 2" xfId="13" xr:uid="{00000000-0005-0000-0000-00000D000000}"/>
    <cellStyle name="Normal 3 2 2 3" xfId="14" xr:uid="{00000000-0005-0000-0000-00000E000000}"/>
    <cellStyle name="Normal 4" xfId="15" xr:uid="{00000000-0005-0000-0000-00000F000000}"/>
    <cellStyle name="Normal 5" xfId="16" xr:uid="{00000000-0005-0000-0000-000010000000}"/>
    <cellStyle name="Normal 6" xfId="17" xr:uid="{00000000-0005-0000-0000-000011000000}"/>
    <cellStyle name="Normal 6 2" xfId="18" xr:uid="{00000000-0005-0000-0000-000012000000}"/>
    <cellStyle name="Normal 7" xfId="19" xr:uid="{00000000-0005-0000-0000-000013000000}"/>
    <cellStyle name="Normal 8" xfId="20" xr:uid="{00000000-0005-0000-0000-000014000000}"/>
  </cellStyles>
  <dxfs count="20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403412</xdr:colOff>
      <xdr:row>0</xdr:row>
      <xdr:rowOff>874058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C5A5B1B2-E544-125E-920F-C43CB60B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9164731" cy="797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142316</xdr:colOff>
      <xdr:row>0</xdr:row>
      <xdr:rowOff>70037</xdr:rowOff>
    </xdr:from>
    <xdr:to>
      <xdr:col>6</xdr:col>
      <xdr:colOff>470648</xdr:colOff>
      <xdr:row>0</xdr:row>
      <xdr:rowOff>806824</xdr:rowOff>
    </xdr:to>
    <xdr:pic>
      <xdr:nvPicPr>
        <xdr:cNvPr id="71057" name="Imagem 4">
          <a:extLst>
            <a:ext uri="{FF2B5EF4-FFF2-40B4-BE49-F238E27FC236}">
              <a16:creationId xmlns:a16="http://schemas.microsoft.com/office/drawing/2014/main" id="{FAACBC13-E0DA-2130-4D2F-0FD48C1F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316" y="70037"/>
          <a:ext cx="8732744" cy="736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47625</xdr:rowOff>
    </xdr:from>
    <xdr:to>
      <xdr:col>6</xdr:col>
      <xdr:colOff>246529</xdr:colOff>
      <xdr:row>0</xdr:row>
      <xdr:rowOff>806824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221C7D6B-4E4F-E84B-0B77-3674BE12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7625"/>
          <a:ext cx="8889626" cy="759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185737</xdr:colOff>
      <xdr:row>0</xdr:row>
      <xdr:rowOff>95250</xdr:rowOff>
    </xdr:from>
    <xdr:to>
      <xdr:col>6</xdr:col>
      <xdr:colOff>438150</xdr:colOff>
      <xdr:row>0</xdr:row>
      <xdr:rowOff>845344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973205CF-4AA1-D532-40BC-47789731C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" y="95250"/>
          <a:ext cx="8646319" cy="750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229721</xdr:colOff>
      <xdr:row>0</xdr:row>
      <xdr:rowOff>100293</xdr:rowOff>
    </xdr:from>
    <xdr:to>
      <xdr:col>6</xdr:col>
      <xdr:colOff>291353</xdr:colOff>
      <xdr:row>0</xdr:row>
      <xdr:rowOff>851647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16659771-3271-A5A2-6E60-41BA1F01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721" y="100293"/>
          <a:ext cx="9149603" cy="751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47626</xdr:rowOff>
    </xdr:from>
    <xdr:to>
      <xdr:col>6</xdr:col>
      <xdr:colOff>261938</xdr:colOff>
      <xdr:row>0</xdr:row>
      <xdr:rowOff>818030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13505744-8E7A-DCEB-46E5-0EBC817A0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47626"/>
          <a:ext cx="8094849" cy="770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267820</xdr:colOff>
      <xdr:row>0</xdr:row>
      <xdr:rowOff>79562</xdr:rowOff>
    </xdr:from>
    <xdr:to>
      <xdr:col>6</xdr:col>
      <xdr:colOff>313764</xdr:colOff>
      <xdr:row>1</xdr:row>
      <xdr:rowOff>11206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8D98AF96-7D2C-1A08-DA40-0B143441C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820" y="79562"/>
          <a:ext cx="9783856" cy="8057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243168</xdr:colOff>
      <xdr:row>0</xdr:row>
      <xdr:rowOff>89087</xdr:rowOff>
    </xdr:from>
    <xdr:to>
      <xdr:col>6</xdr:col>
      <xdr:colOff>258856</xdr:colOff>
      <xdr:row>0</xdr:row>
      <xdr:rowOff>818030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1A5FCE56-0F0F-7BA9-993F-411DE6A0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168" y="89087"/>
          <a:ext cx="8767482" cy="728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133349</xdr:colOff>
      <xdr:row>0</xdr:row>
      <xdr:rowOff>47625</xdr:rowOff>
    </xdr:from>
    <xdr:to>
      <xdr:col>6</xdr:col>
      <xdr:colOff>83343</xdr:colOff>
      <xdr:row>1</xdr:row>
      <xdr:rowOff>95249</xdr:rowOff>
    </xdr:to>
    <xdr:pic>
      <xdr:nvPicPr>
        <xdr:cNvPr id="76172" name="Imagem 4">
          <a:extLst>
            <a:ext uri="{FF2B5EF4-FFF2-40B4-BE49-F238E27FC236}">
              <a16:creationId xmlns:a16="http://schemas.microsoft.com/office/drawing/2014/main" id="{67BA1E4D-8886-6F11-E151-3C64B257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49" y="47625"/>
          <a:ext cx="10856119" cy="92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57149</xdr:rowOff>
    </xdr:from>
    <xdr:to>
      <xdr:col>6</xdr:col>
      <xdr:colOff>273843</xdr:colOff>
      <xdr:row>1</xdr:row>
      <xdr:rowOff>23811</xdr:rowOff>
    </xdr:to>
    <xdr:pic>
      <xdr:nvPicPr>
        <xdr:cNvPr id="73103" name="Imagem 4">
          <a:extLst>
            <a:ext uri="{FF2B5EF4-FFF2-40B4-BE49-F238E27FC236}">
              <a16:creationId xmlns:a16="http://schemas.microsoft.com/office/drawing/2014/main" id="{139F104A-56F2-FC20-C850-D5B7EF260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149"/>
          <a:ext cx="9263062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57150</xdr:rowOff>
    </xdr:from>
    <xdr:to>
      <xdr:col>6</xdr:col>
      <xdr:colOff>333374</xdr:colOff>
      <xdr:row>1</xdr:row>
      <xdr:rowOff>35718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3A2215C4-1C6D-D086-C45E-BF70A30E5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7150"/>
          <a:ext cx="9272587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448235</xdr:colOff>
      <xdr:row>0</xdr:row>
      <xdr:rowOff>851647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6FAE074-D7F6-121E-3D8D-9E846C67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551894" cy="7849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6</xdr:col>
      <xdr:colOff>358589</xdr:colOff>
      <xdr:row>1</xdr:row>
      <xdr:rowOff>33617</xdr:rowOff>
    </xdr:to>
    <xdr:pic>
      <xdr:nvPicPr>
        <xdr:cNvPr id="85382" name="Imagem 4">
          <a:extLst>
            <a:ext uri="{FF2B5EF4-FFF2-40B4-BE49-F238E27FC236}">
              <a16:creationId xmlns:a16="http://schemas.microsoft.com/office/drawing/2014/main" id="{93E39D4E-F6CF-01DE-F59F-AAD070B2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7150"/>
          <a:ext cx="9112624" cy="850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57150</xdr:rowOff>
    </xdr:from>
    <xdr:to>
      <xdr:col>6</xdr:col>
      <xdr:colOff>504265</xdr:colOff>
      <xdr:row>0</xdr:row>
      <xdr:rowOff>862853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8988D7A5-680A-3310-4FAC-1777BBDB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7150"/>
          <a:ext cx="9151284" cy="8057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280147</xdr:colOff>
      <xdr:row>0</xdr:row>
      <xdr:rowOff>795618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81A9C1F0-20C5-609D-F507-3D4DA626A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985997" cy="738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6</xdr:col>
      <xdr:colOff>309562</xdr:colOff>
      <xdr:row>0</xdr:row>
      <xdr:rowOff>857250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A4E87889-B735-5CA8-1393-0B42BF48E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7150"/>
          <a:ext cx="9174956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369794</xdr:colOff>
      <xdr:row>1</xdr:row>
      <xdr:rowOff>33617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DE4F9846-E605-E7DE-B0C2-6892041C0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997203" cy="850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66675</xdr:rowOff>
    </xdr:from>
    <xdr:to>
      <xdr:col>6</xdr:col>
      <xdr:colOff>297655</xdr:colOff>
      <xdr:row>0</xdr:row>
      <xdr:rowOff>821531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FAAB9FAF-33CD-A8C8-FEF9-F423E4E3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4" y="66675"/>
          <a:ext cx="9217819" cy="7548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47624</xdr:rowOff>
    </xdr:from>
    <xdr:to>
      <xdr:col>6</xdr:col>
      <xdr:colOff>409575</xdr:colOff>
      <xdr:row>0</xdr:row>
      <xdr:rowOff>785811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83EDE01-2DF0-4DCB-F799-D420A9092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7624"/>
          <a:ext cx="8746331" cy="7381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152400</xdr:colOff>
      <xdr:row>1</xdr:row>
      <xdr:rowOff>11906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30EEF39B-4CDB-D514-7E0A-D5EB5921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835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369093</xdr:colOff>
      <xdr:row>0</xdr:row>
      <xdr:rowOff>869156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1E5E5D7C-8E2F-F497-B1BD-C2A00AB4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670131" cy="8120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38100</xdr:rowOff>
    </xdr:from>
    <xdr:to>
      <xdr:col>6</xdr:col>
      <xdr:colOff>357187</xdr:colOff>
      <xdr:row>1</xdr:row>
      <xdr:rowOff>23812</xdr:rowOff>
    </xdr:to>
    <xdr:pic>
      <xdr:nvPicPr>
        <xdr:cNvPr id="74126" name="Imagem 4">
          <a:extLst>
            <a:ext uri="{FF2B5EF4-FFF2-40B4-BE49-F238E27FC236}">
              <a16:creationId xmlns:a16="http://schemas.microsoft.com/office/drawing/2014/main" id="{D0A83370-26B3-A250-579C-81CA34109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38100"/>
          <a:ext cx="9413081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65"/>
  <sheetViews>
    <sheetView tabSelected="1"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0" style="10" customWidth="1"/>
    <col min="6" max="6" width="7.7109375" style="2" customWidth="1"/>
    <col min="7" max="7" width="8" style="2" bestFit="1" customWidth="1"/>
    <col min="8" max="8" width="1" style="2" customWidth="1"/>
    <col min="9" max="50" width="6.7109375" style="12" customWidth="1"/>
    <col min="51" max="51" width="1" style="3" customWidth="1"/>
    <col min="52" max="16384" width="9.140625" style="3"/>
  </cols>
  <sheetData>
    <row r="1" spans="1:51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0</v>
      </c>
      <c r="K1" s="60" t="s">
        <v>1</v>
      </c>
      <c r="L1" s="60" t="s">
        <v>2</v>
      </c>
      <c r="M1" s="60" t="s">
        <v>3</v>
      </c>
      <c r="N1" s="60" t="s">
        <v>4</v>
      </c>
      <c r="O1" s="60" t="s">
        <v>5</v>
      </c>
      <c r="P1" s="60" t="s">
        <v>6</v>
      </c>
      <c r="Q1" s="60" t="s">
        <v>7</v>
      </c>
      <c r="R1" s="60" t="s">
        <v>8</v>
      </c>
      <c r="S1" s="60" t="s">
        <v>9</v>
      </c>
      <c r="T1" s="60" t="s">
        <v>10</v>
      </c>
      <c r="U1" s="60" t="s">
        <v>11</v>
      </c>
      <c r="V1" s="60" t="s">
        <v>12</v>
      </c>
      <c r="W1" s="60" t="s">
        <v>13</v>
      </c>
      <c r="X1" s="60" t="s">
        <v>14</v>
      </c>
      <c r="Y1" s="60" t="s">
        <v>15</v>
      </c>
      <c r="Z1" s="60" t="s">
        <v>16</v>
      </c>
      <c r="AA1" s="60" t="s">
        <v>17</v>
      </c>
      <c r="AB1" s="60" t="s">
        <v>18</v>
      </c>
      <c r="AC1" s="60" t="s">
        <v>19</v>
      </c>
      <c r="AD1" s="60" t="s">
        <v>20</v>
      </c>
      <c r="AE1" s="60" t="s">
        <v>21</v>
      </c>
      <c r="AF1" s="60" t="s">
        <v>22</v>
      </c>
      <c r="AG1" s="60" t="s">
        <v>23</v>
      </c>
      <c r="AH1" s="60" t="s">
        <v>24</v>
      </c>
      <c r="AI1" s="60" t="s">
        <v>25</v>
      </c>
      <c r="AJ1" s="60" t="s">
        <v>26</v>
      </c>
      <c r="AK1" s="60" t="s">
        <v>27</v>
      </c>
      <c r="AL1" s="60" t="s">
        <v>28</v>
      </c>
      <c r="AM1" s="60" t="s">
        <v>29</v>
      </c>
      <c r="AN1" s="60" t="s">
        <v>30</v>
      </c>
      <c r="AO1" s="60" t="s">
        <v>31</v>
      </c>
      <c r="AP1" s="60" t="s">
        <v>24</v>
      </c>
      <c r="AQ1" s="60" t="s">
        <v>32</v>
      </c>
      <c r="AR1" s="60" t="s">
        <v>25</v>
      </c>
      <c r="AS1" s="60" t="s">
        <v>33</v>
      </c>
      <c r="AT1" s="60" t="s">
        <v>34</v>
      </c>
      <c r="AU1" s="60" t="s">
        <v>35</v>
      </c>
      <c r="AV1" s="60" t="s">
        <v>36</v>
      </c>
      <c r="AW1" s="60" t="s">
        <v>37</v>
      </c>
      <c r="AX1" s="60" t="s">
        <v>38</v>
      </c>
      <c r="AY1" s="48"/>
    </row>
    <row r="2" spans="1:51" s="4" customFormat="1" ht="96.75" customHeight="1">
      <c r="A2" s="62" t="s">
        <v>39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49"/>
    </row>
    <row r="3" spans="1:5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45192</v>
      </c>
      <c r="L3" s="19">
        <v>45186</v>
      </c>
      <c r="M3" s="19">
        <v>45185</v>
      </c>
      <c r="N3" s="19">
        <v>45171</v>
      </c>
      <c r="O3" s="19">
        <v>45165</v>
      </c>
      <c r="P3" s="19">
        <v>45164</v>
      </c>
      <c r="Q3" s="19">
        <v>45136</v>
      </c>
      <c r="R3" s="19">
        <v>45135</v>
      </c>
      <c r="S3" s="19">
        <v>45130</v>
      </c>
      <c r="T3" s="19">
        <v>45129</v>
      </c>
      <c r="U3" s="19">
        <v>45128</v>
      </c>
      <c r="V3" s="19">
        <v>45123</v>
      </c>
      <c r="W3" s="19">
        <v>45115</v>
      </c>
      <c r="X3" s="19">
        <v>45102</v>
      </c>
      <c r="Y3" s="19">
        <v>45101</v>
      </c>
      <c r="Z3" s="19">
        <v>45087</v>
      </c>
      <c r="AA3" s="19">
        <v>45087</v>
      </c>
      <c r="AB3" s="19">
        <v>45086</v>
      </c>
      <c r="AC3" s="19">
        <v>45085</v>
      </c>
      <c r="AD3" s="19">
        <v>45080</v>
      </c>
      <c r="AE3" s="19">
        <v>45074</v>
      </c>
      <c r="AF3" s="19">
        <v>45067</v>
      </c>
      <c r="AG3" s="19">
        <v>45067</v>
      </c>
      <c r="AH3" s="19">
        <v>45066</v>
      </c>
      <c r="AI3" s="19">
        <v>45065</v>
      </c>
      <c r="AJ3" s="19">
        <v>45053</v>
      </c>
      <c r="AK3" s="19">
        <v>45046</v>
      </c>
      <c r="AL3" s="19">
        <v>45032</v>
      </c>
      <c r="AM3" s="19">
        <v>45031</v>
      </c>
      <c r="AN3" s="19">
        <v>45031</v>
      </c>
      <c r="AO3" s="19">
        <v>45017</v>
      </c>
      <c r="AP3" s="19">
        <v>45011</v>
      </c>
      <c r="AQ3" s="19">
        <v>45011</v>
      </c>
      <c r="AR3" s="19">
        <v>45009</v>
      </c>
      <c r="AS3" s="19">
        <v>44997</v>
      </c>
      <c r="AT3" s="19">
        <v>44996</v>
      </c>
      <c r="AU3" s="19">
        <v>44990</v>
      </c>
      <c r="AV3" s="19">
        <v>44990</v>
      </c>
      <c r="AW3" s="19">
        <v>44990</v>
      </c>
      <c r="AX3" s="19">
        <v>44982</v>
      </c>
      <c r="AY3" s="34"/>
    </row>
    <row r="4" spans="1:51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3</v>
      </c>
      <c r="K4" s="21">
        <v>2</v>
      </c>
      <c r="L4" s="21">
        <v>2</v>
      </c>
      <c r="M4" s="21">
        <v>3</v>
      </c>
      <c r="N4" s="21">
        <v>2</v>
      </c>
      <c r="O4" s="21">
        <v>3</v>
      </c>
      <c r="P4" s="21">
        <v>1</v>
      </c>
      <c r="Q4" s="21">
        <v>1</v>
      </c>
      <c r="R4" s="21">
        <v>3</v>
      </c>
      <c r="S4" s="21" t="s">
        <v>47</v>
      </c>
      <c r="T4" s="21" t="s">
        <v>48</v>
      </c>
      <c r="U4" s="21" t="s">
        <v>47</v>
      </c>
      <c r="V4" s="21">
        <v>2</v>
      </c>
      <c r="W4" s="21">
        <v>2</v>
      </c>
      <c r="X4" s="21">
        <v>1</v>
      </c>
      <c r="Y4" s="21">
        <v>3</v>
      </c>
      <c r="Z4" s="21">
        <v>1</v>
      </c>
      <c r="AA4" s="21" t="s">
        <v>48</v>
      </c>
      <c r="AB4" s="21">
        <v>3</v>
      </c>
      <c r="AC4" s="21" t="s">
        <v>48</v>
      </c>
      <c r="AD4" s="21" t="s">
        <v>48</v>
      </c>
      <c r="AE4" s="21">
        <v>2</v>
      </c>
      <c r="AF4" s="21" t="s">
        <v>48</v>
      </c>
      <c r="AG4" s="21" t="s">
        <v>48</v>
      </c>
      <c r="AH4" s="21">
        <v>1</v>
      </c>
      <c r="AI4" s="21">
        <v>3</v>
      </c>
      <c r="AJ4" s="21" t="s">
        <v>48</v>
      </c>
      <c r="AK4" s="21" t="s">
        <v>49</v>
      </c>
      <c r="AL4" s="21" t="s">
        <v>50</v>
      </c>
      <c r="AM4" s="21">
        <v>3</v>
      </c>
      <c r="AN4" s="21">
        <v>1</v>
      </c>
      <c r="AO4" s="21" t="s">
        <v>51</v>
      </c>
      <c r="AP4" s="21">
        <v>1</v>
      </c>
      <c r="AQ4" s="21" t="s">
        <v>48</v>
      </c>
      <c r="AR4" s="21">
        <v>3</v>
      </c>
      <c r="AS4" s="21" t="s">
        <v>52</v>
      </c>
      <c r="AT4" s="21" t="s">
        <v>53</v>
      </c>
      <c r="AU4" s="21" t="s">
        <v>48</v>
      </c>
      <c r="AV4" s="21">
        <v>1</v>
      </c>
      <c r="AW4" s="21">
        <v>1</v>
      </c>
      <c r="AX4" s="21" t="s">
        <v>54</v>
      </c>
      <c r="AY4" s="35"/>
    </row>
    <row r="5" spans="1:51" s="11" customFormat="1" ht="18" customHeight="1">
      <c r="A5" s="1">
        <v>1</v>
      </c>
      <c r="B5" s="1">
        <v>13916</v>
      </c>
      <c r="C5" s="5" t="s">
        <v>55</v>
      </c>
      <c r="D5" s="1" t="s">
        <v>56</v>
      </c>
      <c r="E5" s="6" t="s">
        <v>57</v>
      </c>
      <c r="F5" s="1" t="s">
        <v>58</v>
      </c>
      <c r="G5" s="1">
        <f t="shared" ref="G5:G36" si="0">SUM(I5:AX5)</f>
        <v>3910</v>
      </c>
      <c r="H5" s="31"/>
      <c r="I5" s="7"/>
      <c r="J5" s="7"/>
      <c r="K5" s="7">
        <v>150</v>
      </c>
      <c r="L5" s="7"/>
      <c r="M5" s="7"/>
      <c r="N5" s="7">
        <v>160</v>
      </c>
      <c r="O5" s="7"/>
      <c r="P5" s="7"/>
      <c r="Q5" s="7">
        <v>200</v>
      </c>
      <c r="R5" s="7">
        <v>120</v>
      </c>
      <c r="S5" s="7">
        <v>215</v>
      </c>
      <c r="T5" s="7"/>
      <c r="U5" s="7">
        <v>110</v>
      </c>
      <c r="V5" s="7">
        <v>150</v>
      </c>
      <c r="W5" s="7"/>
      <c r="X5" s="7">
        <v>220</v>
      </c>
      <c r="Y5" s="7">
        <v>120</v>
      </c>
      <c r="Z5" s="7">
        <v>200</v>
      </c>
      <c r="AA5" s="7"/>
      <c r="AB5" s="7">
        <v>120</v>
      </c>
      <c r="AC5" s="7"/>
      <c r="AD5" s="7"/>
      <c r="AE5" s="7">
        <v>160</v>
      </c>
      <c r="AF5" s="7"/>
      <c r="AG5" s="7"/>
      <c r="AH5" s="7">
        <v>220</v>
      </c>
      <c r="AI5" s="7">
        <v>95</v>
      </c>
      <c r="AJ5" s="7"/>
      <c r="AK5" s="7">
        <v>130</v>
      </c>
      <c r="AL5" s="7">
        <v>250</v>
      </c>
      <c r="AM5" s="7">
        <v>110</v>
      </c>
      <c r="AN5" s="7">
        <v>210</v>
      </c>
      <c r="AO5" s="7"/>
      <c r="AP5" s="7">
        <v>220</v>
      </c>
      <c r="AQ5" s="7"/>
      <c r="AR5" s="7">
        <v>120</v>
      </c>
      <c r="AS5" s="7">
        <v>190</v>
      </c>
      <c r="AT5" s="7">
        <v>120</v>
      </c>
      <c r="AU5" s="7"/>
      <c r="AV5" s="7">
        <v>210</v>
      </c>
      <c r="AW5" s="7">
        <v>10</v>
      </c>
      <c r="AX5" s="7">
        <v>100</v>
      </c>
      <c r="AY5" s="36"/>
    </row>
    <row r="6" spans="1:51" s="11" customFormat="1" ht="18" customHeight="1">
      <c r="A6" s="1">
        <v>2</v>
      </c>
      <c r="B6" s="1">
        <v>21845</v>
      </c>
      <c r="C6" s="5" t="s">
        <v>59</v>
      </c>
      <c r="D6" s="1" t="s">
        <v>56</v>
      </c>
      <c r="E6" s="6" t="s">
        <v>57</v>
      </c>
      <c r="F6" s="1" t="s">
        <v>60</v>
      </c>
      <c r="G6" s="1">
        <f t="shared" si="0"/>
        <v>3585</v>
      </c>
      <c r="H6" s="31"/>
      <c r="I6" s="7"/>
      <c r="J6" s="7">
        <v>120</v>
      </c>
      <c r="K6" s="7">
        <v>160</v>
      </c>
      <c r="L6" s="7">
        <v>150</v>
      </c>
      <c r="M6" s="7">
        <v>120</v>
      </c>
      <c r="N6" s="7"/>
      <c r="O6" s="7"/>
      <c r="P6" s="7"/>
      <c r="Q6" s="7">
        <v>210</v>
      </c>
      <c r="R6" s="7">
        <v>110</v>
      </c>
      <c r="S6" s="7">
        <v>250</v>
      </c>
      <c r="T6" s="7"/>
      <c r="U6" s="7">
        <v>100</v>
      </c>
      <c r="V6" s="7">
        <v>160</v>
      </c>
      <c r="W6" s="7"/>
      <c r="X6" s="7">
        <v>210</v>
      </c>
      <c r="Y6" s="7">
        <v>110</v>
      </c>
      <c r="Z6" s="7">
        <v>220</v>
      </c>
      <c r="AA6" s="7"/>
      <c r="AB6" s="7"/>
      <c r="AC6" s="7"/>
      <c r="AD6" s="7"/>
      <c r="AE6" s="7"/>
      <c r="AF6" s="7"/>
      <c r="AG6" s="7"/>
      <c r="AH6" s="7">
        <v>200</v>
      </c>
      <c r="AI6" s="7">
        <v>110</v>
      </c>
      <c r="AJ6" s="7"/>
      <c r="AK6" s="7">
        <v>250</v>
      </c>
      <c r="AL6" s="7">
        <v>215</v>
      </c>
      <c r="AM6" s="7">
        <v>90</v>
      </c>
      <c r="AN6" s="7">
        <v>190</v>
      </c>
      <c r="AO6" s="7"/>
      <c r="AP6" s="7">
        <v>210</v>
      </c>
      <c r="AQ6" s="7"/>
      <c r="AR6" s="7">
        <v>110</v>
      </c>
      <c r="AS6" s="7">
        <v>180</v>
      </c>
      <c r="AT6" s="7">
        <v>110</v>
      </c>
      <c r="AU6" s="7"/>
      <c r="AV6" s="7"/>
      <c r="AW6" s="7"/>
      <c r="AX6" s="7"/>
      <c r="AY6" s="36"/>
    </row>
    <row r="7" spans="1:51" s="11" customFormat="1" ht="18" customHeight="1">
      <c r="A7" s="1">
        <v>3</v>
      </c>
      <c r="B7" s="1">
        <v>13976</v>
      </c>
      <c r="C7" s="5" t="s">
        <v>61</v>
      </c>
      <c r="D7" s="1" t="s">
        <v>56</v>
      </c>
      <c r="E7" s="6" t="s">
        <v>57</v>
      </c>
      <c r="F7" s="1" t="s">
        <v>62</v>
      </c>
      <c r="G7" s="1">
        <f t="shared" si="0"/>
        <v>2880</v>
      </c>
      <c r="H7" s="31"/>
      <c r="I7" s="7"/>
      <c r="J7" s="7">
        <v>70</v>
      </c>
      <c r="K7" s="7">
        <v>130</v>
      </c>
      <c r="L7" s="7"/>
      <c r="M7" s="7"/>
      <c r="N7" s="7">
        <v>140</v>
      </c>
      <c r="O7" s="7">
        <v>90</v>
      </c>
      <c r="P7" s="7">
        <v>110</v>
      </c>
      <c r="Q7" s="7"/>
      <c r="R7" s="7"/>
      <c r="S7" s="7"/>
      <c r="T7" s="7"/>
      <c r="U7" s="7"/>
      <c r="V7" s="7">
        <v>140</v>
      </c>
      <c r="W7" s="7">
        <v>25</v>
      </c>
      <c r="X7" s="7">
        <v>200</v>
      </c>
      <c r="Y7" s="7">
        <v>80</v>
      </c>
      <c r="Z7" s="7">
        <v>210</v>
      </c>
      <c r="AA7" s="7"/>
      <c r="AB7" s="7">
        <v>100</v>
      </c>
      <c r="AC7" s="7"/>
      <c r="AD7" s="7"/>
      <c r="AE7" s="7"/>
      <c r="AF7" s="7"/>
      <c r="AG7" s="7"/>
      <c r="AH7" s="7">
        <v>190</v>
      </c>
      <c r="AI7" s="7">
        <v>100</v>
      </c>
      <c r="AJ7" s="7"/>
      <c r="AK7" s="7">
        <v>120</v>
      </c>
      <c r="AL7" s="7">
        <v>150</v>
      </c>
      <c r="AM7" s="7">
        <v>75</v>
      </c>
      <c r="AN7" s="7">
        <v>120</v>
      </c>
      <c r="AO7" s="7"/>
      <c r="AP7" s="7">
        <v>200</v>
      </c>
      <c r="AQ7" s="7"/>
      <c r="AR7" s="7">
        <v>100</v>
      </c>
      <c r="AS7" s="7">
        <v>150</v>
      </c>
      <c r="AT7" s="7">
        <v>90</v>
      </c>
      <c r="AU7" s="7"/>
      <c r="AV7" s="7">
        <v>200</v>
      </c>
      <c r="AW7" s="7">
        <v>90</v>
      </c>
      <c r="AX7" s="7"/>
      <c r="AY7" s="36"/>
    </row>
    <row r="8" spans="1:51" s="11" customFormat="1" ht="18" customHeight="1">
      <c r="A8" s="1">
        <v>4</v>
      </c>
      <c r="B8" s="1">
        <v>21683</v>
      </c>
      <c r="C8" s="5" t="s">
        <v>63</v>
      </c>
      <c r="D8" s="1" t="s">
        <v>56</v>
      </c>
      <c r="E8" s="6" t="s">
        <v>64</v>
      </c>
      <c r="F8" s="1" t="s">
        <v>62</v>
      </c>
      <c r="G8" s="1">
        <f t="shared" si="0"/>
        <v>2720</v>
      </c>
      <c r="H8" s="31"/>
      <c r="I8" s="7"/>
      <c r="J8" s="7">
        <v>95</v>
      </c>
      <c r="K8" s="7"/>
      <c r="L8" s="7"/>
      <c r="M8" s="7"/>
      <c r="N8" s="7"/>
      <c r="O8" s="7">
        <v>100</v>
      </c>
      <c r="P8" s="7">
        <v>120</v>
      </c>
      <c r="Q8" s="7">
        <v>190</v>
      </c>
      <c r="R8" s="7">
        <v>100</v>
      </c>
      <c r="S8" s="7">
        <v>230</v>
      </c>
      <c r="T8" s="7">
        <v>15</v>
      </c>
      <c r="U8" s="7">
        <v>130</v>
      </c>
      <c r="V8" s="7"/>
      <c r="W8" s="7"/>
      <c r="X8" s="7">
        <v>150</v>
      </c>
      <c r="Y8" s="7">
        <v>95</v>
      </c>
      <c r="Z8" s="7">
        <v>190</v>
      </c>
      <c r="AA8" s="7"/>
      <c r="AB8" s="7">
        <v>110</v>
      </c>
      <c r="AC8" s="7"/>
      <c r="AD8" s="7"/>
      <c r="AE8" s="7">
        <v>150</v>
      </c>
      <c r="AF8" s="7"/>
      <c r="AG8" s="7"/>
      <c r="AH8" s="7">
        <v>150</v>
      </c>
      <c r="AI8" s="7">
        <v>90</v>
      </c>
      <c r="AJ8" s="7"/>
      <c r="AK8" s="7"/>
      <c r="AL8" s="7"/>
      <c r="AM8" s="7">
        <v>70</v>
      </c>
      <c r="AN8" s="7"/>
      <c r="AO8" s="7"/>
      <c r="AP8" s="7">
        <v>180</v>
      </c>
      <c r="AQ8" s="7"/>
      <c r="AR8" s="7">
        <v>90</v>
      </c>
      <c r="AS8" s="7">
        <v>80</v>
      </c>
      <c r="AT8" s="7">
        <v>5</v>
      </c>
      <c r="AU8" s="7"/>
      <c r="AV8" s="7">
        <v>190</v>
      </c>
      <c r="AW8" s="7">
        <v>95</v>
      </c>
      <c r="AX8" s="7">
        <v>95</v>
      </c>
      <c r="AY8" s="36"/>
    </row>
    <row r="9" spans="1:51" s="11" customFormat="1" ht="18" customHeight="1">
      <c r="A9" s="1">
        <v>5</v>
      </c>
      <c r="B9" s="1">
        <v>2135</v>
      </c>
      <c r="C9" s="5" t="s">
        <v>65</v>
      </c>
      <c r="D9" s="1" t="s">
        <v>56</v>
      </c>
      <c r="E9" s="6" t="s">
        <v>66</v>
      </c>
      <c r="F9" s="1" t="s">
        <v>67</v>
      </c>
      <c r="G9" s="1">
        <f t="shared" si="0"/>
        <v>2380</v>
      </c>
      <c r="H9" s="31"/>
      <c r="I9" s="7"/>
      <c r="J9" s="7"/>
      <c r="K9" s="7"/>
      <c r="L9" s="7">
        <v>160</v>
      </c>
      <c r="M9" s="7"/>
      <c r="N9" s="7"/>
      <c r="O9" s="7"/>
      <c r="P9" s="7"/>
      <c r="Q9" s="7">
        <v>220</v>
      </c>
      <c r="R9" s="7"/>
      <c r="S9" s="7">
        <v>300</v>
      </c>
      <c r="T9" s="7"/>
      <c r="U9" s="7">
        <v>200</v>
      </c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>
        <v>210</v>
      </c>
      <c r="AI9" s="7">
        <v>120</v>
      </c>
      <c r="AJ9" s="7"/>
      <c r="AK9" s="7">
        <v>200</v>
      </c>
      <c r="AL9" s="7"/>
      <c r="AM9" s="7">
        <v>100</v>
      </c>
      <c r="AN9" s="7">
        <v>220</v>
      </c>
      <c r="AO9" s="7"/>
      <c r="AP9" s="7"/>
      <c r="AQ9" s="7"/>
      <c r="AR9" s="7"/>
      <c r="AS9" s="7">
        <v>210</v>
      </c>
      <c r="AT9" s="7">
        <v>100</v>
      </c>
      <c r="AU9" s="7"/>
      <c r="AV9" s="7">
        <v>220</v>
      </c>
      <c r="AW9" s="7">
        <v>120</v>
      </c>
      <c r="AX9" s="7"/>
      <c r="AY9" s="36"/>
    </row>
    <row r="10" spans="1:51" s="11" customFormat="1" ht="18" customHeight="1">
      <c r="A10" s="1">
        <v>6</v>
      </c>
      <c r="B10" s="1">
        <v>10829</v>
      </c>
      <c r="C10" s="5" t="s">
        <v>68</v>
      </c>
      <c r="D10" s="1" t="s">
        <v>56</v>
      </c>
      <c r="E10" s="6" t="s">
        <v>57</v>
      </c>
      <c r="F10" s="1" t="s">
        <v>58</v>
      </c>
      <c r="G10" s="1">
        <f t="shared" si="0"/>
        <v>1450</v>
      </c>
      <c r="H10" s="31"/>
      <c r="I10" s="7"/>
      <c r="J10" s="7"/>
      <c r="K10" s="7"/>
      <c r="L10" s="7">
        <v>100</v>
      </c>
      <c r="M10" s="7">
        <v>90</v>
      </c>
      <c r="N10" s="7"/>
      <c r="O10" s="7">
        <v>65</v>
      </c>
      <c r="P10" s="7">
        <v>90</v>
      </c>
      <c r="Q10" s="7">
        <v>90</v>
      </c>
      <c r="R10" s="7">
        <v>80</v>
      </c>
      <c r="S10" s="7">
        <v>110</v>
      </c>
      <c r="T10" s="7"/>
      <c r="U10" s="7">
        <v>35</v>
      </c>
      <c r="V10" s="7">
        <v>75</v>
      </c>
      <c r="W10" s="7"/>
      <c r="X10" s="7">
        <v>60</v>
      </c>
      <c r="Y10" s="7"/>
      <c r="Z10" s="7">
        <v>140</v>
      </c>
      <c r="AA10" s="7"/>
      <c r="AB10" s="7">
        <v>75</v>
      </c>
      <c r="AC10" s="7"/>
      <c r="AD10" s="7"/>
      <c r="AE10" s="7">
        <v>100</v>
      </c>
      <c r="AF10" s="7"/>
      <c r="AG10" s="7"/>
      <c r="AH10" s="7">
        <v>90</v>
      </c>
      <c r="AI10" s="7">
        <v>70</v>
      </c>
      <c r="AJ10" s="7"/>
      <c r="AK10" s="7"/>
      <c r="AL10" s="7"/>
      <c r="AM10" s="7"/>
      <c r="AN10" s="7"/>
      <c r="AO10" s="7"/>
      <c r="AP10" s="7">
        <v>40</v>
      </c>
      <c r="AQ10" s="7"/>
      <c r="AR10" s="7">
        <v>10</v>
      </c>
      <c r="AS10" s="7">
        <v>10</v>
      </c>
      <c r="AT10" s="7"/>
      <c r="AU10" s="7"/>
      <c r="AV10" s="7"/>
      <c r="AW10" s="7">
        <v>45</v>
      </c>
      <c r="AX10" s="7">
        <v>75</v>
      </c>
      <c r="AY10" s="36"/>
    </row>
    <row r="11" spans="1:51" s="11" customFormat="1" ht="18" customHeight="1">
      <c r="A11" s="1">
        <v>7</v>
      </c>
      <c r="B11" s="24">
        <v>8577</v>
      </c>
      <c r="C11" s="25" t="s">
        <v>69</v>
      </c>
      <c r="D11" s="24" t="s">
        <v>56</v>
      </c>
      <c r="E11" s="26" t="s">
        <v>57</v>
      </c>
      <c r="F11" s="24" t="s">
        <v>70</v>
      </c>
      <c r="G11" s="1">
        <f t="shared" si="0"/>
        <v>1375</v>
      </c>
      <c r="H11" s="31"/>
      <c r="I11" s="45"/>
      <c r="J11" s="45">
        <v>35</v>
      </c>
      <c r="K11" s="45"/>
      <c r="L11" s="45"/>
      <c r="M11" s="45"/>
      <c r="N11" s="45"/>
      <c r="O11" s="45"/>
      <c r="P11" s="45"/>
      <c r="Q11" s="45"/>
      <c r="R11" s="45"/>
      <c r="S11" s="45">
        <v>200</v>
      </c>
      <c r="T11" s="45"/>
      <c r="U11" s="45">
        <v>95</v>
      </c>
      <c r="V11" s="45"/>
      <c r="W11" s="45"/>
      <c r="X11" s="45">
        <v>190</v>
      </c>
      <c r="Y11" s="45">
        <v>85</v>
      </c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>
        <v>140</v>
      </c>
      <c r="AL11" s="45"/>
      <c r="AM11" s="45"/>
      <c r="AN11" s="45"/>
      <c r="AO11" s="45"/>
      <c r="AP11" s="45">
        <v>190</v>
      </c>
      <c r="AQ11" s="45"/>
      <c r="AR11" s="45"/>
      <c r="AS11" s="45">
        <v>220</v>
      </c>
      <c r="AT11" s="45"/>
      <c r="AU11" s="45"/>
      <c r="AV11" s="45">
        <v>120</v>
      </c>
      <c r="AW11" s="45">
        <v>100</v>
      </c>
      <c r="AX11" s="45"/>
      <c r="AY11" s="36"/>
    </row>
    <row r="12" spans="1:51" s="11" customFormat="1" ht="18" customHeight="1">
      <c r="A12" s="1">
        <v>8</v>
      </c>
      <c r="B12" s="1">
        <v>23127</v>
      </c>
      <c r="C12" s="22" t="s">
        <v>71</v>
      </c>
      <c r="D12" s="23" t="s">
        <v>56</v>
      </c>
      <c r="E12" s="5" t="s">
        <v>57</v>
      </c>
      <c r="F12" s="1" t="s">
        <v>58</v>
      </c>
      <c r="G12" s="1">
        <f t="shared" si="0"/>
        <v>1305</v>
      </c>
      <c r="H12" s="32"/>
      <c r="I12" s="1"/>
      <c r="J12" s="1"/>
      <c r="K12" s="1">
        <v>75</v>
      </c>
      <c r="L12" s="1"/>
      <c r="M12" s="1"/>
      <c r="N12" s="1">
        <v>120</v>
      </c>
      <c r="O12" s="1"/>
      <c r="P12" s="1">
        <v>100</v>
      </c>
      <c r="Q12" s="1">
        <v>140</v>
      </c>
      <c r="R12" s="1"/>
      <c r="S12" s="1">
        <v>160</v>
      </c>
      <c r="T12" s="1"/>
      <c r="U12" s="1"/>
      <c r="V12" s="1">
        <v>130</v>
      </c>
      <c r="W12" s="1"/>
      <c r="X12" s="1">
        <v>140</v>
      </c>
      <c r="Y12" s="1">
        <v>70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>
        <v>5</v>
      </c>
      <c r="AN12" s="1">
        <v>40</v>
      </c>
      <c r="AO12" s="1"/>
      <c r="AP12" s="1">
        <v>60</v>
      </c>
      <c r="AQ12" s="1"/>
      <c r="AR12" s="1">
        <v>95</v>
      </c>
      <c r="AS12" s="1"/>
      <c r="AT12" s="1"/>
      <c r="AU12" s="1"/>
      <c r="AV12" s="1"/>
      <c r="AW12" s="1">
        <v>85</v>
      </c>
      <c r="AX12" s="1">
        <v>85</v>
      </c>
      <c r="AY12" s="32"/>
    </row>
    <row r="13" spans="1:51" s="11" customFormat="1" ht="18" customHeight="1">
      <c r="A13" s="1">
        <v>9</v>
      </c>
      <c r="B13" s="1">
        <v>38205</v>
      </c>
      <c r="C13" s="22" t="s">
        <v>72</v>
      </c>
      <c r="D13" s="1" t="s">
        <v>56</v>
      </c>
      <c r="E13" s="6" t="s">
        <v>57</v>
      </c>
      <c r="F13" s="1" t="s">
        <v>60</v>
      </c>
      <c r="G13" s="1">
        <f t="shared" si="0"/>
        <v>1294</v>
      </c>
      <c r="H13" s="31"/>
      <c r="I13" s="7"/>
      <c r="J13" s="7">
        <v>65</v>
      </c>
      <c r="K13" s="7">
        <v>70</v>
      </c>
      <c r="L13" s="7"/>
      <c r="M13" s="7"/>
      <c r="N13" s="7"/>
      <c r="O13" s="7">
        <v>45</v>
      </c>
      <c r="P13" s="7">
        <v>50</v>
      </c>
      <c r="Q13" s="7">
        <v>20</v>
      </c>
      <c r="R13" s="7">
        <v>75</v>
      </c>
      <c r="S13" s="7">
        <v>90</v>
      </c>
      <c r="T13" s="7"/>
      <c r="U13" s="7">
        <v>65</v>
      </c>
      <c r="V13" s="7"/>
      <c r="W13" s="7"/>
      <c r="X13" s="7">
        <v>100</v>
      </c>
      <c r="Y13" s="7">
        <v>15</v>
      </c>
      <c r="Z13" s="7">
        <v>100</v>
      </c>
      <c r="AA13" s="7"/>
      <c r="AB13" s="7">
        <v>85</v>
      </c>
      <c r="AC13" s="7"/>
      <c r="AD13" s="7"/>
      <c r="AE13" s="7">
        <v>90</v>
      </c>
      <c r="AF13" s="7"/>
      <c r="AG13" s="7"/>
      <c r="AH13" s="7">
        <v>120</v>
      </c>
      <c r="AI13" s="7">
        <v>55</v>
      </c>
      <c r="AJ13" s="7"/>
      <c r="AK13" s="7"/>
      <c r="AL13" s="7">
        <v>9</v>
      </c>
      <c r="AM13" s="7"/>
      <c r="AN13" s="7"/>
      <c r="AO13" s="7"/>
      <c r="AP13" s="7">
        <v>70</v>
      </c>
      <c r="AQ13" s="7"/>
      <c r="AR13" s="7">
        <v>55</v>
      </c>
      <c r="AS13" s="7">
        <v>60</v>
      </c>
      <c r="AT13" s="7">
        <v>55</v>
      </c>
      <c r="AU13" s="7"/>
      <c r="AV13" s="7"/>
      <c r="AW13" s="7"/>
      <c r="AX13" s="7"/>
      <c r="AY13" s="36"/>
    </row>
    <row r="14" spans="1:51" s="11" customFormat="1" ht="18" customHeight="1">
      <c r="A14" s="1">
        <v>10</v>
      </c>
      <c r="B14" s="1">
        <v>18213</v>
      </c>
      <c r="C14" s="5" t="s">
        <v>73</v>
      </c>
      <c r="D14" s="1" t="s">
        <v>56</v>
      </c>
      <c r="E14" s="6" t="s">
        <v>57</v>
      </c>
      <c r="F14" s="1" t="s">
        <v>58</v>
      </c>
      <c r="G14" s="1">
        <f t="shared" si="0"/>
        <v>1254</v>
      </c>
      <c r="H14" s="31"/>
      <c r="I14" s="7"/>
      <c r="J14" s="7"/>
      <c r="K14" s="7">
        <v>100</v>
      </c>
      <c r="L14" s="7"/>
      <c r="M14" s="7"/>
      <c r="N14" s="7">
        <v>150</v>
      </c>
      <c r="O14" s="7"/>
      <c r="P14" s="7">
        <v>140</v>
      </c>
      <c r="Q14" s="7">
        <v>100</v>
      </c>
      <c r="R14" s="7">
        <v>45</v>
      </c>
      <c r="S14" s="7">
        <v>100</v>
      </c>
      <c r="T14" s="7"/>
      <c r="U14" s="7"/>
      <c r="V14" s="7">
        <v>100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>
        <v>40</v>
      </c>
      <c r="AI14" s="7"/>
      <c r="AJ14" s="7"/>
      <c r="AK14" s="7"/>
      <c r="AL14" s="7">
        <v>40</v>
      </c>
      <c r="AM14" s="7"/>
      <c r="AN14" s="7">
        <v>9</v>
      </c>
      <c r="AO14" s="7"/>
      <c r="AP14" s="7">
        <v>150</v>
      </c>
      <c r="AQ14" s="7"/>
      <c r="AR14" s="7">
        <v>45</v>
      </c>
      <c r="AS14" s="7">
        <v>30</v>
      </c>
      <c r="AT14" s="7"/>
      <c r="AU14" s="7"/>
      <c r="AV14" s="7">
        <v>140</v>
      </c>
      <c r="AW14" s="7">
        <v>65</v>
      </c>
      <c r="AX14" s="7"/>
      <c r="AY14" s="32"/>
    </row>
    <row r="15" spans="1:51" s="11" customFormat="1" ht="18" customHeight="1">
      <c r="A15" s="1">
        <v>11</v>
      </c>
      <c r="B15" s="1">
        <v>2079</v>
      </c>
      <c r="C15" s="5" t="s">
        <v>74</v>
      </c>
      <c r="D15" s="1" t="s">
        <v>56</v>
      </c>
      <c r="E15" s="6" t="s">
        <v>57</v>
      </c>
      <c r="F15" s="1" t="s">
        <v>58</v>
      </c>
      <c r="G15" s="1">
        <f t="shared" si="0"/>
        <v>1105</v>
      </c>
      <c r="H15" s="31"/>
      <c r="I15" s="7"/>
      <c r="J15" s="7">
        <v>90</v>
      </c>
      <c r="K15" s="7"/>
      <c r="L15" s="7"/>
      <c r="M15" s="7"/>
      <c r="N15" s="7"/>
      <c r="O15" s="7"/>
      <c r="P15" s="7">
        <v>8</v>
      </c>
      <c r="Q15" s="7">
        <v>180</v>
      </c>
      <c r="R15" s="7"/>
      <c r="S15" s="7">
        <v>180</v>
      </c>
      <c r="T15" s="7"/>
      <c r="U15" s="7"/>
      <c r="V15" s="7"/>
      <c r="W15" s="7"/>
      <c r="X15" s="7"/>
      <c r="Y15" s="7">
        <v>25</v>
      </c>
      <c r="Z15" s="7"/>
      <c r="AA15" s="7"/>
      <c r="AB15" s="7"/>
      <c r="AC15" s="7"/>
      <c r="AD15" s="7"/>
      <c r="AE15" s="7">
        <v>80</v>
      </c>
      <c r="AF15" s="7"/>
      <c r="AG15" s="7"/>
      <c r="AH15" s="7">
        <v>180</v>
      </c>
      <c r="AI15" s="7"/>
      <c r="AJ15" s="7"/>
      <c r="AK15" s="7">
        <v>30</v>
      </c>
      <c r="AL15" s="7">
        <v>50</v>
      </c>
      <c r="AM15" s="7"/>
      <c r="AN15" s="7"/>
      <c r="AO15" s="7"/>
      <c r="AP15" s="7">
        <v>110</v>
      </c>
      <c r="AQ15" s="7"/>
      <c r="AR15" s="7">
        <v>75</v>
      </c>
      <c r="AS15" s="7">
        <v>7</v>
      </c>
      <c r="AT15" s="7"/>
      <c r="AU15" s="7"/>
      <c r="AV15" s="7">
        <v>90</v>
      </c>
      <c r="AW15" s="7"/>
      <c r="AX15" s="7"/>
      <c r="AY15" s="36"/>
    </row>
    <row r="16" spans="1:51" s="11" customFormat="1" ht="18" customHeight="1">
      <c r="A16" s="1">
        <v>12</v>
      </c>
      <c r="B16" s="1">
        <v>4185</v>
      </c>
      <c r="C16" s="5" t="s">
        <v>75</v>
      </c>
      <c r="D16" s="1" t="s">
        <v>56</v>
      </c>
      <c r="E16" s="6" t="s">
        <v>57</v>
      </c>
      <c r="F16" s="1" t="s">
        <v>70</v>
      </c>
      <c r="G16" s="1">
        <f t="shared" si="0"/>
        <v>1089</v>
      </c>
      <c r="H16" s="31"/>
      <c r="I16" s="7"/>
      <c r="J16" s="7"/>
      <c r="K16" s="7"/>
      <c r="L16" s="7"/>
      <c r="M16" s="7"/>
      <c r="N16" s="7">
        <v>100</v>
      </c>
      <c r="O16" s="7"/>
      <c r="P16" s="7">
        <v>150</v>
      </c>
      <c r="Q16" s="7">
        <v>120</v>
      </c>
      <c r="R16" s="7"/>
      <c r="S16" s="7">
        <v>150</v>
      </c>
      <c r="T16" s="7"/>
      <c r="U16" s="7">
        <v>80</v>
      </c>
      <c r="V16" s="7">
        <v>90</v>
      </c>
      <c r="W16" s="7"/>
      <c r="X16" s="7">
        <v>50</v>
      </c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>
        <v>80</v>
      </c>
      <c r="AM16" s="7"/>
      <c r="AN16" s="7">
        <v>70</v>
      </c>
      <c r="AO16" s="7"/>
      <c r="AP16" s="7">
        <v>90</v>
      </c>
      <c r="AQ16" s="7"/>
      <c r="AR16" s="7"/>
      <c r="AS16" s="7">
        <v>9</v>
      </c>
      <c r="AT16" s="7"/>
      <c r="AU16" s="7"/>
      <c r="AV16" s="7">
        <v>100</v>
      </c>
      <c r="AW16" s="7"/>
      <c r="AX16" s="7"/>
      <c r="AY16" s="36"/>
    </row>
    <row r="17" spans="1:51" s="11" customFormat="1" ht="18" customHeight="1">
      <c r="A17" s="1">
        <v>13</v>
      </c>
      <c r="B17" s="1">
        <v>17285</v>
      </c>
      <c r="C17" s="22" t="s">
        <v>76</v>
      </c>
      <c r="D17" s="1" t="s">
        <v>56</v>
      </c>
      <c r="E17" s="6" t="s">
        <v>57</v>
      </c>
      <c r="F17" s="1" t="s">
        <v>60</v>
      </c>
      <c r="G17" s="1">
        <f t="shared" si="0"/>
        <v>915</v>
      </c>
      <c r="H17" s="31"/>
      <c r="I17" s="7"/>
      <c r="J17" s="7"/>
      <c r="K17" s="7">
        <v>80</v>
      </c>
      <c r="L17" s="7"/>
      <c r="M17" s="7"/>
      <c r="N17" s="7"/>
      <c r="O17" s="7"/>
      <c r="P17" s="7"/>
      <c r="Q17" s="7"/>
      <c r="R17" s="7"/>
      <c r="S17" s="7">
        <v>120</v>
      </c>
      <c r="T17" s="7"/>
      <c r="U17" s="7">
        <v>45</v>
      </c>
      <c r="V17" s="7"/>
      <c r="W17" s="7"/>
      <c r="X17" s="7">
        <v>90</v>
      </c>
      <c r="Y17" s="7"/>
      <c r="Z17" s="7">
        <v>180</v>
      </c>
      <c r="AA17" s="7"/>
      <c r="AB17" s="7">
        <v>90</v>
      </c>
      <c r="AC17" s="7"/>
      <c r="AD17" s="7"/>
      <c r="AE17" s="7"/>
      <c r="AF17" s="7"/>
      <c r="AG17" s="7"/>
      <c r="AH17" s="7"/>
      <c r="AI17" s="7"/>
      <c r="AJ17" s="7">
        <v>25</v>
      </c>
      <c r="AK17" s="7"/>
      <c r="AL17" s="7">
        <v>100</v>
      </c>
      <c r="AM17" s="7"/>
      <c r="AN17" s="7">
        <v>100</v>
      </c>
      <c r="AO17" s="7"/>
      <c r="AP17" s="7"/>
      <c r="AQ17" s="7"/>
      <c r="AR17" s="7"/>
      <c r="AS17" s="7">
        <v>50</v>
      </c>
      <c r="AT17" s="7">
        <v>35</v>
      </c>
      <c r="AU17" s="7"/>
      <c r="AV17" s="7"/>
      <c r="AW17" s="7"/>
      <c r="AX17" s="7"/>
      <c r="AY17" s="36"/>
    </row>
    <row r="18" spans="1:51" s="11" customFormat="1" ht="18" customHeight="1">
      <c r="A18" s="1">
        <v>14</v>
      </c>
      <c r="B18" s="1">
        <v>5146</v>
      </c>
      <c r="C18" s="5" t="s">
        <v>77</v>
      </c>
      <c r="D18" s="23" t="s">
        <v>56</v>
      </c>
      <c r="E18" s="5" t="s">
        <v>78</v>
      </c>
      <c r="F18" s="1" t="s">
        <v>62</v>
      </c>
      <c r="G18" s="1">
        <f t="shared" si="0"/>
        <v>740</v>
      </c>
      <c r="H18" s="32"/>
      <c r="I18" s="1"/>
      <c r="J18" s="1"/>
      <c r="K18" s="1"/>
      <c r="L18" s="1"/>
      <c r="M18" s="1"/>
      <c r="N18" s="1"/>
      <c r="O18" s="1">
        <v>55</v>
      </c>
      <c r="P18" s="1">
        <v>40</v>
      </c>
      <c r="Q18" s="1">
        <v>70</v>
      </c>
      <c r="R18" s="1"/>
      <c r="S18" s="1">
        <v>140</v>
      </c>
      <c r="T18" s="1"/>
      <c r="U18" s="1">
        <v>55</v>
      </c>
      <c r="V18" s="1"/>
      <c r="W18" s="1"/>
      <c r="X18" s="1"/>
      <c r="Y18" s="1">
        <v>10</v>
      </c>
      <c r="Z18" s="1">
        <v>120</v>
      </c>
      <c r="AA18" s="1"/>
      <c r="AB18" s="1">
        <v>15</v>
      </c>
      <c r="AC18" s="1"/>
      <c r="AD18" s="1"/>
      <c r="AE18" s="1"/>
      <c r="AF18" s="1"/>
      <c r="AG18" s="1"/>
      <c r="AH18" s="1"/>
      <c r="AI18" s="1"/>
      <c r="AJ18" s="1"/>
      <c r="AK18" s="1"/>
      <c r="AL18" s="1">
        <v>70</v>
      </c>
      <c r="AM18" s="1"/>
      <c r="AN18" s="1">
        <v>50</v>
      </c>
      <c r="AO18" s="1"/>
      <c r="AP18" s="1"/>
      <c r="AQ18" s="1"/>
      <c r="AR18" s="1"/>
      <c r="AS18" s="1"/>
      <c r="AT18" s="1"/>
      <c r="AU18" s="1"/>
      <c r="AV18" s="1">
        <v>60</v>
      </c>
      <c r="AW18" s="1">
        <v>55</v>
      </c>
      <c r="AX18" s="1"/>
      <c r="AY18" s="36"/>
    </row>
    <row r="19" spans="1:51" s="11" customFormat="1" ht="18" customHeight="1">
      <c r="A19" s="1">
        <v>15</v>
      </c>
      <c r="B19" s="1">
        <v>23307</v>
      </c>
      <c r="C19" s="5" t="s">
        <v>79</v>
      </c>
      <c r="D19" s="1" t="s">
        <v>56</v>
      </c>
      <c r="E19" s="6" t="s">
        <v>80</v>
      </c>
      <c r="F19" s="1" t="s">
        <v>70</v>
      </c>
      <c r="G19" s="1">
        <f t="shared" si="0"/>
        <v>625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40</v>
      </c>
      <c r="T19" s="7"/>
      <c r="U19" s="7"/>
      <c r="V19" s="7">
        <v>70</v>
      </c>
      <c r="W19" s="7"/>
      <c r="X19" s="7"/>
      <c r="Y19" s="7"/>
      <c r="Z19" s="7"/>
      <c r="AA19" s="7"/>
      <c r="AB19" s="7"/>
      <c r="AC19" s="7"/>
      <c r="AD19" s="7"/>
      <c r="AE19" s="7">
        <v>140</v>
      </c>
      <c r="AF19" s="7"/>
      <c r="AG19" s="7"/>
      <c r="AH19" s="7">
        <v>70</v>
      </c>
      <c r="AI19" s="7">
        <v>75</v>
      </c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>
        <v>150</v>
      </c>
      <c r="AW19" s="7">
        <v>80</v>
      </c>
      <c r="AX19" s="7"/>
      <c r="AY19" s="36"/>
    </row>
    <row r="20" spans="1:51" s="11" customFormat="1" ht="18" customHeight="1">
      <c r="A20" s="1">
        <v>16</v>
      </c>
      <c r="B20" s="1">
        <v>13959</v>
      </c>
      <c r="C20" s="22" t="s">
        <v>81</v>
      </c>
      <c r="D20" s="1" t="s">
        <v>56</v>
      </c>
      <c r="E20" s="6" t="s">
        <v>82</v>
      </c>
      <c r="F20" s="1" t="s">
        <v>70</v>
      </c>
      <c r="G20" s="1">
        <f t="shared" si="0"/>
        <v>465</v>
      </c>
      <c r="H20" s="31"/>
      <c r="I20" s="7"/>
      <c r="J20" s="7"/>
      <c r="K20" s="7"/>
      <c r="L20" s="7"/>
      <c r="M20" s="7"/>
      <c r="N20" s="7"/>
      <c r="O20" s="7">
        <v>15</v>
      </c>
      <c r="P20" s="7"/>
      <c r="Q20" s="7"/>
      <c r="R20" s="7"/>
      <c r="S20" s="7">
        <v>170</v>
      </c>
      <c r="T20" s="7"/>
      <c r="U20" s="7">
        <v>85</v>
      </c>
      <c r="V20" s="7"/>
      <c r="W20" s="7"/>
      <c r="X20" s="7">
        <v>70</v>
      </c>
      <c r="Y20" s="7"/>
      <c r="Z20" s="7"/>
      <c r="AA20" s="7"/>
      <c r="AB20" s="7"/>
      <c r="AC20" s="7"/>
      <c r="AD20" s="7"/>
      <c r="AE20" s="7"/>
      <c r="AF20" s="7"/>
      <c r="AG20" s="7"/>
      <c r="AH20" s="7">
        <v>10</v>
      </c>
      <c r="AI20" s="7"/>
      <c r="AJ20" s="7"/>
      <c r="AK20" s="7"/>
      <c r="AL20" s="7"/>
      <c r="AM20" s="7"/>
      <c r="AN20" s="7">
        <v>20</v>
      </c>
      <c r="AO20" s="7"/>
      <c r="AP20" s="7">
        <v>80</v>
      </c>
      <c r="AQ20" s="7"/>
      <c r="AR20" s="7">
        <v>15</v>
      </c>
      <c r="AS20" s="7"/>
      <c r="AT20" s="7"/>
      <c r="AU20" s="7"/>
      <c r="AV20" s="7"/>
      <c r="AW20" s="7"/>
      <c r="AX20" s="7"/>
      <c r="AY20" s="36"/>
    </row>
    <row r="21" spans="1:51" s="11" customFormat="1" ht="18.75" customHeight="1">
      <c r="A21" s="1">
        <v>17</v>
      </c>
      <c r="B21" s="1">
        <v>37624</v>
      </c>
      <c r="C21" s="5" t="s">
        <v>83</v>
      </c>
      <c r="D21" s="1" t="s">
        <v>56</v>
      </c>
      <c r="E21" s="6" t="s">
        <v>57</v>
      </c>
      <c r="F21" s="1" t="s">
        <v>58</v>
      </c>
      <c r="G21" s="1">
        <f t="shared" si="0"/>
        <v>410</v>
      </c>
      <c r="H21" s="31"/>
      <c r="I21" s="7"/>
      <c r="J21" s="7"/>
      <c r="K21" s="7"/>
      <c r="L21" s="7"/>
      <c r="M21" s="7"/>
      <c r="N21" s="7">
        <v>80</v>
      </c>
      <c r="O21" s="7"/>
      <c r="P21" s="7"/>
      <c r="Q21" s="7"/>
      <c r="R21" s="7"/>
      <c r="S21" s="7"/>
      <c r="T21" s="7"/>
      <c r="U21" s="7"/>
      <c r="V21" s="7">
        <v>120</v>
      </c>
      <c r="W21" s="7"/>
      <c r="X21" s="7"/>
      <c r="Y21" s="7"/>
      <c r="Z21" s="7"/>
      <c r="AA21" s="7"/>
      <c r="AB21" s="7"/>
      <c r="AC21" s="7"/>
      <c r="AD21" s="7"/>
      <c r="AE21" s="7">
        <v>75</v>
      </c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>
        <v>100</v>
      </c>
      <c r="AQ21" s="7"/>
      <c r="AR21" s="7"/>
      <c r="AS21" s="7"/>
      <c r="AT21" s="7"/>
      <c r="AU21" s="7"/>
      <c r="AV21" s="7">
        <v>30</v>
      </c>
      <c r="AW21" s="7">
        <v>5</v>
      </c>
      <c r="AX21" s="7"/>
      <c r="AY21" s="36"/>
    </row>
    <row r="22" spans="1:51" s="11" customFormat="1" ht="18" customHeight="1">
      <c r="A22" s="1">
        <v>18</v>
      </c>
      <c r="B22" s="1">
        <v>11353</v>
      </c>
      <c r="C22" s="5" t="s">
        <v>84</v>
      </c>
      <c r="D22" s="1" t="s">
        <v>56</v>
      </c>
      <c r="E22" s="6" t="s">
        <v>57</v>
      </c>
      <c r="F22" s="1" t="s">
        <v>58</v>
      </c>
      <c r="G22" s="1">
        <f t="shared" si="0"/>
        <v>375</v>
      </c>
      <c r="H22" s="31"/>
      <c r="I22" s="7"/>
      <c r="J22" s="7"/>
      <c r="K22" s="7"/>
      <c r="L22" s="7"/>
      <c r="M22" s="7"/>
      <c r="N22" s="7">
        <v>75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>
        <v>120</v>
      </c>
      <c r="AF22" s="7"/>
      <c r="AG22" s="7"/>
      <c r="AH22" s="7">
        <v>60</v>
      </c>
      <c r="AI22" s="7">
        <v>15</v>
      </c>
      <c r="AJ22" s="7"/>
      <c r="AK22" s="7"/>
      <c r="AL22" s="7"/>
      <c r="AM22" s="7"/>
      <c r="AN22" s="7"/>
      <c r="AO22" s="7"/>
      <c r="AP22" s="7">
        <v>30</v>
      </c>
      <c r="AQ22" s="7"/>
      <c r="AR22" s="7"/>
      <c r="AS22" s="7"/>
      <c r="AT22" s="7"/>
      <c r="AU22" s="7"/>
      <c r="AV22" s="7">
        <v>50</v>
      </c>
      <c r="AW22" s="7">
        <v>25</v>
      </c>
      <c r="AX22" s="7"/>
      <c r="AY22" s="32"/>
    </row>
    <row r="23" spans="1:51" s="11" customFormat="1" ht="18" customHeight="1">
      <c r="A23" s="1">
        <v>19</v>
      </c>
      <c r="B23" s="1">
        <v>9263</v>
      </c>
      <c r="C23" s="5" t="s">
        <v>85</v>
      </c>
      <c r="D23" s="1" t="s">
        <v>56</v>
      </c>
      <c r="E23" s="6" t="s">
        <v>57</v>
      </c>
      <c r="F23" s="1" t="s">
        <v>58</v>
      </c>
      <c r="G23" s="1">
        <f t="shared" si="0"/>
        <v>325</v>
      </c>
      <c r="H23" s="31"/>
      <c r="I23" s="7"/>
      <c r="J23" s="7">
        <v>80</v>
      </c>
      <c r="K23" s="7">
        <v>40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>
        <v>50</v>
      </c>
      <c r="AI23" s="7">
        <v>65</v>
      </c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>
        <v>90</v>
      </c>
      <c r="AY23" s="32"/>
    </row>
    <row r="24" spans="1:51" s="11" customFormat="1" ht="18" customHeight="1">
      <c r="A24" s="1">
        <v>20</v>
      </c>
      <c r="B24" s="1">
        <v>16140</v>
      </c>
      <c r="C24" s="22" t="s">
        <v>86</v>
      </c>
      <c r="D24" s="1" t="s">
        <v>56</v>
      </c>
      <c r="E24" s="6" t="s">
        <v>57</v>
      </c>
      <c r="F24" s="1" t="s">
        <v>58</v>
      </c>
      <c r="G24" s="1">
        <f t="shared" si="0"/>
        <v>239</v>
      </c>
      <c r="H24" s="31"/>
      <c r="I24" s="7"/>
      <c r="J24" s="7"/>
      <c r="K24" s="7"/>
      <c r="L24" s="7">
        <v>80</v>
      </c>
      <c r="M24" s="7">
        <v>85</v>
      </c>
      <c r="N24" s="7"/>
      <c r="O24" s="7"/>
      <c r="P24" s="7"/>
      <c r="Q24" s="7">
        <v>30</v>
      </c>
      <c r="R24" s="7">
        <v>35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>
        <v>9</v>
      </c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32"/>
    </row>
    <row r="25" spans="1:51" s="11" customFormat="1" ht="18" customHeight="1">
      <c r="A25" s="1">
        <v>21</v>
      </c>
      <c r="B25" s="1">
        <v>10791</v>
      </c>
      <c r="C25" s="22" t="s">
        <v>87</v>
      </c>
      <c r="D25" s="1" t="s">
        <v>56</v>
      </c>
      <c r="E25" s="6" t="s">
        <v>57</v>
      </c>
      <c r="F25" s="1" t="s">
        <v>70</v>
      </c>
      <c r="G25" s="1">
        <f t="shared" si="0"/>
        <v>225</v>
      </c>
      <c r="H25" s="31"/>
      <c r="I25" s="7"/>
      <c r="J25" s="7">
        <v>10</v>
      </c>
      <c r="K25" s="7"/>
      <c r="L25" s="7"/>
      <c r="M25" s="7"/>
      <c r="N25" s="7"/>
      <c r="O25" s="7"/>
      <c r="P25" s="7"/>
      <c r="Q25" s="7"/>
      <c r="R25" s="7"/>
      <c r="S25" s="7">
        <v>50</v>
      </c>
      <c r="T25" s="7">
        <v>20</v>
      </c>
      <c r="U25" s="7"/>
      <c r="V25" s="7"/>
      <c r="W25" s="7"/>
      <c r="X25" s="7"/>
      <c r="Y25" s="7"/>
      <c r="Z25" s="7">
        <v>90</v>
      </c>
      <c r="AA25" s="7"/>
      <c r="AB25" s="7">
        <v>5</v>
      </c>
      <c r="AC25" s="7"/>
      <c r="AD25" s="7"/>
      <c r="AE25" s="7">
        <v>50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36"/>
    </row>
    <row r="26" spans="1:51" s="11" customFormat="1" ht="18" customHeight="1">
      <c r="A26" s="1">
        <v>22</v>
      </c>
      <c r="B26" s="1">
        <v>8452</v>
      </c>
      <c r="C26" s="22" t="s">
        <v>88</v>
      </c>
      <c r="D26" s="1" t="s">
        <v>56</v>
      </c>
      <c r="E26" s="6" t="s">
        <v>57</v>
      </c>
      <c r="F26" s="1" t="s">
        <v>58</v>
      </c>
      <c r="G26" s="1">
        <f t="shared" si="0"/>
        <v>180</v>
      </c>
      <c r="H26" s="31"/>
      <c r="I26" s="7"/>
      <c r="J26" s="7"/>
      <c r="K26" s="7"/>
      <c r="L26" s="7"/>
      <c r="M26" s="7"/>
      <c r="N26" s="7"/>
      <c r="O26" s="7"/>
      <c r="P26" s="7"/>
      <c r="Q26" s="7">
        <v>50</v>
      </c>
      <c r="R26" s="7">
        <v>65</v>
      </c>
      <c r="S26" s="7"/>
      <c r="T26" s="7"/>
      <c r="U26" s="7"/>
      <c r="V26" s="7"/>
      <c r="W26" s="7"/>
      <c r="X26" s="7">
        <v>20</v>
      </c>
      <c r="Y26" s="7">
        <v>45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36"/>
    </row>
    <row r="27" spans="1:51" s="11" customFormat="1" ht="18" customHeight="1">
      <c r="A27" s="1">
        <v>23</v>
      </c>
      <c r="B27" s="1">
        <v>10698</v>
      </c>
      <c r="C27" s="22" t="s">
        <v>89</v>
      </c>
      <c r="D27" s="1" t="s">
        <v>56</v>
      </c>
      <c r="E27" s="6" t="s">
        <v>57</v>
      </c>
      <c r="F27" s="1" t="s">
        <v>90</v>
      </c>
      <c r="G27" s="1">
        <f t="shared" si="0"/>
        <v>155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110</v>
      </c>
      <c r="AA27" s="7"/>
      <c r="AB27" s="7">
        <v>45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32"/>
    </row>
    <row r="28" spans="1:51" s="11" customFormat="1" ht="18" customHeight="1">
      <c r="A28" s="1">
        <v>23</v>
      </c>
      <c r="B28" s="1">
        <v>21454</v>
      </c>
      <c r="C28" s="22" t="s">
        <v>91</v>
      </c>
      <c r="D28" s="1" t="s">
        <v>56</v>
      </c>
      <c r="E28" s="6" t="s">
        <v>64</v>
      </c>
      <c r="F28" s="1" t="s">
        <v>62</v>
      </c>
      <c r="G28" s="1">
        <f t="shared" si="0"/>
        <v>155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80</v>
      </c>
      <c r="T28" s="7"/>
      <c r="U28" s="7">
        <v>75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36"/>
    </row>
    <row r="29" spans="1:51" s="11" customFormat="1" ht="18" customHeight="1">
      <c r="A29" s="1">
        <v>25</v>
      </c>
      <c r="B29" s="1">
        <v>11944</v>
      </c>
      <c r="C29" s="22" t="s">
        <v>92</v>
      </c>
      <c r="D29" s="1" t="s">
        <v>56</v>
      </c>
      <c r="E29" s="6" t="s">
        <v>57</v>
      </c>
      <c r="F29" s="1" t="s">
        <v>58</v>
      </c>
      <c r="G29" s="1">
        <f t="shared" si="0"/>
        <v>135</v>
      </c>
      <c r="H29" s="31"/>
      <c r="I29" s="7"/>
      <c r="J29" s="7">
        <v>75</v>
      </c>
      <c r="K29" s="7">
        <v>10</v>
      </c>
      <c r="L29" s="7"/>
      <c r="M29" s="7"/>
      <c r="N29" s="7"/>
      <c r="O29" s="7"/>
      <c r="P29" s="7"/>
      <c r="Q29" s="7">
        <v>40</v>
      </c>
      <c r="R29" s="7"/>
      <c r="S29" s="7"/>
      <c r="T29" s="7"/>
      <c r="U29" s="7"/>
      <c r="V29" s="7"/>
      <c r="W29" s="7"/>
      <c r="X29" s="7">
        <v>10</v>
      </c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32"/>
    </row>
    <row r="30" spans="1:51" s="11" customFormat="1" ht="18" customHeight="1">
      <c r="A30" s="1">
        <v>26</v>
      </c>
      <c r="B30" s="1">
        <v>1378</v>
      </c>
      <c r="C30" s="5" t="s">
        <v>93</v>
      </c>
      <c r="D30" s="1" t="s">
        <v>56</v>
      </c>
      <c r="E30" s="6" t="s">
        <v>57</v>
      </c>
      <c r="F30" s="1" t="s">
        <v>62</v>
      </c>
      <c r="G30" s="1">
        <f t="shared" si="0"/>
        <v>130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70</v>
      </c>
      <c r="T30" s="7"/>
      <c r="U30" s="7"/>
      <c r="V30" s="7"/>
      <c r="W30" s="7">
        <v>20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>
        <v>40</v>
      </c>
      <c r="AP30" s="7"/>
      <c r="AQ30" s="7"/>
      <c r="AR30" s="7"/>
      <c r="AS30" s="7"/>
      <c r="AT30" s="7"/>
      <c r="AU30" s="7"/>
      <c r="AV30" s="7"/>
      <c r="AW30" s="7"/>
      <c r="AX30" s="7"/>
      <c r="AY30" s="32"/>
    </row>
    <row r="31" spans="1:51" s="11" customFormat="1" ht="18" customHeight="1">
      <c r="A31" s="1">
        <v>27</v>
      </c>
      <c r="B31" s="1">
        <v>10633</v>
      </c>
      <c r="C31" s="5" t="s">
        <v>94</v>
      </c>
      <c r="D31" s="1" t="s">
        <v>56</v>
      </c>
      <c r="E31" s="6" t="s">
        <v>57</v>
      </c>
      <c r="F31" s="1" t="s">
        <v>70</v>
      </c>
      <c r="G31" s="1">
        <f t="shared" si="0"/>
        <v>123</v>
      </c>
      <c r="H31" s="31"/>
      <c r="I31" s="7"/>
      <c r="J31" s="7"/>
      <c r="K31" s="7"/>
      <c r="L31" s="7"/>
      <c r="M31" s="7"/>
      <c r="N31" s="7"/>
      <c r="O31" s="7"/>
      <c r="P31" s="7">
        <v>20</v>
      </c>
      <c r="Q31" s="7"/>
      <c r="R31" s="7"/>
      <c r="S31" s="7">
        <v>60</v>
      </c>
      <c r="T31" s="7">
        <v>4</v>
      </c>
      <c r="U31" s="7">
        <v>5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>
        <v>25</v>
      </c>
      <c r="AU31" s="7"/>
      <c r="AV31" s="7">
        <v>9</v>
      </c>
      <c r="AW31" s="7"/>
      <c r="AX31" s="7"/>
      <c r="AY31" s="36"/>
    </row>
    <row r="32" spans="1:51" s="11" customFormat="1" ht="18" customHeight="1">
      <c r="A32" s="1">
        <v>28</v>
      </c>
      <c r="B32" s="1">
        <v>22164</v>
      </c>
      <c r="C32" s="22" t="s">
        <v>95</v>
      </c>
      <c r="D32" s="1" t="s">
        <v>56</v>
      </c>
      <c r="E32" s="6" t="s">
        <v>96</v>
      </c>
      <c r="F32" s="1" t="s">
        <v>90</v>
      </c>
      <c r="G32" s="1">
        <f t="shared" si="0"/>
        <v>105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70</v>
      </c>
      <c r="AA32" s="7"/>
      <c r="AB32" s="7">
        <v>35</v>
      </c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36"/>
    </row>
    <row r="33" spans="1:51" s="11" customFormat="1" ht="18" customHeight="1">
      <c r="A33" s="1">
        <v>29</v>
      </c>
      <c r="B33" s="1">
        <v>38089</v>
      </c>
      <c r="C33" s="22" t="s">
        <v>97</v>
      </c>
      <c r="D33" s="1" t="s">
        <v>56</v>
      </c>
      <c r="E33" s="6" t="s">
        <v>57</v>
      </c>
      <c r="F33" s="1" t="s">
        <v>90</v>
      </c>
      <c r="G33" s="1">
        <f t="shared" si="0"/>
        <v>90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80</v>
      </c>
      <c r="AA33" s="7"/>
      <c r="AB33" s="7"/>
      <c r="AC33" s="7"/>
      <c r="AD33" s="7"/>
      <c r="AE33" s="7">
        <v>10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36"/>
    </row>
    <row r="34" spans="1:51" s="11" customFormat="1" ht="18" customHeight="1">
      <c r="A34" s="1">
        <v>29</v>
      </c>
      <c r="B34" s="1">
        <v>12074</v>
      </c>
      <c r="C34" s="22" t="s">
        <v>98</v>
      </c>
      <c r="D34" s="1" t="s">
        <v>56</v>
      </c>
      <c r="E34" s="6" t="s">
        <v>57</v>
      </c>
      <c r="F34" s="1" t="s">
        <v>58</v>
      </c>
      <c r="G34" s="1">
        <f t="shared" si="0"/>
        <v>90</v>
      </c>
      <c r="H34" s="31"/>
      <c r="I34" s="7"/>
      <c r="J34" s="7"/>
      <c r="K34" s="7"/>
      <c r="L34" s="7"/>
      <c r="M34" s="7"/>
      <c r="N34" s="7"/>
      <c r="O34" s="7"/>
      <c r="P34" s="7"/>
      <c r="Q34" s="7">
        <v>10</v>
      </c>
      <c r="R34" s="7">
        <v>5</v>
      </c>
      <c r="S34" s="7">
        <v>30</v>
      </c>
      <c r="T34" s="7">
        <v>25</v>
      </c>
      <c r="U34" s="7">
        <v>15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>
        <v>5</v>
      </c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36"/>
    </row>
    <row r="35" spans="1:51" s="11" customFormat="1" ht="18" customHeight="1">
      <c r="A35" s="1">
        <v>31</v>
      </c>
      <c r="B35" s="1">
        <v>45955</v>
      </c>
      <c r="C35" s="22" t="s">
        <v>99</v>
      </c>
      <c r="D35" s="1" t="s">
        <v>56</v>
      </c>
      <c r="E35" s="6" t="s">
        <v>57</v>
      </c>
      <c r="F35" s="1" t="s">
        <v>100</v>
      </c>
      <c r="G35" s="1">
        <f t="shared" si="0"/>
        <v>75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50</v>
      </c>
      <c r="AA35" s="7"/>
      <c r="AB35" s="7">
        <v>25</v>
      </c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36"/>
    </row>
    <row r="36" spans="1:51" s="11" customFormat="1" ht="18" customHeight="1">
      <c r="A36" s="1">
        <v>32</v>
      </c>
      <c r="B36" s="1">
        <v>29825</v>
      </c>
      <c r="C36" s="22" t="s">
        <v>101</v>
      </c>
      <c r="D36" s="1" t="s">
        <v>56</v>
      </c>
      <c r="E36" s="6" t="s">
        <v>102</v>
      </c>
      <c r="F36" s="1" t="s">
        <v>90</v>
      </c>
      <c r="G36" s="1">
        <f t="shared" si="0"/>
        <v>60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>
        <v>60</v>
      </c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36"/>
    </row>
    <row r="37" spans="1:51" s="11" customFormat="1" ht="18" customHeight="1">
      <c r="A37" s="1">
        <v>33</v>
      </c>
      <c r="B37" s="1">
        <v>4051</v>
      </c>
      <c r="C37" s="5" t="s">
        <v>103</v>
      </c>
      <c r="D37" s="1" t="s">
        <v>56</v>
      </c>
      <c r="E37" s="6" t="s">
        <v>104</v>
      </c>
      <c r="F37" s="1" t="s">
        <v>90</v>
      </c>
      <c r="G37" s="1">
        <f t="shared" ref="G37:G62" si="1">SUM(I37:AX37)</f>
        <v>50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>
        <v>50</v>
      </c>
      <c r="AY37" s="36"/>
    </row>
    <row r="38" spans="1:51" s="11" customFormat="1" ht="18" customHeight="1">
      <c r="A38" s="1">
        <v>33</v>
      </c>
      <c r="B38" s="1">
        <v>45406</v>
      </c>
      <c r="C38" s="5" t="s">
        <v>105</v>
      </c>
      <c r="D38" s="1" t="s">
        <v>56</v>
      </c>
      <c r="E38" s="6" t="s">
        <v>106</v>
      </c>
      <c r="F38" s="1" t="s">
        <v>62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20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>
        <v>30</v>
      </c>
      <c r="AP38" s="7"/>
      <c r="AQ38" s="7"/>
      <c r="AR38" s="7"/>
      <c r="AS38" s="7"/>
      <c r="AT38" s="7"/>
      <c r="AU38" s="7"/>
      <c r="AV38" s="7"/>
      <c r="AW38" s="7"/>
      <c r="AX38" s="7"/>
      <c r="AY38" s="36"/>
    </row>
    <row r="39" spans="1:51" s="11" customFormat="1" ht="18" customHeight="1">
      <c r="A39" s="1">
        <v>35</v>
      </c>
      <c r="B39" s="1">
        <v>40937</v>
      </c>
      <c r="C39" s="22" t="s">
        <v>107</v>
      </c>
      <c r="D39" s="1" t="s">
        <v>56</v>
      </c>
      <c r="E39" s="6" t="s">
        <v>57</v>
      </c>
      <c r="F39" s="1" t="s">
        <v>108</v>
      </c>
      <c r="G39" s="1">
        <f t="shared" si="1"/>
        <v>45</v>
      </c>
      <c r="H39" s="31"/>
      <c r="I39" s="7"/>
      <c r="J39" s="7"/>
      <c r="K39" s="7"/>
      <c r="L39" s="7"/>
      <c r="M39" s="7"/>
      <c r="N39" s="7"/>
      <c r="O39" s="7">
        <v>35</v>
      </c>
      <c r="P39" s="7"/>
      <c r="Q39" s="7"/>
      <c r="R39" s="7"/>
      <c r="S39" s="7">
        <v>10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36"/>
    </row>
    <row r="40" spans="1:51" s="11" customFormat="1" ht="18" customHeight="1">
      <c r="A40" s="1">
        <v>36</v>
      </c>
      <c r="B40" s="1">
        <v>51441</v>
      </c>
      <c r="C40" s="5" t="s">
        <v>109</v>
      </c>
      <c r="D40" s="1" t="s">
        <v>56</v>
      </c>
      <c r="E40" s="5" t="s">
        <v>57</v>
      </c>
      <c r="F40" s="1" t="s">
        <v>62</v>
      </c>
      <c r="G40" s="1">
        <f t="shared" si="1"/>
        <v>33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>
        <v>8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>
        <v>25</v>
      </c>
      <c r="AP40" s="1"/>
      <c r="AQ40" s="1"/>
      <c r="AR40" s="1"/>
      <c r="AS40" s="1"/>
      <c r="AT40" s="1"/>
      <c r="AU40" s="1"/>
      <c r="AV40" s="1"/>
      <c r="AW40" s="1"/>
      <c r="AX40" s="1"/>
      <c r="AY40" s="36"/>
    </row>
    <row r="41" spans="1:51" s="11" customFormat="1" ht="18" customHeight="1">
      <c r="A41" s="1">
        <v>37</v>
      </c>
      <c r="B41" s="1">
        <v>43628</v>
      </c>
      <c r="C41" s="22" t="s">
        <v>110</v>
      </c>
      <c r="D41" s="1" t="s">
        <v>56</v>
      </c>
      <c r="E41" s="6" t="s">
        <v>57</v>
      </c>
      <c r="F41" s="1" t="s">
        <v>111</v>
      </c>
      <c r="G41" s="1">
        <f t="shared" si="1"/>
        <v>31.5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7.5</v>
      </c>
      <c r="AB41" s="7"/>
      <c r="AC41" s="7">
        <v>10</v>
      </c>
      <c r="AD41" s="7">
        <v>10</v>
      </c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>
        <v>4</v>
      </c>
      <c r="AR41" s="7"/>
      <c r="AS41" s="7"/>
      <c r="AT41" s="7"/>
      <c r="AU41" s="7"/>
      <c r="AV41" s="7"/>
      <c r="AW41" s="7"/>
      <c r="AX41" s="7"/>
      <c r="AY41" s="36"/>
    </row>
    <row r="42" spans="1:51" s="11" customFormat="1" ht="18" customHeight="1">
      <c r="A42" s="1">
        <v>38</v>
      </c>
      <c r="B42" s="1">
        <v>7909</v>
      </c>
      <c r="C42" s="22" t="s">
        <v>112</v>
      </c>
      <c r="D42" s="1" t="s">
        <v>56</v>
      </c>
      <c r="E42" s="6" t="s">
        <v>57</v>
      </c>
      <c r="F42" s="1" t="s">
        <v>67</v>
      </c>
      <c r="G42" s="1">
        <f t="shared" si="1"/>
        <v>28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10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>
        <v>8</v>
      </c>
      <c r="AI42" s="7">
        <v>10</v>
      </c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36"/>
    </row>
    <row r="43" spans="1:51" s="11" customFormat="1" ht="18" customHeight="1">
      <c r="A43" s="1">
        <v>39</v>
      </c>
      <c r="B43" s="1">
        <v>37601</v>
      </c>
      <c r="C43" s="5" t="s">
        <v>113</v>
      </c>
      <c r="D43" s="1" t="s">
        <v>56</v>
      </c>
      <c r="E43" s="5" t="s">
        <v>57</v>
      </c>
      <c r="F43" s="1" t="s">
        <v>114</v>
      </c>
      <c r="G43" s="1">
        <f t="shared" si="1"/>
        <v>25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>
        <v>25</v>
      </c>
      <c r="AV43" s="1"/>
      <c r="AW43" s="1"/>
      <c r="AX43" s="1"/>
      <c r="AY43" s="36"/>
    </row>
    <row r="44" spans="1:51" s="11" customFormat="1" ht="18" customHeight="1">
      <c r="A44" s="1">
        <v>39</v>
      </c>
      <c r="B44" s="1">
        <v>46592</v>
      </c>
      <c r="C44" s="22" t="s">
        <v>115</v>
      </c>
      <c r="D44" s="1" t="s">
        <v>56</v>
      </c>
      <c r="E44" s="6" t="s">
        <v>57</v>
      </c>
      <c r="F44" s="1" t="s">
        <v>111</v>
      </c>
      <c r="G44" s="1">
        <f t="shared" si="1"/>
        <v>25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>
        <v>25</v>
      </c>
      <c r="AR44" s="7"/>
      <c r="AS44" s="7"/>
      <c r="AT44" s="7"/>
      <c r="AU44" s="7"/>
      <c r="AV44" s="7"/>
      <c r="AW44" s="7"/>
      <c r="AX44" s="7"/>
      <c r="AY44" s="36"/>
    </row>
    <row r="45" spans="1:51" s="11" customFormat="1" ht="18" customHeight="1">
      <c r="A45" s="1">
        <v>39</v>
      </c>
      <c r="B45" s="1">
        <v>25854</v>
      </c>
      <c r="C45" s="22" t="s">
        <v>116</v>
      </c>
      <c r="D45" s="1" t="s">
        <v>56</v>
      </c>
      <c r="E45" s="6" t="s">
        <v>57</v>
      </c>
      <c r="F45" s="1" t="s">
        <v>58</v>
      </c>
      <c r="G45" s="1">
        <f t="shared" si="1"/>
        <v>25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25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36"/>
    </row>
    <row r="46" spans="1:51" s="11" customFormat="1" ht="18" customHeight="1">
      <c r="A46" s="1">
        <v>42</v>
      </c>
      <c r="B46" s="1">
        <v>6657</v>
      </c>
      <c r="C46" s="22" t="s">
        <v>117</v>
      </c>
      <c r="D46" s="1" t="s">
        <v>56</v>
      </c>
      <c r="E46" s="6" t="s">
        <v>57</v>
      </c>
      <c r="F46" s="1" t="s">
        <v>58</v>
      </c>
      <c r="G46" s="1">
        <f t="shared" si="1"/>
        <v>20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>
        <v>20</v>
      </c>
      <c r="AW46" s="7"/>
      <c r="AX46" s="7"/>
      <c r="AY46" s="36"/>
    </row>
    <row r="47" spans="1:51" s="11" customFormat="1" ht="18" customHeight="1">
      <c r="A47" s="1">
        <v>42</v>
      </c>
      <c r="B47" s="1">
        <v>39051</v>
      </c>
      <c r="C47" s="5" t="s">
        <v>118</v>
      </c>
      <c r="D47" s="1" t="s">
        <v>56</v>
      </c>
      <c r="E47" s="6" t="s">
        <v>57</v>
      </c>
      <c r="F47" s="1" t="s">
        <v>62</v>
      </c>
      <c r="G47" s="1">
        <f t="shared" si="1"/>
        <v>20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>
        <v>20</v>
      </c>
      <c r="AP47" s="7"/>
      <c r="AQ47" s="7"/>
      <c r="AR47" s="7"/>
      <c r="AS47" s="7"/>
      <c r="AT47" s="7"/>
      <c r="AU47" s="7"/>
      <c r="AV47" s="7"/>
      <c r="AW47" s="7"/>
      <c r="AX47" s="7"/>
      <c r="AY47" s="36"/>
    </row>
    <row r="48" spans="1:51" s="11" customFormat="1" ht="18" customHeight="1">
      <c r="A48" s="1">
        <v>42</v>
      </c>
      <c r="B48" s="1">
        <v>54219</v>
      </c>
      <c r="C48" s="22" t="s">
        <v>119</v>
      </c>
      <c r="D48" s="1" t="s">
        <v>56</v>
      </c>
      <c r="E48" s="6" t="s">
        <v>57</v>
      </c>
      <c r="F48" s="1" t="s">
        <v>58</v>
      </c>
      <c r="G48" s="1">
        <f t="shared" si="1"/>
        <v>20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>
        <v>20</v>
      </c>
      <c r="AQ48" s="7"/>
      <c r="AR48" s="7"/>
      <c r="AS48" s="7"/>
      <c r="AT48" s="7"/>
      <c r="AU48" s="7"/>
      <c r="AV48" s="7"/>
      <c r="AW48" s="7"/>
      <c r="AX48" s="7"/>
      <c r="AY48" s="36"/>
    </row>
    <row r="49" spans="1:51" s="11" customFormat="1" ht="18" customHeight="1">
      <c r="A49" s="1">
        <v>45</v>
      </c>
      <c r="B49" s="1">
        <v>3762</v>
      </c>
      <c r="C49" s="5" t="s">
        <v>120</v>
      </c>
      <c r="D49" s="1" t="s">
        <v>56</v>
      </c>
      <c r="E49" s="6" t="s">
        <v>121</v>
      </c>
      <c r="F49" s="1" t="s">
        <v>62</v>
      </c>
      <c r="G49" s="1">
        <f t="shared" si="1"/>
        <v>15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>
        <v>15</v>
      </c>
      <c r="AP49" s="1"/>
      <c r="AQ49" s="1"/>
      <c r="AR49" s="1"/>
      <c r="AS49" s="1"/>
      <c r="AT49" s="1"/>
      <c r="AU49" s="1"/>
      <c r="AV49" s="1"/>
      <c r="AW49" s="1"/>
      <c r="AX49" s="1"/>
      <c r="AY49" s="36"/>
    </row>
    <row r="50" spans="1:51" s="11" customFormat="1" ht="18" customHeight="1">
      <c r="A50" s="1">
        <v>46</v>
      </c>
      <c r="B50" s="1">
        <v>4329</v>
      </c>
      <c r="C50" s="22" t="s">
        <v>122</v>
      </c>
      <c r="D50" s="1" t="s">
        <v>56</v>
      </c>
      <c r="E50" s="6" t="s">
        <v>123</v>
      </c>
      <c r="F50" s="1" t="s">
        <v>108</v>
      </c>
      <c r="G50" s="1">
        <f t="shared" si="1"/>
        <v>12.5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12.5</v>
      </c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36"/>
    </row>
    <row r="51" spans="1:51" s="11" customFormat="1" ht="18" customHeight="1">
      <c r="A51" s="1">
        <v>47</v>
      </c>
      <c r="B51" s="1">
        <v>31909</v>
      </c>
      <c r="C51" s="22" t="s">
        <v>124</v>
      </c>
      <c r="D51" s="1" t="s">
        <v>56</v>
      </c>
      <c r="E51" s="6" t="s">
        <v>57</v>
      </c>
      <c r="F51" s="1" t="s">
        <v>125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>
        <v>10</v>
      </c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36"/>
    </row>
    <row r="52" spans="1:51" s="11" customFormat="1" ht="18" customHeight="1">
      <c r="A52" s="1">
        <v>47</v>
      </c>
      <c r="B52" s="1">
        <v>49598</v>
      </c>
      <c r="C52" s="22" t="s">
        <v>126</v>
      </c>
      <c r="D52" s="1" t="s">
        <v>56</v>
      </c>
      <c r="E52" s="6" t="s">
        <v>57</v>
      </c>
      <c r="F52" s="1" t="s">
        <v>111</v>
      </c>
      <c r="G52" s="1">
        <f t="shared" si="1"/>
        <v>10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>
        <v>10</v>
      </c>
      <c r="AR52" s="7"/>
      <c r="AS52" s="7"/>
      <c r="AT52" s="7"/>
      <c r="AU52" s="7"/>
      <c r="AV52" s="7"/>
      <c r="AW52" s="7"/>
      <c r="AX52" s="7"/>
      <c r="AY52" s="36"/>
    </row>
    <row r="53" spans="1:51" s="11" customFormat="1" ht="18" customHeight="1">
      <c r="A53" s="1">
        <v>49</v>
      </c>
      <c r="B53" s="1">
        <v>18339</v>
      </c>
      <c r="C53" s="5" t="s">
        <v>127</v>
      </c>
      <c r="D53" s="1" t="s">
        <v>56</v>
      </c>
      <c r="E53" s="22" t="s">
        <v>57</v>
      </c>
      <c r="F53" s="23" t="s">
        <v>62</v>
      </c>
      <c r="G53" s="1">
        <f t="shared" si="1"/>
        <v>9</v>
      </c>
      <c r="H53" s="3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>
        <v>9</v>
      </c>
      <c r="AP53" s="1"/>
      <c r="AQ53" s="1"/>
      <c r="AR53" s="1"/>
      <c r="AS53" s="1"/>
      <c r="AT53" s="1"/>
      <c r="AU53" s="1"/>
      <c r="AV53" s="1"/>
      <c r="AW53" s="1"/>
      <c r="AX53" s="1"/>
      <c r="AY53" s="36"/>
    </row>
    <row r="54" spans="1:51" s="11" customFormat="1" ht="18" customHeight="1">
      <c r="A54" s="1">
        <v>49</v>
      </c>
      <c r="B54" s="1">
        <v>19108</v>
      </c>
      <c r="C54" s="22" t="s">
        <v>128</v>
      </c>
      <c r="D54" s="1" t="s">
        <v>56</v>
      </c>
      <c r="E54" s="6" t="s">
        <v>57</v>
      </c>
      <c r="F54" s="1" t="s">
        <v>60</v>
      </c>
      <c r="G54" s="1">
        <f t="shared" si="1"/>
        <v>9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>
        <v>9</v>
      </c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36"/>
    </row>
    <row r="55" spans="1:51" s="11" customFormat="1" ht="18" customHeight="1">
      <c r="A55" s="1">
        <v>51</v>
      </c>
      <c r="B55" s="1">
        <v>49101</v>
      </c>
      <c r="C55" s="5" t="s">
        <v>129</v>
      </c>
      <c r="D55" s="1" t="s">
        <v>56</v>
      </c>
      <c r="E55" s="6" t="s">
        <v>57</v>
      </c>
      <c r="F55" s="1" t="s">
        <v>62</v>
      </c>
      <c r="G55" s="1">
        <f t="shared" si="1"/>
        <v>8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>
        <v>8</v>
      </c>
      <c r="AP55" s="1"/>
      <c r="AQ55" s="1"/>
      <c r="AR55" s="1"/>
      <c r="AS55" s="1"/>
      <c r="AT55" s="1"/>
      <c r="AU55" s="1"/>
      <c r="AV55" s="1"/>
      <c r="AW55" s="1"/>
      <c r="AX55" s="1"/>
      <c r="AY55" s="36"/>
    </row>
    <row r="56" spans="1:51" s="11" customFormat="1" ht="18" customHeight="1">
      <c r="A56" s="1">
        <v>52</v>
      </c>
      <c r="B56" s="1">
        <v>39276</v>
      </c>
      <c r="C56" s="22" t="s">
        <v>130</v>
      </c>
      <c r="D56" s="1" t="s">
        <v>56</v>
      </c>
      <c r="E56" s="6" t="s">
        <v>57</v>
      </c>
      <c r="F56" s="1" t="s">
        <v>70</v>
      </c>
      <c r="G56" s="1">
        <f t="shared" si="1"/>
        <v>7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7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36"/>
    </row>
    <row r="57" spans="1:51" s="11" customFormat="1" ht="18" customHeight="1">
      <c r="A57" s="1">
        <v>53</v>
      </c>
      <c r="B57" s="1">
        <v>43302</v>
      </c>
      <c r="C57" s="22" t="s">
        <v>131</v>
      </c>
      <c r="D57" s="1" t="s">
        <v>56</v>
      </c>
      <c r="E57" s="6" t="s">
        <v>57</v>
      </c>
      <c r="F57" s="1" t="s">
        <v>67</v>
      </c>
      <c r="G57" s="1">
        <f t="shared" si="1"/>
        <v>6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6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36"/>
    </row>
    <row r="58" spans="1:51" s="11" customFormat="1" ht="18" customHeight="1">
      <c r="A58" s="1">
        <v>54</v>
      </c>
      <c r="B58" s="1">
        <v>47602</v>
      </c>
      <c r="C58" s="5" t="s">
        <v>132</v>
      </c>
      <c r="D58" s="1" t="s">
        <v>56</v>
      </c>
      <c r="E58" s="6" t="s">
        <v>57</v>
      </c>
      <c r="F58" s="1" t="s">
        <v>90</v>
      </c>
      <c r="G58" s="1">
        <f t="shared" si="1"/>
        <v>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>
        <v>5</v>
      </c>
      <c r="AP58" s="7"/>
      <c r="AQ58" s="7"/>
      <c r="AR58" s="7"/>
      <c r="AS58" s="7"/>
      <c r="AT58" s="7"/>
      <c r="AU58" s="7"/>
      <c r="AV58" s="7"/>
      <c r="AW58" s="7"/>
      <c r="AX58" s="7"/>
      <c r="AY58" s="36"/>
    </row>
    <row r="59" spans="1:51" s="11" customFormat="1" ht="18" customHeight="1">
      <c r="A59" s="1">
        <v>54</v>
      </c>
      <c r="B59" s="1">
        <v>21248</v>
      </c>
      <c r="C59" s="22" t="s">
        <v>133</v>
      </c>
      <c r="D59" s="1" t="s">
        <v>56</v>
      </c>
      <c r="E59" s="6" t="s">
        <v>57</v>
      </c>
      <c r="F59" s="1" t="s">
        <v>58</v>
      </c>
      <c r="G59" s="1">
        <f t="shared" si="1"/>
        <v>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>
        <v>5</v>
      </c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36"/>
    </row>
    <row r="60" spans="1:51" s="11" customFormat="1" ht="18" customHeight="1">
      <c r="A60" s="1">
        <v>56</v>
      </c>
      <c r="B60" s="1">
        <v>17440</v>
      </c>
      <c r="C60" s="5" t="s">
        <v>134</v>
      </c>
      <c r="D60" s="1" t="s">
        <v>56</v>
      </c>
      <c r="E60" s="6" t="s">
        <v>57</v>
      </c>
      <c r="F60" s="1" t="s">
        <v>135</v>
      </c>
      <c r="G60" s="1">
        <f t="shared" si="1"/>
        <v>4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>
        <v>4</v>
      </c>
      <c r="AV60" s="7"/>
      <c r="AW60" s="7"/>
      <c r="AX60" s="7"/>
      <c r="AY60" s="36"/>
    </row>
    <row r="61" spans="1:51" s="11" customFormat="1" ht="18" customHeight="1">
      <c r="A61" s="1">
        <v>57</v>
      </c>
      <c r="B61" s="1">
        <v>50827</v>
      </c>
      <c r="C61" s="22" t="s">
        <v>136</v>
      </c>
      <c r="D61" s="1" t="s">
        <v>56</v>
      </c>
      <c r="E61" s="6" t="s">
        <v>137</v>
      </c>
      <c r="F61" s="1" t="s">
        <v>138</v>
      </c>
      <c r="G61" s="1">
        <f t="shared" si="1"/>
        <v>2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>
        <v>2</v>
      </c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36"/>
    </row>
    <row r="62" spans="1:51" s="11" customFormat="1" ht="18" customHeight="1">
      <c r="A62" s="1">
        <v>57</v>
      </c>
      <c r="B62" s="1">
        <v>11731</v>
      </c>
      <c r="C62" s="22" t="s">
        <v>139</v>
      </c>
      <c r="D62" s="1" t="s">
        <v>56</v>
      </c>
      <c r="E62" s="6" t="s">
        <v>57</v>
      </c>
      <c r="F62" s="1" t="s">
        <v>125</v>
      </c>
      <c r="G62" s="1">
        <f t="shared" si="1"/>
        <v>2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>
        <v>2</v>
      </c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36"/>
    </row>
    <row r="63" spans="1:51" ht="18" customHeight="1">
      <c r="A63" s="1"/>
      <c r="B63" s="1"/>
      <c r="C63" s="22"/>
      <c r="D63" s="1"/>
      <c r="E63" s="6"/>
      <c r="F63" s="1"/>
      <c r="G63" s="1"/>
      <c r="H63" s="28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34"/>
    </row>
    <row r="64" spans="1:51" ht="6.95" customHeight="1">
      <c r="A64" s="38"/>
      <c r="B64" s="33"/>
      <c r="C64" s="39"/>
      <c r="D64" s="33"/>
      <c r="E64" s="40"/>
      <c r="F64" s="33"/>
      <c r="G64" s="41"/>
      <c r="H64" s="33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37"/>
    </row>
    <row r="65" spans="1:50" s="8" customFormat="1" ht="12.75" customHeight="1">
      <c r="A65" s="13"/>
      <c r="B65" s="14"/>
      <c r="D65" s="14"/>
      <c r="E65" s="15"/>
      <c r="F65" s="14"/>
      <c r="G65" s="14"/>
      <c r="H65" s="14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</row>
  </sheetData>
  <sheetProtection algorithmName="SHA-512" hashValue="OHU9ZPhBuCrzkwalAlulEiqKw4MWPV0BoWQ+5U7OKSgyz4pe1zpDO3u5yJ6Js0eJkvPe3RHdSB2wmvAu9aY2VA==" saltValue="FnqmQMqvl9P32nwNNt3oDg==" spinCount="100000" sheet="1" objects="1" scenarios="1" selectLockedCells="1" selectUnlockedCells="1"/>
  <sortState xmlns:xlrd2="http://schemas.microsoft.com/office/spreadsheetml/2017/richdata2" ref="B5:AX62">
    <sortCondition descending="1" ref="G5:G62"/>
  </sortState>
  <mergeCells count="44">
    <mergeCell ref="Z1:Z2"/>
    <mergeCell ref="AQ1:AQ2"/>
    <mergeCell ref="AK1:AK2"/>
    <mergeCell ref="Y1:Y2"/>
    <mergeCell ref="X1:X2"/>
    <mergeCell ref="AH1:AH2"/>
    <mergeCell ref="AG1:AG2"/>
    <mergeCell ref="AF1:AF2"/>
    <mergeCell ref="AB1:AB2"/>
    <mergeCell ref="AD1:AD2"/>
    <mergeCell ref="AC1:AC2"/>
    <mergeCell ref="AA1:AA2"/>
    <mergeCell ref="AX1:AX2"/>
    <mergeCell ref="AO1:AO2"/>
    <mergeCell ref="I1:I2"/>
    <mergeCell ref="AU1:AU2"/>
    <mergeCell ref="AV1:AV2"/>
    <mergeCell ref="AE1:AE2"/>
    <mergeCell ref="AW1:AW2"/>
    <mergeCell ref="AL1:AL2"/>
    <mergeCell ref="AS1:AS2"/>
    <mergeCell ref="AM1:AM2"/>
    <mergeCell ref="AN1:AN2"/>
    <mergeCell ref="AI1:AI2"/>
    <mergeCell ref="AR1:AR2"/>
    <mergeCell ref="AP1:AP2"/>
    <mergeCell ref="AT1:AT2"/>
    <mergeCell ref="AJ1:AJ2"/>
    <mergeCell ref="U1:U2"/>
    <mergeCell ref="S1:S2"/>
    <mergeCell ref="W1:W2"/>
    <mergeCell ref="V1:V2"/>
    <mergeCell ref="A2:G2"/>
    <mergeCell ref="A1:G1"/>
    <mergeCell ref="T1:T2"/>
    <mergeCell ref="R1:R2"/>
    <mergeCell ref="Q1:Q2"/>
    <mergeCell ref="O1:O2"/>
    <mergeCell ref="P1:P2"/>
    <mergeCell ref="N1:N2"/>
    <mergeCell ref="M1:M2"/>
    <mergeCell ref="L1:L2"/>
    <mergeCell ref="J1:J2"/>
    <mergeCell ref="K1:K2"/>
  </mergeCells>
  <phoneticPr fontId="0" type="noConversion"/>
  <conditionalFormatting sqref="B3:C3">
    <cfRule type="duplicateValues" dxfId="202" priority="9" stopIfTrue="1"/>
  </conditionalFormatting>
  <conditionalFormatting sqref="B5:C62">
    <cfRule type="duplicateValues" dxfId="201" priority="1495" stopIfTrue="1"/>
  </conditionalFormatting>
  <conditionalFormatting sqref="B5:C63">
    <cfRule type="duplicateValues" dxfId="200" priority="1496" stopIfTrue="1"/>
    <cfRule type="duplicateValues" dxfId="199" priority="1497" stopIfTrue="1"/>
    <cfRule type="duplicateValues" dxfId="198" priority="1498" stopIfTrue="1"/>
  </conditionalFormatting>
  <conditionalFormatting sqref="B9:C65">
    <cfRule type="duplicateValues" dxfId="197" priority="1502" stopIfTrue="1"/>
  </conditionalFormatting>
  <conditionalFormatting sqref="B9:C65545 B1:C2 B4:C4">
    <cfRule type="expression" dxfId="196" priority="1504" stopIfTrue="1">
      <formula>AND(COUNTIF($B$1:$C$2, B1)+COUNTIF($B$4:$C$4, B1)+COUNTIF($B$9:$C$65545, B1)&gt;1,NOT(ISBLANK(B1)))</formula>
    </cfRule>
  </conditionalFormatting>
  <conditionalFormatting sqref="C34:C62">
    <cfRule type="duplicateValues" dxfId="195" priority="1508" stopIfTrue="1"/>
  </conditionalFormatting>
  <conditionalFormatting sqref="C61:C63">
    <cfRule type="duplicateValues" dxfId="194" priority="150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70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47.140625" style="3" bestFit="1" customWidth="1"/>
    <col min="4" max="4" width="8.42578125" style="2" bestFit="1" customWidth="1"/>
    <col min="5" max="5" width="46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46" width="6.7109375" style="12" customWidth="1"/>
    <col min="47" max="47" width="1" style="3" customWidth="1"/>
    <col min="48" max="16384" width="9.140625" style="3"/>
  </cols>
  <sheetData>
    <row r="1" spans="1:47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0</v>
      </c>
      <c r="K1" s="60" t="s">
        <v>1</v>
      </c>
      <c r="L1" s="60" t="s">
        <v>2</v>
      </c>
      <c r="M1" s="60" t="s">
        <v>3</v>
      </c>
      <c r="N1" s="60" t="s">
        <v>4</v>
      </c>
      <c r="O1" s="60" t="s">
        <v>5</v>
      </c>
      <c r="P1" s="60" t="s">
        <v>6</v>
      </c>
      <c r="Q1" s="60" t="s">
        <v>7</v>
      </c>
      <c r="R1" s="60" t="s">
        <v>8</v>
      </c>
      <c r="S1" s="60" t="s">
        <v>9</v>
      </c>
      <c r="T1" s="60" t="s">
        <v>10</v>
      </c>
      <c r="U1" s="60" t="s">
        <v>11</v>
      </c>
      <c r="V1" s="60" t="s">
        <v>12</v>
      </c>
      <c r="W1" s="60" t="s">
        <v>14</v>
      </c>
      <c r="X1" s="60" t="s">
        <v>15</v>
      </c>
      <c r="Y1" s="60" t="s">
        <v>16</v>
      </c>
      <c r="Z1" s="60" t="s">
        <v>18</v>
      </c>
      <c r="AA1" s="60" t="s">
        <v>21</v>
      </c>
      <c r="AB1" s="60" t="s">
        <v>22</v>
      </c>
      <c r="AC1" s="60" t="s">
        <v>23</v>
      </c>
      <c r="AD1" s="60" t="s">
        <v>24</v>
      </c>
      <c r="AE1" s="60" t="s">
        <v>25</v>
      </c>
      <c r="AF1" s="60" t="s">
        <v>26</v>
      </c>
      <c r="AG1" s="60" t="s">
        <v>27</v>
      </c>
      <c r="AH1" s="60" t="s">
        <v>28</v>
      </c>
      <c r="AI1" s="60" t="s">
        <v>29</v>
      </c>
      <c r="AJ1" s="60" t="s">
        <v>30</v>
      </c>
      <c r="AK1" s="60" t="s">
        <v>31</v>
      </c>
      <c r="AL1" s="60" t="s">
        <v>24</v>
      </c>
      <c r="AM1" s="60" t="s">
        <v>32</v>
      </c>
      <c r="AN1" s="60" t="s">
        <v>25</v>
      </c>
      <c r="AO1" s="60" t="s">
        <v>33</v>
      </c>
      <c r="AP1" s="60" t="s">
        <v>34</v>
      </c>
      <c r="AQ1" s="60" t="s">
        <v>35</v>
      </c>
      <c r="AR1" s="60" t="s">
        <v>36</v>
      </c>
      <c r="AS1" s="60" t="s">
        <v>37</v>
      </c>
      <c r="AT1" s="60" t="s">
        <v>38</v>
      </c>
      <c r="AU1" s="27"/>
    </row>
    <row r="2" spans="1:47" s="4" customFormat="1" ht="99" customHeight="1">
      <c r="A2" s="62" t="s">
        <v>140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34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45192</v>
      </c>
      <c r="L3" s="19">
        <v>45186</v>
      </c>
      <c r="M3" s="19">
        <v>45185</v>
      </c>
      <c r="N3" s="19">
        <v>45171</v>
      </c>
      <c r="O3" s="19">
        <v>45165</v>
      </c>
      <c r="P3" s="19">
        <v>45164</v>
      </c>
      <c r="Q3" s="19">
        <v>45136</v>
      </c>
      <c r="R3" s="19">
        <v>45135</v>
      </c>
      <c r="S3" s="19">
        <v>45130</v>
      </c>
      <c r="T3" s="19">
        <v>45129</v>
      </c>
      <c r="U3" s="19">
        <v>45128</v>
      </c>
      <c r="V3" s="19">
        <v>45123</v>
      </c>
      <c r="W3" s="19">
        <v>45102</v>
      </c>
      <c r="X3" s="19">
        <v>45101</v>
      </c>
      <c r="Y3" s="19">
        <v>45087</v>
      </c>
      <c r="Z3" s="19">
        <v>45086</v>
      </c>
      <c r="AA3" s="19">
        <v>45074</v>
      </c>
      <c r="AB3" s="19">
        <v>45067</v>
      </c>
      <c r="AC3" s="19">
        <v>45067</v>
      </c>
      <c r="AD3" s="19">
        <v>45066</v>
      </c>
      <c r="AE3" s="19">
        <v>45065</v>
      </c>
      <c r="AF3" s="19">
        <v>45053</v>
      </c>
      <c r="AG3" s="19">
        <v>45046</v>
      </c>
      <c r="AH3" s="19">
        <v>45032</v>
      </c>
      <c r="AI3" s="19">
        <v>45031</v>
      </c>
      <c r="AJ3" s="19">
        <v>45031</v>
      </c>
      <c r="AK3" s="19">
        <v>45017</v>
      </c>
      <c r="AL3" s="19">
        <v>45011</v>
      </c>
      <c r="AM3" s="19">
        <v>45011</v>
      </c>
      <c r="AN3" s="19">
        <v>45009</v>
      </c>
      <c r="AO3" s="19">
        <v>44997</v>
      </c>
      <c r="AP3" s="19">
        <v>44996</v>
      </c>
      <c r="AQ3" s="19">
        <v>44990</v>
      </c>
      <c r="AR3" s="19">
        <v>44990</v>
      </c>
      <c r="AS3" s="19">
        <v>44990</v>
      </c>
      <c r="AT3" s="19">
        <v>44982</v>
      </c>
      <c r="AU3" s="34"/>
    </row>
    <row r="4" spans="1:47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3</v>
      </c>
      <c r="K4" s="21">
        <v>2</v>
      </c>
      <c r="L4" s="21">
        <v>2</v>
      </c>
      <c r="M4" s="21">
        <v>3</v>
      </c>
      <c r="N4" s="21">
        <v>2</v>
      </c>
      <c r="O4" s="21">
        <v>3</v>
      </c>
      <c r="P4" s="21">
        <v>1</v>
      </c>
      <c r="Q4" s="21">
        <v>1</v>
      </c>
      <c r="R4" s="21">
        <v>3</v>
      </c>
      <c r="S4" s="21" t="s">
        <v>47</v>
      </c>
      <c r="T4" s="21" t="s">
        <v>48</v>
      </c>
      <c r="U4" s="21" t="s">
        <v>47</v>
      </c>
      <c r="V4" s="21">
        <v>2</v>
      </c>
      <c r="W4" s="21">
        <v>1</v>
      </c>
      <c r="X4" s="21">
        <v>3</v>
      </c>
      <c r="Y4" s="21">
        <v>1</v>
      </c>
      <c r="Z4" s="21">
        <v>3</v>
      </c>
      <c r="AA4" s="21">
        <v>2</v>
      </c>
      <c r="AB4" s="21" t="s">
        <v>48</v>
      </c>
      <c r="AC4" s="21" t="s">
        <v>48</v>
      </c>
      <c r="AD4" s="21">
        <v>1</v>
      </c>
      <c r="AE4" s="21">
        <v>3</v>
      </c>
      <c r="AF4" s="21" t="s">
        <v>48</v>
      </c>
      <c r="AG4" s="21" t="s">
        <v>49</v>
      </c>
      <c r="AH4" s="21" t="s">
        <v>50</v>
      </c>
      <c r="AI4" s="21">
        <v>3</v>
      </c>
      <c r="AJ4" s="21">
        <v>1</v>
      </c>
      <c r="AK4" s="21" t="s">
        <v>51</v>
      </c>
      <c r="AL4" s="21">
        <v>1</v>
      </c>
      <c r="AM4" s="21" t="s">
        <v>48</v>
      </c>
      <c r="AN4" s="21">
        <v>3</v>
      </c>
      <c r="AO4" s="21" t="s">
        <v>52</v>
      </c>
      <c r="AP4" s="21" t="s">
        <v>53</v>
      </c>
      <c r="AQ4" s="21" t="s">
        <v>48</v>
      </c>
      <c r="AR4" s="21">
        <v>1</v>
      </c>
      <c r="AS4" s="21">
        <v>1</v>
      </c>
      <c r="AT4" s="21" t="s">
        <v>54</v>
      </c>
      <c r="AU4" s="35"/>
    </row>
    <row r="5" spans="1:47" s="11" customFormat="1" ht="18" customHeight="1">
      <c r="A5" s="1">
        <v>1</v>
      </c>
      <c r="B5" s="1">
        <v>39353</v>
      </c>
      <c r="C5" s="5" t="s">
        <v>141</v>
      </c>
      <c r="D5" s="23" t="s">
        <v>142</v>
      </c>
      <c r="E5" s="5" t="s">
        <v>143</v>
      </c>
      <c r="F5" s="1" t="s">
        <v>144</v>
      </c>
      <c r="G5" s="1">
        <f t="shared" ref="G5:G36" si="0">SUM(I5:AT5)</f>
        <v>2238</v>
      </c>
      <c r="H5" s="32"/>
      <c r="I5" s="1"/>
      <c r="J5" s="1">
        <v>110</v>
      </c>
      <c r="K5" s="1">
        <v>140</v>
      </c>
      <c r="L5" s="1">
        <v>120</v>
      </c>
      <c r="M5" s="1">
        <v>110</v>
      </c>
      <c r="N5" s="1"/>
      <c r="O5" s="1">
        <v>120</v>
      </c>
      <c r="P5" s="1">
        <v>190</v>
      </c>
      <c r="Q5" s="1">
        <v>110</v>
      </c>
      <c r="R5" s="1">
        <v>90</v>
      </c>
      <c r="S5" s="1">
        <v>200</v>
      </c>
      <c r="T5" s="1"/>
      <c r="U5" s="1">
        <v>25</v>
      </c>
      <c r="V5" s="1">
        <v>80</v>
      </c>
      <c r="W5" s="1">
        <v>40</v>
      </c>
      <c r="X5" s="1">
        <v>75</v>
      </c>
      <c r="Y5" s="1">
        <v>170</v>
      </c>
      <c r="Z5" s="1"/>
      <c r="AA5" s="1">
        <v>60</v>
      </c>
      <c r="AB5" s="1"/>
      <c r="AC5" s="1"/>
      <c r="AD5" s="1">
        <v>80</v>
      </c>
      <c r="AE5" s="1">
        <v>35</v>
      </c>
      <c r="AF5" s="1"/>
      <c r="AG5" s="1">
        <v>95</v>
      </c>
      <c r="AH5" s="1">
        <v>60</v>
      </c>
      <c r="AI5" s="1">
        <v>35</v>
      </c>
      <c r="AJ5" s="1">
        <v>10</v>
      </c>
      <c r="AK5" s="1"/>
      <c r="AL5" s="1"/>
      <c r="AM5" s="1"/>
      <c r="AN5" s="1">
        <v>80</v>
      </c>
      <c r="AO5" s="1">
        <v>8</v>
      </c>
      <c r="AP5" s="1">
        <v>80</v>
      </c>
      <c r="AQ5" s="1"/>
      <c r="AR5" s="1">
        <v>40</v>
      </c>
      <c r="AS5" s="1">
        <v>75</v>
      </c>
      <c r="AT5" s="1"/>
      <c r="AU5" s="32"/>
    </row>
    <row r="6" spans="1:47" s="11" customFormat="1" ht="18" customHeight="1">
      <c r="A6" s="1">
        <v>2</v>
      </c>
      <c r="B6" s="1">
        <v>31106</v>
      </c>
      <c r="C6" s="22" t="s">
        <v>145</v>
      </c>
      <c r="D6" s="23" t="s">
        <v>142</v>
      </c>
      <c r="E6" s="5" t="s">
        <v>146</v>
      </c>
      <c r="F6" s="1" t="s">
        <v>108</v>
      </c>
      <c r="G6" s="1">
        <f t="shared" si="0"/>
        <v>1730</v>
      </c>
      <c r="H6" s="32"/>
      <c r="I6" s="1"/>
      <c r="J6" s="1"/>
      <c r="K6" s="1">
        <v>120</v>
      </c>
      <c r="L6" s="1"/>
      <c r="M6" s="1"/>
      <c r="N6" s="1"/>
      <c r="O6" s="1"/>
      <c r="P6" s="1"/>
      <c r="Q6" s="1"/>
      <c r="R6" s="1"/>
      <c r="S6" s="1">
        <v>210</v>
      </c>
      <c r="T6" s="1"/>
      <c r="U6" s="1">
        <v>120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>
        <v>400</v>
      </c>
      <c r="AH6" s="1">
        <v>170</v>
      </c>
      <c r="AI6" s="1">
        <v>95</v>
      </c>
      <c r="AJ6" s="1">
        <v>140</v>
      </c>
      <c r="AK6" s="1"/>
      <c r="AL6" s="1"/>
      <c r="AM6" s="1"/>
      <c r="AN6" s="1"/>
      <c r="AO6" s="1">
        <v>200</v>
      </c>
      <c r="AP6" s="1">
        <v>95</v>
      </c>
      <c r="AQ6" s="1"/>
      <c r="AR6" s="1">
        <v>180</v>
      </c>
      <c r="AS6" s="1"/>
      <c r="AT6" s="1"/>
      <c r="AU6" s="32"/>
    </row>
    <row r="7" spans="1:47" s="11" customFormat="1" ht="18" customHeight="1">
      <c r="A7" s="1">
        <v>3</v>
      </c>
      <c r="B7" s="1">
        <v>44268</v>
      </c>
      <c r="C7" s="22" t="s">
        <v>147</v>
      </c>
      <c r="D7" s="23" t="s">
        <v>142</v>
      </c>
      <c r="E7" s="5" t="s">
        <v>57</v>
      </c>
      <c r="F7" s="1" t="s">
        <v>62</v>
      </c>
      <c r="G7" s="1">
        <f t="shared" si="0"/>
        <v>1595</v>
      </c>
      <c r="H7" s="32"/>
      <c r="I7" s="1"/>
      <c r="J7" s="1"/>
      <c r="K7" s="1">
        <v>5</v>
      </c>
      <c r="L7" s="1"/>
      <c r="M7" s="1"/>
      <c r="N7" s="1"/>
      <c r="O7" s="1"/>
      <c r="P7" s="1"/>
      <c r="Q7" s="1">
        <v>60</v>
      </c>
      <c r="R7" s="1">
        <v>85</v>
      </c>
      <c r="S7" s="1">
        <v>190</v>
      </c>
      <c r="T7" s="1"/>
      <c r="U7" s="1">
        <v>90</v>
      </c>
      <c r="V7" s="1"/>
      <c r="W7" s="1">
        <v>80</v>
      </c>
      <c r="X7" s="1">
        <v>65</v>
      </c>
      <c r="Y7" s="1">
        <v>200</v>
      </c>
      <c r="Z7" s="1">
        <v>70</v>
      </c>
      <c r="AA7" s="1"/>
      <c r="AB7" s="1"/>
      <c r="AC7" s="1"/>
      <c r="AD7" s="1">
        <v>100</v>
      </c>
      <c r="AE7" s="1">
        <v>45</v>
      </c>
      <c r="AF7" s="1"/>
      <c r="AG7" s="1">
        <v>100</v>
      </c>
      <c r="AH7" s="1">
        <v>30</v>
      </c>
      <c r="AI7" s="1"/>
      <c r="AJ7" s="1"/>
      <c r="AK7" s="1"/>
      <c r="AL7" s="1">
        <v>180</v>
      </c>
      <c r="AM7" s="1"/>
      <c r="AN7" s="1">
        <v>35</v>
      </c>
      <c r="AO7" s="1">
        <v>20</v>
      </c>
      <c r="AP7" s="1">
        <v>10</v>
      </c>
      <c r="AQ7" s="1"/>
      <c r="AR7" s="1">
        <v>80</v>
      </c>
      <c r="AS7" s="1">
        <v>70</v>
      </c>
      <c r="AT7" s="1">
        <v>80</v>
      </c>
      <c r="AU7" s="32"/>
    </row>
    <row r="8" spans="1:47" s="11" customFormat="1" ht="18" customHeight="1">
      <c r="A8" s="1">
        <v>4</v>
      </c>
      <c r="B8" s="1">
        <v>30265</v>
      </c>
      <c r="C8" s="22" t="s">
        <v>148</v>
      </c>
      <c r="D8" s="23" t="s">
        <v>142</v>
      </c>
      <c r="E8" s="5" t="s">
        <v>149</v>
      </c>
      <c r="F8" s="1" t="s">
        <v>108</v>
      </c>
      <c r="G8" s="1">
        <f t="shared" si="0"/>
        <v>1570</v>
      </c>
      <c r="H8" s="32"/>
      <c r="I8" s="1"/>
      <c r="J8" s="1"/>
      <c r="K8" s="1">
        <v>50</v>
      </c>
      <c r="L8" s="1"/>
      <c r="M8" s="1"/>
      <c r="N8" s="1"/>
      <c r="O8" s="1"/>
      <c r="P8" s="1"/>
      <c r="Q8" s="1"/>
      <c r="R8" s="1"/>
      <c r="S8" s="1">
        <v>220</v>
      </c>
      <c r="T8" s="1"/>
      <c r="U8" s="1">
        <v>150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>
        <v>350</v>
      </c>
      <c r="AH8" s="1">
        <v>230</v>
      </c>
      <c r="AI8" s="1">
        <v>80</v>
      </c>
      <c r="AJ8" s="1">
        <v>200</v>
      </c>
      <c r="AK8" s="1"/>
      <c r="AL8" s="1"/>
      <c r="AM8" s="1"/>
      <c r="AN8" s="1"/>
      <c r="AO8" s="1">
        <v>70</v>
      </c>
      <c r="AP8" s="1"/>
      <c r="AQ8" s="1"/>
      <c r="AR8" s="1">
        <v>110</v>
      </c>
      <c r="AS8" s="1">
        <v>110</v>
      </c>
      <c r="AT8" s="1"/>
      <c r="AU8" s="32"/>
    </row>
    <row r="9" spans="1:47" s="11" customFormat="1" ht="18" customHeight="1">
      <c r="A9" s="1">
        <v>5</v>
      </c>
      <c r="B9" s="1">
        <v>36760</v>
      </c>
      <c r="C9" s="5" t="s">
        <v>150</v>
      </c>
      <c r="D9" s="23" t="s">
        <v>142</v>
      </c>
      <c r="E9" s="5" t="s">
        <v>57</v>
      </c>
      <c r="F9" s="1" t="s">
        <v>70</v>
      </c>
      <c r="G9" s="1">
        <f t="shared" si="0"/>
        <v>683</v>
      </c>
      <c r="H9" s="32"/>
      <c r="I9" s="1"/>
      <c r="J9" s="1"/>
      <c r="K9" s="1"/>
      <c r="L9" s="1"/>
      <c r="M9" s="1"/>
      <c r="N9" s="1">
        <v>50</v>
      </c>
      <c r="O9" s="1"/>
      <c r="P9" s="1"/>
      <c r="Q9" s="1">
        <v>8</v>
      </c>
      <c r="R9" s="1">
        <v>55</v>
      </c>
      <c r="S9" s="1">
        <v>50</v>
      </c>
      <c r="T9" s="1"/>
      <c r="U9" s="1"/>
      <c r="V9" s="1"/>
      <c r="W9" s="1">
        <v>30</v>
      </c>
      <c r="X9" s="1"/>
      <c r="Y9" s="1"/>
      <c r="Z9" s="1"/>
      <c r="AA9" s="1">
        <v>70</v>
      </c>
      <c r="AB9" s="1"/>
      <c r="AC9" s="1"/>
      <c r="AD9" s="1">
        <v>30</v>
      </c>
      <c r="AE9" s="1">
        <v>25</v>
      </c>
      <c r="AF9" s="1"/>
      <c r="AG9" s="1">
        <v>60</v>
      </c>
      <c r="AH9" s="1"/>
      <c r="AI9" s="1"/>
      <c r="AJ9" s="1"/>
      <c r="AK9" s="1"/>
      <c r="AL9" s="1">
        <v>190</v>
      </c>
      <c r="AM9" s="1"/>
      <c r="AN9" s="1">
        <v>65</v>
      </c>
      <c r="AO9" s="1"/>
      <c r="AP9" s="1">
        <v>15</v>
      </c>
      <c r="AQ9" s="1"/>
      <c r="AR9" s="1"/>
      <c r="AS9" s="1">
        <v>35</v>
      </c>
      <c r="AT9" s="1"/>
      <c r="AU9" s="32"/>
    </row>
    <row r="10" spans="1:47" s="11" customFormat="1" ht="18" customHeight="1">
      <c r="A10" s="1">
        <v>6</v>
      </c>
      <c r="B10" s="1">
        <v>36921</v>
      </c>
      <c r="C10" s="5" t="s">
        <v>151</v>
      </c>
      <c r="D10" s="23" t="s">
        <v>142</v>
      </c>
      <c r="E10" s="5" t="s">
        <v>57</v>
      </c>
      <c r="F10" s="1" t="s">
        <v>70</v>
      </c>
      <c r="G10" s="1">
        <f t="shared" si="0"/>
        <v>655</v>
      </c>
      <c r="H10" s="32"/>
      <c r="I10" s="1"/>
      <c r="J10" s="1"/>
      <c r="K10" s="1">
        <v>20</v>
      </c>
      <c r="L10" s="1"/>
      <c r="M10" s="1"/>
      <c r="N10" s="1"/>
      <c r="O10" s="1"/>
      <c r="P10" s="1"/>
      <c r="Q10" s="1"/>
      <c r="R10" s="1"/>
      <c r="S10" s="1">
        <v>140</v>
      </c>
      <c r="T10" s="1"/>
      <c r="U10" s="1">
        <v>70</v>
      </c>
      <c r="V10" s="1"/>
      <c r="W10" s="1"/>
      <c r="X10" s="1"/>
      <c r="Y10" s="1"/>
      <c r="Z10" s="1"/>
      <c r="AA10" s="1">
        <v>130</v>
      </c>
      <c r="AB10" s="1"/>
      <c r="AC10" s="1"/>
      <c r="AD10" s="1">
        <v>110</v>
      </c>
      <c r="AE10" s="1">
        <v>80</v>
      </c>
      <c r="AF10" s="1"/>
      <c r="AG10" s="1">
        <v>70</v>
      </c>
      <c r="AH10" s="1">
        <v>10</v>
      </c>
      <c r="AI10" s="1"/>
      <c r="AJ10" s="1"/>
      <c r="AK10" s="1"/>
      <c r="AL10" s="1"/>
      <c r="AM10" s="1"/>
      <c r="AN10" s="1"/>
      <c r="AO10" s="1"/>
      <c r="AP10" s="1"/>
      <c r="AQ10" s="1"/>
      <c r="AR10" s="1">
        <v>10</v>
      </c>
      <c r="AS10" s="1">
        <v>15</v>
      </c>
      <c r="AT10" s="1"/>
      <c r="AU10" s="36"/>
    </row>
    <row r="11" spans="1:47" s="11" customFormat="1" ht="18" customHeight="1">
      <c r="A11" s="1">
        <v>7</v>
      </c>
      <c r="B11" s="24">
        <v>43047</v>
      </c>
      <c r="C11" s="25" t="s">
        <v>152</v>
      </c>
      <c r="D11" s="24" t="s">
        <v>142</v>
      </c>
      <c r="E11" s="26" t="s">
        <v>57</v>
      </c>
      <c r="F11" s="24" t="s">
        <v>62</v>
      </c>
      <c r="G11" s="1">
        <f t="shared" si="0"/>
        <v>652</v>
      </c>
      <c r="H11" s="31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>
        <v>180</v>
      </c>
      <c r="T11" s="45">
        <v>2</v>
      </c>
      <c r="U11" s="45"/>
      <c r="V11" s="45"/>
      <c r="W11" s="45"/>
      <c r="X11" s="45"/>
      <c r="Y11" s="45">
        <v>190</v>
      </c>
      <c r="Z11" s="45">
        <v>65</v>
      </c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>
        <v>50</v>
      </c>
      <c r="AL11" s="45"/>
      <c r="AM11" s="45"/>
      <c r="AN11" s="45"/>
      <c r="AO11" s="45">
        <v>100</v>
      </c>
      <c r="AP11" s="45">
        <v>65</v>
      </c>
      <c r="AQ11" s="45"/>
      <c r="AR11" s="45"/>
      <c r="AS11" s="45"/>
      <c r="AT11" s="45"/>
      <c r="AU11" s="36"/>
    </row>
    <row r="12" spans="1:47" s="11" customFormat="1" ht="18" customHeight="1">
      <c r="A12" s="1">
        <v>8</v>
      </c>
      <c r="B12" s="1">
        <v>49246</v>
      </c>
      <c r="C12" s="5" t="s">
        <v>153</v>
      </c>
      <c r="D12" s="23" t="s">
        <v>142</v>
      </c>
      <c r="E12" s="5" t="s">
        <v>57</v>
      </c>
      <c r="F12" s="1" t="s">
        <v>70</v>
      </c>
      <c r="G12" s="1">
        <f t="shared" si="0"/>
        <v>591</v>
      </c>
      <c r="H12" s="32"/>
      <c r="I12" s="1"/>
      <c r="J12" s="1"/>
      <c r="K12" s="1">
        <v>30</v>
      </c>
      <c r="L12" s="1"/>
      <c r="M12" s="1"/>
      <c r="N12" s="1"/>
      <c r="O12" s="1"/>
      <c r="P12" s="1">
        <v>70</v>
      </c>
      <c r="Q12" s="1"/>
      <c r="R12" s="1"/>
      <c r="S12" s="1">
        <v>150</v>
      </c>
      <c r="T12" s="1"/>
      <c r="U12" s="1"/>
      <c r="V12" s="1"/>
      <c r="W12" s="1">
        <v>7</v>
      </c>
      <c r="X12" s="1"/>
      <c r="Y12" s="1">
        <v>120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>
        <v>7</v>
      </c>
      <c r="AK12" s="1"/>
      <c r="AL12" s="1">
        <v>200</v>
      </c>
      <c r="AM12" s="1"/>
      <c r="AN12" s="1"/>
      <c r="AO12" s="1"/>
      <c r="AP12" s="1"/>
      <c r="AQ12" s="1"/>
      <c r="AR12" s="1">
        <v>7</v>
      </c>
      <c r="AS12" s="1"/>
      <c r="AT12" s="1"/>
      <c r="AU12" s="36"/>
    </row>
    <row r="13" spans="1:47" s="11" customFormat="1" ht="18" customHeight="1">
      <c r="A13" s="1">
        <v>9</v>
      </c>
      <c r="B13" s="1">
        <v>32187</v>
      </c>
      <c r="C13" s="5" t="s">
        <v>154</v>
      </c>
      <c r="D13" s="1" t="s">
        <v>142</v>
      </c>
      <c r="E13" s="6" t="s">
        <v>57</v>
      </c>
      <c r="F13" s="1" t="s">
        <v>144</v>
      </c>
      <c r="G13" s="1">
        <f t="shared" si="0"/>
        <v>581</v>
      </c>
      <c r="H13" s="32"/>
      <c r="I13" s="1"/>
      <c r="J13" s="1">
        <v>55</v>
      </c>
      <c r="K13" s="1"/>
      <c r="L13" s="1"/>
      <c r="M13" s="1"/>
      <c r="N13" s="1">
        <v>60</v>
      </c>
      <c r="O13" s="1">
        <v>10</v>
      </c>
      <c r="P13" s="1">
        <v>9</v>
      </c>
      <c r="Q13" s="1"/>
      <c r="R13" s="1"/>
      <c r="S13" s="1">
        <v>100</v>
      </c>
      <c r="T13" s="1"/>
      <c r="U13" s="1"/>
      <c r="V13" s="1"/>
      <c r="W13" s="1">
        <v>9</v>
      </c>
      <c r="X13" s="1"/>
      <c r="Y13" s="1">
        <v>180</v>
      </c>
      <c r="Z13" s="1">
        <v>80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>
        <v>8</v>
      </c>
      <c r="AS13" s="1"/>
      <c r="AT13" s="1">
        <v>70</v>
      </c>
      <c r="AU13" s="36"/>
    </row>
    <row r="14" spans="1:47" s="11" customFormat="1" ht="18" customHeight="1">
      <c r="A14" s="1">
        <v>10</v>
      </c>
      <c r="B14" s="1">
        <v>22126</v>
      </c>
      <c r="C14" s="5" t="s">
        <v>155</v>
      </c>
      <c r="D14" s="1" t="s">
        <v>142</v>
      </c>
      <c r="E14" s="22" t="s">
        <v>57</v>
      </c>
      <c r="F14" s="23" t="s">
        <v>58</v>
      </c>
      <c r="G14" s="1">
        <f t="shared" si="0"/>
        <v>380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>
        <v>110</v>
      </c>
      <c r="T14" s="1"/>
      <c r="U14" s="1"/>
      <c r="V14" s="1"/>
      <c r="W14" s="1"/>
      <c r="X14" s="1"/>
      <c r="Y14" s="1"/>
      <c r="Z14" s="1"/>
      <c r="AA14" s="1"/>
      <c r="AB14" s="1"/>
      <c r="AC14" s="1"/>
      <c r="AD14" s="1">
        <v>20</v>
      </c>
      <c r="AE14" s="1"/>
      <c r="AF14" s="1"/>
      <c r="AG14" s="1">
        <v>65</v>
      </c>
      <c r="AH14" s="1"/>
      <c r="AI14" s="1"/>
      <c r="AJ14" s="1"/>
      <c r="AK14" s="1"/>
      <c r="AL14" s="1">
        <v>160</v>
      </c>
      <c r="AM14" s="1"/>
      <c r="AN14" s="1">
        <v>25</v>
      </c>
      <c r="AO14" s="1"/>
      <c r="AP14" s="1"/>
      <c r="AQ14" s="1"/>
      <c r="AR14" s="1"/>
      <c r="AS14" s="1"/>
      <c r="AT14" s="1"/>
      <c r="AU14" s="32"/>
    </row>
    <row r="15" spans="1:47" s="11" customFormat="1" ht="18" customHeight="1">
      <c r="A15" s="1">
        <v>11</v>
      </c>
      <c r="B15" s="1">
        <v>34776</v>
      </c>
      <c r="C15" s="5" t="s">
        <v>156</v>
      </c>
      <c r="D15" s="1" t="s">
        <v>142</v>
      </c>
      <c r="E15" s="22" t="s">
        <v>57</v>
      </c>
      <c r="F15" s="23" t="s">
        <v>58</v>
      </c>
      <c r="G15" s="1">
        <f t="shared" si="0"/>
        <v>372</v>
      </c>
      <c r="H15" s="32"/>
      <c r="I15" s="1"/>
      <c r="J15" s="1">
        <v>45</v>
      </c>
      <c r="K15" s="1"/>
      <c r="L15" s="1"/>
      <c r="M15" s="1"/>
      <c r="N15" s="1"/>
      <c r="O15" s="1">
        <v>25</v>
      </c>
      <c r="P15" s="1"/>
      <c r="Q15" s="1"/>
      <c r="R15" s="1"/>
      <c r="S15" s="1">
        <v>70</v>
      </c>
      <c r="T15" s="1"/>
      <c r="U15" s="1"/>
      <c r="V15" s="1">
        <v>50</v>
      </c>
      <c r="W15" s="1"/>
      <c r="X15" s="1"/>
      <c r="Y15" s="1"/>
      <c r="Z15" s="1"/>
      <c r="AA15" s="1"/>
      <c r="AB15" s="1"/>
      <c r="AC15" s="1"/>
      <c r="AD15" s="1">
        <v>7</v>
      </c>
      <c r="AE15" s="1"/>
      <c r="AF15" s="1"/>
      <c r="AG15" s="1"/>
      <c r="AH15" s="1"/>
      <c r="AI15" s="1"/>
      <c r="AJ15" s="1"/>
      <c r="AK15" s="1"/>
      <c r="AL15" s="1">
        <v>170</v>
      </c>
      <c r="AM15" s="1"/>
      <c r="AN15" s="1">
        <v>5</v>
      </c>
      <c r="AO15" s="1"/>
      <c r="AP15" s="1"/>
      <c r="AQ15" s="1"/>
      <c r="AR15" s="1"/>
      <c r="AS15" s="1"/>
      <c r="AT15" s="1"/>
      <c r="AU15" s="32"/>
    </row>
    <row r="16" spans="1:47" s="11" customFormat="1" ht="18" customHeight="1">
      <c r="A16" s="1">
        <v>12</v>
      </c>
      <c r="B16" s="1">
        <v>43169</v>
      </c>
      <c r="C16" s="5" t="s">
        <v>157</v>
      </c>
      <c r="D16" s="1" t="s">
        <v>142</v>
      </c>
      <c r="E16" s="22" t="s">
        <v>57</v>
      </c>
      <c r="F16" s="23" t="s">
        <v>70</v>
      </c>
      <c r="G16" s="1">
        <f t="shared" si="0"/>
        <v>307</v>
      </c>
      <c r="H16" s="32"/>
      <c r="I16" s="1"/>
      <c r="J16" s="1"/>
      <c r="K16" s="1"/>
      <c r="L16" s="1"/>
      <c r="M16" s="1"/>
      <c r="N16" s="1">
        <v>30</v>
      </c>
      <c r="O16" s="1"/>
      <c r="P16" s="1">
        <v>7</v>
      </c>
      <c r="Q16" s="1"/>
      <c r="R16" s="1"/>
      <c r="S16" s="1">
        <v>10</v>
      </c>
      <c r="T16" s="1"/>
      <c r="U16" s="1"/>
      <c r="V16" s="1"/>
      <c r="W16" s="1"/>
      <c r="X16" s="1"/>
      <c r="Y16" s="1">
        <v>110</v>
      </c>
      <c r="Z16" s="1"/>
      <c r="AA16" s="1">
        <v>40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>
        <v>110</v>
      </c>
      <c r="AM16" s="1"/>
      <c r="AN16" s="1"/>
      <c r="AO16" s="1"/>
      <c r="AP16" s="1"/>
      <c r="AQ16" s="1"/>
      <c r="AR16" s="1"/>
      <c r="AS16" s="1"/>
      <c r="AT16" s="1"/>
      <c r="AU16" s="36"/>
    </row>
    <row r="17" spans="1:47" s="11" customFormat="1" ht="18" customHeight="1">
      <c r="A17" s="1">
        <v>13</v>
      </c>
      <c r="B17" s="1">
        <v>49390</v>
      </c>
      <c r="C17" s="5" t="s">
        <v>158</v>
      </c>
      <c r="D17" s="1" t="s">
        <v>142</v>
      </c>
      <c r="E17" s="22" t="s">
        <v>57</v>
      </c>
      <c r="F17" s="23" t="s">
        <v>58</v>
      </c>
      <c r="G17" s="1">
        <f t="shared" si="0"/>
        <v>257</v>
      </c>
      <c r="H17" s="32"/>
      <c r="I17" s="1"/>
      <c r="J17" s="1"/>
      <c r="K17" s="1"/>
      <c r="L17" s="1"/>
      <c r="M17" s="1"/>
      <c r="N17" s="1">
        <v>40</v>
      </c>
      <c r="O17" s="1"/>
      <c r="P17" s="1"/>
      <c r="Q17" s="1">
        <v>7</v>
      </c>
      <c r="R17" s="1"/>
      <c r="S17" s="1">
        <v>40</v>
      </c>
      <c r="T17" s="1"/>
      <c r="U17" s="1"/>
      <c r="V17" s="1">
        <v>60</v>
      </c>
      <c r="W17" s="1"/>
      <c r="X17" s="1"/>
      <c r="Y17" s="1"/>
      <c r="Z17" s="1"/>
      <c r="AA17" s="1">
        <v>10</v>
      </c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>
        <v>100</v>
      </c>
      <c r="AM17" s="1"/>
      <c r="AN17" s="1"/>
      <c r="AO17" s="1"/>
      <c r="AP17" s="1"/>
      <c r="AQ17" s="1"/>
      <c r="AR17" s="1"/>
      <c r="AS17" s="1"/>
      <c r="AT17" s="1"/>
      <c r="AU17" s="32"/>
    </row>
    <row r="18" spans="1:47" s="11" customFormat="1" ht="18" customHeight="1">
      <c r="A18" s="1">
        <v>14</v>
      </c>
      <c r="B18" s="1">
        <v>37916</v>
      </c>
      <c r="C18" s="5" t="s">
        <v>159</v>
      </c>
      <c r="D18" s="1" t="s">
        <v>142</v>
      </c>
      <c r="E18" s="6" t="s">
        <v>160</v>
      </c>
      <c r="F18" s="1" t="s">
        <v>90</v>
      </c>
      <c r="G18" s="1">
        <f t="shared" si="0"/>
        <v>235</v>
      </c>
      <c r="H18" s="31"/>
      <c r="I18" s="7"/>
      <c r="J18" s="7"/>
      <c r="K18" s="7"/>
      <c r="L18" s="7"/>
      <c r="M18" s="7"/>
      <c r="N18" s="7">
        <v>5</v>
      </c>
      <c r="O18" s="7"/>
      <c r="P18" s="7"/>
      <c r="Q18" s="7"/>
      <c r="R18" s="7"/>
      <c r="S18" s="7"/>
      <c r="T18" s="7"/>
      <c r="U18" s="7"/>
      <c r="V18" s="7">
        <v>10</v>
      </c>
      <c r="W18" s="7"/>
      <c r="X18" s="7"/>
      <c r="Y18" s="7">
        <v>100</v>
      </c>
      <c r="Z18" s="7">
        <v>55</v>
      </c>
      <c r="AA18" s="7"/>
      <c r="AB18" s="7"/>
      <c r="AC18" s="7"/>
      <c r="AD18" s="7"/>
      <c r="AE18" s="7"/>
      <c r="AF18" s="7"/>
      <c r="AG18" s="7">
        <v>30</v>
      </c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>
        <v>35</v>
      </c>
      <c r="AU18" s="32"/>
    </row>
    <row r="19" spans="1:47" s="11" customFormat="1" ht="18" customHeight="1">
      <c r="A19" s="1">
        <v>15</v>
      </c>
      <c r="B19" s="1">
        <v>51780</v>
      </c>
      <c r="C19" s="5" t="s">
        <v>161</v>
      </c>
      <c r="D19" s="1" t="s">
        <v>142</v>
      </c>
      <c r="E19" s="22" t="s">
        <v>57</v>
      </c>
      <c r="F19" s="23" t="s">
        <v>70</v>
      </c>
      <c r="G19" s="1">
        <f t="shared" si="0"/>
        <v>209</v>
      </c>
      <c r="H19" s="32"/>
      <c r="I19" s="1"/>
      <c r="J19" s="1"/>
      <c r="K19" s="1"/>
      <c r="L19" s="1">
        <v>90</v>
      </c>
      <c r="M19" s="1">
        <v>80</v>
      </c>
      <c r="N19" s="1">
        <v>10</v>
      </c>
      <c r="O19" s="1"/>
      <c r="P19" s="1"/>
      <c r="Q19" s="1"/>
      <c r="R19" s="1">
        <v>15</v>
      </c>
      <c r="S19" s="1">
        <v>9</v>
      </c>
      <c r="T19" s="1"/>
      <c r="U19" s="1"/>
      <c r="V19" s="1"/>
      <c r="W19" s="1"/>
      <c r="X19" s="1"/>
      <c r="Y19" s="1"/>
      <c r="Z19" s="1"/>
      <c r="AA19" s="1">
        <v>5</v>
      </c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32"/>
    </row>
    <row r="20" spans="1:47" s="11" customFormat="1" ht="18" customHeight="1">
      <c r="A20" s="1">
        <v>16</v>
      </c>
      <c r="B20" s="1">
        <v>43498</v>
      </c>
      <c r="C20" s="5" t="s">
        <v>162</v>
      </c>
      <c r="D20" s="1" t="s">
        <v>142</v>
      </c>
      <c r="E20" s="22" t="s">
        <v>163</v>
      </c>
      <c r="F20" s="23" t="s">
        <v>164</v>
      </c>
      <c r="G20" s="1">
        <f t="shared" si="0"/>
        <v>195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120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>
        <v>75</v>
      </c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36"/>
    </row>
    <row r="21" spans="1:47" s="11" customFormat="1" ht="18" customHeight="1">
      <c r="A21" s="1">
        <v>17</v>
      </c>
      <c r="B21" s="1">
        <v>32786</v>
      </c>
      <c r="C21" s="5" t="s">
        <v>165</v>
      </c>
      <c r="D21" s="1" t="s">
        <v>142</v>
      </c>
      <c r="E21" s="22" t="s">
        <v>57</v>
      </c>
      <c r="F21" s="23" t="s">
        <v>90</v>
      </c>
      <c r="G21" s="1">
        <f t="shared" si="0"/>
        <v>160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>
        <v>160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32"/>
    </row>
    <row r="22" spans="1:47" s="11" customFormat="1" ht="18" customHeight="1">
      <c r="A22" s="1">
        <v>18</v>
      </c>
      <c r="B22" s="1">
        <v>38944</v>
      </c>
      <c r="C22" s="5" t="s">
        <v>166</v>
      </c>
      <c r="D22" s="1" t="s">
        <v>142</v>
      </c>
      <c r="E22" s="6" t="s">
        <v>57</v>
      </c>
      <c r="F22" s="1" t="s">
        <v>60</v>
      </c>
      <c r="G22" s="1">
        <f t="shared" si="0"/>
        <v>143</v>
      </c>
      <c r="H22" s="31"/>
      <c r="I22" s="7"/>
      <c r="J22" s="7">
        <v>15</v>
      </c>
      <c r="K22" s="7"/>
      <c r="L22" s="7"/>
      <c r="M22" s="7"/>
      <c r="N22" s="7"/>
      <c r="O22" s="7">
        <v>5</v>
      </c>
      <c r="P22" s="7"/>
      <c r="Q22" s="7"/>
      <c r="R22" s="7"/>
      <c r="S22" s="7">
        <v>30</v>
      </c>
      <c r="T22" s="7"/>
      <c r="U22" s="7"/>
      <c r="V22" s="7"/>
      <c r="W22" s="7">
        <v>8</v>
      </c>
      <c r="X22" s="7"/>
      <c r="Y22" s="7"/>
      <c r="Z22" s="7"/>
      <c r="AA22" s="7"/>
      <c r="AB22" s="7"/>
      <c r="AC22" s="7"/>
      <c r="AD22" s="7"/>
      <c r="AE22" s="7"/>
      <c r="AF22" s="7">
        <v>20</v>
      </c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>
        <v>65</v>
      </c>
      <c r="AU22" s="32"/>
    </row>
    <row r="23" spans="1:47" s="11" customFormat="1" ht="18" customHeight="1">
      <c r="A23" s="1">
        <v>19</v>
      </c>
      <c r="B23" s="1">
        <v>38775</v>
      </c>
      <c r="C23" s="5" t="s">
        <v>167</v>
      </c>
      <c r="D23" s="1" t="s">
        <v>142</v>
      </c>
      <c r="E23" s="22" t="s">
        <v>57</v>
      </c>
      <c r="F23" s="23" t="s">
        <v>58</v>
      </c>
      <c r="G23" s="1">
        <f t="shared" si="0"/>
        <v>120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>
        <v>120</v>
      </c>
      <c r="AM23" s="1"/>
      <c r="AN23" s="1"/>
      <c r="AO23" s="1"/>
      <c r="AP23" s="1"/>
      <c r="AQ23" s="1"/>
      <c r="AR23" s="1"/>
      <c r="AS23" s="1"/>
      <c r="AT23" s="1"/>
      <c r="AU23" s="32"/>
    </row>
    <row r="24" spans="1:47" s="11" customFormat="1" ht="18" customHeight="1">
      <c r="A24" s="1">
        <v>20</v>
      </c>
      <c r="B24" s="1">
        <v>33128</v>
      </c>
      <c r="C24" s="5" t="s">
        <v>168</v>
      </c>
      <c r="D24" s="1" t="s">
        <v>142</v>
      </c>
      <c r="E24" s="6" t="s">
        <v>57</v>
      </c>
      <c r="F24" s="1" t="s">
        <v>90</v>
      </c>
      <c r="G24" s="1">
        <f t="shared" si="0"/>
        <v>110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>
        <v>70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>
        <v>40</v>
      </c>
      <c r="AU24" s="32"/>
    </row>
    <row r="25" spans="1:47" s="11" customFormat="1" ht="18" customHeight="1">
      <c r="A25" s="1">
        <v>21</v>
      </c>
      <c r="B25" s="1">
        <v>54063</v>
      </c>
      <c r="C25" s="5" t="s">
        <v>169</v>
      </c>
      <c r="D25" s="1" t="s">
        <v>142</v>
      </c>
      <c r="E25" s="22" t="s">
        <v>57</v>
      </c>
      <c r="F25" s="23" t="s">
        <v>58</v>
      </c>
      <c r="G25" s="1">
        <f t="shared" si="0"/>
        <v>99</v>
      </c>
      <c r="H25" s="32"/>
      <c r="I25" s="1"/>
      <c r="J25" s="1"/>
      <c r="K25" s="1"/>
      <c r="L25" s="1"/>
      <c r="M25" s="1"/>
      <c r="N25" s="1"/>
      <c r="O25" s="1"/>
      <c r="P25" s="1"/>
      <c r="Q25" s="1">
        <v>9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>
        <v>90</v>
      </c>
      <c r="AM25" s="1"/>
      <c r="AN25" s="1"/>
      <c r="AO25" s="1"/>
      <c r="AP25" s="1"/>
      <c r="AQ25" s="1"/>
      <c r="AR25" s="1"/>
      <c r="AS25" s="1"/>
      <c r="AT25" s="1"/>
      <c r="AU25" s="32"/>
    </row>
    <row r="26" spans="1:47" s="11" customFormat="1" ht="18" customHeight="1">
      <c r="A26" s="1">
        <v>22</v>
      </c>
      <c r="B26" s="1">
        <v>45646</v>
      </c>
      <c r="C26" s="5" t="s">
        <v>170</v>
      </c>
      <c r="D26" s="1" t="s">
        <v>142</v>
      </c>
      <c r="E26" s="22" t="s">
        <v>171</v>
      </c>
      <c r="F26" s="23" t="s">
        <v>90</v>
      </c>
      <c r="G26" s="1">
        <f t="shared" si="0"/>
        <v>90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>
        <v>90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32"/>
    </row>
    <row r="27" spans="1:47" s="11" customFormat="1" ht="18" customHeight="1">
      <c r="A27" s="1">
        <v>22</v>
      </c>
      <c r="B27" s="1">
        <v>47133</v>
      </c>
      <c r="C27" s="5" t="s">
        <v>172</v>
      </c>
      <c r="D27" s="1" t="s">
        <v>142</v>
      </c>
      <c r="E27" s="22" t="s">
        <v>173</v>
      </c>
      <c r="F27" s="23" t="s">
        <v>108</v>
      </c>
      <c r="G27" s="1">
        <f t="shared" si="0"/>
        <v>90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>
        <v>90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32"/>
    </row>
    <row r="28" spans="1:47" s="11" customFormat="1" ht="18" customHeight="1">
      <c r="A28" s="1">
        <v>24</v>
      </c>
      <c r="B28" s="1">
        <v>49240</v>
      </c>
      <c r="C28" s="5" t="s">
        <v>174</v>
      </c>
      <c r="D28" s="1" t="s">
        <v>142</v>
      </c>
      <c r="E28" s="22" t="s">
        <v>57</v>
      </c>
      <c r="F28" s="23" t="s">
        <v>58</v>
      </c>
      <c r="G28" s="1">
        <f t="shared" si="0"/>
        <v>80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>
        <v>80</v>
      </c>
      <c r="AM28" s="1"/>
      <c r="AN28" s="1"/>
      <c r="AO28" s="1"/>
      <c r="AP28" s="1"/>
      <c r="AQ28" s="1"/>
      <c r="AR28" s="1"/>
      <c r="AS28" s="1"/>
      <c r="AT28" s="1"/>
      <c r="AU28" s="32"/>
    </row>
    <row r="29" spans="1:47" s="11" customFormat="1" ht="18" customHeight="1">
      <c r="A29" s="1">
        <v>24</v>
      </c>
      <c r="B29" s="1">
        <v>41190</v>
      </c>
      <c r="C29" s="5" t="s">
        <v>175</v>
      </c>
      <c r="D29" s="1" t="s">
        <v>142</v>
      </c>
      <c r="E29" s="22" t="s">
        <v>57</v>
      </c>
      <c r="F29" s="23" t="s">
        <v>90</v>
      </c>
      <c r="G29" s="1">
        <f t="shared" si="0"/>
        <v>80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>
        <v>80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32"/>
    </row>
    <row r="30" spans="1:47" s="11" customFormat="1" ht="18" customHeight="1">
      <c r="A30" s="1">
        <v>24</v>
      </c>
      <c r="B30" s="1">
        <v>35042</v>
      </c>
      <c r="C30" s="5" t="s">
        <v>176</v>
      </c>
      <c r="D30" s="1" t="s">
        <v>142</v>
      </c>
      <c r="E30" s="22" t="s">
        <v>57</v>
      </c>
      <c r="F30" s="23" t="s">
        <v>60</v>
      </c>
      <c r="G30" s="1">
        <f t="shared" si="0"/>
        <v>80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>
        <v>80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32"/>
    </row>
    <row r="31" spans="1:47" s="11" customFormat="1" ht="18" customHeight="1">
      <c r="A31" s="1">
        <v>27</v>
      </c>
      <c r="B31" s="1">
        <v>30363</v>
      </c>
      <c r="C31" s="5" t="s">
        <v>177</v>
      </c>
      <c r="D31" s="1" t="s">
        <v>142</v>
      </c>
      <c r="E31" s="22" t="s">
        <v>57</v>
      </c>
      <c r="F31" s="23" t="s">
        <v>58</v>
      </c>
      <c r="G31" s="1">
        <f t="shared" si="0"/>
        <v>75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>
        <v>75</v>
      </c>
      <c r="AM31" s="1"/>
      <c r="AN31" s="1"/>
      <c r="AO31" s="1"/>
      <c r="AP31" s="1"/>
      <c r="AQ31" s="1"/>
      <c r="AR31" s="1"/>
      <c r="AS31" s="1"/>
      <c r="AT31" s="1"/>
      <c r="AU31" s="32"/>
    </row>
    <row r="32" spans="1:47" s="11" customFormat="1" ht="18" customHeight="1">
      <c r="A32" s="1">
        <v>27</v>
      </c>
      <c r="B32" s="1">
        <v>43837</v>
      </c>
      <c r="C32" s="5" t="s">
        <v>178</v>
      </c>
      <c r="D32" s="1" t="s">
        <v>142</v>
      </c>
      <c r="E32" s="22" t="s">
        <v>57</v>
      </c>
      <c r="F32" s="23" t="s">
        <v>60</v>
      </c>
      <c r="G32" s="1">
        <f t="shared" si="0"/>
        <v>75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>
        <v>75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32"/>
    </row>
    <row r="33" spans="1:47" s="11" customFormat="1" ht="18" customHeight="1">
      <c r="A33" s="1">
        <v>27</v>
      </c>
      <c r="B33" s="1">
        <v>34650</v>
      </c>
      <c r="C33" s="5" t="s">
        <v>179</v>
      </c>
      <c r="D33" s="1" t="s">
        <v>142</v>
      </c>
      <c r="E33" s="22" t="s">
        <v>57</v>
      </c>
      <c r="F33" s="23" t="s">
        <v>58</v>
      </c>
      <c r="G33" s="1">
        <f t="shared" si="0"/>
        <v>75</v>
      </c>
      <c r="H33" s="32"/>
      <c r="I33" s="1"/>
      <c r="J33" s="1">
        <v>5</v>
      </c>
      <c r="K33" s="1"/>
      <c r="L33" s="1"/>
      <c r="M33" s="1"/>
      <c r="N33" s="1">
        <v>20</v>
      </c>
      <c r="O33" s="1"/>
      <c r="P33" s="1"/>
      <c r="Q33" s="1"/>
      <c r="R33" s="1"/>
      <c r="S33" s="1"/>
      <c r="T33" s="1"/>
      <c r="U33" s="1"/>
      <c r="V33" s="1">
        <v>20</v>
      </c>
      <c r="W33" s="1"/>
      <c r="X33" s="1"/>
      <c r="Y33" s="1"/>
      <c r="Z33" s="1"/>
      <c r="AA33" s="1">
        <v>30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32"/>
    </row>
    <row r="34" spans="1:47" s="11" customFormat="1" ht="18" customHeight="1">
      <c r="A34" s="1">
        <v>27</v>
      </c>
      <c r="B34" s="1">
        <v>43357</v>
      </c>
      <c r="C34" s="5" t="s">
        <v>180</v>
      </c>
      <c r="D34" s="1" t="s">
        <v>142</v>
      </c>
      <c r="E34" s="22" t="s">
        <v>57</v>
      </c>
      <c r="F34" s="23" t="s">
        <v>67</v>
      </c>
      <c r="G34" s="1">
        <f t="shared" si="0"/>
        <v>75</v>
      </c>
      <c r="H34" s="32"/>
      <c r="I34" s="1"/>
      <c r="J34" s="1"/>
      <c r="K34" s="1"/>
      <c r="L34" s="1"/>
      <c r="M34" s="1">
        <v>75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32"/>
    </row>
    <row r="35" spans="1:47" s="11" customFormat="1" ht="18" customHeight="1">
      <c r="A35" s="1">
        <v>27</v>
      </c>
      <c r="B35" s="1">
        <v>48951</v>
      </c>
      <c r="C35" s="22" t="s">
        <v>181</v>
      </c>
      <c r="D35" s="1" t="s">
        <v>142</v>
      </c>
      <c r="E35" s="6" t="s">
        <v>57</v>
      </c>
      <c r="F35" s="1" t="s">
        <v>67</v>
      </c>
      <c r="G35" s="1">
        <f t="shared" si="0"/>
        <v>75</v>
      </c>
      <c r="H35" s="32"/>
      <c r="I35" s="1"/>
      <c r="J35" s="1"/>
      <c r="K35" s="1"/>
      <c r="L35" s="1">
        <v>75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32"/>
    </row>
    <row r="36" spans="1:47" s="11" customFormat="1" ht="18" customHeight="1">
      <c r="A36" s="1">
        <v>32</v>
      </c>
      <c r="B36" s="1">
        <v>36237</v>
      </c>
      <c r="C36" s="5" t="s">
        <v>182</v>
      </c>
      <c r="D36" s="1" t="s">
        <v>142</v>
      </c>
      <c r="E36" s="22" t="s">
        <v>57</v>
      </c>
      <c r="F36" s="23" t="s">
        <v>58</v>
      </c>
      <c r="G36" s="1">
        <f t="shared" si="0"/>
        <v>70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>
        <v>70</v>
      </c>
      <c r="AM36" s="1"/>
      <c r="AN36" s="1"/>
      <c r="AO36" s="1"/>
      <c r="AP36" s="1"/>
      <c r="AQ36" s="1"/>
      <c r="AR36" s="1"/>
      <c r="AS36" s="1"/>
      <c r="AT36" s="1"/>
      <c r="AU36" s="32"/>
    </row>
    <row r="37" spans="1:47" s="11" customFormat="1" ht="18" customHeight="1">
      <c r="A37" s="1">
        <v>32</v>
      </c>
      <c r="B37" s="1">
        <v>44603</v>
      </c>
      <c r="C37" s="5" t="s">
        <v>183</v>
      </c>
      <c r="D37" s="1" t="s">
        <v>142</v>
      </c>
      <c r="E37" s="22" t="s">
        <v>184</v>
      </c>
      <c r="F37" s="23" t="s">
        <v>70</v>
      </c>
      <c r="G37" s="1">
        <f t="shared" ref="G37:G67" si="1">SUM(I37:AT37)</f>
        <v>70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>
        <v>20</v>
      </c>
      <c r="T37" s="1">
        <v>10</v>
      </c>
      <c r="U37" s="1"/>
      <c r="V37" s="1">
        <v>40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32"/>
    </row>
    <row r="38" spans="1:47" s="11" customFormat="1" ht="18" customHeight="1">
      <c r="A38" s="1">
        <v>32</v>
      </c>
      <c r="B38" s="1">
        <v>35960</v>
      </c>
      <c r="C38" s="22" t="s">
        <v>185</v>
      </c>
      <c r="D38" s="1" t="s">
        <v>142</v>
      </c>
      <c r="E38" s="6" t="s">
        <v>57</v>
      </c>
      <c r="F38" s="1" t="s">
        <v>67</v>
      </c>
      <c r="G38" s="1">
        <f t="shared" si="1"/>
        <v>70</v>
      </c>
      <c r="H38" s="32"/>
      <c r="I38" s="1"/>
      <c r="J38" s="1"/>
      <c r="K38" s="1"/>
      <c r="L38" s="1">
        <v>70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32"/>
    </row>
    <row r="39" spans="1:47" s="11" customFormat="1" ht="18" customHeight="1">
      <c r="A39" s="1">
        <v>35</v>
      </c>
      <c r="B39" s="1">
        <v>51842</v>
      </c>
      <c r="C39" s="5" t="s">
        <v>186</v>
      </c>
      <c r="D39" s="1" t="s">
        <v>142</v>
      </c>
      <c r="E39" s="22" t="s">
        <v>57</v>
      </c>
      <c r="F39" s="23" t="s">
        <v>58</v>
      </c>
      <c r="G39" s="1">
        <f t="shared" si="1"/>
        <v>65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>
        <v>65</v>
      </c>
      <c r="AM39" s="1"/>
      <c r="AN39" s="1"/>
      <c r="AO39" s="1"/>
      <c r="AP39" s="1"/>
      <c r="AQ39" s="1"/>
      <c r="AR39" s="1"/>
      <c r="AS39" s="1"/>
      <c r="AT39" s="1"/>
      <c r="AU39" s="32"/>
    </row>
    <row r="40" spans="1:47" s="11" customFormat="1" ht="18" customHeight="1">
      <c r="A40" s="1">
        <v>36</v>
      </c>
      <c r="B40" s="1">
        <v>38175</v>
      </c>
      <c r="C40" s="5" t="s">
        <v>187</v>
      </c>
      <c r="D40" s="1" t="s">
        <v>142</v>
      </c>
      <c r="E40" s="22" t="s">
        <v>149</v>
      </c>
      <c r="F40" s="23" t="s">
        <v>108</v>
      </c>
      <c r="G40" s="1">
        <f t="shared" si="1"/>
        <v>60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>
        <v>60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32"/>
    </row>
    <row r="41" spans="1:47" s="11" customFormat="1" ht="18" customHeight="1">
      <c r="A41" s="1">
        <v>37</v>
      </c>
      <c r="B41" s="1">
        <v>33971</v>
      </c>
      <c r="C41" s="5" t="s">
        <v>188</v>
      </c>
      <c r="D41" s="1" t="s">
        <v>142</v>
      </c>
      <c r="E41" s="6" t="s">
        <v>57</v>
      </c>
      <c r="F41" s="1" t="s">
        <v>58</v>
      </c>
      <c r="G41" s="1">
        <f t="shared" si="1"/>
        <v>55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>
        <v>55</v>
      </c>
      <c r="AU41" s="32"/>
    </row>
    <row r="42" spans="1:47" s="11" customFormat="1" ht="18" customHeight="1">
      <c r="A42" s="1">
        <v>37</v>
      </c>
      <c r="B42" s="1">
        <v>49195</v>
      </c>
      <c r="C42" s="5" t="s">
        <v>189</v>
      </c>
      <c r="D42" s="1" t="s">
        <v>142</v>
      </c>
      <c r="E42" s="22" t="s">
        <v>57</v>
      </c>
      <c r="F42" s="23" t="s">
        <v>58</v>
      </c>
      <c r="G42" s="1">
        <f t="shared" si="1"/>
        <v>55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>
        <v>55</v>
      </c>
      <c r="AM42" s="1"/>
      <c r="AN42" s="1"/>
      <c r="AO42" s="1"/>
      <c r="AP42" s="1"/>
      <c r="AQ42" s="1"/>
      <c r="AR42" s="1"/>
      <c r="AS42" s="1"/>
      <c r="AT42" s="1"/>
      <c r="AU42" s="32"/>
    </row>
    <row r="43" spans="1:47" s="11" customFormat="1" ht="18" customHeight="1">
      <c r="A43" s="1">
        <v>39</v>
      </c>
      <c r="B43" s="1">
        <v>46417</v>
      </c>
      <c r="C43" s="5" t="s">
        <v>190</v>
      </c>
      <c r="D43" s="1" t="s">
        <v>142</v>
      </c>
      <c r="E43" s="22" t="s">
        <v>57</v>
      </c>
      <c r="F43" s="23" t="s">
        <v>58</v>
      </c>
      <c r="G43" s="1">
        <f t="shared" si="1"/>
        <v>45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>
        <v>45</v>
      </c>
      <c r="AM43" s="1"/>
      <c r="AN43" s="1"/>
      <c r="AO43" s="1"/>
      <c r="AP43" s="1"/>
      <c r="AQ43" s="1"/>
      <c r="AR43" s="1"/>
      <c r="AS43" s="1"/>
      <c r="AT43" s="1"/>
      <c r="AU43" s="32"/>
    </row>
    <row r="44" spans="1:47" s="11" customFormat="1" ht="18" customHeight="1">
      <c r="A44" s="1">
        <v>40</v>
      </c>
      <c r="B44" s="1">
        <v>41004</v>
      </c>
      <c r="C44" s="5" t="s">
        <v>191</v>
      </c>
      <c r="D44" s="1" t="s">
        <v>142</v>
      </c>
      <c r="E44" s="22" t="s">
        <v>57</v>
      </c>
      <c r="F44" s="23" t="s">
        <v>58</v>
      </c>
      <c r="G44" s="1">
        <f t="shared" si="1"/>
        <v>37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>
        <v>7</v>
      </c>
      <c r="T44" s="1"/>
      <c r="U44" s="1"/>
      <c r="V44" s="1">
        <v>30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32"/>
    </row>
    <row r="45" spans="1:47" s="11" customFormat="1" ht="18" customHeight="1">
      <c r="A45" s="1">
        <v>41</v>
      </c>
      <c r="B45" s="1">
        <v>34531</v>
      </c>
      <c r="C45" s="5" t="s">
        <v>192</v>
      </c>
      <c r="D45" s="1" t="s">
        <v>142</v>
      </c>
      <c r="E45" s="6" t="s">
        <v>64</v>
      </c>
      <c r="F45" s="1" t="s">
        <v>62</v>
      </c>
      <c r="G45" s="1">
        <f t="shared" si="1"/>
        <v>35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>
        <v>35</v>
      </c>
      <c r="AL45" s="7"/>
      <c r="AM45" s="7"/>
      <c r="AN45" s="7"/>
      <c r="AO45" s="7"/>
      <c r="AP45" s="7"/>
      <c r="AQ45" s="7"/>
      <c r="AR45" s="7"/>
      <c r="AS45" s="7"/>
      <c r="AT45" s="7"/>
      <c r="AU45" s="32"/>
    </row>
    <row r="46" spans="1:47" s="11" customFormat="1" ht="18" customHeight="1">
      <c r="A46" s="1">
        <v>42</v>
      </c>
      <c r="B46" s="1">
        <v>55454</v>
      </c>
      <c r="C46" s="5" t="s">
        <v>193</v>
      </c>
      <c r="D46" s="1" t="s">
        <v>142</v>
      </c>
      <c r="E46" s="22" t="s">
        <v>57</v>
      </c>
      <c r="F46" s="23" t="s">
        <v>125</v>
      </c>
      <c r="G46" s="1">
        <f t="shared" si="1"/>
        <v>25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>
        <v>25</v>
      </c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32"/>
    </row>
    <row r="47" spans="1:47" s="11" customFormat="1" ht="18" customHeight="1">
      <c r="A47" s="1">
        <v>42</v>
      </c>
      <c r="B47" s="1">
        <v>44224</v>
      </c>
      <c r="C47" s="5" t="s">
        <v>194</v>
      </c>
      <c r="D47" s="1" t="s">
        <v>142</v>
      </c>
      <c r="E47" s="22" t="s">
        <v>57</v>
      </c>
      <c r="F47" s="23" t="s">
        <v>70</v>
      </c>
      <c r="G47" s="1">
        <f t="shared" si="1"/>
        <v>25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>
        <v>5</v>
      </c>
      <c r="W47" s="1"/>
      <c r="X47" s="1"/>
      <c r="Y47" s="1"/>
      <c r="Z47" s="1"/>
      <c r="AA47" s="1">
        <v>20</v>
      </c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32"/>
    </row>
    <row r="48" spans="1:47" s="11" customFormat="1" ht="18" customHeight="1">
      <c r="A48" s="1">
        <v>44</v>
      </c>
      <c r="B48" s="1">
        <v>41802</v>
      </c>
      <c r="C48" s="5" t="s">
        <v>195</v>
      </c>
      <c r="D48" s="1" t="s">
        <v>142</v>
      </c>
      <c r="E48" s="22" t="s">
        <v>57</v>
      </c>
      <c r="F48" s="23" t="s">
        <v>111</v>
      </c>
      <c r="G48" s="1">
        <f t="shared" si="1"/>
        <v>20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>
        <v>20</v>
      </c>
      <c r="AN48" s="1"/>
      <c r="AO48" s="1"/>
      <c r="AP48" s="1"/>
      <c r="AQ48" s="1"/>
      <c r="AR48" s="1"/>
      <c r="AS48" s="1"/>
      <c r="AT48" s="1"/>
      <c r="AU48" s="32"/>
    </row>
    <row r="49" spans="1:47" s="11" customFormat="1" ht="18" customHeight="1">
      <c r="A49" s="1">
        <v>45</v>
      </c>
      <c r="B49" s="1">
        <v>43930</v>
      </c>
      <c r="C49" s="5" t="s">
        <v>196</v>
      </c>
      <c r="D49" s="1" t="s">
        <v>142</v>
      </c>
      <c r="E49" s="5" t="s">
        <v>57</v>
      </c>
      <c r="F49" s="1" t="s">
        <v>114</v>
      </c>
      <c r="G49" s="1">
        <f t="shared" si="1"/>
        <v>16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>
        <v>6</v>
      </c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>
        <v>10</v>
      </c>
      <c r="AR49" s="1"/>
      <c r="AS49" s="1"/>
      <c r="AT49" s="1"/>
      <c r="AU49" s="32"/>
    </row>
    <row r="50" spans="1:47" s="11" customFormat="1" ht="18" customHeight="1">
      <c r="A50" s="1">
        <v>46</v>
      </c>
      <c r="B50" s="1">
        <v>37754</v>
      </c>
      <c r="C50" s="5" t="s">
        <v>197</v>
      </c>
      <c r="D50" s="1" t="s">
        <v>142</v>
      </c>
      <c r="E50" s="22" t="s">
        <v>57</v>
      </c>
      <c r="F50" s="23" t="s">
        <v>125</v>
      </c>
      <c r="G50" s="1">
        <f t="shared" si="1"/>
        <v>15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>
        <v>15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32"/>
    </row>
    <row r="51" spans="1:47" s="11" customFormat="1" ht="18" customHeight="1">
      <c r="A51" s="1">
        <v>47</v>
      </c>
      <c r="B51" s="1">
        <v>42976</v>
      </c>
      <c r="C51" s="5" t="s">
        <v>198</v>
      </c>
      <c r="D51" s="1" t="s">
        <v>142</v>
      </c>
      <c r="E51" s="5" t="s">
        <v>199</v>
      </c>
      <c r="F51" s="1" t="s">
        <v>62</v>
      </c>
      <c r="G51" s="1">
        <f t="shared" si="1"/>
        <v>10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>
        <v>10</v>
      </c>
      <c r="AL51" s="1"/>
      <c r="AM51" s="1"/>
      <c r="AN51" s="1"/>
      <c r="AO51" s="1"/>
      <c r="AP51" s="1"/>
      <c r="AQ51" s="1"/>
      <c r="AR51" s="1"/>
      <c r="AS51" s="1"/>
      <c r="AT51" s="1"/>
      <c r="AU51" s="32"/>
    </row>
    <row r="52" spans="1:47" s="11" customFormat="1" ht="18" customHeight="1">
      <c r="A52" s="1">
        <v>47</v>
      </c>
      <c r="B52" s="1">
        <v>36580</v>
      </c>
      <c r="C52" s="5" t="s">
        <v>200</v>
      </c>
      <c r="D52" s="1" t="s">
        <v>142</v>
      </c>
      <c r="E52" s="22" t="s">
        <v>137</v>
      </c>
      <c r="F52" s="23" t="s">
        <v>138</v>
      </c>
      <c r="G52" s="1">
        <f t="shared" si="1"/>
        <v>10</v>
      </c>
      <c r="H52" s="3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>
        <v>10</v>
      </c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32"/>
    </row>
    <row r="53" spans="1:47" s="11" customFormat="1" ht="18" customHeight="1">
      <c r="A53" s="1">
        <v>47</v>
      </c>
      <c r="B53" s="1">
        <v>41463</v>
      </c>
      <c r="C53" s="5" t="s">
        <v>201</v>
      </c>
      <c r="D53" s="1" t="s">
        <v>142</v>
      </c>
      <c r="E53" s="22" t="s">
        <v>149</v>
      </c>
      <c r="F53" s="23" t="s">
        <v>108</v>
      </c>
      <c r="G53" s="1">
        <f t="shared" si="1"/>
        <v>10</v>
      </c>
      <c r="H53" s="3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>
        <v>10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32"/>
    </row>
    <row r="54" spans="1:47" s="11" customFormat="1" ht="18" customHeight="1">
      <c r="A54" s="1">
        <v>47</v>
      </c>
      <c r="B54" s="1">
        <v>42060</v>
      </c>
      <c r="C54" s="5" t="s">
        <v>202</v>
      </c>
      <c r="D54" s="1" t="s">
        <v>142</v>
      </c>
      <c r="E54" s="22" t="s">
        <v>203</v>
      </c>
      <c r="F54" s="23" t="s">
        <v>70</v>
      </c>
      <c r="G54" s="1">
        <f t="shared" si="1"/>
        <v>10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>
        <v>10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32"/>
    </row>
    <row r="55" spans="1:47" s="11" customFormat="1" ht="18" customHeight="1">
      <c r="A55" s="1">
        <v>51</v>
      </c>
      <c r="B55" s="1">
        <v>55404</v>
      </c>
      <c r="C55" s="5" t="s">
        <v>204</v>
      </c>
      <c r="D55" s="1" t="s">
        <v>142</v>
      </c>
      <c r="E55" s="22" t="s">
        <v>57</v>
      </c>
      <c r="F55" s="23" t="s">
        <v>125</v>
      </c>
      <c r="G55" s="1">
        <f t="shared" si="1"/>
        <v>8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>
        <v>8</v>
      </c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32"/>
    </row>
    <row r="56" spans="1:47" s="11" customFormat="1" ht="18" customHeight="1">
      <c r="A56" s="1">
        <v>51</v>
      </c>
      <c r="B56" s="1">
        <v>41657</v>
      </c>
      <c r="C56" s="5" t="s">
        <v>205</v>
      </c>
      <c r="D56" s="1" t="s">
        <v>142</v>
      </c>
      <c r="E56" s="22" t="s">
        <v>57</v>
      </c>
      <c r="F56" s="23" t="s">
        <v>111</v>
      </c>
      <c r="G56" s="1">
        <f t="shared" si="1"/>
        <v>8</v>
      </c>
      <c r="H56" s="3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>
        <v>8</v>
      </c>
      <c r="AN56" s="1"/>
      <c r="AO56" s="1"/>
      <c r="AP56" s="1"/>
      <c r="AQ56" s="1"/>
      <c r="AR56" s="1"/>
      <c r="AS56" s="1"/>
      <c r="AT56" s="1"/>
      <c r="AU56" s="32"/>
    </row>
    <row r="57" spans="1:47" s="11" customFormat="1" ht="18" customHeight="1">
      <c r="A57" s="1">
        <v>51</v>
      </c>
      <c r="B57" s="1">
        <v>22229</v>
      </c>
      <c r="C57" s="5" t="s">
        <v>206</v>
      </c>
      <c r="D57" s="1" t="s">
        <v>142</v>
      </c>
      <c r="E57" s="22" t="s">
        <v>57</v>
      </c>
      <c r="F57" s="23" t="s">
        <v>62</v>
      </c>
      <c r="G57" s="1">
        <f t="shared" si="1"/>
        <v>8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>
        <v>8</v>
      </c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32"/>
    </row>
    <row r="58" spans="1:47" s="11" customFormat="1" ht="18" customHeight="1">
      <c r="A58" s="1">
        <v>54</v>
      </c>
      <c r="B58" s="1">
        <v>49501</v>
      </c>
      <c r="C58" s="5" t="s">
        <v>207</v>
      </c>
      <c r="D58" s="1" t="s">
        <v>142</v>
      </c>
      <c r="E58" s="22" t="s">
        <v>208</v>
      </c>
      <c r="F58" s="23" t="s">
        <v>108</v>
      </c>
      <c r="G58" s="1">
        <f t="shared" si="1"/>
        <v>7.5</v>
      </c>
      <c r="H58" s="3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>
        <v>7.5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32"/>
    </row>
    <row r="59" spans="1:47" s="11" customFormat="1" ht="18" customHeight="1">
      <c r="A59" s="1">
        <v>55</v>
      </c>
      <c r="B59" s="1">
        <v>54327</v>
      </c>
      <c r="C59" s="5" t="s">
        <v>209</v>
      </c>
      <c r="D59" s="1" t="s">
        <v>142</v>
      </c>
      <c r="E59" s="6" t="s">
        <v>199</v>
      </c>
      <c r="F59" s="1" t="s">
        <v>62</v>
      </c>
      <c r="G59" s="1">
        <f t="shared" si="1"/>
        <v>7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>
        <v>7</v>
      </c>
      <c r="AL59" s="7"/>
      <c r="AM59" s="7"/>
      <c r="AN59" s="7"/>
      <c r="AO59" s="7"/>
      <c r="AP59" s="7"/>
      <c r="AQ59" s="7"/>
      <c r="AR59" s="7"/>
      <c r="AS59" s="7"/>
      <c r="AT59" s="7"/>
      <c r="AU59" s="32"/>
    </row>
    <row r="60" spans="1:47" s="11" customFormat="1" ht="18" customHeight="1">
      <c r="A60" s="1">
        <v>56</v>
      </c>
      <c r="B60" s="1">
        <v>35471</v>
      </c>
      <c r="C60" s="5" t="s">
        <v>210</v>
      </c>
      <c r="D60" s="1" t="s">
        <v>142</v>
      </c>
      <c r="E60" s="6" t="s">
        <v>57</v>
      </c>
      <c r="F60" s="1" t="s">
        <v>62</v>
      </c>
      <c r="G60" s="1">
        <f t="shared" si="1"/>
        <v>6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>
        <v>6</v>
      </c>
      <c r="AL60" s="1"/>
      <c r="AM60" s="1"/>
      <c r="AN60" s="1"/>
      <c r="AO60" s="1"/>
      <c r="AP60" s="1"/>
      <c r="AQ60" s="1"/>
      <c r="AR60" s="1"/>
      <c r="AS60" s="1"/>
      <c r="AT60" s="1"/>
      <c r="AU60" s="32"/>
    </row>
    <row r="61" spans="1:47" s="11" customFormat="1" ht="18" customHeight="1">
      <c r="A61" s="1">
        <v>56</v>
      </c>
      <c r="B61" s="1">
        <v>56802</v>
      </c>
      <c r="C61" s="5" t="s">
        <v>211</v>
      </c>
      <c r="D61" s="1" t="s">
        <v>142</v>
      </c>
      <c r="E61" s="22" t="s">
        <v>57</v>
      </c>
      <c r="F61" s="23" t="s">
        <v>125</v>
      </c>
      <c r="G61" s="1">
        <f t="shared" si="1"/>
        <v>6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>
        <v>6</v>
      </c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32"/>
    </row>
    <row r="62" spans="1:47" s="11" customFormat="1" ht="18" customHeight="1">
      <c r="A62" s="1">
        <v>58</v>
      </c>
      <c r="B62" s="1">
        <v>54193</v>
      </c>
      <c r="C62" s="5" t="s">
        <v>212</v>
      </c>
      <c r="D62" s="1" t="s">
        <v>142</v>
      </c>
      <c r="E62" s="22" t="s">
        <v>208</v>
      </c>
      <c r="F62" s="23" t="s">
        <v>108</v>
      </c>
      <c r="G62" s="1">
        <f t="shared" si="1"/>
        <v>5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>
        <v>5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32"/>
    </row>
    <row r="63" spans="1:47" s="11" customFormat="1" ht="18" customHeight="1">
      <c r="A63" s="1">
        <v>59</v>
      </c>
      <c r="B63" s="1">
        <v>51059</v>
      </c>
      <c r="C63" s="5" t="s">
        <v>213</v>
      </c>
      <c r="D63" s="1" t="s">
        <v>142</v>
      </c>
      <c r="E63" s="22" t="s">
        <v>199</v>
      </c>
      <c r="F63" s="23" t="s">
        <v>62</v>
      </c>
      <c r="G63" s="1">
        <f t="shared" si="1"/>
        <v>4</v>
      </c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>
        <v>4</v>
      </c>
      <c r="AL63" s="1"/>
      <c r="AM63" s="1"/>
      <c r="AN63" s="1"/>
      <c r="AO63" s="1"/>
      <c r="AP63" s="1"/>
      <c r="AQ63" s="1"/>
      <c r="AR63" s="1"/>
      <c r="AS63" s="1"/>
      <c r="AT63" s="1"/>
      <c r="AU63" s="32"/>
    </row>
    <row r="64" spans="1:47" s="11" customFormat="1" ht="18" customHeight="1">
      <c r="A64" s="1">
        <v>60</v>
      </c>
      <c r="B64" s="1">
        <v>55844</v>
      </c>
      <c r="C64" s="5" t="s">
        <v>214</v>
      </c>
      <c r="D64" s="1" t="s">
        <v>142</v>
      </c>
      <c r="E64" s="22" t="s">
        <v>57</v>
      </c>
      <c r="F64" s="23" t="s">
        <v>111</v>
      </c>
      <c r="G64" s="1">
        <f t="shared" si="1"/>
        <v>3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>
        <v>3</v>
      </c>
      <c r="AN64" s="1"/>
      <c r="AO64" s="1"/>
      <c r="AP64" s="1"/>
      <c r="AQ64" s="1"/>
      <c r="AR64" s="1"/>
      <c r="AS64" s="1"/>
      <c r="AT64" s="1"/>
      <c r="AU64" s="32"/>
    </row>
    <row r="65" spans="1:47" s="11" customFormat="1" ht="18" customHeight="1">
      <c r="A65" s="1">
        <v>61</v>
      </c>
      <c r="B65" s="1">
        <v>45167</v>
      </c>
      <c r="C65" s="5" t="s">
        <v>215</v>
      </c>
      <c r="D65" s="1" t="s">
        <v>142</v>
      </c>
      <c r="E65" s="22" t="s">
        <v>216</v>
      </c>
      <c r="F65" s="23" t="s">
        <v>111</v>
      </c>
      <c r="G65" s="1">
        <f t="shared" si="1"/>
        <v>2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>
        <v>2</v>
      </c>
      <c r="AN65" s="1"/>
      <c r="AO65" s="1"/>
      <c r="AP65" s="1"/>
      <c r="AQ65" s="1"/>
      <c r="AR65" s="1"/>
      <c r="AS65" s="1"/>
      <c r="AT65" s="1"/>
      <c r="AU65" s="32"/>
    </row>
    <row r="66" spans="1:47" s="11" customFormat="1" ht="18" customHeight="1">
      <c r="A66" s="1">
        <v>62</v>
      </c>
      <c r="B66" s="1">
        <v>43981</v>
      </c>
      <c r="C66" s="5" t="s">
        <v>217</v>
      </c>
      <c r="D66" s="1" t="s">
        <v>142</v>
      </c>
      <c r="E66" s="22" t="s">
        <v>57</v>
      </c>
      <c r="F66" s="23" t="s">
        <v>114</v>
      </c>
      <c r="G66" s="1">
        <f t="shared" si="1"/>
        <v>1</v>
      </c>
      <c r="H66" s="3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>
        <v>1</v>
      </c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32"/>
    </row>
    <row r="67" spans="1:47" s="11" customFormat="1" ht="18" customHeight="1">
      <c r="A67" s="1">
        <v>62</v>
      </c>
      <c r="B67" s="1">
        <v>34229</v>
      </c>
      <c r="C67" s="5" t="s">
        <v>218</v>
      </c>
      <c r="D67" s="1" t="s">
        <v>142</v>
      </c>
      <c r="E67" s="22" t="s">
        <v>57</v>
      </c>
      <c r="F67" s="23" t="s">
        <v>111</v>
      </c>
      <c r="G67" s="1">
        <f t="shared" si="1"/>
        <v>1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>
        <v>1</v>
      </c>
      <c r="AN67" s="1"/>
      <c r="AO67" s="1"/>
      <c r="AP67" s="1"/>
      <c r="AQ67" s="1"/>
      <c r="AR67" s="1"/>
      <c r="AS67" s="1"/>
      <c r="AT67" s="1"/>
      <c r="AU67" s="32"/>
    </row>
    <row r="68" spans="1:47" ht="18" customHeight="1">
      <c r="A68" s="1"/>
      <c r="B68" s="1"/>
      <c r="C68" s="5"/>
      <c r="D68" s="1"/>
      <c r="E68" s="6"/>
      <c r="F68" s="1"/>
      <c r="G68" s="1"/>
      <c r="H68" s="28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34"/>
    </row>
    <row r="69" spans="1:47" ht="6.95" customHeight="1">
      <c r="A69" s="38"/>
      <c r="B69" s="33"/>
      <c r="C69" s="39"/>
      <c r="D69" s="33"/>
      <c r="E69" s="40"/>
      <c r="F69" s="33"/>
      <c r="G69" s="41"/>
      <c r="H69" s="33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37"/>
    </row>
    <row r="70" spans="1:47" s="8" customFormat="1" ht="12.75" customHeight="1">
      <c r="A70" s="13"/>
      <c r="B70" s="14"/>
      <c r="D70" s="14"/>
      <c r="E70" s="15"/>
      <c r="F70" s="14"/>
      <c r="G70" s="14"/>
      <c r="H70" s="14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</row>
  </sheetData>
  <sheetProtection algorithmName="SHA-512" hashValue="QrQ2ufJ0F9xlS4woiIWGL1nSx9lfbDX26zvOKjKGvnrWmi7XlbvBLMJbGbU92vmBCjdcQEleb+sszd3jrMo8+w==" saltValue="IZtUETJTOeUzyqo/SA0dgA==" spinCount="100000" sheet="1" objects="1" scenarios="1" selectLockedCells="1" selectUnlockedCells="1"/>
  <sortState xmlns:xlrd2="http://schemas.microsoft.com/office/spreadsheetml/2017/richdata2" ref="B5:AT67">
    <sortCondition descending="1" ref="G5:G67"/>
  </sortState>
  <mergeCells count="40">
    <mergeCell ref="M1:M2"/>
    <mergeCell ref="R1:R2"/>
    <mergeCell ref="Q1:Q2"/>
    <mergeCell ref="Y1:Y2"/>
    <mergeCell ref="X1:X2"/>
    <mergeCell ref="N1:N2"/>
    <mergeCell ref="O1:O2"/>
    <mergeCell ref="P1:P2"/>
    <mergeCell ref="AP1:AP2"/>
    <mergeCell ref="AF1:AF2"/>
    <mergeCell ref="S1:S2"/>
    <mergeCell ref="U1:U2"/>
    <mergeCell ref="V1:V2"/>
    <mergeCell ref="AM1:AM2"/>
    <mergeCell ref="AG1:AG2"/>
    <mergeCell ref="W1:W2"/>
    <mergeCell ref="AD1:AD2"/>
    <mergeCell ref="AC1:AC2"/>
    <mergeCell ref="AB1:AB2"/>
    <mergeCell ref="Z1:Z2"/>
    <mergeCell ref="AJ1:AJ2"/>
    <mergeCell ref="AL1:AL2"/>
    <mergeCell ref="AK1:AK2"/>
    <mergeCell ref="T1:T2"/>
    <mergeCell ref="L1:L2"/>
    <mergeCell ref="J1:J2"/>
    <mergeCell ref="K1:K2"/>
    <mergeCell ref="AT1:AT2"/>
    <mergeCell ref="A2:G2"/>
    <mergeCell ref="A1:G1"/>
    <mergeCell ref="I1:I2"/>
    <mergeCell ref="AR1:AR2"/>
    <mergeCell ref="AS1:AS2"/>
    <mergeCell ref="AA1:AA2"/>
    <mergeCell ref="AQ1:AQ2"/>
    <mergeCell ref="AO1:AO2"/>
    <mergeCell ref="AN1:AN2"/>
    <mergeCell ref="AI1:AI2"/>
    <mergeCell ref="AH1:AH2"/>
    <mergeCell ref="AE1:AE2"/>
  </mergeCells>
  <conditionalFormatting sqref="B60:B64">
    <cfRule type="expression" dxfId="193" priority="3" stopIfTrue="1">
      <formula>AND(COUNTIF($B$1:$C$2, B60)+COUNTIF($B$4:$C$4, B60)+COUNTIF($B$9:$C$65548, B60)&gt;1,NOT(ISBLANK(B60)))</formula>
    </cfRule>
    <cfRule type="duplicateValues" dxfId="192" priority="10" stopIfTrue="1"/>
    <cfRule type="duplicateValues" dxfId="191" priority="11" stopIfTrue="1"/>
    <cfRule type="duplicateValues" dxfId="190" priority="12" stopIfTrue="1"/>
    <cfRule type="duplicateValues" dxfId="189" priority="13" stopIfTrue="1"/>
    <cfRule type="duplicateValues" dxfId="188" priority="14" stopIfTrue="1"/>
  </conditionalFormatting>
  <conditionalFormatting sqref="B3:C3">
    <cfRule type="duplicateValues" dxfId="187" priority="31" stopIfTrue="1"/>
  </conditionalFormatting>
  <conditionalFormatting sqref="B5:C19 B20:B59 B65 B68">
    <cfRule type="expression" dxfId="186" priority="986" stopIfTrue="1">
      <formula>AND(COUNTIF($B$6:$C$18, B5)+COUNTIF($B$20:$B$23, B5)&gt;1,NOT(ISBLANK(B5)))</formula>
    </cfRule>
  </conditionalFormatting>
  <conditionalFormatting sqref="B5:C19 B20:B59 B65 B68:C68">
    <cfRule type="expression" dxfId="185" priority="38" stopIfTrue="1">
      <formula>AND(COUNTIF($B$6:$C$18, B5)+COUNTIF($B$68:$C$68, B5)+COUNTIF($B$20:$B$23, B5)&gt;1,NOT(ISBLANK(B5)))</formula>
    </cfRule>
  </conditionalFormatting>
  <conditionalFormatting sqref="B9:C19 B20:B59 B65 B68:C70">
    <cfRule type="expression" dxfId="184" priority="37" stopIfTrue="1">
      <formula>AND(COUNTIF($B$9:$C$18, B9)+COUNTIF($B$68:$C$70, B9)+COUNTIF($B$20:$B$23, B9)&gt;1,NOT(ISBLANK(B9)))</formula>
    </cfRule>
  </conditionalFormatting>
  <conditionalFormatting sqref="B66:C67">
    <cfRule type="duplicateValues" dxfId="183" priority="1525" stopIfTrue="1"/>
    <cfRule type="duplicateValues" dxfId="182" priority="1526" stopIfTrue="1"/>
    <cfRule type="duplicateValues" dxfId="181" priority="1527" stopIfTrue="1"/>
    <cfRule type="duplicateValues" dxfId="180" priority="1528" stopIfTrue="1"/>
    <cfRule type="expression" dxfId="179" priority="1530" stopIfTrue="1">
      <formula>AND(COUNTIF($B$1:$C$2, B66)+COUNTIF($B$4:$C$4, B66)+COUNTIF($B$9:$C$65547, B66)&gt;1,NOT(ISBLANK(B66)))</formula>
    </cfRule>
  </conditionalFormatting>
  <conditionalFormatting sqref="B68:C68 B5:C59 C60:C65 B65">
    <cfRule type="duplicateValues" dxfId="178" priority="1055" stopIfTrue="1"/>
  </conditionalFormatting>
  <conditionalFormatting sqref="B68:C65552 B1:C2 B4:C4 B9:C59 C60:C65 B65">
    <cfRule type="expression" dxfId="177" priority="33" stopIfTrue="1">
      <formula>AND(COUNTIF($B$1:$C$2, B1)+COUNTIF($B$4:$C$4, B1)+COUNTIF($B$9:$C$65552, B1)&gt;1,NOT(ISBLANK(B1)))</formula>
    </cfRule>
  </conditionalFormatting>
  <conditionalFormatting sqref="C20:C65">
    <cfRule type="duplicateValues" dxfId="176" priority="1052" stopIfTrue="1"/>
    <cfRule type="duplicateValues" dxfId="175" priority="1053" stopIfTrue="1"/>
    <cfRule type="duplicateValues" dxfId="174" priority="1054" stopIfTrue="1"/>
  </conditionalFormatting>
  <conditionalFormatting sqref="C66:C67">
    <cfRule type="duplicateValues" dxfId="173" priority="1531" stopIfTrue="1"/>
  </conditionalFormatting>
  <conditionalFormatting sqref="C68">
    <cfRule type="duplicateValues" dxfId="172" priority="3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48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43.85546875" style="3" bestFit="1" customWidth="1"/>
    <col min="4" max="4" width="8.42578125" style="2" bestFit="1" customWidth="1"/>
    <col min="5" max="5" width="59.28515625" style="10" customWidth="1"/>
    <col min="6" max="6" width="8" style="2" customWidth="1"/>
    <col min="7" max="7" width="8" style="2" bestFit="1" customWidth="1"/>
    <col min="8" max="8" width="1" style="2" customWidth="1"/>
    <col min="9" max="49" width="6.7109375" style="12" customWidth="1"/>
    <col min="50" max="50" width="1" style="3" customWidth="1"/>
    <col min="51" max="16384" width="9.140625" style="3"/>
  </cols>
  <sheetData>
    <row r="1" spans="1:50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0</v>
      </c>
      <c r="K1" s="60" t="s">
        <v>1</v>
      </c>
      <c r="L1" s="60" t="s">
        <v>2</v>
      </c>
      <c r="M1" s="60" t="s">
        <v>3</v>
      </c>
      <c r="N1" s="60" t="s">
        <v>4</v>
      </c>
      <c r="O1" s="60" t="s">
        <v>5</v>
      </c>
      <c r="P1" s="60" t="s">
        <v>6</v>
      </c>
      <c r="Q1" s="60" t="s">
        <v>7</v>
      </c>
      <c r="R1" s="60" t="s">
        <v>8</v>
      </c>
      <c r="S1" s="60" t="s">
        <v>9</v>
      </c>
      <c r="T1" s="60" t="s">
        <v>10</v>
      </c>
      <c r="U1" s="60" t="s">
        <v>11</v>
      </c>
      <c r="V1" s="60" t="s">
        <v>12</v>
      </c>
      <c r="W1" s="60" t="s">
        <v>13</v>
      </c>
      <c r="X1" s="60" t="s">
        <v>14</v>
      </c>
      <c r="Y1" s="60" t="s">
        <v>15</v>
      </c>
      <c r="Z1" s="60" t="s">
        <v>16</v>
      </c>
      <c r="AA1" s="60" t="s">
        <v>17</v>
      </c>
      <c r="AB1" s="60" t="s">
        <v>18</v>
      </c>
      <c r="AC1" s="60" t="s">
        <v>19</v>
      </c>
      <c r="AD1" s="60" t="s">
        <v>20</v>
      </c>
      <c r="AE1" s="60" t="s">
        <v>21</v>
      </c>
      <c r="AF1" s="60" t="s">
        <v>22</v>
      </c>
      <c r="AG1" s="60" t="s">
        <v>23</v>
      </c>
      <c r="AH1" s="60" t="s">
        <v>24</v>
      </c>
      <c r="AI1" s="60" t="s">
        <v>25</v>
      </c>
      <c r="AJ1" s="60" t="s">
        <v>27</v>
      </c>
      <c r="AK1" s="60" t="s">
        <v>28</v>
      </c>
      <c r="AL1" s="60" t="s">
        <v>29</v>
      </c>
      <c r="AM1" s="60" t="s">
        <v>30</v>
      </c>
      <c r="AN1" s="60" t="s">
        <v>31</v>
      </c>
      <c r="AO1" s="60" t="s">
        <v>24</v>
      </c>
      <c r="AP1" s="60" t="s">
        <v>32</v>
      </c>
      <c r="AQ1" s="60" t="s">
        <v>25</v>
      </c>
      <c r="AR1" s="60" t="s">
        <v>33</v>
      </c>
      <c r="AS1" s="60" t="s">
        <v>34</v>
      </c>
      <c r="AT1" s="60" t="s">
        <v>35</v>
      </c>
      <c r="AU1" s="60" t="s">
        <v>36</v>
      </c>
      <c r="AV1" s="60" t="s">
        <v>37</v>
      </c>
      <c r="AW1" s="60" t="s">
        <v>38</v>
      </c>
      <c r="AX1" s="27"/>
    </row>
    <row r="2" spans="1:50" s="4" customFormat="1" ht="99" customHeight="1">
      <c r="A2" s="62" t="s">
        <v>219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34"/>
    </row>
    <row r="3" spans="1:5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45192</v>
      </c>
      <c r="L3" s="19">
        <v>45186</v>
      </c>
      <c r="M3" s="19">
        <v>45185</v>
      </c>
      <c r="N3" s="19">
        <v>45171</v>
      </c>
      <c r="O3" s="19">
        <v>45165</v>
      </c>
      <c r="P3" s="19">
        <v>45164</v>
      </c>
      <c r="Q3" s="19">
        <v>45136</v>
      </c>
      <c r="R3" s="19">
        <v>45135</v>
      </c>
      <c r="S3" s="19">
        <v>45130</v>
      </c>
      <c r="T3" s="19">
        <v>45129</v>
      </c>
      <c r="U3" s="19">
        <v>45128</v>
      </c>
      <c r="V3" s="19">
        <v>45123</v>
      </c>
      <c r="W3" s="19">
        <v>45115</v>
      </c>
      <c r="X3" s="19">
        <v>45102</v>
      </c>
      <c r="Y3" s="19">
        <v>45101</v>
      </c>
      <c r="Z3" s="19">
        <v>45087</v>
      </c>
      <c r="AA3" s="19">
        <v>45087</v>
      </c>
      <c r="AB3" s="19">
        <v>45086</v>
      </c>
      <c r="AC3" s="19">
        <v>45085</v>
      </c>
      <c r="AD3" s="19">
        <v>45080</v>
      </c>
      <c r="AE3" s="19">
        <v>45074</v>
      </c>
      <c r="AF3" s="19">
        <v>45067</v>
      </c>
      <c r="AG3" s="19">
        <v>45067</v>
      </c>
      <c r="AH3" s="19">
        <v>45066</v>
      </c>
      <c r="AI3" s="19">
        <v>45065</v>
      </c>
      <c r="AJ3" s="19">
        <v>45046</v>
      </c>
      <c r="AK3" s="19">
        <v>45032</v>
      </c>
      <c r="AL3" s="19">
        <v>45031</v>
      </c>
      <c r="AM3" s="19">
        <v>45031</v>
      </c>
      <c r="AN3" s="19">
        <v>45017</v>
      </c>
      <c r="AO3" s="19">
        <v>45011</v>
      </c>
      <c r="AP3" s="19">
        <v>45011</v>
      </c>
      <c r="AQ3" s="19">
        <v>45009</v>
      </c>
      <c r="AR3" s="19">
        <v>44997</v>
      </c>
      <c r="AS3" s="19">
        <v>44996</v>
      </c>
      <c r="AT3" s="19">
        <v>44990</v>
      </c>
      <c r="AU3" s="19">
        <v>44990</v>
      </c>
      <c r="AV3" s="19">
        <v>44990</v>
      </c>
      <c r="AW3" s="19">
        <v>44982</v>
      </c>
      <c r="AX3" s="34"/>
    </row>
    <row r="4" spans="1:50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3</v>
      </c>
      <c r="K4" s="21">
        <v>2</v>
      </c>
      <c r="L4" s="21">
        <v>2</v>
      </c>
      <c r="M4" s="21">
        <v>3</v>
      </c>
      <c r="N4" s="21">
        <v>2</v>
      </c>
      <c r="O4" s="21">
        <v>3</v>
      </c>
      <c r="P4" s="21">
        <v>1</v>
      </c>
      <c r="Q4" s="21">
        <v>1</v>
      </c>
      <c r="R4" s="21">
        <v>3</v>
      </c>
      <c r="S4" s="21" t="s">
        <v>47</v>
      </c>
      <c r="T4" s="21" t="s">
        <v>48</v>
      </c>
      <c r="U4" s="21" t="s">
        <v>47</v>
      </c>
      <c r="V4" s="21">
        <v>2</v>
      </c>
      <c r="W4" s="21">
        <v>2</v>
      </c>
      <c r="X4" s="21">
        <v>1</v>
      </c>
      <c r="Y4" s="21">
        <v>3</v>
      </c>
      <c r="Z4" s="21">
        <v>1</v>
      </c>
      <c r="AA4" s="21" t="s">
        <v>48</v>
      </c>
      <c r="AB4" s="21">
        <v>3</v>
      </c>
      <c r="AC4" s="21" t="s">
        <v>48</v>
      </c>
      <c r="AD4" s="21" t="s">
        <v>48</v>
      </c>
      <c r="AE4" s="21">
        <v>2</v>
      </c>
      <c r="AF4" s="21" t="s">
        <v>48</v>
      </c>
      <c r="AG4" s="21" t="s">
        <v>48</v>
      </c>
      <c r="AH4" s="21">
        <v>1</v>
      </c>
      <c r="AI4" s="21">
        <v>3</v>
      </c>
      <c r="AJ4" s="21" t="s">
        <v>49</v>
      </c>
      <c r="AK4" s="21" t="s">
        <v>50</v>
      </c>
      <c r="AL4" s="21">
        <v>3</v>
      </c>
      <c r="AM4" s="21">
        <v>1</v>
      </c>
      <c r="AN4" s="21" t="s">
        <v>51</v>
      </c>
      <c r="AO4" s="21">
        <v>1</v>
      </c>
      <c r="AP4" s="21" t="s">
        <v>48</v>
      </c>
      <c r="AQ4" s="21">
        <v>3</v>
      </c>
      <c r="AR4" s="21" t="s">
        <v>52</v>
      </c>
      <c r="AS4" s="21" t="s">
        <v>53</v>
      </c>
      <c r="AT4" s="21" t="s">
        <v>48</v>
      </c>
      <c r="AU4" s="21">
        <v>1</v>
      </c>
      <c r="AV4" s="21">
        <v>1</v>
      </c>
      <c r="AW4" s="21" t="s">
        <v>54</v>
      </c>
      <c r="AX4" s="35"/>
    </row>
    <row r="5" spans="1:50" s="11" customFormat="1" ht="18" customHeight="1">
      <c r="A5" s="1">
        <v>1</v>
      </c>
      <c r="B5" s="1">
        <v>20300</v>
      </c>
      <c r="C5" s="5" t="s">
        <v>220</v>
      </c>
      <c r="D5" s="1" t="s">
        <v>221</v>
      </c>
      <c r="E5" s="6" t="s">
        <v>57</v>
      </c>
      <c r="F5" s="1" t="s">
        <v>62</v>
      </c>
      <c r="G5" s="1">
        <f t="shared" ref="G5:G42" si="0">SUM(I5:AW5)</f>
        <v>4550</v>
      </c>
      <c r="H5" s="32"/>
      <c r="I5" s="1"/>
      <c r="J5" s="1">
        <v>120</v>
      </c>
      <c r="K5" s="1">
        <v>160</v>
      </c>
      <c r="L5" s="1">
        <v>80</v>
      </c>
      <c r="M5" s="1">
        <v>60</v>
      </c>
      <c r="N5" s="1">
        <v>80</v>
      </c>
      <c r="O5" s="1"/>
      <c r="P5" s="1">
        <v>210</v>
      </c>
      <c r="Q5" s="1">
        <v>220</v>
      </c>
      <c r="R5" s="1">
        <v>120</v>
      </c>
      <c r="S5" s="1">
        <v>300</v>
      </c>
      <c r="T5" s="1"/>
      <c r="U5" s="1">
        <v>150</v>
      </c>
      <c r="V5" s="1">
        <v>150</v>
      </c>
      <c r="W5" s="1"/>
      <c r="X5" s="1">
        <v>210</v>
      </c>
      <c r="Y5" s="1">
        <v>120</v>
      </c>
      <c r="Z5" s="1">
        <v>220</v>
      </c>
      <c r="AA5" s="1"/>
      <c r="AB5" s="1">
        <v>120</v>
      </c>
      <c r="AC5" s="1"/>
      <c r="AD5" s="1"/>
      <c r="AE5" s="1">
        <v>160</v>
      </c>
      <c r="AF5" s="1"/>
      <c r="AG5" s="1"/>
      <c r="AH5" s="1">
        <v>220</v>
      </c>
      <c r="AI5" s="1">
        <v>120</v>
      </c>
      <c r="AJ5" s="1">
        <v>180</v>
      </c>
      <c r="AK5" s="1">
        <v>250</v>
      </c>
      <c r="AL5" s="1"/>
      <c r="AM5" s="1">
        <v>220</v>
      </c>
      <c r="AN5" s="1"/>
      <c r="AO5" s="1">
        <v>210</v>
      </c>
      <c r="AP5" s="1"/>
      <c r="AQ5" s="1">
        <v>120</v>
      </c>
      <c r="AR5" s="1">
        <v>210</v>
      </c>
      <c r="AS5" s="1">
        <v>120</v>
      </c>
      <c r="AT5" s="1"/>
      <c r="AU5" s="1">
        <v>210</v>
      </c>
      <c r="AV5" s="1">
        <v>110</v>
      </c>
      <c r="AW5" s="1">
        <v>100</v>
      </c>
      <c r="AX5" s="32"/>
    </row>
    <row r="6" spans="1:50" s="11" customFormat="1" ht="18" customHeight="1">
      <c r="A6" s="1">
        <v>2</v>
      </c>
      <c r="B6" s="1">
        <v>10344</v>
      </c>
      <c r="C6" s="5" t="s">
        <v>222</v>
      </c>
      <c r="D6" s="1" t="s">
        <v>221</v>
      </c>
      <c r="E6" s="6" t="s">
        <v>57</v>
      </c>
      <c r="F6" s="1" t="s">
        <v>58</v>
      </c>
      <c r="G6" s="1">
        <f t="shared" si="0"/>
        <v>3325</v>
      </c>
      <c r="H6" s="31"/>
      <c r="I6" s="7"/>
      <c r="J6" s="7">
        <v>110</v>
      </c>
      <c r="K6" s="7">
        <v>140</v>
      </c>
      <c r="L6" s="7"/>
      <c r="M6" s="7"/>
      <c r="N6" s="7">
        <v>75</v>
      </c>
      <c r="O6" s="7">
        <v>120</v>
      </c>
      <c r="P6" s="7">
        <v>220</v>
      </c>
      <c r="Q6" s="7">
        <v>210</v>
      </c>
      <c r="R6" s="7">
        <v>110</v>
      </c>
      <c r="S6" s="7">
        <v>230</v>
      </c>
      <c r="T6" s="7"/>
      <c r="U6" s="7">
        <v>130</v>
      </c>
      <c r="V6" s="7"/>
      <c r="W6" s="7"/>
      <c r="X6" s="7">
        <v>200</v>
      </c>
      <c r="Y6" s="7">
        <v>110</v>
      </c>
      <c r="Z6" s="7"/>
      <c r="AA6" s="7"/>
      <c r="AB6" s="7"/>
      <c r="AC6" s="7"/>
      <c r="AD6" s="7"/>
      <c r="AE6" s="7">
        <v>150</v>
      </c>
      <c r="AF6" s="7"/>
      <c r="AG6" s="7"/>
      <c r="AH6" s="7">
        <v>210</v>
      </c>
      <c r="AI6" s="7">
        <v>100</v>
      </c>
      <c r="AJ6" s="7">
        <v>160</v>
      </c>
      <c r="AK6" s="7">
        <v>230</v>
      </c>
      <c r="AL6" s="7">
        <v>100</v>
      </c>
      <c r="AM6" s="7">
        <v>210</v>
      </c>
      <c r="AN6" s="7"/>
      <c r="AO6" s="7">
        <v>200</v>
      </c>
      <c r="AP6" s="7"/>
      <c r="AQ6" s="7">
        <v>110</v>
      </c>
      <c r="AR6" s="7"/>
      <c r="AS6" s="7"/>
      <c r="AT6" s="7"/>
      <c r="AU6" s="7">
        <v>200</v>
      </c>
      <c r="AV6" s="7"/>
      <c r="AW6" s="7"/>
      <c r="AX6" s="32"/>
    </row>
    <row r="7" spans="1:50" s="11" customFormat="1" ht="18" customHeight="1">
      <c r="A7" s="1">
        <v>3</v>
      </c>
      <c r="B7" s="1">
        <v>10915</v>
      </c>
      <c r="C7" s="5" t="s">
        <v>223</v>
      </c>
      <c r="D7" s="1" t="s">
        <v>221</v>
      </c>
      <c r="E7" s="6" t="s">
        <v>57</v>
      </c>
      <c r="F7" s="1" t="s">
        <v>90</v>
      </c>
      <c r="G7" s="1">
        <f t="shared" si="0"/>
        <v>2530</v>
      </c>
      <c r="H7" s="31"/>
      <c r="I7" s="7"/>
      <c r="J7" s="7"/>
      <c r="K7" s="7"/>
      <c r="L7" s="7"/>
      <c r="M7" s="7"/>
      <c r="N7" s="7"/>
      <c r="O7" s="7"/>
      <c r="P7" s="7"/>
      <c r="Q7" s="7">
        <v>200</v>
      </c>
      <c r="R7" s="7"/>
      <c r="S7" s="7">
        <v>250</v>
      </c>
      <c r="T7" s="7"/>
      <c r="U7" s="7">
        <v>200</v>
      </c>
      <c r="V7" s="7">
        <v>160</v>
      </c>
      <c r="W7" s="7"/>
      <c r="X7" s="7">
        <v>220</v>
      </c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>
        <v>300</v>
      </c>
      <c r="AK7" s="7">
        <v>300</v>
      </c>
      <c r="AL7" s="7">
        <v>120</v>
      </c>
      <c r="AM7" s="7"/>
      <c r="AN7" s="7"/>
      <c r="AO7" s="7">
        <v>220</v>
      </c>
      <c r="AP7" s="7"/>
      <c r="AQ7" s="7"/>
      <c r="AR7" s="7">
        <v>220</v>
      </c>
      <c r="AS7" s="7"/>
      <c r="AT7" s="7"/>
      <c r="AU7" s="7">
        <v>220</v>
      </c>
      <c r="AV7" s="7">
        <v>120</v>
      </c>
      <c r="AW7" s="7"/>
      <c r="AX7" s="36"/>
    </row>
    <row r="8" spans="1:50" s="11" customFormat="1" ht="18" customHeight="1">
      <c r="A8" s="1">
        <v>4</v>
      </c>
      <c r="B8" s="1">
        <v>27747</v>
      </c>
      <c r="C8" s="5" t="s">
        <v>224</v>
      </c>
      <c r="D8" s="1" t="s">
        <v>221</v>
      </c>
      <c r="E8" s="5" t="s">
        <v>57</v>
      </c>
      <c r="F8" s="1" t="s">
        <v>58</v>
      </c>
      <c r="G8" s="1">
        <f t="shared" si="0"/>
        <v>2430</v>
      </c>
      <c r="H8" s="32"/>
      <c r="I8" s="1"/>
      <c r="J8" s="1"/>
      <c r="K8" s="1"/>
      <c r="L8" s="1"/>
      <c r="M8" s="1"/>
      <c r="N8" s="1"/>
      <c r="O8" s="1"/>
      <c r="P8" s="1"/>
      <c r="Q8" s="1">
        <v>190</v>
      </c>
      <c r="R8" s="1">
        <v>95</v>
      </c>
      <c r="S8" s="1">
        <v>215</v>
      </c>
      <c r="T8" s="1"/>
      <c r="U8" s="1">
        <v>120</v>
      </c>
      <c r="V8" s="1">
        <v>140</v>
      </c>
      <c r="W8" s="1"/>
      <c r="X8" s="1"/>
      <c r="Y8" s="1"/>
      <c r="Z8" s="1">
        <v>210</v>
      </c>
      <c r="AA8" s="1"/>
      <c r="AB8" s="1">
        <v>100</v>
      </c>
      <c r="AC8" s="1"/>
      <c r="AD8" s="1"/>
      <c r="AE8" s="1">
        <v>140</v>
      </c>
      <c r="AF8" s="1"/>
      <c r="AG8" s="1"/>
      <c r="AH8" s="1">
        <v>200</v>
      </c>
      <c r="AI8" s="1">
        <v>110</v>
      </c>
      <c r="AJ8" s="1">
        <v>110</v>
      </c>
      <c r="AK8" s="1">
        <v>170</v>
      </c>
      <c r="AL8" s="1">
        <v>25</v>
      </c>
      <c r="AM8" s="1">
        <v>80</v>
      </c>
      <c r="AN8" s="1"/>
      <c r="AO8" s="1">
        <v>180</v>
      </c>
      <c r="AP8" s="1"/>
      <c r="AQ8" s="1">
        <v>95</v>
      </c>
      <c r="AR8" s="1">
        <v>150</v>
      </c>
      <c r="AS8" s="1">
        <v>100</v>
      </c>
      <c r="AT8" s="1"/>
      <c r="AU8" s="1"/>
      <c r="AV8" s="1"/>
      <c r="AW8" s="1"/>
      <c r="AX8" s="32"/>
    </row>
    <row r="9" spans="1:50" s="11" customFormat="1" ht="18" customHeight="1">
      <c r="A9" s="1">
        <v>5</v>
      </c>
      <c r="B9" s="1">
        <v>12817</v>
      </c>
      <c r="C9" s="5" t="s">
        <v>225</v>
      </c>
      <c r="D9" s="1" t="s">
        <v>221</v>
      </c>
      <c r="E9" s="22" t="s">
        <v>57</v>
      </c>
      <c r="F9" s="23" t="s">
        <v>58</v>
      </c>
      <c r="G9" s="1">
        <f t="shared" si="0"/>
        <v>1870</v>
      </c>
      <c r="H9" s="32"/>
      <c r="I9" s="1"/>
      <c r="J9" s="1">
        <v>95</v>
      </c>
      <c r="K9" s="1">
        <v>120</v>
      </c>
      <c r="L9" s="1"/>
      <c r="M9" s="1"/>
      <c r="N9" s="1"/>
      <c r="O9" s="1"/>
      <c r="P9" s="1"/>
      <c r="Q9" s="1">
        <v>140</v>
      </c>
      <c r="R9" s="1">
        <v>85</v>
      </c>
      <c r="S9" s="1">
        <v>150</v>
      </c>
      <c r="T9" s="1"/>
      <c r="U9" s="1">
        <v>95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>
        <v>140</v>
      </c>
      <c r="AL9" s="1">
        <v>90</v>
      </c>
      <c r="AM9" s="1">
        <v>50</v>
      </c>
      <c r="AN9" s="1"/>
      <c r="AO9" s="1">
        <v>190</v>
      </c>
      <c r="AP9" s="1"/>
      <c r="AQ9" s="1">
        <v>100</v>
      </c>
      <c r="AR9" s="1">
        <v>120</v>
      </c>
      <c r="AS9" s="1">
        <v>110</v>
      </c>
      <c r="AT9" s="1"/>
      <c r="AU9" s="1">
        <v>190</v>
      </c>
      <c r="AV9" s="1">
        <v>100</v>
      </c>
      <c r="AW9" s="1">
        <v>95</v>
      </c>
      <c r="AX9" s="36"/>
    </row>
    <row r="10" spans="1:50" s="11" customFormat="1" ht="18" customHeight="1">
      <c r="A10" s="1">
        <v>6</v>
      </c>
      <c r="B10" s="1">
        <v>10759</v>
      </c>
      <c r="C10" s="5" t="s">
        <v>226</v>
      </c>
      <c r="D10" s="1" t="s">
        <v>221</v>
      </c>
      <c r="E10" s="6" t="s">
        <v>57</v>
      </c>
      <c r="F10" s="1" t="s">
        <v>58</v>
      </c>
      <c r="G10" s="1">
        <f t="shared" si="0"/>
        <v>1685</v>
      </c>
      <c r="H10" s="31"/>
      <c r="I10" s="7"/>
      <c r="J10" s="7"/>
      <c r="K10" s="7">
        <v>75</v>
      </c>
      <c r="L10" s="7"/>
      <c r="M10" s="7"/>
      <c r="N10" s="7"/>
      <c r="O10" s="7"/>
      <c r="P10" s="7"/>
      <c r="Q10" s="7">
        <v>120</v>
      </c>
      <c r="R10" s="7">
        <v>75</v>
      </c>
      <c r="S10" s="7">
        <v>200</v>
      </c>
      <c r="T10" s="7"/>
      <c r="U10" s="7">
        <v>90</v>
      </c>
      <c r="V10" s="7"/>
      <c r="W10" s="7"/>
      <c r="X10" s="7">
        <v>80</v>
      </c>
      <c r="Y10" s="7">
        <v>65</v>
      </c>
      <c r="Z10" s="7">
        <v>200</v>
      </c>
      <c r="AA10" s="7"/>
      <c r="AB10" s="7"/>
      <c r="AC10" s="7"/>
      <c r="AD10" s="7"/>
      <c r="AE10" s="7"/>
      <c r="AF10" s="7"/>
      <c r="AG10" s="7"/>
      <c r="AH10" s="7">
        <v>180</v>
      </c>
      <c r="AI10" s="7">
        <v>95</v>
      </c>
      <c r="AJ10" s="7">
        <v>50</v>
      </c>
      <c r="AK10" s="7">
        <v>80</v>
      </c>
      <c r="AL10" s="7">
        <v>65</v>
      </c>
      <c r="AM10" s="7">
        <v>90</v>
      </c>
      <c r="AN10" s="7"/>
      <c r="AO10" s="7">
        <v>150</v>
      </c>
      <c r="AP10" s="7"/>
      <c r="AQ10" s="7"/>
      <c r="AR10" s="7"/>
      <c r="AS10" s="7"/>
      <c r="AT10" s="7"/>
      <c r="AU10" s="7">
        <v>70</v>
      </c>
      <c r="AV10" s="7"/>
      <c r="AW10" s="7"/>
      <c r="AX10" s="36"/>
    </row>
    <row r="11" spans="1:50" s="11" customFormat="1" ht="18" customHeight="1">
      <c r="A11" s="1">
        <v>7</v>
      </c>
      <c r="B11" s="24">
        <v>20157</v>
      </c>
      <c r="C11" s="25" t="s">
        <v>227</v>
      </c>
      <c r="D11" s="24" t="s">
        <v>221</v>
      </c>
      <c r="E11" s="26" t="s">
        <v>57</v>
      </c>
      <c r="F11" s="24" t="s">
        <v>58</v>
      </c>
      <c r="G11" s="1">
        <f t="shared" si="0"/>
        <v>1080</v>
      </c>
      <c r="H11" s="31"/>
      <c r="I11" s="45"/>
      <c r="J11" s="45"/>
      <c r="K11" s="45">
        <v>80</v>
      </c>
      <c r="L11" s="45"/>
      <c r="M11" s="45"/>
      <c r="N11" s="45"/>
      <c r="O11" s="45">
        <v>70</v>
      </c>
      <c r="P11" s="45">
        <v>120</v>
      </c>
      <c r="Q11" s="45"/>
      <c r="R11" s="45"/>
      <c r="S11" s="45">
        <v>120</v>
      </c>
      <c r="T11" s="45"/>
      <c r="U11" s="45">
        <v>75</v>
      </c>
      <c r="V11" s="45">
        <v>120</v>
      </c>
      <c r="W11" s="45"/>
      <c r="X11" s="45">
        <v>50</v>
      </c>
      <c r="Y11" s="45">
        <v>45</v>
      </c>
      <c r="Z11" s="45">
        <v>180</v>
      </c>
      <c r="AA11" s="45"/>
      <c r="AB11" s="45"/>
      <c r="AC11" s="45"/>
      <c r="AD11" s="45"/>
      <c r="AE11" s="45"/>
      <c r="AF11" s="45"/>
      <c r="AG11" s="45"/>
      <c r="AH11" s="45">
        <v>90</v>
      </c>
      <c r="AI11" s="45"/>
      <c r="AJ11" s="45"/>
      <c r="AK11" s="45">
        <v>10</v>
      </c>
      <c r="AL11" s="45"/>
      <c r="AM11" s="45">
        <v>30</v>
      </c>
      <c r="AN11" s="45"/>
      <c r="AO11" s="45"/>
      <c r="AP11" s="45"/>
      <c r="AQ11" s="45"/>
      <c r="AR11" s="45"/>
      <c r="AS11" s="45"/>
      <c r="AT11" s="45"/>
      <c r="AU11" s="45">
        <v>90</v>
      </c>
      <c r="AV11" s="45"/>
      <c r="AW11" s="45"/>
      <c r="AX11" s="36"/>
    </row>
    <row r="12" spans="1:50" s="11" customFormat="1" ht="18.600000000000001" customHeight="1">
      <c r="A12" s="1">
        <v>8</v>
      </c>
      <c r="B12" s="1">
        <v>41964</v>
      </c>
      <c r="C12" s="5" t="s">
        <v>228</v>
      </c>
      <c r="D12" s="1" t="s">
        <v>221</v>
      </c>
      <c r="E12" s="6" t="s">
        <v>57</v>
      </c>
      <c r="F12" s="1" t="s">
        <v>144</v>
      </c>
      <c r="G12" s="1">
        <f t="shared" si="0"/>
        <v>845</v>
      </c>
      <c r="H12" s="32"/>
      <c r="I12" s="1"/>
      <c r="J12" s="1"/>
      <c r="K12" s="1"/>
      <c r="L12" s="1"/>
      <c r="M12" s="1"/>
      <c r="N12" s="1"/>
      <c r="O12" s="1"/>
      <c r="P12" s="1"/>
      <c r="Q12" s="1">
        <v>80</v>
      </c>
      <c r="R12" s="1">
        <v>65</v>
      </c>
      <c r="S12" s="1"/>
      <c r="T12" s="1"/>
      <c r="U12" s="1"/>
      <c r="V12" s="1"/>
      <c r="W12" s="1"/>
      <c r="X12" s="1">
        <v>30</v>
      </c>
      <c r="Y12" s="1">
        <v>10</v>
      </c>
      <c r="Z12" s="1">
        <v>150</v>
      </c>
      <c r="AA12" s="1"/>
      <c r="AB12" s="1">
        <v>80</v>
      </c>
      <c r="AC12" s="1"/>
      <c r="AD12" s="1"/>
      <c r="AE12" s="1"/>
      <c r="AF12" s="1"/>
      <c r="AG12" s="1"/>
      <c r="AH12" s="1"/>
      <c r="AI12" s="1"/>
      <c r="AJ12" s="1"/>
      <c r="AK12" s="1">
        <v>30</v>
      </c>
      <c r="AL12" s="1"/>
      <c r="AM12" s="1">
        <v>40</v>
      </c>
      <c r="AN12" s="1"/>
      <c r="AO12" s="1"/>
      <c r="AP12" s="1"/>
      <c r="AQ12" s="1"/>
      <c r="AR12" s="1"/>
      <c r="AS12" s="1">
        <v>80</v>
      </c>
      <c r="AT12" s="1"/>
      <c r="AU12" s="1">
        <v>120</v>
      </c>
      <c r="AV12" s="1">
        <v>75</v>
      </c>
      <c r="AW12" s="1">
        <v>85</v>
      </c>
      <c r="AX12" s="36"/>
    </row>
    <row r="13" spans="1:50" s="11" customFormat="1" ht="18" customHeight="1">
      <c r="A13" s="1">
        <v>9</v>
      </c>
      <c r="B13" s="1">
        <v>29750</v>
      </c>
      <c r="C13" s="5" t="s">
        <v>229</v>
      </c>
      <c r="D13" s="1" t="s">
        <v>221</v>
      </c>
      <c r="E13" s="6" t="s">
        <v>57</v>
      </c>
      <c r="F13" s="1" t="s">
        <v>58</v>
      </c>
      <c r="G13" s="1">
        <f t="shared" si="0"/>
        <v>645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45</v>
      </c>
      <c r="S13" s="7">
        <v>140</v>
      </c>
      <c r="T13" s="7">
        <v>20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>
        <v>50</v>
      </c>
      <c r="AL13" s="7">
        <v>35</v>
      </c>
      <c r="AM13" s="7">
        <v>60</v>
      </c>
      <c r="AN13" s="7"/>
      <c r="AO13" s="7">
        <v>100</v>
      </c>
      <c r="AP13" s="7"/>
      <c r="AQ13" s="7">
        <v>65</v>
      </c>
      <c r="AR13" s="7"/>
      <c r="AS13" s="7"/>
      <c r="AT13" s="7"/>
      <c r="AU13" s="7">
        <v>40</v>
      </c>
      <c r="AV13" s="7">
        <v>90</v>
      </c>
      <c r="AW13" s="7"/>
      <c r="AX13" s="36"/>
    </row>
    <row r="14" spans="1:50" s="11" customFormat="1" ht="18" customHeight="1">
      <c r="A14" s="1">
        <v>10</v>
      </c>
      <c r="B14" s="1">
        <v>28876</v>
      </c>
      <c r="C14" s="5" t="s">
        <v>230</v>
      </c>
      <c r="D14" s="1" t="s">
        <v>221</v>
      </c>
      <c r="E14" s="5" t="s">
        <v>57</v>
      </c>
      <c r="F14" s="1" t="s">
        <v>60</v>
      </c>
      <c r="G14" s="1">
        <f t="shared" si="0"/>
        <v>615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>
        <v>160</v>
      </c>
      <c r="T14" s="1"/>
      <c r="U14" s="1"/>
      <c r="V14" s="1"/>
      <c r="W14" s="1"/>
      <c r="X14" s="1">
        <v>90</v>
      </c>
      <c r="Y14" s="1">
        <v>5</v>
      </c>
      <c r="Z14" s="1"/>
      <c r="AA14" s="1"/>
      <c r="AB14" s="1"/>
      <c r="AC14" s="1"/>
      <c r="AD14" s="1"/>
      <c r="AE14" s="1"/>
      <c r="AF14" s="1"/>
      <c r="AG14" s="1"/>
      <c r="AH14" s="1">
        <v>100</v>
      </c>
      <c r="AI14" s="1">
        <v>70</v>
      </c>
      <c r="AJ14" s="1"/>
      <c r="AK14" s="1"/>
      <c r="AL14" s="1"/>
      <c r="AM14" s="1"/>
      <c r="AN14" s="1"/>
      <c r="AO14" s="1">
        <v>110</v>
      </c>
      <c r="AP14" s="1"/>
      <c r="AQ14" s="1">
        <v>80</v>
      </c>
      <c r="AR14" s="1"/>
      <c r="AS14" s="1"/>
      <c r="AT14" s="1"/>
      <c r="AU14" s="1"/>
      <c r="AV14" s="1"/>
      <c r="AW14" s="1"/>
      <c r="AX14" s="36"/>
    </row>
    <row r="15" spans="1:50" s="11" customFormat="1" ht="18" customHeight="1">
      <c r="A15" s="1">
        <v>11</v>
      </c>
      <c r="B15" s="1">
        <v>25445</v>
      </c>
      <c r="C15" s="5" t="s">
        <v>231</v>
      </c>
      <c r="D15" s="1" t="s">
        <v>221</v>
      </c>
      <c r="E15" s="5" t="s">
        <v>57</v>
      </c>
      <c r="F15" s="1" t="s">
        <v>70</v>
      </c>
      <c r="G15" s="1">
        <f t="shared" si="0"/>
        <v>555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>
        <v>40</v>
      </c>
      <c r="AK15" s="1">
        <v>100</v>
      </c>
      <c r="AL15" s="1">
        <v>75</v>
      </c>
      <c r="AM15" s="1"/>
      <c r="AN15" s="1"/>
      <c r="AO15" s="1">
        <v>140</v>
      </c>
      <c r="AP15" s="1"/>
      <c r="AQ15" s="1"/>
      <c r="AR15" s="1">
        <v>110</v>
      </c>
      <c r="AS15" s="1">
        <v>90</v>
      </c>
      <c r="AT15" s="1"/>
      <c r="AU15" s="1"/>
      <c r="AV15" s="1"/>
      <c r="AW15" s="1"/>
      <c r="AX15" s="36"/>
    </row>
    <row r="16" spans="1:50" s="11" customFormat="1" ht="18" customHeight="1">
      <c r="A16" s="1">
        <v>12</v>
      </c>
      <c r="B16" s="1">
        <v>33254</v>
      </c>
      <c r="C16" s="5" t="s">
        <v>232</v>
      </c>
      <c r="D16" s="1" t="s">
        <v>221</v>
      </c>
      <c r="E16" s="6" t="s">
        <v>233</v>
      </c>
      <c r="F16" s="1" t="s">
        <v>70</v>
      </c>
      <c r="G16" s="1">
        <f t="shared" si="0"/>
        <v>551</v>
      </c>
      <c r="H16" s="31"/>
      <c r="I16" s="7"/>
      <c r="J16" s="7"/>
      <c r="K16" s="7">
        <v>70</v>
      </c>
      <c r="L16" s="7"/>
      <c r="M16" s="7"/>
      <c r="N16" s="7">
        <v>70</v>
      </c>
      <c r="O16" s="7"/>
      <c r="P16" s="7">
        <v>90</v>
      </c>
      <c r="Q16" s="7"/>
      <c r="R16" s="7"/>
      <c r="S16" s="7"/>
      <c r="T16" s="7">
        <v>10</v>
      </c>
      <c r="U16" s="7">
        <v>65</v>
      </c>
      <c r="V16" s="7"/>
      <c r="W16" s="7"/>
      <c r="X16" s="7">
        <v>8</v>
      </c>
      <c r="Y16" s="7"/>
      <c r="Z16" s="7"/>
      <c r="AA16" s="7"/>
      <c r="AB16" s="7"/>
      <c r="AC16" s="7"/>
      <c r="AD16" s="7"/>
      <c r="AE16" s="7">
        <v>100</v>
      </c>
      <c r="AF16" s="7"/>
      <c r="AG16" s="7"/>
      <c r="AH16" s="7"/>
      <c r="AI16" s="7"/>
      <c r="AJ16" s="7"/>
      <c r="AK16" s="7"/>
      <c r="AL16" s="7">
        <v>10</v>
      </c>
      <c r="AM16" s="7">
        <v>8</v>
      </c>
      <c r="AN16" s="7"/>
      <c r="AO16" s="7"/>
      <c r="AP16" s="7"/>
      <c r="AQ16" s="7"/>
      <c r="AR16" s="7"/>
      <c r="AS16" s="7"/>
      <c r="AT16" s="7"/>
      <c r="AU16" s="7">
        <v>50</v>
      </c>
      <c r="AV16" s="7">
        <v>70</v>
      </c>
      <c r="AW16" s="7"/>
      <c r="AX16" s="36"/>
    </row>
    <row r="17" spans="1:50" s="11" customFormat="1" ht="18" customHeight="1">
      <c r="A17" s="1">
        <v>13</v>
      </c>
      <c r="B17" s="1">
        <v>24564</v>
      </c>
      <c r="C17" s="5" t="s">
        <v>234</v>
      </c>
      <c r="D17" s="1" t="s">
        <v>221</v>
      </c>
      <c r="E17" s="6" t="s">
        <v>57</v>
      </c>
      <c r="F17" s="1" t="s">
        <v>60</v>
      </c>
      <c r="G17" s="1">
        <f t="shared" si="0"/>
        <v>460</v>
      </c>
      <c r="H17" s="31"/>
      <c r="I17" s="7"/>
      <c r="J17" s="7"/>
      <c r="K17" s="7">
        <v>90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>
        <v>100</v>
      </c>
      <c r="AS17" s="7">
        <v>85</v>
      </c>
      <c r="AT17" s="7"/>
      <c r="AU17" s="7">
        <v>100</v>
      </c>
      <c r="AV17" s="7">
        <v>85</v>
      </c>
      <c r="AW17" s="7"/>
      <c r="AX17" s="36"/>
    </row>
    <row r="18" spans="1:50" s="11" customFormat="1" ht="18" customHeight="1">
      <c r="A18" s="1">
        <v>14</v>
      </c>
      <c r="B18" s="1">
        <v>45624</v>
      </c>
      <c r="C18" s="5" t="s">
        <v>235</v>
      </c>
      <c r="D18" s="1" t="s">
        <v>221</v>
      </c>
      <c r="E18" s="5" t="s">
        <v>57</v>
      </c>
      <c r="F18" s="1" t="s">
        <v>236</v>
      </c>
      <c r="G18" s="1">
        <f t="shared" si="0"/>
        <v>275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>
        <v>190</v>
      </c>
      <c r="AA18" s="1"/>
      <c r="AB18" s="1">
        <v>85</v>
      </c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36"/>
    </row>
    <row r="19" spans="1:50" s="11" customFormat="1" ht="18" customHeight="1">
      <c r="A19" s="1">
        <v>15</v>
      </c>
      <c r="B19" s="1">
        <v>41782</v>
      </c>
      <c r="C19" s="5" t="s">
        <v>237</v>
      </c>
      <c r="D19" s="1" t="s">
        <v>221</v>
      </c>
      <c r="E19" s="5" t="s">
        <v>78</v>
      </c>
      <c r="F19" s="1" t="s">
        <v>62</v>
      </c>
      <c r="G19" s="1">
        <f t="shared" si="0"/>
        <v>265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>
        <v>170</v>
      </c>
      <c r="T19" s="1"/>
      <c r="U19" s="1">
        <v>70</v>
      </c>
      <c r="V19" s="1"/>
      <c r="W19" s="1">
        <v>25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36"/>
    </row>
    <row r="20" spans="1:50" s="11" customFormat="1" ht="18" customHeight="1">
      <c r="A20" s="1">
        <v>16</v>
      </c>
      <c r="B20" s="1">
        <v>31446</v>
      </c>
      <c r="C20" s="5" t="s">
        <v>238</v>
      </c>
      <c r="D20" s="1" t="s">
        <v>221</v>
      </c>
      <c r="E20" s="5" t="s">
        <v>239</v>
      </c>
      <c r="F20" s="1" t="s">
        <v>70</v>
      </c>
      <c r="G20" s="1">
        <f t="shared" si="0"/>
        <v>180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180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32"/>
    </row>
    <row r="21" spans="1:50" s="11" customFormat="1" ht="18" customHeight="1">
      <c r="A21" s="1">
        <v>17</v>
      </c>
      <c r="B21" s="1">
        <v>40388</v>
      </c>
      <c r="C21" s="5" t="s">
        <v>240</v>
      </c>
      <c r="D21" s="1" t="s">
        <v>221</v>
      </c>
      <c r="E21" s="6" t="s">
        <v>57</v>
      </c>
      <c r="F21" s="1" t="s">
        <v>70</v>
      </c>
      <c r="G21" s="1">
        <f t="shared" si="0"/>
        <v>177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45</v>
      </c>
      <c r="V21" s="7"/>
      <c r="W21" s="7"/>
      <c r="X21" s="7">
        <v>10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>
        <v>7</v>
      </c>
      <c r="AN21" s="7"/>
      <c r="AO21" s="7"/>
      <c r="AP21" s="7"/>
      <c r="AQ21" s="7"/>
      <c r="AR21" s="7"/>
      <c r="AS21" s="7"/>
      <c r="AT21" s="7"/>
      <c r="AU21" s="7">
        <v>60</v>
      </c>
      <c r="AV21" s="7">
        <v>55</v>
      </c>
      <c r="AW21" s="7"/>
      <c r="AX21" s="32"/>
    </row>
    <row r="22" spans="1:50" s="11" customFormat="1" ht="18" customHeight="1">
      <c r="A22" s="1">
        <v>18</v>
      </c>
      <c r="B22" s="1">
        <v>13929</v>
      </c>
      <c r="C22" s="5" t="s">
        <v>241</v>
      </c>
      <c r="D22" s="1" t="s">
        <v>221</v>
      </c>
      <c r="E22" s="6" t="s">
        <v>57</v>
      </c>
      <c r="F22" s="1" t="s">
        <v>62</v>
      </c>
      <c r="G22" s="1">
        <f t="shared" si="0"/>
        <v>155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110</v>
      </c>
      <c r="T22" s="7"/>
      <c r="U22" s="7"/>
      <c r="V22" s="7"/>
      <c r="W22" s="7">
        <v>20</v>
      </c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>
        <v>25</v>
      </c>
      <c r="AO22" s="7"/>
      <c r="AP22" s="7"/>
      <c r="AQ22" s="7"/>
      <c r="AR22" s="7"/>
      <c r="AS22" s="7"/>
      <c r="AT22" s="7"/>
      <c r="AU22" s="7"/>
      <c r="AV22" s="7"/>
      <c r="AW22" s="7"/>
      <c r="AX22" s="32"/>
    </row>
    <row r="23" spans="1:50" s="11" customFormat="1" ht="18" customHeight="1">
      <c r="A23" s="1">
        <v>19</v>
      </c>
      <c r="B23" s="1">
        <v>45119</v>
      </c>
      <c r="C23" s="5" t="s">
        <v>242</v>
      </c>
      <c r="D23" s="1" t="s">
        <v>221</v>
      </c>
      <c r="E23" s="5" t="s">
        <v>243</v>
      </c>
      <c r="F23" s="1" t="s">
        <v>90</v>
      </c>
      <c r="G23" s="1">
        <f t="shared" si="0"/>
        <v>140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>
        <v>140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32"/>
    </row>
    <row r="24" spans="1:50" s="11" customFormat="1" ht="18" customHeight="1">
      <c r="A24" s="1">
        <v>20</v>
      </c>
      <c r="B24" s="1">
        <v>554</v>
      </c>
      <c r="C24" s="5" t="s">
        <v>244</v>
      </c>
      <c r="D24" s="1" t="s">
        <v>221</v>
      </c>
      <c r="E24" s="5" t="s">
        <v>57</v>
      </c>
      <c r="F24" s="1" t="s">
        <v>58</v>
      </c>
      <c r="G24" s="1">
        <f t="shared" si="0"/>
        <v>134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>
        <v>9</v>
      </c>
      <c r="Y24" s="1"/>
      <c r="Z24" s="1"/>
      <c r="AA24" s="1"/>
      <c r="AB24" s="1"/>
      <c r="AC24" s="1"/>
      <c r="AD24" s="1"/>
      <c r="AE24" s="1"/>
      <c r="AF24" s="1"/>
      <c r="AG24" s="1"/>
      <c r="AH24" s="1">
        <v>70</v>
      </c>
      <c r="AI24" s="1">
        <v>55</v>
      </c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32"/>
    </row>
    <row r="25" spans="1:50" s="11" customFormat="1" ht="18" customHeight="1">
      <c r="A25" s="1">
        <v>21</v>
      </c>
      <c r="B25" s="1">
        <v>48887</v>
      </c>
      <c r="C25" s="5" t="s">
        <v>245</v>
      </c>
      <c r="D25" s="1" t="s">
        <v>221</v>
      </c>
      <c r="E25" s="5" t="s">
        <v>246</v>
      </c>
      <c r="F25" s="1" t="s">
        <v>90</v>
      </c>
      <c r="G25" s="1">
        <f t="shared" si="0"/>
        <v>120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>
        <v>120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32"/>
    </row>
    <row r="26" spans="1:50" s="11" customFormat="1" ht="18" customHeight="1">
      <c r="A26" s="1">
        <v>21</v>
      </c>
      <c r="B26" s="1">
        <v>40947</v>
      </c>
      <c r="C26" s="5" t="s">
        <v>247</v>
      </c>
      <c r="D26" s="1" t="s">
        <v>221</v>
      </c>
      <c r="E26" s="6" t="s">
        <v>64</v>
      </c>
      <c r="F26" s="1" t="s">
        <v>62</v>
      </c>
      <c r="G26" s="1">
        <f t="shared" si="0"/>
        <v>120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>
        <v>100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>
        <v>20</v>
      </c>
      <c r="AO26" s="7"/>
      <c r="AP26" s="7"/>
      <c r="AQ26" s="7"/>
      <c r="AR26" s="7"/>
      <c r="AS26" s="7"/>
      <c r="AT26" s="7"/>
      <c r="AU26" s="7"/>
      <c r="AV26" s="7"/>
      <c r="AW26" s="7"/>
      <c r="AX26" s="32"/>
    </row>
    <row r="27" spans="1:50" s="11" customFormat="1" ht="18" customHeight="1">
      <c r="A27" s="1">
        <v>23</v>
      </c>
      <c r="B27" s="1">
        <v>48208</v>
      </c>
      <c r="C27" s="5" t="s">
        <v>248</v>
      </c>
      <c r="D27" s="1" t="s">
        <v>221</v>
      </c>
      <c r="E27" s="6" t="s">
        <v>57</v>
      </c>
      <c r="F27" s="1" t="s">
        <v>58</v>
      </c>
      <c r="G27" s="1">
        <f t="shared" si="0"/>
        <v>80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>
        <v>80</v>
      </c>
      <c r="AX27" s="32"/>
    </row>
    <row r="28" spans="1:50" s="11" customFormat="1" ht="18" customHeight="1">
      <c r="A28" s="1">
        <v>24</v>
      </c>
      <c r="B28" s="1">
        <v>30588</v>
      </c>
      <c r="C28" s="5" t="s">
        <v>249</v>
      </c>
      <c r="D28" s="1" t="s">
        <v>221</v>
      </c>
      <c r="E28" s="5" t="s">
        <v>57</v>
      </c>
      <c r="F28" s="1" t="s">
        <v>67</v>
      </c>
      <c r="G28" s="1">
        <f t="shared" si="0"/>
        <v>70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>
        <v>70</v>
      </c>
      <c r="AT28" s="1"/>
      <c r="AU28" s="1"/>
      <c r="AV28" s="1"/>
      <c r="AW28" s="1"/>
      <c r="AX28" s="32"/>
    </row>
    <row r="29" spans="1:50" s="11" customFormat="1" ht="18" customHeight="1">
      <c r="A29" s="1">
        <v>25</v>
      </c>
      <c r="B29" s="1">
        <v>12965</v>
      </c>
      <c r="C29" s="5" t="s">
        <v>250</v>
      </c>
      <c r="D29" s="1" t="s">
        <v>221</v>
      </c>
      <c r="E29" s="5" t="s">
        <v>57</v>
      </c>
      <c r="F29" s="1" t="s">
        <v>70</v>
      </c>
      <c r="G29" s="1">
        <f t="shared" si="0"/>
        <v>65</v>
      </c>
      <c r="H29" s="32"/>
      <c r="I29" s="1"/>
      <c r="J29" s="1"/>
      <c r="K29" s="1"/>
      <c r="L29" s="1"/>
      <c r="M29" s="1"/>
      <c r="N29" s="1">
        <v>65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32"/>
    </row>
    <row r="30" spans="1:50" s="11" customFormat="1" ht="18" customHeight="1">
      <c r="A30" s="1">
        <v>25</v>
      </c>
      <c r="B30" s="1">
        <v>47640</v>
      </c>
      <c r="C30" s="5" t="s">
        <v>251</v>
      </c>
      <c r="D30" s="1" t="s">
        <v>221</v>
      </c>
      <c r="E30" s="5" t="s">
        <v>57</v>
      </c>
      <c r="F30" s="1" t="s">
        <v>67</v>
      </c>
      <c r="G30" s="1">
        <f t="shared" si="0"/>
        <v>65</v>
      </c>
      <c r="H30" s="32"/>
      <c r="I30" s="1"/>
      <c r="J30" s="1"/>
      <c r="K30" s="1"/>
      <c r="L30" s="1">
        <v>65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32"/>
    </row>
    <row r="31" spans="1:50" s="11" customFormat="1" ht="18" customHeight="1">
      <c r="A31" s="1">
        <v>27</v>
      </c>
      <c r="B31" s="1">
        <v>52238</v>
      </c>
      <c r="C31" s="5" t="s">
        <v>252</v>
      </c>
      <c r="D31" s="1" t="s">
        <v>221</v>
      </c>
      <c r="E31" s="5" t="s">
        <v>57</v>
      </c>
      <c r="F31" s="1" t="s">
        <v>111</v>
      </c>
      <c r="G31" s="1">
        <f t="shared" si="0"/>
        <v>57.5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>
        <v>12.5</v>
      </c>
      <c r="AB31" s="1"/>
      <c r="AC31" s="1">
        <v>12.5</v>
      </c>
      <c r="AD31" s="1">
        <v>12.5</v>
      </c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>
        <v>20</v>
      </c>
      <c r="AQ31" s="1"/>
      <c r="AR31" s="1"/>
      <c r="AS31" s="1"/>
      <c r="AT31" s="1"/>
      <c r="AU31" s="1"/>
      <c r="AV31" s="1"/>
      <c r="AW31" s="1"/>
      <c r="AX31" s="32"/>
    </row>
    <row r="32" spans="1:50" s="11" customFormat="1" ht="18" customHeight="1">
      <c r="A32" s="1">
        <v>28</v>
      </c>
      <c r="B32" s="1">
        <v>48853</v>
      </c>
      <c r="C32" s="5" t="s">
        <v>253</v>
      </c>
      <c r="D32" s="1" t="s">
        <v>221</v>
      </c>
      <c r="E32" s="5" t="s">
        <v>57</v>
      </c>
      <c r="F32" s="1" t="s">
        <v>58</v>
      </c>
      <c r="G32" s="1">
        <f t="shared" si="0"/>
        <v>55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>
        <v>55</v>
      </c>
      <c r="AR32" s="1"/>
      <c r="AS32" s="1"/>
      <c r="AT32" s="1"/>
      <c r="AU32" s="1"/>
      <c r="AV32" s="1"/>
      <c r="AW32" s="1"/>
      <c r="AX32" s="32"/>
    </row>
    <row r="33" spans="1:50" s="11" customFormat="1" ht="18" customHeight="1">
      <c r="A33" s="1">
        <v>29</v>
      </c>
      <c r="B33" s="1">
        <v>41775</v>
      </c>
      <c r="C33" s="5" t="s">
        <v>254</v>
      </c>
      <c r="D33" s="1" t="s">
        <v>221</v>
      </c>
      <c r="E33" s="6" t="s">
        <v>255</v>
      </c>
      <c r="F33" s="1" t="s">
        <v>62</v>
      </c>
      <c r="G33" s="1">
        <f t="shared" si="0"/>
        <v>30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>
        <v>30</v>
      </c>
      <c r="AO33" s="7"/>
      <c r="AP33" s="7"/>
      <c r="AQ33" s="7"/>
      <c r="AR33" s="7"/>
      <c r="AS33" s="7"/>
      <c r="AT33" s="7"/>
      <c r="AU33" s="7"/>
      <c r="AV33" s="7"/>
      <c r="AW33" s="7"/>
      <c r="AX33" s="32"/>
    </row>
    <row r="34" spans="1:50" s="11" customFormat="1" ht="18" customHeight="1">
      <c r="A34" s="1">
        <v>30</v>
      </c>
      <c r="B34" s="1">
        <v>30461</v>
      </c>
      <c r="C34" s="5" t="s">
        <v>256</v>
      </c>
      <c r="D34" s="1" t="s">
        <v>221</v>
      </c>
      <c r="E34" s="5" t="s">
        <v>57</v>
      </c>
      <c r="F34" s="1" t="s">
        <v>108</v>
      </c>
      <c r="G34" s="1">
        <f t="shared" si="0"/>
        <v>27.5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>
        <v>15</v>
      </c>
      <c r="X34" s="1"/>
      <c r="Y34" s="1"/>
      <c r="Z34" s="1"/>
      <c r="AA34" s="1"/>
      <c r="AB34" s="1"/>
      <c r="AC34" s="1"/>
      <c r="AD34" s="1"/>
      <c r="AE34" s="1"/>
      <c r="AF34" s="1"/>
      <c r="AG34" s="1">
        <v>12.5</v>
      </c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32"/>
    </row>
    <row r="35" spans="1:50" s="11" customFormat="1" ht="18" customHeight="1">
      <c r="A35" s="1">
        <v>30</v>
      </c>
      <c r="B35" s="1">
        <v>33182</v>
      </c>
      <c r="C35" s="5" t="s">
        <v>257</v>
      </c>
      <c r="D35" s="1" t="s">
        <v>221</v>
      </c>
      <c r="E35" s="5" t="s">
        <v>149</v>
      </c>
      <c r="F35" s="1" t="s">
        <v>108</v>
      </c>
      <c r="G35" s="1">
        <f t="shared" si="0"/>
        <v>27.5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17.5</v>
      </c>
      <c r="X35" s="1"/>
      <c r="Y35" s="1"/>
      <c r="Z35" s="1"/>
      <c r="AA35" s="1"/>
      <c r="AB35" s="1"/>
      <c r="AC35" s="1"/>
      <c r="AD35" s="1"/>
      <c r="AE35" s="1"/>
      <c r="AF35" s="1"/>
      <c r="AG35" s="1">
        <v>10</v>
      </c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32"/>
    </row>
    <row r="36" spans="1:50" s="11" customFormat="1" ht="18" customHeight="1">
      <c r="A36" s="1">
        <v>32</v>
      </c>
      <c r="B36" s="1">
        <v>52200</v>
      </c>
      <c r="C36" s="5" t="s">
        <v>258</v>
      </c>
      <c r="D36" s="1" t="s">
        <v>221</v>
      </c>
      <c r="E36" s="6" t="s">
        <v>57</v>
      </c>
      <c r="F36" s="1" t="s">
        <v>135</v>
      </c>
      <c r="G36" s="1">
        <f t="shared" si="0"/>
        <v>25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>
        <v>25</v>
      </c>
      <c r="AU36" s="7"/>
      <c r="AV36" s="7"/>
      <c r="AW36" s="7"/>
      <c r="AX36" s="32"/>
    </row>
    <row r="37" spans="1:50" s="11" customFormat="1" ht="18" customHeight="1">
      <c r="A37" s="1">
        <v>32</v>
      </c>
      <c r="B37" s="1">
        <v>54477</v>
      </c>
      <c r="C37" s="5" t="s">
        <v>259</v>
      </c>
      <c r="D37" s="1" t="s">
        <v>221</v>
      </c>
      <c r="E37" s="5" t="s">
        <v>260</v>
      </c>
      <c r="F37" s="1" t="s">
        <v>111</v>
      </c>
      <c r="G37" s="1">
        <f t="shared" si="0"/>
        <v>25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>
        <v>25</v>
      </c>
      <c r="AQ37" s="1"/>
      <c r="AR37" s="1"/>
      <c r="AS37" s="1"/>
      <c r="AT37" s="1"/>
      <c r="AU37" s="1"/>
      <c r="AV37" s="1"/>
      <c r="AW37" s="1"/>
      <c r="AX37" s="32"/>
    </row>
    <row r="38" spans="1:50" s="11" customFormat="1" ht="18" customHeight="1">
      <c r="A38" s="1">
        <v>34</v>
      </c>
      <c r="B38" s="1">
        <v>34100</v>
      </c>
      <c r="C38" s="5" t="s">
        <v>261</v>
      </c>
      <c r="D38" s="1" t="s">
        <v>221</v>
      </c>
      <c r="E38" s="5" t="s">
        <v>255</v>
      </c>
      <c r="F38" s="1" t="s">
        <v>62</v>
      </c>
      <c r="G38" s="1">
        <f t="shared" si="0"/>
        <v>17.5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>
        <v>17.5</v>
      </c>
      <c r="AO38" s="1"/>
      <c r="AP38" s="1"/>
      <c r="AQ38" s="1"/>
      <c r="AR38" s="1"/>
      <c r="AS38" s="1"/>
      <c r="AT38" s="1"/>
      <c r="AU38" s="1"/>
      <c r="AV38" s="1"/>
      <c r="AW38" s="1"/>
      <c r="AX38" s="32"/>
    </row>
    <row r="39" spans="1:50" s="11" customFormat="1" ht="18" customHeight="1">
      <c r="A39" s="1">
        <v>35</v>
      </c>
      <c r="B39" s="1">
        <v>55843</v>
      </c>
      <c r="C39" s="5" t="s">
        <v>262</v>
      </c>
      <c r="D39" s="1" t="s">
        <v>221</v>
      </c>
      <c r="E39" s="5" t="s">
        <v>57</v>
      </c>
      <c r="F39" s="1" t="s">
        <v>111</v>
      </c>
      <c r="G39" s="1">
        <f t="shared" si="0"/>
        <v>15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>
        <v>15</v>
      </c>
      <c r="AQ39" s="1"/>
      <c r="AR39" s="1"/>
      <c r="AS39" s="1"/>
      <c r="AT39" s="1"/>
      <c r="AU39" s="1"/>
      <c r="AV39" s="1"/>
      <c r="AW39" s="1"/>
      <c r="AX39" s="32"/>
    </row>
    <row r="40" spans="1:50" s="11" customFormat="1" ht="18" customHeight="1">
      <c r="A40" s="1">
        <v>36</v>
      </c>
      <c r="B40" s="1">
        <v>56822</v>
      </c>
      <c r="C40" s="5" t="s">
        <v>263</v>
      </c>
      <c r="D40" s="1" t="s">
        <v>221</v>
      </c>
      <c r="E40" s="5" t="s">
        <v>57</v>
      </c>
      <c r="F40" s="1" t="s">
        <v>125</v>
      </c>
      <c r="G40" s="1">
        <f t="shared" si="0"/>
        <v>12.5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>
        <v>12.5</v>
      </c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32"/>
    </row>
    <row r="41" spans="1:50" s="11" customFormat="1" ht="18" customHeight="1">
      <c r="A41" s="1">
        <v>37</v>
      </c>
      <c r="B41" s="1">
        <v>44652</v>
      </c>
      <c r="C41" s="5" t="s">
        <v>264</v>
      </c>
      <c r="D41" s="1" t="s">
        <v>221</v>
      </c>
      <c r="E41" s="5" t="s">
        <v>57</v>
      </c>
      <c r="F41" s="1" t="s">
        <v>265</v>
      </c>
      <c r="G41" s="1">
        <f t="shared" si="0"/>
        <v>7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>
        <v>7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32"/>
    </row>
    <row r="42" spans="1:50" s="11" customFormat="1" ht="18" customHeight="1">
      <c r="A42" s="1">
        <v>38</v>
      </c>
      <c r="B42" s="1">
        <v>55367</v>
      </c>
      <c r="C42" s="5" t="s">
        <v>266</v>
      </c>
      <c r="D42" s="1" t="s">
        <v>221</v>
      </c>
      <c r="E42" s="5" t="s">
        <v>57</v>
      </c>
      <c r="F42" s="1" t="s">
        <v>111</v>
      </c>
      <c r="G42" s="1">
        <f t="shared" si="0"/>
        <v>6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>
        <v>6</v>
      </c>
      <c r="AQ42" s="1"/>
      <c r="AR42" s="1"/>
      <c r="AS42" s="1"/>
      <c r="AT42" s="1"/>
      <c r="AU42" s="1"/>
      <c r="AV42" s="1"/>
      <c r="AW42" s="1"/>
      <c r="AX42" s="32"/>
    </row>
    <row r="43" spans="1:50" ht="18" customHeight="1">
      <c r="A43" s="1"/>
      <c r="B43" s="3"/>
      <c r="C43" s="5"/>
      <c r="D43" s="1"/>
      <c r="E43" s="6"/>
      <c r="F43" s="1"/>
      <c r="G43" s="1"/>
      <c r="H43" s="28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34"/>
    </row>
    <row r="44" spans="1:50" ht="6.95" customHeight="1">
      <c r="A44" s="38"/>
      <c r="B44" s="33"/>
      <c r="C44" s="39"/>
      <c r="D44" s="33"/>
      <c r="E44" s="40"/>
      <c r="F44" s="33"/>
      <c r="G44" s="41"/>
      <c r="H44" s="33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37"/>
    </row>
    <row r="45" spans="1:50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8" spans="1:50">
      <c r="C48" s="47"/>
    </row>
  </sheetData>
  <sheetProtection algorithmName="SHA-512" hashValue="z4sEUkynQXfpdEe7BREHnVFgDBOk8Xa88Az7ZBAvELqYW6pR37KLBAcjk3tPwWRpt3zamJjr/j7zHq1o1RRN4g==" saltValue="JL22GkOfelnGK/8ylUnY2g==" spinCount="100000" sheet="1" objects="1" scenarios="1" selectLockedCells="1" selectUnlockedCells="1"/>
  <sortState xmlns:xlrd2="http://schemas.microsoft.com/office/spreadsheetml/2017/richdata2" ref="B5:AW42">
    <sortCondition descending="1" ref="G5:G42"/>
  </sortState>
  <mergeCells count="43">
    <mergeCell ref="R1:R2"/>
    <mergeCell ref="Q1:Q2"/>
    <mergeCell ref="A2:G2"/>
    <mergeCell ref="A1:G1"/>
    <mergeCell ref="I1:I2"/>
    <mergeCell ref="O1:O2"/>
    <mergeCell ref="P1:P2"/>
    <mergeCell ref="N1:N2"/>
    <mergeCell ref="M1:M2"/>
    <mergeCell ref="L1:L2"/>
    <mergeCell ref="J1:J2"/>
    <mergeCell ref="K1:K2"/>
    <mergeCell ref="AW1:AW2"/>
    <mergeCell ref="AV1:AV2"/>
    <mergeCell ref="AF1:AF2"/>
    <mergeCell ref="AL1:AL2"/>
    <mergeCell ref="AK1:AK2"/>
    <mergeCell ref="AU1:AU2"/>
    <mergeCell ref="AR1:AR2"/>
    <mergeCell ref="AI1:AI2"/>
    <mergeCell ref="AH1:AH2"/>
    <mergeCell ref="AS1:AS2"/>
    <mergeCell ref="AJ1:AJ2"/>
    <mergeCell ref="AQ1:AQ2"/>
    <mergeCell ref="AG1:AG2"/>
    <mergeCell ref="AM1:AM2"/>
    <mergeCell ref="AO1:AO2"/>
    <mergeCell ref="AP1:AP2"/>
    <mergeCell ref="S1:S2"/>
    <mergeCell ref="U1:U2"/>
    <mergeCell ref="AT1:AT2"/>
    <mergeCell ref="AN1:AN2"/>
    <mergeCell ref="Z1:Z2"/>
    <mergeCell ref="Y1:Y2"/>
    <mergeCell ref="T1:T2"/>
    <mergeCell ref="W1:W2"/>
    <mergeCell ref="V1:V2"/>
    <mergeCell ref="X1:X2"/>
    <mergeCell ref="AE1:AE2"/>
    <mergeCell ref="AB1:AB2"/>
    <mergeCell ref="AD1:AD2"/>
    <mergeCell ref="AC1:AC2"/>
    <mergeCell ref="AA1:AA2"/>
  </mergeCells>
  <conditionalFormatting sqref="B3:C3">
    <cfRule type="duplicateValues" dxfId="171" priority="8" stopIfTrue="1"/>
  </conditionalFormatting>
  <conditionalFormatting sqref="B5:C40 C41:C42">
    <cfRule type="duplicateValues" dxfId="170" priority="1482" stopIfTrue="1"/>
  </conditionalFormatting>
  <conditionalFormatting sqref="B44:C45 C43 B9:C42">
    <cfRule type="duplicateValues" dxfId="169" priority="1339" stopIfTrue="1"/>
  </conditionalFormatting>
  <conditionalFormatting sqref="C34:C42">
    <cfRule type="duplicateValues" dxfId="168" priority="1494" stopIfTrue="1"/>
  </conditionalFormatting>
  <conditionalFormatting sqref="C43 B1:C2 B4:C4 B9:C42 B44:C47 B48 B49:C65545">
    <cfRule type="expression" dxfId="167" priority="10" stopIfTrue="1">
      <formula>AND(COUNTIF($B$1:$C$2, B1)+COUNTIF($B$4:$C$4, B1)+COUNTIF($B$9:$C$65545, B1)&gt;1,NOT(ISBLANK(B1)))</formula>
    </cfRule>
  </conditionalFormatting>
  <conditionalFormatting sqref="C43 B5:C42">
    <cfRule type="duplicateValues" dxfId="166" priority="1333" stopIfTrue="1"/>
    <cfRule type="duplicateValues" dxfId="165" priority="1334" stopIfTrue="1"/>
    <cfRule type="duplicateValues" dxfId="164" priority="1335" stopIfTrue="1"/>
  </conditionalFormatting>
  <conditionalFormatting sqref="C43">
    <cfRule type="duplicateValues" dxfId="1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20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42.140625" style="3" bestFit="1" customWidth="1"/>
    <col min="4" max="4" width="8.42578125" style="2" bestFit="1" customWidth="1"/>
    <col min="5" max="5" width="51.28515625" style="10" bestFit="1" customWidth="1"/>
    <col min="6" max="6" width="8" style="2" customWidth="1"/>
    <col min="7" max="7" width="8" style="2" bestFit="1" customWidth="1"/>
    <col min="8" max="8" width="1" style="2" customWidth="1"/>
    <col min="9" max="40" width="6.7109375" style="12" customWidth="1"/>
    <col min="41" max="41" width="1" style="3" customWidth="1"/>
    <col min="42" max="16384" width="9.140625" style="3"/>
  </cols>
  <sheetData>
    <row r="1" spans="1:41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0</v>
      </c>
      <c r="K1" s="60" t="s">
        <v>1</v>
      </c>
      <c r="L1" s="60" t="s">
        <v>2</v>
      </c>
      <c r="M1" s="60" t="s">
        <v>3</v>
      </c>
      <c r="N1" s="60" t="s">
        <v>5</v>
      </c>
      <c r="O1" s="60" t="s">
        <v>6</v>
      </c>
      <c r="P1" s="60" t="s">
        <v>7</v>
      </c>
      <c r="Q1" s="60" t="s">
        <v>8</v>
      </c>
      <c r="R1" s="60" t="s">
        <v>9</v>
      </c>
      <c r="S1" s="60" t="s">
        <v>10</v>
      </c>
      <c r="T1" s="60" t="s">
        <v>11</v>
      </c>
      <c r="U1" s="60" t="s">
        <v>12</v>
      </c>
      <c r="V1" s="60" t="s">
        <v>14</v>
      </c>
      <c r="W1" s="60" t="s">
        <v>15</v>
      </c>
      <c r="X1" s="60" t="s">
        <v>16</v>
      </c>
      <c r="Y1" s="60" t="s">
        <v>18</v>
      </c>
      <c r="Z1" s="60" t="s">
        <v>21</v>
      </c>
      <c r="AA1" s="60" t="s">
        <v>24</v>
      </c>
      <c r="AB1" s="60" t="s">
        <v>25</v>
      </c>
      <c r="AC1" s="60" t="s">
        <v>27</v>
      </c>
      <c r="AD1" s="60" t="s">
        <v>28</v>
      </c>
      <c r="AE1" s="60" t="s">
        <v>29</v>
      </c>
      <c r="AF1" s="60" t="s">
        <v>30</v>
      </c>
      <c r="AG1" s="60" t="s">
        <v>24</v>
      </c>
      <c r="AH1" s="60" t="s">
        <v>32</v>
      </c>
      <c r="AI1" s="60" t="s">
        <v>25</v>
      </c>
      <c r="AJ1" s="60" t="s">
        <v>33</v>
      </c>
      <c r="AK1" s="60" t="s">
        <v>34</v>
      </c>
      <c r="AL1" s="60" t="s">
        <v>36</v>
      </c>
      <c r="AM1" s="60" t="s">
        <v>37</v>
      </c>
      <c r="AN1" s="60" t="s">
        <v>38</v>
      </c>
      <c r="AO1" s="27"/>
    </row>
    <row r="2" spans="1:41" s="4" customFormat="1" ht="99" customHeight="1">
      <c r="A2" s="62" t="s">
        <v>267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34"/>
    </row>
    <row r="3" spans="1:4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45192</v>
      </c>
      <c r="L3" s="19">
        <v>45186</v>
      </c>
      <c r="M3" s="19">
        <v>45185</v>
      </c>
      <c r="N3" s="19">
        <v>45165</v>
      </c>
      <c r="O3" s="19">
        <v>45164</v>
      </c>
      <c r="P3" s="19">
        <v>45136</v>
      </c>
      <c r="Q3" s="19">
        <v>45135</v>
      </c>
      <c r="R3" s="19">
        <v>45130</v>
      </c>
      <c r="S3" s="19">
        <v>45129</v>
      </c>
      <c r="T3" s="19">
        <v>45128</v>
      </c>
      <c r="U3" s="19">
        <v>45123</v>
      </c>
      <c r="V3" s="19">
        <v>45102</v>
      </c>
      <c r="W3" s="19">
        <v>45101</v>
      </c>
      <c r="X3" s="19">
        <v>45087</v>
      </c>
      <c r="Y3" s="19">
        <v>45086</v>
      </c>
      <c r="Z3" s="19">
        <v>45074</v>
      </c>
      <c r="AA3" s="19">
        <v>45066</v>
      </c>
      <c r="AB3" s="19">
        <v>45065</v>
      </c>
      <c r="AC3" s="19">
        <v>45046</v>
      </c>
      <c r="AD3" s="19">
        <v>45032</v>
      </c>
      <c r="AE3" s="19">
        <v>45031</v>
      </c>
      <c r="AF3" s="19">
        <v>45031</v>
      </c>
      <c r="AG3" s="19">
        <v>45011</v>
      </c>
      <c r="AH3" s="19">
        <v>45011</v>
      </c>
      <c r="AI3" s="19">
        <v>45009</v>
      </c>
      <c r="AJ3" s="19">
        <v>44997</v>
      </c>
      <c r="AK3" s="19">
        <v>44996</v>
      </c>
      <c r="AL3" s="19">
        <v>44990</v>
      </c>
      <c r="AM3" s="19">
        <v>44990</v>
      </c>
      <c r="AN3" s="19">
        <v>44982</v>
      </c>
      <c r="AO3" s="34"/>
    </row>
    <row r="4" spans="1:41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3</v>
      </c>
      <c r="K4" s="21">
        <v>2</v>
      </c>
      <c r="L4" s="21">
        <v>2</v>
      </c>
      <c r="M4" s="21">
        <v>3</v>
      </c>
      <c r="N4" s="21">
        <v>3</v>
      </c>
      <c r="O4" s="21">
        <v>1</v>
      </c>
      <c r="P4" s="21">
        <v>1</v>
      </c>
      <c r="Q4" s="21">
        <v>3</v>
      </c>
      <c r="R4" s="21" t="s">
        <v>47</v>
      </c>
      <c r="S4" s="21" t="s">
        <v>48</v>
      </c>
      <c r="T4" s="21" t="s">
        <v>47</v>
      </c>
      <c r="U4" s="21">
        <v>2</v>
      </c>
      <c r="V4" s="21">
        <v>1</v>
      </c>
      <c r="W4" s="21">
        <v>3</v>
      </c>
      <c r="X4" s="21">
        <v>1</v>
      </c>
      <c r="Y4" s="21">
        <v>3</v>
      </c>
      <c r="Z4" s="21">
        <v>2</v>
      </c>
      <c r="AA4" s="21">
        <v>1</v>
      </c>
      <c r="AB4" s="21">
        <v>3</v>
      </c>
      <c r="AC4" s="21" t="s">
        <v>49</v>
      </c>
      <c r="AD4" s="21" t="s">
        <v>50</v>
      </c>
      <c r="AE4" s="21">
        <v>3</v>
      </c>
      <c r="AF4" s="21">
        <v>1</v>
      </c>
      <c r="AG4" s="21">
        <v>1</v>
      </c>
      <c r="AH4" s="21" t="s">
        <v>48</v>
      </c>
      <c r="AI4" s="21">
        <v>3</v>
      </c>
      <c r="AJ4" s="21" t="s">
        <v>52</v>
      </c>
      <c r="AK4" s="21" t="s">
        <v>53</v>
      </c>
      <c r="AL4" s="43">
        <v>1</v>
      </c>
      <c r="AM4" s="43">
        <v>1</v>
      </c>
      <c r="AN4" s="43" t="s">
        <v>54</v>
      </c>
      <c r="AO4" s="35"/>
    </row>
    <row r="5" spans="1:41" s="11" customFormat="1" ht="18" customHeight="1">
      <c r="A5" s="1">
        <v>1</v>
      </c>
      <c r="B5" s="1">
        <v>23158</v>
      </c>
      <c r="C5" s="5" t="s">
        <v>268</v>
      </c>
      <c r="D5" s="1" t="s">
        <v>269</v>
      </c>
      <c r="E5" s="5" t="s">
        <v>57</v>
      </c>
      <c r="F5" s="1" t="s">
        <v>70</v>
      </c>
      <c r="G5" s="1">
        <f t="shared" ref="G5:G17" si="0">SUM(I5:AN5)</f>
        <v>2810</v>
      </c>
      <c r="H5" s="32"/>
      <c r="I5" s="1"/>
      <c r="J5" s="1">
        <v>100</v>
      </c>
      <c r="K5" s="1">
        <v>130</v>
      </c>
      <c r="L5" s="1">
        <v>70</v>
      </c>
      <c r="M5" s="1">
        <v>55</v>
      </c>
      <c r="N5" s="1">
        <v>110</v>
      </c>
      <c r="O5" s="1">
        <v>190</v>
      </c>
      <c r="P5" s="1">
        <v>150</v>
      </c>
      <c r="Q5" s="1">
        <v>80</v>
      </c>
      <c r="R5" s="1">
        <v>210</v>
      </c>
      <c r="S5" s="1"/>
      <c r="T5" s="1">
        <v>100</v>
      </c>
      <c r="U5" s="1"/>
      <c r="V5" s="1">
        <v>150</v>
      </c>
      <c r="W5" s="1">
        <v>80</v>
      </c>
      <c r="X5" s="1"/>
      <c r="Y5" s="1"/>
      <c r="Z5" s="1">
        <v>130</v>
      </c>
      <c r="AA5" s="1">
        <v>120</v>
      </c>
      <c r="AB5" s="1">
        <v>90</v>
      </c>
      <c r="AC5" s="1">
        <v>140</v>
      </c>
      <c r="AD5" s="1">
        <v>110</v>
      </c>
      <c r="AE5" s="1">
        <v>45</v>
      </c>
      <c r="AF5" s="1">
        <v>120</v>
      </c>
      <c r="AG5" s="1"/>
      <c r="AH5" s="1"/>
      <c r="AI5" s="1">
        <v>90</v>
      </c>
      <c r="AJ5" s="1">
        <v>200</v>
      </c>
      <c r="AK5" s="1">
        <v>95</v>
      </c>
      <c r="AL5" s="1">
        <v>150</v>
      </c>
      <c r="AM5" s="1">
        <v>95</v>
      </c>
      <c r="AN5" s="1"/>
      <c r="AO5" s="36"/>
    </row>
    <row r="6" spans="1:41" s="11" customFormat="1" ht="18" customHeight="1">
      <c r="A6" s="1">
        <v>2</v>
      </c>
      <c r="B6" s="1">
        <v>29912</v>
      </c>
      <c r="C6" s="5" t="s">
        <v>270</v>
      </c>
      <c r="D6" s="1" t="s">
        <v>269</v>
      </c>
      <c r="E6" s="6" t="s">
        <v>57</v>
      </c>
      <c r="F6" s="1" t="s">
        <v>60</v>
      </c>
      <c r="G6" s="1">
        <f t="shared" si="0"/>
        <v>2345</v>
      </c>
      <c r="H6" s="31"/>
      <c r="I6" s="7"/>
      <c r="J6" s="7">
        <v>85</v>
      </c>
      <c r="K6" s="7">
        <v>100</v>
      </c>
      <c r="L6" s="7"/>
      <c r="M6" s="7"/>
      <c r="N6" s="7">
        <v>100</v>
      </c>
      <c r="O6" s="7">
        <v>180</v>
      </c>
      <c r="P6" s="7">
        <v>180</v>
      </c>
      <c r="Q6" s="7">
        <v>100</v>
      </c>
      <c r="R6" s="7">
        <v>200</v>
      </c>
      <c r="S6" s="7"/>
      <c r="T6" s="7">
        <v>110</v>
      </c>
      <c r="U6" s="7"/>
      <c r="V6" s="7">
        <v>60</v>
      </c>
      <c r="W6" s="7">
        <v>100</v>
      </c>
      <c r="X6" s="7">
        <v>100</v>
      </c>
      <c r="Y6" s="7">
        <v>95</v>
      </c>
      <c r="Z6" s="7"/>
      <c r="AA6" s="7">
        <v>190</v>
      </c>
      <c r="AB6" s="7">
        <v>75</v>
      </c>
      <c r="AC6" s="7">
        <v>250</v>
      </c>
      <c r="AD6" s="7"/>
      <c r="AE6" s="7">
        <v>70</v>
      </c>
      <c r="AF6" s="7">
        <v>70</v>
      </c>
      <c r="AG6" s="7"/>
      <c r="AH6" s="7"/>
      <c r="AI6" s="7"/>
      <c r="AJ6" s="7"/>
      <c r="AK6" s="7"/>
      <c r="AL6" s="7">
        <v>110</v>
      </c>
      <c r="AM6" s="7">
        <v>80</v>
      </c>
      <c r="AN6" s="7">
        <v>90</v>
      </c>
      <c r="AO6" s="32"/>
    </row>
    <row r="7" spans="1:41" s="11" customFormat="1" ht="18" customHeight="1">
      <c r="A7" s="1">
        <v>3</v>
      </c>
      <c r="B7" s="1">
        <v>36903</v>
      </c>
      <c r="C7" s="22" t="s">
        <v>271</v>
      </c>
      <c r="D7" s="1" t="s">
        <v>269</v>
      </c>
      <c r="E7" s="22" t="s">
        <v>272</v>
      </c>
      <c r="F7" s="23" t="s">
        <v>58</v>
      </c>
      <c r="G7" s="1">
        <f t="shared" si="0"/>
        <v>1760</v>
      </c>
      <c r="H7" s="32"/>
      <c r="I7" s="1"/>
      <c r="J7" s="1"/>
      <c r="K7" s="1"/>
      <c r="L7" s="1"/>
      <c r="M7" s="1"/>
      <c r="N7" s="1"/>
      <c r="O7" s="1"/>
      <c r="P7" s="1">
        <v>110</v>
      </c>
      <c r="Q7" s="1">
        <v>90</v>
      </c>
      <c r="R7" s="1">
        <v>150</v>
      </c>
      <c r="S7" s="1">
        <v>25</v>
      </c>
      <c r="T7" s="1">
        <v>85</v>
      </c>
      <c r="U7" s="1">
        <v>130</v>
      </c>
      <c r="V7" s="1">
        <v>70</v>
      </c>
      <c r="W7" s="1">
        <v>70</v>
      </c>
      <c r="X7" s="1">
        <v>95</v>
      </c>
      <c r="Y7" s="1">
        <v>110</v>
      </c>
      <c r="Z7" s="1"/>
      <c r="AA7" s="1">
        <v>150</v>
      </c>
      <c r="AB7" s="1">
        <v>85</v>
      </c>
      <c r="AC7" s="1">
        <v>100</v>
      </c>
      <c r="AD7" s="1">
        <v>40</v>
      </c>
      <c r="AE7" s="1">
        <v>55</v>
      </c>
      <c r="AF7" s="1"/>
      <c r="AG7" s="1">
        <v>95</v>
      </c>
      <c r="AH7" s="1"/>
      <c r="AI7" s="1">
        <v>85</v>
      </c>
      <c r="AJ7" s="1">
        <v>140</v>
      </c>
      <c r="AK7" s="1">
        <v>75</v>
      </c>
      <c r="AL7" s="1"/>
      <c r="AM7" s="1"/>
      <c r="AN7" s="1"/>
      <c r="AO7" s="32"/>
    </row>
    <row r="8" spans="1:41" s="11" customFormat="1" ht="18" customHeight="1">
      <c r="A8" s="1">
        <v>4</v>
      </c>
      <c r="B8" s="1">
        <v>27846</v>
      </c>
      <c r="C8" s="22" t="s">
        <v>273</v>
      </c>
      <c r="D8" s="1" t="s">
        <v>269</v>
      </c>
      <c r="E8" s="6" t="s">
        <v>57</v>
      </c>
      <c r="F8" s="1" t="s">
        <v>70</v>
      </c>
      <c r="G8" s="1">
        <f t="shared" si="0"/>
        <v>1755</v>
      </c>
      <c r="H8" s="31"/>
      <c r="I8" s="7"/>
      <c r="J8" s="7">
        <v>90</v>
      </c>
      <c r="K8" s="7"/>
      <c r="L8" s="7"/>
      <c r="M8" s="7"/>
      <c r="N8" s="7"/>
      <c r="O8" s="7"/>
      <c r="P8" s="7"/>
      <c r="Q8" s="7"/>
      <c r="R8" s="7">
        <v>190</v>
      </c>
      <c r="S8" s="7"/>
      <c r="T8" s="7">
        <v>80</v>
      </c>
      <c r="U8" s="7"/>
      <c r="V8" s="7">
        <v>100</v>
      </c>
      <c r="W8" s="7">
        <v>25</v>
      </c>
      <c r="X8" s="7">
        <v>90</v>
      </c>
      <c r="Y8" s="7">
        <v>90</v>
      </c>
      <c r="Z8" s="7">
        <v>120</v>
      </c>
      <c r="AA8" s="7">
        <v>110</v>
      </c>
      <c r="AB8" s="7">
        <v>80</v>
      </c>
      <c r="AC8" s="7">
        <v>200</v>
      </c>
      <c r="AD8" s="7">
        <v>70</v>
      </c>
      <c r="AE8" s="7"/>
      <c r="AF8" s="7">
        <v>100</v>
      </c>
      <c r="AG8" s="7">
        <v>90</v>
      </c>
      <c r="AH8" s="7"/>
      <c r="AI8" s="7"/>
      <c r="AJ8" s="7">
        <v>180</v>
      </c>
      <c r="AK8" s="7"/>
      <c r="AL8" s="7">
        <v>140</v>
      </c>
      <c r="AM8" s="7"/>
      <c r="AN8" s="7"/>
      <c r="AO8" s="32"/>
    </row>
    <row r="9" spans="1:41" s="11" customFormat="1" ht="18" customHeight="1">
      <c r="A9" s="1">
        <v>5</v>
      </c>
      <c r="B9" s="1">
        <v>30818</v>
      </c>
      <c r="C9" s="5" t="s">
        <v>274</v>
      </c>
      <c r="D9" s="1" t="s">
        <v>269</v>
      </c>
      <c r="E9" s="6" t="s">
        <v>57</v>
      </c>
      <c r="F9" s="1" t="s">
        <v>67</v>
      </c>
      <c r="G9" s="1">
        <f t="shared" si="0"/>
        <v>1700</v>
      </c>
      <c r="H9" s="31"/>
      <c r="I9" s="7"/>
      <c r="J9" s="7"/>
      <c r="K9" s="7">
        <v>150</v>
      </c>
      <c r="L9" s="7">
        <v>75</v>
      </c>
      <c r="M9" s="7"/>
      <c r="N9" s="7"/>
      <c r="O9" s="7"/>
      <c r="P9" s="7"/>
      <c r="Q9" s="7"/>
      <c r="R9" s="7">
        <v>220</v>
      </c>
      <c r="S9" s="7"/>
      <c r="T9" s="7"/>
      <c r="U9" s="7"/>
      <c r="V9" s="7">
        <v>180</v>
      </c>
      <c r="W9" s="7">
        <v>85</v>
      </c>
      <c r="X9" s="7"/>
      <c r="Y9" s="7"/>
      <c r="Z9" s="7"/>
      <c r="AA9" s="7"/>
      <c r="AB9" s="7"/>
      <c r="AC9" s="7">
        <v>120</v>
      </c>
      <c r="AD9" s="7">
        <v>215</v>
      </c>
      <c r="AE9" s="7">
        <v>95</v>
      </c>
      <c r="AF9" s="7">
        <v>190</v>
      </c>
      <c r="AG9" s="7"/>
      <c r="AH9" s="7"/>
      <c r="AI9" s="7"/>
      <c r="AJ9" s="7">
        <v>190</v>
      </c>
      <c r="AK9" s="7"/>
      <c r="AL9" s="7">
        <v>180</v>
      </c>
      <c r="AM9" s="7"/>
      <c r="AN9" s="7"/>
      <c r="AO9" s="36"/>
    </row>
    <row r="10" spans="1:41" s="11" customFormat="1" ht="18" customHeight="1">
      <c r="A10" s="1">
        <v>6</v>
      </c>
      <c r="B10" s="1">
        <v>41058</v>
      </c>
      <c r="C10" s="5" t="s">
        <v>275</v>
      </c>
      <c r="D10" s="1" t="s">
        <v>269</v>
      </c>
      <c r="E10" s="6" t="s">
        <v>57</v>
      </c>
      <c r="F10" s="1" t="s">
        <v>58</v>
      </c>
      <c r="G10" s="1">
        <f t="shared" si="0"/>
        <v>920</v>
      </c>
      <c r="H10" s="32"/>
      <c r="I10" s="1"/>
      <c r="J10" s="1"/>
      <c r="K10" s="1"/>
      <c r="L10" s="1"/>
      <c r="M10" s="1"/>
      <c r="N10" s="1"/>
      <c r="O10" s="1"/>
      <c r="P10" s="1">
        <v>100</v>
      </c>
      <c r="Q10" s="1"/>
      <c r="R10" s="1">
        <v>180</v>
      </c>
      <c r="S10" s="1"/>
      <c r="T10" s="1"/>
      <c r="U10" s="1"/>
      <c r="V10" s="1">
        <v>20</v>
      </c>
      <c r="W10" s="1">
        <v>15</v>
      </c>
      <c r="X10" s="1"/>
      <c r="Y10" s="1"/>
      <c r="Z10" s="1"/>
      <c r="AA10" s="1">
        <v>140</v>
      </c>
      <c r="AB10" s="1"/>
      <c r="AC10" s="1">
        <v>85</v>
      </c>
      <c r="AD10" s="1">
        <v>60</v>
      </c>
      <c r="AE10" s="1"/>
      <c r="AF10" s="1"/>
      <c r="AG10" s="1">
        <v>100</v>
      </c>
      <c r="AH10" s="1"/>
      <c r="AI10" s="1">
        <v>75</v>
      </c>
      <c r="AJ10" s="1"/>
      <c r="AK10" s="1"/>
      <c r="AL10" s="1">
        <v>80</v>
      </c>
      <c r="AM10" s="1">
        <v>65</v>
      </c>
      <c r="AN10" s="1"/>
      <c r="AO10" s="32"/>
    </row>
    <row r="11" spans="1:41" s="11" customFormat="1" ht="18" customHeight="1">
      <c r="A11" s="1">
        <v>7</v>
      </c>
      <c r="B11" s="1">
        <v>34447</v>
      </c>
      <c r="C11" s="22" t="s">
        <v>276</v>
      </c>
      <c r="D11" s="1" t="s">
        <v>269</v>
      </c>
      <c r="E11" s="22" t="s">
        <v>57</v>
      </c>
      <c r="F11" s="23" t="s">
        <v>108</v>
      </c>
      <c r="G11" s="1">
        <f t="shared" si="0"/>
        <v>704</v>
      </c>
      <c r="H11" s="32"/>
      <c r="I11" s="1"/>
      <c r="J11" s="1"/>
      <c r="K11" s="1"/>
      <c r="L11" s="1"/>
      <c r="M11" s="1"/>
      <c r="N11" s="1"/>
      <c r="O11" s="1"/>
      <c r="P11" s="1">
        <v>70</v>
      </c>
      <c r="Q11" s="1">
        <v>55</v>
      </c>
      <c r="R11" s="1">
        <v>140</v>
      </c>
      <c r="S11" s="1"/>
      <c r="T11" s="1"/>
      <c r="U11" s="1"/>
      <c r="V11" s="1"/>
      <c r="W11" s="1"/>
      <c r="X11" s="1"/>
      <c r="Y11" s="1"/>
      <c r="Z11" s="1"/>
      <c r="AA11" s="1">
        <v>80</v>
      </c>
      <c r="AB11" s="1">
        <v>65</v>
      </c>
      <c r="AC11" s="1">
        <v>30</v>
      </c>
      <c r="AD11" s="1">
        <v>9</v>
      </c>
      <c r="AE11" s="1">
        <v>5</v>
      </c>
      <c r="AF11" s="1">
        <v>20</v>
      </c>
      <c r="AG11" s="1">
        <v>85</v>
      </c>
      <c r="AH11" s="1"/>
      <c r="AI11" s="1">
        <v>70</v>
      </c>
      <c r="AJ11" s="1"/>
      <c r="AK11" s="1"/>
      <c r="AL11" s="1">
        <v>30</v>
      </c>
      <c r="AM11" s="1">
        <v>45</v>
      </c>
      <c r="AN11" s="1"/>
      <c r="AO11" s="32"/>
    </row>
    <row r="12" spans="1:41" s="11" customFormat="1" ht="18" customHeight="1">
      <c r="A12" s="1">
        <v>8</v>
      </c>
      <c r="B12" s="1">
        <v>35627</v>
      </c>
      <c r="C12" s="22" t="s">
        <v>277</v>
      </c>
      <c r="D12" s="1" t="s">
        <v>269</v>
      </c>
      <c r="E12" s="22" t="s">
        <v>57</v>
      </c>
      <c r="F12" s="23" t="s">
        <v>90</v>
      </c>
      <c r="G12" s="1">
        <f t="shared" si="0"/>
        <v>185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>
        <v>120</v>
      </c>
      <c r="S12" s="1"/>
      <c r="T12" s="1">
        <v>55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>
        <v>10</v>
      </c>
      <c r="AG12" s="1"/>
      <c r="AH12" s="1"/>
      <c r="AI12" s="1"/>
      <c r="AJ12" s="1"/>
      <c r="AK12" s="1"/>
      <c r="AL12" s="1"/>
      <c r="AM12" s="1"/>
      <c r="AN12" s="1"/>
      <c r="AO12" s="32"/>
    </row>
    <row r="13" spans="1:41" s="11" customFormat="1" ht="18" customHeight="1">
      <c r="A13" s="1">
        <v>9</v>
      </c>
      <c r="B13" s="1">
        <v>41016</v>
      </c>
      <c r="C13" s="22" t="s">
        <v>278</v>
      </c>
      <c r="D13" s="1" t="s">
        <v>269</v>
      </c>
      <c r="E13" s="22" t="s">
        <v>57</v>
      </c>
      <c r="F13" s="23" t="s">
        <v>60</v>
      </c>
      <c r="G13" s="1">
        <f t="shared" si="0"/>
        <v>140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>
        <v>100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>
        <v>40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32"/>
    </row>
    <row r="14" spans="1:41" s="11" customFormat="1" ht="18" customHeight="1">
      <c r="A14" s="1">
        <v>10</v>
      </c>
      <c r="B14" s="1">
        <v>43074</v>
      </c>
      <c r="C14" s="22" t="s">
        <v>279</v>
      </c>
      <c r="D14" s="1" t="s">
        <v>269</v>
      </c>
      <c r="E14" s="22" t="s">
        <v>280</v>
      </c>
      <c r="F14" s="23" t="s">
        <v>108</v>
      </c>
      <c r="G14" s="1">
        <f t="shared" si="0"/>
        <v>110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>
        <v>110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32"/>
    </row>
    <row r="15" spans="1:41" s="11" customFormat="1" ht="18" customHeight="1">
      <c r="A15" s="1">
        <v>11</v>
      </c>
      <c r="B15" s="1">
        <v>45551</v>
      </c>
      <c r="C15" s="22" t="s">
        <v>281</v>
      </c>
      <c r="D15" s="1" t="s">
        <v>269</v>
      </c>
      <c r="E15" s="22" t="s">
        <v>57</v>
      </c>
      <c r="F15" s="23" t="s">
        <v>108</v>
      </c>
      <c r="G15" s="1">
        <f t="shared" si="0"/>
        <v>90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>
        <v>90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32"/>
    </row>
    <row r="16" spans="1:41" s="11" customFormat="1" ht="18" customHeight="1">
      <c r="A16" s="1">
        <v>12</v>
      </c>
      <c r="B16" s="1">
        <v>38242</v>
      </c>
      <c r="C16" s="22" t="s">
        <v>282</v>
      </c>
      <c r="D16" s="1" t="s">
        <v>269</v>
      </c>
      <c r="E16" s="22" t="s">
        <v>216</v>
      </c>
      <c r="F16" s="23" t="s">
        <v>111</v>
      </c>
      <c r="G16" s="1">
        <f t="shared" si="0"/>
        <v>10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>
        <v>10</v>
      </c>
      <c r="AI16" s="1"/>
      <c r="AJ16" s="1"/>
      <c r="AK16" s="1"/>
      <c r="AL16" s="1"/>
      <c r="AM16" s="1"/>
      <c r="AN16" s="1"/>
      <c r="AO16" s="32"/>
    </row>
    <row r="17" spans="1:41" s="11" customFormat="1" ht="18" customHeight="1">
      <c r="A17" s="1">
        <v>13</v>
      </c>
      <c r="B17" s="1">
        <v>32873</v>
      </c>
      <c r="C17" s="22" t="s">
        <v>283</v>
      </c>
      <c r="D17" s="1" t="s">
        <v>269</v>
      </c>
      <c r="E17" s="22" t="s">
        <v>57</v>
      </c>
      <c r="F17" s="23" t="s">
        <v>111</v>
      </c>
      <c r="G17" s="1">
        <f t="shared" si="0"/>
        <v>8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>
        <v>8</v>
      </c>
      <c r="AI17" s="1"/>
      <c r="AJ17" s="1"/>
      <c r="AK17" s="1"/>
      <c r="AL17" s="1"/>
      <c r="AM17" s="1"/>
      <c r="AN17" s="1"/>
      <c r="AO17" s="32"/>
    </row>
    <row r="18" spans="1:41" ht="18" customHeight="1">
      <c r="A18" s="1"/>
      <c r="B18" s="1"/>
      <c r="C18" s="5"/>
      <c r="D18" s="1"/>
      <c r="E18" s="6"/>
      <c r="F18" s="1"/>
      <c r="G18" s="1"/>
      <c r="H18" s="2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34"/>
    </row>
    <row r="19" spans="1:41" ht="6.95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37"/>
    </row>
    <row r="20" spans="1:41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</row>
  </sheetData>
  <sheetProtection algorithmName="SHA-512" hashValue="nKAw8l3sqXhwl2awJNRMav13jU1/C92/JrLZloTWdFVwr+SCha6doJqUZzJafn5Ax4tKJCvgvxTXUXXRBSdY5Q==" saltValue="eFWPGVX1sREc/nKDHboenw==" spinCount="100000" sheet="1" objects="1" scenarios="1" selectLockedCells="1" selectUnlockedCells="1"/>
  <sortState xmlns:xlrd2="http://schemas.microsoft.com/office/spreadsheetml/2017/richdata2" ref="B5:AN17">
    <sortCondition descending="1" ref="G5:G17"/>
  </sortState>
  <mergeCells count="34">
    <mergeCell ref="A2:G2"/>
    <mergeCell ref="AM1:AM2"/>
    <mergeCell ref="AI1:AI2"/>
    <mergeCell ref="AG1:AG2"/>
    <mergeCell ref="AF1:AF2"/>
    <mergeCell ref="X1:X2"/>
    <mergeCell ref="A1:G1"/>
    <mergeCell ref="I1:I2"/>
    <mergeCell ref="AJ1:AJ2"/>
    <mergeCell ref="AL1:AL2"/>
    <mergeCell ref="Z1:Z2"/>
    <mergeCell ref="W1:W2"/>
    <mergeCell ref="N1:N2"/>
    <mergeCell ref="O1:O2"/>
    <mergeCell ref="V1:V2"/>
    <mergeCell ref="Y1:Y2"/>
    <mergeCell ref="R1:R2"/>
    <mergeCell ref="T1:T2"/>
    <mergeCell ref="U1:U2"/>
    <mergeCell ref="L1:L2"/>
    <mergeCell ref="J1:J2"/>
    <mergeCell ref="K1:K2"/>
    <mergeCell ref="M1:M2"/>
    <mergeCell ref="S1:S2"/>
    <mergeCell ref="Q1:Q2"/>
    <mergeCell ref="P1:P2"/>
    <mergeCell ref="AN1:AN2"/>
    <mergeCell ref="AB1:AB2"/>
    <mergeCell ref="AA1:AA2"/>
    <mergeCell ref="AD1:AD2"/>
    <mergeCell ref="AH1:AH2"/>
    <mergeCell ref="AC1:AC2"/>
    <mergeCell ref="AK1:AK2"/>
    <mergeCell ref="AE1:AE2"/>
  </mergeCells>
  <conditionalFormatting sqref="B3:C3">
    <cfRule type="duplicateValues" dxfId="162" priority="3" stopIfTrue="1"/>
  </conditionalFormatting>
  <conditionalFormatting sqref="B5:C17">
    <cfRule type="duplicateValues" dxfId="161" priority="924" stopIfTrue="1"/>
  </conditionalFormatting>
  <conditionalFormatting sqref="B5:C18">
    <cfRule type="duplicateValues" dxfId="160" priority="920" stopIfTrue="1"/>
    <cfRule type="duplicateValues" dxfId="159" priority="921" stopIfTrue="1"/>
  </conditionalFormatting>
  <conditionalFormatting sqref="B9:C20">
    <cfRule type="duplicateValues" dxfId="158" priority="918" stopIfTrue="1"/>
  </conditionalFormatting>
  <conditionalFormatting sqref="B9:C65541 B1:C2 B4:C4">
    <cfRule type="expression" dxfId="157" priority="5" stopIfTrue="1">
      <formula>AND(COUNTIF($B$1:$C$2, B1)+COUNTIF($B$4:$C$4, B1)+COUNTIF($B$9:$C$65541, B1)&gt;1,NOT(ISBLANK(B1)))</formula>
    </cfRule>
  </conditionalFormatting>
  <conditionalFormatting sqref="C18">
    <cfRule type="duplicateValues" dxfId="15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76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52.28515625" style="3" bestFit="1" customWidth="1"/>
    <col min="4" max="4" width="8.42578125" style="2" bestFit="1" customWidth="1"/>
    <col min="5" max="5" width="51.5703125" style="10" bestFit="1" customWidth="1"/>
    <col min="6" max="6" width="8" style="2" customWidth="1"/>
    <col min="7" max="7" width="8" style="2" bestFit="1" customWidth="1"/>
    <col min="8" max="8" width="1" style="2" customWidth="1"/>
    <col min="9" max="30" width="6.7109375" style="12" customWidth="1"/>
    <col min="31" max="31" width="1" style="3" customWidth="1"/>
    <col min="32" max="16384" width="9.140625" style="3"/>
  </cols>
  <sheetData>
    <row r="1" spans="1:31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21</v>
      </c>
      <c r="U1" s="60" t="s">
        <v>24</v>
      </c>
      <c r="V1" s="60" t="s">
        <v>26</v>
      </c>
      <c r="W1" s="60" t="s">
        <v>27</v>
      </c>
      <c r="X1" s="60" t="s">
        <v>28</v>
      </c>
      <c r="Y1" s="60" t="s">
        <v>31</v>
      </c>
      <c r="Z1" s="60" t="s">
        <v>24</v>
      </c>
      <c r="AA1" s="60" t="s">
        <v>32</v>
      </c>
      <c r="AB1" s="60" t="s">
        <v>33</v>
      </c>
      <c r="AC1" s="60" t="s">
        <v>36</v>
      </c>
      <c r="AD1" s="60" t="s">
        <v>38</v>
      </c>
      <c r="AE1" s="27"/>
    </row>
    <row r="2" spans="1:31" s="4" customFormat="1" ht="96" customHeight="1">
      <c r="A2" s="62" t="s">
        <v>284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45192</v>
      </c>
      <c r="K3" s="19">
        <v>45186</v>
      </c>
      <c r="L3" s="19">
        <v>45171</v>
      </c>
      <c r="M3" s="19">
        <v>45164</v>
      </c>
      <c r="N3" s="19">
        <v>45136</v>
      </c>
      <c r="O3" s="19">
        <v>45130</v>
      </c>
      <c r="P3" s="19">
        <v>45123</v>
      </c>
      <c r="Q3" s="19">
        <v>45115</v>
      </c>
      <c r="R3" s="19">
        <v>45102</v>
      </c>
      <c r="S3" s="19">
        <v>45087</v>
      </c>
      <c r="T3" s="19">
        <v>45074</v>
      </c>
      <c r="U3" s="19">
        <v>45066</v>
      </c>
      <c r="V3" s="19">
        <v>45053</v>
      </c>
      <c r="W3" s="19">
        <v>45045</v>
      </c>
      <c r="X3" s="19">
        <v>45032</v>
      </c>
      <c r="Y3" s="19">
        <v>45017</v>
      </c>
      <c r="Z3" s="19">
        <v>45011</v>
      </c>
      <c r="AA3" s="19">
        <v>45011</v>
      </c>
      <c r="AB3" s="19">
        <v>44997</v>
      </c>
      <c r="AC3" s="19">
        <v>44990</v>
      </c>
      <c r="AD3" s="19">
        <v>44982</v>
      </c>
      <c r="AE3" s="34"/>
    </row>
    <row r="4" spans="1:31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>
        <v>2</v>
      </c>
      <c r="U4" s="21">
        <v>1</v>
      </c>
      <c r="V4" s="21" t="s">
        <v>48</v>
      </c>
      <c r="W4" s="21" t="s">
        <v>49</v>
      </c>
      <c r="X4" s="21" t="s">
        <v>50</v>
      </c>
      <c r="Y4" s="43" t="s">
        <v>51</v>
      </c>
      <c r="Z4" s="21">
        <v>1</v>
      </c>
      <c r="AA4" s="21" t="s">
        <v>48</v>
      </c>
      <c r="AB4" s="21" t="s">
        <v>52</v>
      </c>
      <c r="AC4" s="43">
        <v>1</v>
      </c>
      <c r="AD4" s="43" t="s">
        <v>54</v>
      </c>
      <c r="AE4" s="35"/>
    </row>
    <row r="5" spans="1:31" s="11" customFormat="1" ht="18" customHeight="1">
      <c r="A5" s="1">
        <v>1</v>
      </c>
      <c r="B5" s="1">
        <v>30978</v>
      </c>
      <c r="C5" s="5" t="s">
        <v>285</v>
      </c>
      <c r="D5" s="1" t="s">
        <v>286</v>
      </c>
      <c r="E5" s="6" t="s">
        <v>57</v>
      </c>
      <c r="F5" s="1" t="s">
        <v>58</v>
      </c>
      <c r="G5" s="1">
        <f t="shared" ref="G5:G36" si="0">SUM(I5:AD5)</f>
        <v>1125</v>
      </c>
      <c r="H5" s="31"/>
      <c r="I5" s="7"/>
      <c r="J5" s="7">
        <v>35</v>
      </c>
      <c r="K5" s="7"/>
      <c r="L5" s="7">
        <v>100</v>
      </c>
      <c r="M5" s="7">
        <v>75</v>
      </c>
      <c r="N5" s="7">
        <v>95</v>
      </c>
      <c r="O5" s="7">
        <v>200</v>
      </c>
      <c r="P5" s="7">
        <v>85</v>
      </c>
      <c r="Q5" s="7"/>
      <c r="R5" s="7">
        <v>60</v>
      </c>
      <c r="S5" s="7"/>
      <c r="T5" s="7">
        <v>100</v>
      </c>
      <c r="U5" s="7">
        <v>95</v>
      </c>
      <c r="V5" s="7"/>
      <c r="W5" s="7">
        <v>35</v>
      </c>
      <c r="X5" s="7"/>
      <c r="Y5" s="7"/>
      <c r="Z5" s="7">
        <v>90</v>
      </c>
      <c r="AA5" s="7"/>
      <c r="AB5" s="7">
        <v>75</v>
      </c>
      <c r="AC5" s="7">
        <v>80</v>
      </c>
      <c r="AD5" s="7"/>
      <c r="AE5" s="36"/>
    </row>
    <row r="6" spans="1:31" s="11" customFormat="1" ht="18" customHeight="1">
      <c r="A6" s="1">
        <v>2</v>
      </c>
      <c r="B6" s="1">
        <v>46191</v>
      </c>
      <c r="C6" s="5" t="s">
        <v>287</v>
      </c>
      <c r="D6" s="1" t="s">
        <v>286</v>
      </c>
      <c r="E6" s="6" t="s">
        <v>57</v>
      </c>
      <c r="F6" s="1" t="s">
        <v>58</v>
      </c>
      <c r="G6" s="1">
        <f t="shared" si="0"/>
        <v>1055</v>
      </c>
      <c r="H6" s="31"/>
      <c r="I6" s="7"/>
      <c r="J6" s="7">
        <v>90</v>
      </c>
      <c r="K6" s="7"/>
      <c r="L6" s="7"/>
      <c r="M6" s="7">
        <v>100</v>
      </c>
      <c r="N6" s="7">
        <v>100</v>
      </c>
      <c r="O6" s="7">
        <v>215</v>
      </c>
      <c r="P6" s="7">
        <v>95</v>
      </c>
      <c r="Q6" s="7"/>
      <c r="R6" s="7">
        <v>85</v>
      </c>
      <c r="S6" s="7"/>
      <c r="T6" s="7"/>
      <c r="U6" s="7">
        <v>100</v>
      </c>
      <c r="V6" s="7"/>
      <c r="W6" s="7">
        <v>10</v>
      </c>
      <c r="X6" s="7">
        <v>75</v>
      </c>
      <c r="Y6" s="7"/>
      <c r="Z6" s="7">
        <v>95</v>
      </c>
      <c r="AA6" s="7"/>
      <c r="AB6" s="7"/>
      <c r="AC6" s="7">
        <v>90</v>
      </c>
      <c r="AD6" s="7"/>
      <c r="AE6" s="36"/>
    </row>
    <row r="7" spans="1:31" s="11" customFormat="1" ht="18" customHeight="1">
      <c r="A7" s="1">
        <v>3</v>
      </c>
      <c r="B7" s="1">
        <v>41372</v>
      </c>
      <c r="C7" s="5" t="s">
        <v>288</v>
      </c>
      <c r="D7" s="1" t="s">
        <v>286</v>
      </c>
      <c r="E7" s="6" t="s">
        <v>57</v>
      </c>
      <c r="F7" s="1" t="s">
        <v>58</v>
      </c>
      <c r="G7" s="1">
        <f t="shared" si="0"/>
        <v>1035</v>
      </c>
      <c r="H7" s="31"/>
      <c r="I7" s="7"/>
      <c r="J7" s="7">
        <v>75</v>
      </c>
      <c r="K7" s="7">
        <v>95</v>
      </c>
      <c r="L7" s="7">
        <v>95</v>
      </c>
      <c r="M7" s="7">
        <v>45</v>
      </c>
      <c r="N7" s="7">
        <v>90</v>
      </c>
      <c r="O7" s="7">
        <v>90</v>
      </c>
      <c r="P7" s="7">
        <v>80</v>
      </c>
      <c r="Q7" s="7"/>
      <c r="R7" s="7">
        <v>55</v>
      </c>
      <c r="S7" s="7"/>
      <c r="T7" s="7">
        <v>25</v>
      </c>
      <c r="U7" s="7">
        <v>80</v>
      </c>
      <c r="V7" s="7"/>
      <c r="W7" s="7"/>
      <c r="X7" s="7">
        <v>65</v>
      </c>
      <c r="Y7" s="7"/>
      <c r="Z7" s="7">
        <v>85</v>
      </c>
      <c r="AA7" s="7"/>
      <c r="AB7" s="7">
        <v>90</v>
      </c>
      <c r="AC7" s="7">
        <v>65</v>
      </c>
      <c r="AD7" s="7"/>
      <c r="AE7" s="36"/>
    </row>
    <row r="8" spans="1:31" s="11" customFormat="1" ht="18" customHeight="1">
      <c r="A8" s="1">
        <v>4</v>
      </c>
      <c r="B8" s="1">
        <v>40040</v>
      </c>
      <c r="C8" s="5" t="s">
        <v>289</v>
      </c>
      <c r="D8" s="1" t="s">
        <v>286</v>
      </c>
      <c r="E8" s="6" t="s">
        <v>57</v>
      </c>
      <c r="F8" s="1" t="s">
        <v>62</v>
      </c>
      <c r="G8" s="1">
        <f t="shared" si="0"/>
        <v>940</v>
      </c>
      <c r="H8" s="31"/>
      <c r="I8" s="7"/>
      <c r="J8" s="7">
        <v>85</v>
      </c>
      <c r="K8" s="7"/>
      <c r="L8" s="7"/>
      <c r="M8" s="7">
        <v>90</v>
      </c>
      <c r="N8" s="7"/>
      <c r="O8" s="7">
        <v>230</v>
      </c>
      <c r="P8" s="7"/>
      <c r="Q8" s="7"/>
      <c r="R8" s="7">
        <v>95</v>
      </c>
      <c r="S8" s="7"/>
      <c r="T8" s="7"/>
      <c r="U8" s="7"/>
      <c r="V8" s="7"/>
      <c r="W8" s="7">
        <v>100</v>
      </c>
      <c r="X8" s="7">
        <v>100</v>
      </c>
      <c r="Y8" s="7">
        <v>50</v>
      </c>
      <c r="Z8" s="7"/>
      <c r="AA8" s="7"/>
      <c r="AB8" s="7">
        <v>95</v>
      </c>
      <c r="AC8" s="7">
        <v>95</v>
      </c>
      <c r="AD8" s="7"/>
      <c r="AE8" s="36"/>
    </row>
    <row r="9" spans="1:31" s="11" customFormat="1" ht="18" customHeight="1">
      <c r="A9" s="1">
        <v>5</v>
      </c>
      <c r="B9" s="1">
        <v>44947</v>
      </c>
      <c r="C9" s="5" t="s">
        <v>290</v>
      </c>
      <c r="D9" s="1" t="s">
        <v>286</v>
      </c>
      <c r="E9" s="6" t="s">
        <v>57</v>
      </c>
      <c r="F9" s="1" t="s">
        <v>265</v>
      </c>
      <c r="G9" s="1">
        <f t="shared" si="0"/>
        <v>915</v>
      </c>
      <c r="H9" s="31"/>
      <c r="I9" s="7"/>
      <c r="J9" s="7">
        <v>95</v>
      </c>
      <c r="K9" s="7">
        <v>75</v>
      </c>
      <c r="L9" s="7"/>
      <c r="M9" s="7">
        <v>80</v>
      </c>
      <c r="N9" s="7"/>
      <c r="O9" s="7">
        <v>250</v>
      </c>
      <c r="P9" s="7">
        <v>45</v>
      </c>
      <c r="Q9" s="7"/>
      <c r="R9" s="7">
        <v>90</v>
      </c>
      <c r="S9" s="7">
        <v>100</v>
      </c>
      <c r="T9" s="7"/>
      <c r="U9" s="7"/>
      <c r="V9" s="7"/>
      <c r="W9" s="7"/>
      <c r="X9" s="7"/>
      <c r="Y9" s="7"/>
      <c r="Z9" s="7"/>
      <c r="AA9" s="7"/>
      <c r="AB9" s="7">
        <v>80</v>
      </c>
      <c r="AC9" s="7"/>
      <c r="AD9" s="7">
        <v>100</v>
      </c>
      <c r="AE9" s="36"/>
    </row>
    <row r="10" spans="1:31" s="11" customFormat="1" ht="18" customHeight="1">
      <c r="A10" s="1">
        <v>6</v>
      </c>
      <c r="B10" s="1">
        <v>49518</v>
      </c>
      <c r="C10" s="5" t="s">
        <v>291</v>
      </c>
      <c r="D10" s="1" t="s">
        <v>286</v>
      </c>
      <c r="E10" s="6" t="s">
        <v>57</v>
      </c>
      <c r="F10" s="1" t="s">
        <v>58</v>
      </c>
      <c r="G10" s="1">
        <f t="shared" si="0"/>
        <v>875</v>
      </c>
      <c r="H10" s="31"/>
      <c r="I10" s="7"/>
      <c r="J10" s="7">
        <v>80</v>
      </c>
      <c r="K10" s="7"/>
      <c r="L10" s="7"/>
      <c r="M10" s="7">
        <v>85</v>
      </c>
      <c r="N10" s="7"/>
      <c r="O10" s="7">
        <v>300</v>
      </c>
      <c r="P10" s="7">
        <v>90</v>
      </c>
      <c r="Q10" s="7"/>
      <c r="R10" s="7">
        <v>80</v>
      </c>
      <c r="S10" s="7"/>
      <c r="T10" s="7">
        <v>95</v>
      </c>
      <c r="U10" s="7"/>
      <c r="V10" s="7"/>
      <c r="W10" s="7"/>
      <c r="X10" s="7">
        <v>70</v>
      </c>
      <c r="Y10" s="7"/>
      <c r="Z10" s="7"/>
      <c r="AA10" s="7"/>
      <c r="AB10" s="7"/>
      <c r="AC10" s="7">
        <v>75</v>
      </c>
      <c r="AD10" s="7"/>
      <c r="AE10" s="32"/>
    </row>
    <row r="11" spans="1:31" s="11" customFormat="1" ht="18" customHeight="1">
      <c r="A11" s="1">
        <v>7</v>
      </c>
      <c r="B11" s="1">
        <v>37503</v>
      </c>
      <c r="C11" s="5" t="s">
        <v>292</v>
      </c>
      <c r="D11" s="1" t="s">
        <v>286</v>
      </c>
      <c r="E11" s="6" t="s">
        <v>57</v>
      </c>
      <c r="F11" s="1" t="s">
        <v>58</v>
      </c>
      <c r="G11" s="1">
        <f t="shared" si="0"/>
        <v>855</v>
      </c>
      <c r="H11" s="31"/>
      <c r="I11" s="7"/>
      <c r="J11" s="7">
        <v>100</v>
      </c>
      <c r="K11" s="7"/>
      <c r="L11" s="7"/>
      <c r="M11" s="7">
        <v>95</v>
      </c>
      <c r="N11" s="7"/>
      <c r="O11" s="7"/>
      <c r="P11" s="7">
        <v>100</v>
      </c>
      <c r="Q11" s="7"/>
      <c r="R11" s="7">
        <v>100</v>
      </c>
      <c r="S11" s="7"/>
      <c r="T11" s="7"/>
      <c r="U11" s="7"/>
      <c r="V11" s="7"/>
      <c r="W11" s="7">
        <v>70</v>
      </c>
      <c r="X11" s="7">
        <v>90</v>
      </c>
      <c r="Y11" s="7"/>
      <c r="Z11" s="7">
        <v>100</v>
      </c>
      <c r="AA11" s="7"/>
      <c r="AB11" s="7">
        <v>100</v>
      </c>
      <c r="AC11" s="7">
        <v>100</v>
      </c>
      <c r="AD11" s="7"/>
      <c r="AE11" s="36"/>
    </row>
    <row r="12" spans="1:31" s="11" customFormat="1" ht="18" customHeight="1">
      <c r="A12" s="1">
        <v>8</v>
      </c>
      <c r="B12" s="24">
        <v>45571</v>
      </c>
      <c r="C12" s="25" t="s">
        <v>293</v>
      </c>
      <c r="D12" s="24" t="s">
        <v>286</v>
      </c>
      <c r="E12" s="26" t="s">
        <v>57</v>
      </c>
      <c r="F12" s="24" t="s">
        <v>90</v>
      </c>
      <c r="G12" s="1">
        <f t="shared" si="0"/>
        <v>620</v>
      </c>
      <c r="H12" s="31"/>
      <c r="I12" s="45"/>
      <c r="J12" s="45">
        <v>65</v>
      </c>
      <c r="K12" s="45"/>
      <c r="L12" s="45">
        <v>90</v>
      </c>
      <c r="M12" s="45">
        <v>35</v>
      </c>
      <c r="N12" s="45"/>
      <c r="O12" s="45">
        <v>180</v>
      </c>
      <c r="P12" s="45"/>
      <c r="Q12" s="45"/>
      <c r="R12" s="45">
        <v>75</v>
      </c>
      <c r="S12" s="45">
        <v>85</v>
      </c>
      <c r="T12" s="45"/>
      <c r="U12" s="45"/>
      <c r="V12" s="45"/>
      <c r="W12" s="45"/>
      <c r="X12" s="45">
        <v>5</v>
      </c>
      <c r="Y12" s="45"/>
      <c r="Z12" s="45"/>
      <c r="AA12" s="45"/>
      <c r="AB12" s="45"/>
      <c r="AC12" s="45">
        <v>85</v>
      </c>
      <c r="AD12" s="45"/>
      <c r="AE12" s="36"/>
    </row>
    <row r="13" spans="1:31" s="11" customFormat="1" ht="18" customHeight="1">
      <c r="A13" s="1">
        <v>9</v>
      </c>
      <c r="B13" s="1">
        <v>48669</v>
      </c>
      <c r="C13" s="5" t="s">
        <v>294</v>
      </c>
      <c r="D13" s="1" t="s">
        <v>286</v>
      </c>
      <c r="E13" s="6" t="s">
        <v>57</v>
      </c>
      <c r="F13" s="1" t="s">
        <v>58</v>
      </c>
      <c r="G13" s="1">
        <f t="shared" si="0"/>
        <v>475</v>
      </c>
      <c r="H13" s="31"/>
      <c r="I13" s="7"/>
      <c r="J13" s="7">
        <v>15</v>
      </c>
      <c r="K13" s="7"/>
      <c r="L13" s="7">
        <v>85</v>
      </c>
      <c r="M13" s="7">
        <v>15</v>
      </c>
      <c r="N13" s="7"/>
      <c r="O13" s="7">
        <v>140</v>
      </c>
      <c r="P13" s="7">
        <v>75</v>
      </c>
      <c r="Q13" s="7"/>
      <c r="R13" s="7"/>
      <c r="S13" s="7"/>
      <c r="T13" s="7">
        <v>90</v>
      </c>
      <c r="U13" s="7"/>
      <c r="V13" s="7"/>
      <c r="W13" s="7"/>
      <c r="X13" s="7"/>
      <c r="Y13" s="7"/>
      <c r="Z13" s="7"/>
      <c r="AA13" s="7"/>
      <c r="AB13" s="7"/>
      <c r="AC13" s="7">
        <v>55</v>
      </c>
      <c r="AD13" s="7"/>
      <c r="AE13" s="36"/>
    </row>
    <row r="14" spans="1:31" s="11" customFormat="1" ht="18" customHeight="1">
      <c r="A14" s="1">
        <v>10</v>
      </c>
      <c r="B14" s="1">
        <v>41448</v>
      </c>
      <c r="C14" s="22" t="s">
        <v>295</v>
      </c>
      <c r="D14" s="1" t="s">
        <v>286</v>
      </c>
      <c r="E14" s="6" t="s">
        <v>80</v>
      </c>
      <c r="F14" s="1" t="s">
        <v>70</v>
      </c>
      <c r="G14" s="1">
        <f t="shared" si="0"/>
        <v>420</v>
      </c>
      <c r="H14" s="31"/>
      <c r="I14" s="7"/>
      <c r="J14" s="7">
        <v>70</v>
      </c>
      <c r="K14" s="7">
        <v>100</v>
      </c>
      <c r="L14" s="7"/>
      <c r="M14" s="7">
        <v>65</v>
      </c>
      <c r="N14" s="7"/>
      <c r="O14" s="7">
        <v>170</v>
      </c>
      <c r="P14" s="7"/>
      <c r="Q14" s="7"/>
      <c r="R14" s="7">
        <v>15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36"/>
    </row>
    <row r="15" spans="1:31" s="11" customFormat="1" ht="18" customHeight="1">
      <c r="A15" s="1">
        <v>11</v>
      </c>
      <c r="B15" s="1">
        <v>45122</v>
      </c>
      <c r="C15" s="5" t="s">
        <v>296</v>
      </c>
      <c r="D15" s="1" t="s">
        <v>286</v>
      </c>
      <c r="E15" s="6" t="s">
        <v>57</v>
      </c>
      <c r="F15" s="1" t="s">
        <v>60</v>
      </c>
      <c r="G15" s="1">
        <f t="shared" si="0"/>
        <v>390</v>
      </c>
      <c r="H15" s="31"/>
      <c r="I15" s="7"/>
      <c r="J15" s="7"/>
      <c r="K15" s="7"/>
      <c r="L15" s="7"/>
      <c r="M15" s="7">
        <v>10</v>
      </c>
      <c r="N15" s="7"/>
      <c r="O15" s="7">
        <v>20</v>
      </c>
      <c r="P15" s="7"/>
      <c r="Q15" s="7"/>
      <c r="R15" s="7">
        <v>35</v>
      </c>
      <c r="S15" s="7">
        <v>75</v>
      </c>
      <c r="T15" s="7"/>
      <c r="U15" s="7">
        <v>75</v>
      </c>
      <c r="V15" s="7"/>
      <c r="W15" s="7"/>
      <c r="X15" s="7"/>
      <c r="Y15" s="7"/>
      <c r="Z15" s="7">
        <v>70</v>
      </c>
      <c r="AA15" s="7"/>
      <c r="AB15" s="7"/>
      <c r="AC15" s="7">
        <v>10</v>
      </c>
      <c r="AD15" s="7">
        <v>95</v>
      </c>
      <c r="AE15" s="36"/>
    </row>
    <row r="16" spans="1:31" s="11" customFormat="1" ht="18" customHeight="1">
      <c r="A16" s="1">
        <v>11</v>
      </c>
      <c r="B16" s="1">
        <v>54065</v>
      </c>
      <c r="C16" s="22" t="s">
        <v>297</v>
      </c>
      <c r="D16" s="1" t="s">
        <v>286</v>
      </c>
      <c r="E16" s="6" t="s">
        <v>57</v>
      </c>
      <c r="F16" s="1" t="s">
        <v>58</v>
      </c>
      <c r="G16" s="1">
        <f t="shared" si="0"/>
        <v>390</v>
      </c>
      <c r="H16" s="31"/>
      <c r="I16" s="7"/>
      <c r="J16" s="7"/>
      <c r="K16" s="7"/>
      <c r="L16" s="7">
        <v>65</v>
      </c>
      <c r="M16" s="7"/>
      <c r="N16" s="7">
        <v>85</v>
      </c>
      <c r="O16" s="7"/>
      <c r="P16" s="7">
        <v>60</v>
      </c>
      <c r="Q16" s="7"/>
      <c r="R16" s="7"/>
      <c r="S16" s="7"/>
      <c r="T16" s="7">
        <v>55</v>
      </c>
      <c r="U16" s="7"/>
      <c r="V16" s="7"/>
      <c r="W16" s="7"/>
      <c r="X16" s="7"/>
      <c r="Y16" s="7"/>
      <c r="Z16" s="7">
        <v>65</v>
      </c>
      <c r="AA16" s="7"/>
      <c r="AB16" s="7">
        <v>60</v>
      </c>
      <c r="AC16" s="7"/>
      <c r="AD16" s="7"/>
      <c r="AE16" s="36"/>
    </row>
    <row r="17" spans="1:31" s="11" customFormat="1" ht="18" customHeight="1">
      <c r="A17" s="1">
        <v>13</v>
      </c>
      <c r="B17" s="1">
        <v>46081</v>
      </c>
      <c r="C17" s="22" t="s">
        <v>298</v>
      </c>
      <c r="D17" s="1" t="s">
        <v>286</v>
      </c>
      <c r="E17" s="6" t="s">
        <v>233</v>
      </c>
      <c r="F17" s="1" t="s">
        <v>70</v>
      </c>
      <c r="G17" s="1">
        <f t="shared" si="0"/>
        <v>355</v>
      </c>
      <c r="H17" s="31"/>
      <c r="I17" s="7"/>
      <c r="J17" s="7">
        <v>45</v>
      </c>
      <c r="K17" s="7"/>
      <c r="L17" s="7"/>
      <c r="M17" s="7">
        <v>60</v>
      </c>
      <c r="N17" s="7"/>
      <c r="O17" s="7">
        <v>30</v>
      </c>
      <c r="P17" s="7"/>
      <c r="Q17" s="7"/>
      <c r="R17" s="7">
        <v>25</v>
      </c>
      <c r="S17" s="7"/>
      <c r="T17" s="7"/>
      <c r="U17" s="7">
        <v>85</v>
      </c>
      <c r="V17" s="7"/>
      <c r="W17" s="7"/>
      <c r="X17" s="7"/>
      <c r="Y17" s="7"/>
      <c r="Z17" s="7">
        <v>75</v>
      </c>
      <c r="AA17" s="7"/>
      <c r="AB17" s="7"/>
      <c r="AC17" s="7">
        <v>35</v>
      </c>
      <c r="AD17" s="7"/>
      <c r="AE17" s="32"/>
    </row>
    <row r="18" spans="1:31" s="11" customFormat="1" ht="18" customHeight="1">
      <c r="A18" s="1">
        <v>14</v>
      </c>
      <c r="B18" s="1">
        <v>50429</v>
      </c>
      <c r="C18" s="22" t="s">
        <v>299</v>
      </c>
      <c r="D18" s="23" t="s">
        <v>286</v>
      </c>
      <c r="E18" s="5" t="s">
        <v>57</v>
      </c>
      <c r="F18" s="1" t="s">
        <v>58</v>
      </c>
      <c r="G18" s="1">
        <f t="shared" si="0"/>
        <v>325</v>
      </c>
      <c r="H18" s="32"/>
      <c r="I18" s="1"/>
      <c r="J18" s="1"/>
      <c r="K18" s="1"/>
      <c r="L18" s="1">
        <v>45</v>
      </c>
      <c r="M18" s="1"/>
      <c r="N18" s="1">
        <v>80</v>
      </c>
      <c r="O18" s="1"/>
      <c r="P18" s="1">
        <v>5</v>
      </c>
      <c r="Q18" s="1"/>
      <c r="R18" s="1"/>
      <c r="S18" s="1"/>
      <c r="T18" s="1">
        <v>45</v>
      </c>
      <c r="U18" s="1"/>
      <c r="V18" s="1"/>
      <c r="W18" s="1"/>
      <c r="X18" s="1"/>
      <c r="Y18" s="1"/>
      <c r="Z18" s="1">
        <v>60</v>
      </c>
      <c r="AA18" s="1"/>
      <c r="AB18" s="1"/>
      <c r="AC18" s="1"/>
      <c r="AD18" s="1">
        <v>90</v>
      </c>
      <c r="AE18" s="36"/>
    </row>
    <row r="19" spans="1:31" s="11" customFormat="1" ht="18" customHeight="1">
      <c r="A19" s="1">
        <v>15</v>
      </c>
      <c r="B19" s="1">
        <v>47480</v>
      </c>
      <c r="C19" s="5" t="s">
        <v>300</v>
      </c>
      <c r="D19" s="23" t="s">
        <v>286</v>
      </c>
      <c r="E19" s="5" t="s">
        <v>57</v>
      </c>
      <c r="F19" s="1" t="s">
        <v>58</v>
      </c>
      <c r="G19" s="1">
        <f t="shared" si="0"/>
        <v>285</v>
      </c>
      <c r="H19" s="32"/>
      <c r="I19" s="1"/>
      <c r="J19" s="1">
        <v>55</v>
      </c>
      <c r="K19" s="1"/>
      <c r="L19" s="1"/>
      <c r="M19" s="1"/>
      <c r="N19" s="1"/>
      <c r="O19" s="1"/>
      <c r="P19" s="1"/>
      <c r="Q19" s="1"/>
      <c r="R19" s="1">
        <v>70</v>
      </c>
      <c r="S19" s="1"/>
      <c r="T19" s="1"/>
      <c r="U19" s="1">
        <v>90</v>
      </c>
      <c r="V19" s="1"/>
      <c r="W19" s="1"/>
      <c r="X19" s="1"/>
      <c r="Y19" s="1"/>
      <c r="Z19" s="1"/>
      <c r="AA19" s="1"/>
      <c r="AB19" s="1"/>
      <c r="AC19" s="1">
        <v>70</v>
      </c>
      <c r="AD19" s="1"/>
      <c r="AE19" s="36"/>
    </row>
    <row r="20" spans="1:31" s="11" customFormat="1" ht="18" customHeight="1">
      <c r="A20" s="1">
        <v>15</v>
      </c>
      <c r="B20" s="1">
        <v>51271</v>
      </c>
      <c r="C20" s="22" t="s">
        <v>301</v>
      </c>
      <c r="D20" s="1" t="s">
        <v>286</v>
      </c>
      <c r="E20" s="6" t="s">
        <v>302</v>
      </c>
      <c r="F20" s="1" t="s">
        <v>70</v>
      </c>
      <c r="G20" s="1">
        <f t="shared" si="0"/>
        <v>285</v>
      </c>
      <c r="H20" s="31"/>
      <c r="I20" s="7"/>
      <c r="J20" s="7"/>
      <c r="K20" s="7"/>
      <c r="L20" s="7">
        <v>75</v>
      </c>
      <c r="M20" s="7"/>
      <c r="N20" s="7"/>
      <c r="O20" s="7">
        <v>110</v>
      </c>
      <c r="P20" s="7">
        <v>25</v>
      </c>
      <c r="Q20" s="7"/>
      <c r="R20" s="7">
        <v>5</v>
      </c>
      <c r="S20" s="7"/>
      <c r="T20" s="7">
        <v>70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32"/>
    </row>
    <row r="21" spans="1:31" s="11" customFormat="1" ht="18" customHeight="1">
      <c r="A21" s="1">
        <v>17</v>
      </c>
      <c r="B21" s="1">
        <v>51387</v>
      </c>
      <c r="C21" s="22" t="s">
        <v>303</v>
      </c>
      <c r="D21" s="1" t="s">
        <v>286</v>
      </c>
      <c r="E21" s="6" t="s">
        <v>57</v>
      </c>
      <c r="F21" s="1" t="s">
        <v>58</v>
      </c>
      <c r="G21" s="1">
        <f t="shared" si="0"/>
        <v>260</v>
      </c>
      <c r="H21" s="31"/>
      <c r="I21" s="7"/>
      <c r="J21" s="7"/>
      <c r="K21" s="7"/>
      <c r="L21" s="7">
        <v>80</v>
      </c>
      <c r="M21" s="7"/>
      <c r="N21" s="7"/>
      <c r="O21" s="7"/>
      <c r="P21" s="7">
        <v>70</v>
      </c>
      <c r="Q21" s="7"/>
      <c r="R21" s="7"/>
      <c r="S21" s="7"/>
      <c r="T21" s="7">
        <v>85</v>
      </c>
      <c r="U21" s="7"/>
      <c r="V21" s="7"/>
      <c r="W21" s="7"/>
      <c r="X21" s="7"/>
      <c r="Y21" s="7"/>
      <c r="Z21" s="7"/>
      <c r="AA21" s="7"/>
      <c r="AB21" s="7"/>
      <c r="AC21" s="7">
        <v>25</v>
      </c>
      <c r="AD21" s="7"/>
      <c r="AE21" s="36"/>
    </row>
    <row r="22" spans="1:31" s="11" customFormat="1" ht="18" customHeight="1">
      <c r="A22" s="1">
        <v>18</v>
      </c>
      <c r="B22" s="1">
        <v>43145</v>
      </c>
      <c r="C22" s="5" t="s">
        <v>304</v>
      </c>
      <c r="D22" s="1" t="s">
        <v>286</v>
      </c>
      <c r="E22" s="6" t="s">
        <v>64</v>
      </c>
      <c r="F22" s="1" t="s">
        <v>62</v>
      </c>
      <c r="G22" s="1">
        <f t="shared" si="0"/>
        <v>255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45</v>
      </c>
      <c r="S22" s="7">
        <v>60</v>
      </c>
      <c r="T22" s="7"/>
      <c r="U22" s="7"/>
      <c r="V22" s="7"/>
      <c r="W22" s="7"/>
      <c r="X22" s="7">
        <v>10</v>
      </c>
      <c r="Y22" s="7">
        <v>40</v>
      </c>
      <c r="Z22" s="7"/>
      <c r="AA22" s="7"/>
      <c r="AB22" s="7">
        <v>85</v>
      </c>
      <c r="AC22" s="7">
        <v>15</v>
      </c>
      <c r="AD22" s="7"/>
      <c r="AE22" s="36"/>
    </row>
    <row r="23" spans="1:31" s="11" customFormat="1" ht="18" customHeight="1">
      <c r="A23" s="1">
        <v>18</v>
      </c>
      <c r="B23" s="1">
        <v>36737</v>
      </c>
      <c r="C23" s="22" t="s">
        <v>305</v>
      </c>
      <c r="D23" s="1" t="s">
        <v>286</v>
      </c>
      <c r="E23" s="6" t="s">
        <v>57</v>
      </c>
      <c r="F23" s="1" t="s">
        <v>90</v>
      </c>
      <c r="G23" s="1">
        <f t="shared" si="0"/>
        <v>255</v>
      </c>
      <c r="H23" s="31"/>
      <c r="I23" s="7"/>
      <c r="J23" s="7"/>
      <c r="K23" s="7"/>
      <c r="L23" s="7"/>
      <c r="M23" s="7"/>
      <c r="N23" s="7"/>
      <c r="O23" s="7">
        <v>160</v>
      </c>
      <c r="P23" s="7"/>
      <c r="Q23" s="7"/>
      <c r="R23" s="7"/>
      <c r="S23" s="7">
        <v>95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32"/>
    </row>
    <row r="24" spans="1:31" s="11" customFormat="1" ht="18" customHeight="1">
      <c r="A24" s="1">
        <v>20</v>
      </c>
      <c r="B24" s="1">
        <v>49203</v>
      </c>
      <c r="C24" s="22" t="s">
        <v>306</v>
      </c>
      <c r="D24" s="1" t="s">
        <v>286</v>
      </c>
      <c r="E24" s="6" t="s">
        <v>57</v>
      </c>
      <c r="F24" s="1" t="s">
        <v>70</v>
      </c>
      <c r="G24" s="1">
        <f t="shared" si="0"/>
        <v>230</v>
      </c>
      <c r="H24" s="31"/>
      <c r="I24" s="7"/>
      <c r="J24" s="7">
        <v>5</v>
      </c>
      <c r="K24" s="7"/>
      <c r="L24" s="7"/>
      <c r="M24" s="7">
        <v>70</v>
      </c>
      <c r="N24" s="7"/>
      <c r="O24" s="7">
        <v>150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5</v>
      </c>
      <c r="AD24" s="7"/>
      <c r="AE24" s="36"/>
    </row>
    <row r="25" spans="1:31" s="11" customFormat="1" ht="18" customHeight="1">
      <c r="A25" s="1">
        <v>21</v>
      </c>
      <c r="B25" s="1">
        <v>48111</v>
      </c>
      <c r="C25" s="22" t="s">
        <v>307</v>
      </c>
      <c r="D25" s="1" t="s">
        <v>286</v>
      </c>
      <c r="E25" s="6" t="s">
        <v>57</v>
      </c>
      <c r="F25" s="1" t="s">
        <v>70</v>
      </c>
      <c r="G25" s="1">
        <f t="shared" si="0"/>
        <v>224.5</v>
      </c>
      <c r="H25" s="31"/>
      <c r="I25" s="7"/>
      <c r="J25" s="7"/>
      <c r="K25" s="7"/>
      <c r="L25" s="7">
        <v>70</v>
      </c>
      <c r="M25" s="7"/>
      <c r="N25" s="7"/>
      <c r="O25" s="7">
        <v>7</v>
      </c>
      <c r="P25" s="7">
        <v>55</v>
      </c>
      <c r="Q25" s="7">
        <v>17.5</v>
      </c>
      <c r="R25" s="7"/>
      <c r="S25" s="7"/>
      <c r="T25" s="7">
        <v>75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36"/>
    </row>
    <row r="26" spans="1:31" s="11" customFormat="1" ht="18" customHeight="1">
      <c r="A26" s="1">
        <v>22</v>
      </c>
      <c r="B26" s="1">
        <v>45670</v>
      </c>
      <c r="C26" s="22" t="s">
        <v>308</v>
      </c>
      <c r="D26" s="1" t="s">
        <v>286</v>
      </c>
      <c r="E26" s="6" t="s">
        <v>57</v>
      </c>
      <c r="F26" s="1" t="s">
        <v>265</v>
      </c>
      <c r="G26" s="1">
        <f t="shared" si="0"/>
        <v>215</v>
      </c>
      <c r="H26" s="31"/>
      <c r="I26" s="7"/>
      <c r="J26" s="7"/>
      <c r="K26" s="7"/>
      <c r="L26" s="7"/>
      <c r="M26" s="7"/>
      <c r="N26" s="7"/>
      <c r="O26" s="7">
        <v>80</v>
      </c>
      <c r="P26" s="7">
        <v>65</v>
      </c>
      <c r="Q26" s="7"/>
      <c r="R26" s="7"/>
      <c r="S26" s="7">
        <v>70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32"/>
    </row>
    <row r="27" spans="1:31" s="11" customFormat="1" ht="18" customHeight="1">
      <c r="A27" s="1">
        <v>23</v>
      </c>
      <c r="B27" s="1">
        <v>37254</v>
      </c>
      <c r="C27" s="5" t="s">
        <v>309</v>
      </c>
      <c r="D27" s="1" t="s">
        <v>286</v>
      </c>
      <c r="E27" s="6" t="s">
        <v>310</v>
      </c>
      <c r="F27" s="1" t="s">
        <v>108</v>
      </c>
      <c r="G27" s="1">
        <f t="shared" si="0"/>
        <v>205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70</v>
      </c>
      <c r="V27" s="7"/>
      <c r="W27" s="7"/>
      <c r="X27" s="7"/>
      <c r="Y27" s="7"/>
      <c r="Z27" s="7">
        <v>55</v>
      </c>
      <c r="AA27" s="7"/>
      <c r="AB27" s="7"/>
      <c r="AC27" s="7"/>
      <c r="AD27" s="7">
        <v>80</v>
      </c>
      <c r="AE27" s="36"/>
    </row>
    <row r="28" spans="1:31" s="11" customFormat="1" ht="18" customHeight="1">
      <c r="A28" s="1">
        <v>23</v>
      </c>
      <c r="B28" s="1">
        <v>52269</v>
      </c>
      <c r="C28" s="5" t="s">
        <v>311</v>
      </c>
      <c r="D28" s="1" t="s">
        <v>286</v>
      </c>
      <c r="E28" s="6" t="s">
        <v>57</v>
      </c>
      <c r="F28" s="1" t="s">
        <v>108</v>
      </c>
      <c r="G28" s="1">
        <f t="shared" si="0"/>
        <v>205</v>
      </c>
      <c r="H28" s="31"/>
      <c r="I28" s="7"/>
      <c r="J28" s="7"/>
      <c r="K28" s="7"/>
      <c r="L28" s="7"/>
      <c r="M28" s="7">
        <v>55</v>
      </c>
      <c r="N28" s="7"/>
      <c r="O28" s="7"/>
      <c r="P28" s="7"/>
      <c r="Q28" s="7"/>
      <c r="R28" s="7">
        <v>65</v>
      </c>
      <c r="S28" s="7"/>
      <c r="T28" s="7"/>
      <c r="U28" s="7"/>
      <c r="V28" s="7"/>
      <c r="W28" s="7"/>
      <c r="X28" s="7">
        <v>25</v>
      </c>
      <c r="Y28" s="7"/>
      <c r="Z28" s="7"/>
      <c r="AA28" s="7"/>
      <c r="AB28" s="7"/>
      <c r="AC28" s="7">
        <v>60</v>
      </c>
      <c r="AD28" s="7"/>
      <c r="AE28" s="32"/>
    </row>
    <row r="29" spans="1:31" s="11" customFormat="1" ht="18" customHeight="1">
      <c r="A29" s="1">
        <v>23</v>
      </c>
      <c r="B29" s="1">
        <v>44937</v>
      </c>
      <c r="C29" s="22" t="s">
        <v>312</v>
      </c>
      <c r="D29" s="1" t="s">
        <v>286</v>
      </c>
      <c r="E29" s="6" t="s">
        <v>57</v>
      </c>
      <c r="F29" s="1" t="s">
        <v>58</v>
      </c>
      <c r="G29" s="1">
        <f t="shared" si="0"/>
        <v>205</v>
      </c>
      <c r="H29" s="31"/>
      <c r="I29" s="7"/>
      <c r="J29" s="7">
        <v>10</v>
      </c>
      <c r="K29" s="7"/>
      <c r="L29" s="7"/>
      <c r="M29" s="7"/>
      <c r="N29" s="7"/>
      <c r="O29" s="7">
        <v>70</v>
      </c>
      <c r="P29" s="7"/>
      <c r="Q29" s="7"/>
      <c r="R29" s="7"/>
      <c r="S29" s="7">
        <v>80</v>
      </c>
      <c r="T29" s="7"/>
      <c r="U29" s="7"/>
      <c r="V29" s="7"/>
      <c r="W29" s="7"/>
      <c r="X29" s="7">
        <v>45</v>
      </c>
      <c r="Y29" s="7"/>
      <c r="Z29" s="7"/>
      <c r="AA29" s="7"/>
      <c r="AB29" s="7"/>
      <c r="AC29" s="7"/>
      <c r="AD29" s="7"/>
      <c r="AE29" s="32"/>
    </row>
    <row r="30" spans="1:31" s="11" customFormat="1" ht="18" customHeight="1">
      <c r="A30" s="1">
        <v>23</v>
      </c>
      <c r="B30" s="1">
        <v>45566</v>
      </c>
      <c r="C30" s="5" t="s">
        <v>313</v>
      </c>
      <c r="D30" s="1" t="s">
        <v>286</v>
      </c>
      <c r="E30" s="6" t="s">
        <v>171</v>
      </c>
      <c r="F30" s="1" t="s">
        <v>90</v>
      </c>
      <c r="G30" s="1">
        <f t="shared" si="0"/>
        <v>205</v>
      </c>
      <c r="H30" s="31"/>
      <c r="I30" s="7"/>
      <c r="J30" s="7"/>
      <c r="K30" s="7"/>
      <c r="L30" s="7"/>
      <c r="M30" s="7"/>
      <c r="N30" s="7"/>
      <c r="O30" s="7">
        <v>120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85</v>
      </c>
      <c r="AE30" s="36"/>
    </row>
    <row r="31" spans="1:31" s="11" customFormat="1" ht="18" customHeight="1">
      <c r="A31" s="1">
        <v>27</v>
      </c>
      <c r="B31" s="1">
        <v>48953</v>
      </c>
      <c r="C31" s="22" t="s">
        <v>314</v>
      </c>
      <c r="D31" s="1" t="s">
        <v>286</v>
      </c>
      <c r="E31" s="6" t="s">
        <v>57</v>
      </c>
      <c r="F31" s="1" t="s">
        <v>70</v>
      </c>
      <c r="G31" s="1">
        <f t="shared" si="0"/>
        <v>195</v>
      </c>
      <c r="H31" s="31"/>
      <c r="I31" s="7"/>
      <c r="J31" s="7"/>
      <c r="K31" s="7"/>
      <c r="L31" s="7"/>
      <c r="M31" s="7"/>
      <c r="N31" s="7"/>
      <c r="O31" s="7">
        <v>50</v>
      </c>
      <c r="P31" s="7"/>
      <c r="Q31" s="7"/>
      <c r="R31" s="7"/>
      <c r="S31" s="7">
        <v>65</v>
      </c>
      <c r="T31" s="7"/>
      <c r="U31" s="7"/>
      <c r="V31" s="7"/>
      <c r="W31" s="7"/>
      <c r="X31" s="7"/>
      <c r="Y31" s="7"/>
      <c r="Z31" s="7">
        <v>80</v>
      </c>
      <c r="AA31" s="7"/>
      <c r="AB31" s="7"/>
      <c r="AC31" s="7"/>
      <c r="AD31" s="7"/>
      <c r="AE31" s="36"/>
    </row>
    <row r="32" spans="1:31" s="11" customFormat="1" ht="18" customHeight="1">
      <c r="A32" s="1">
        <v>28</v>
      </c>
      <c r="B32" s="1">
        <v>45698</v>
      </c>
      <c r="C32" s="22" t="s">
        <v>315</v>
      </c>
      <c r="D32" s="1" t="s">
        <v>286</v>
      </c>
      <c r="E32" s="6" t="s">
        <v>57</v>
      </c>
      <c r="F32" s="1" t="s">
        <v>70</v>
      </c>
      <c r="G32" s="1">
        <f t="shared" si="0"/>
        <v>170</v>
      </c>
      <c r="H32" s="31"/>
      <c r="I32" s="7"/>
      <c r="J32" s="7"/>
      <c r="K32" s="7"/>
      <c r="L32" s="7">
        <v>55</v>
      </c>
      <c r="M32" s="7"/>
      <c r="N32" s="7"/>
      <c r="O32" s="7"/>
      <c r="P32" s="7">
        <v>35</v>
      </c>
      <c r="Q32" s="7">
        <v>20</v>
      </c>
      <c r="R32" s="7"/>
      <c r="S32" s="7"/>
      <c r="T32" s="7">
        <v>60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36"/>
    </row>
    <row r="33" spans="1:31" s="11" customFormat="1" ht="18" customHeight="1">
      <c r="A33" s="1">
        <v>29</v>
      </c>
      <c r="B33" s="1">
        <v>46790</v>
      </c>
      <c r="C33" s="22" t="s">
        <v>316</v>
      </c>
      <c r="D33" s="1" t="s">
        <v>286</v>
      </c>
      <c r="E33" s="6" t="s">
        <v>57</v>
      </c>
      <c r="F33" s="1" t="s">
        <v>67</v>
      </c>
      <c r="G33" s="1">
        <f t="shared" si="0"/>
        <v>155</v>
      </c>
      <c r="H33" s="31"/>
      <c r="I33" s="7"/>
      <c r="J33" s="7"/>
      <c r="K33" s="7">
        <v>85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70</v>
      </c>
      <c r="AC33" s="7"/>
      <c r="AD33" s="7"/>
      <c r="AE33" s="36"/>
    </row>
    <row r="34" spans="1:31" s="11" customFormat="1" ht="18" customHeight="1">
      <c r="A34" s="1">
        <v>29</v>
      </c>
      <c r="B34" s="1">
        <v>43167</v>
      </c>
      <c r="C34" s="22" t="s">
        <v>317</v>
      </c>
      <c r="D34" s="1" t="s">
        <v>286</v>
      </c>
      <c r="E34" s="6" t="s">
        <v>57</v>
      </c>
      <c r="F34" s="1" t="s">
        <v>58</v>
      </c>
      <c r="G34" s="1">
        <f t="shared" si="0"/>
        <v>155</v>
      </c>
      <c r="H34" s="31"/>
      <c r="I34" s="7"/>
      <c r="J34" s="7"/>
      <c r="K34" s="7"/>
      <c r="L34" s="7">
        <v>35</v>
      </c>
      <c r="M34" s="7"/>
      <c r="N34" s="7">
        <v>75</v>
      </c>
      <c r="O34" s="7"/>
      <c r="P34" s="7">
        <v>10</v>
      </c>
      <c r="Q34" s="7"/>
      <c r="R34" s="7"/>
      <c r="S34" s="7"/>
      <c r="T34" s="7">
        <v>35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36"/>
    </row>
    <row r="35" spans="1:31" s="11" customFormat="1" ht="18" customHeight="1">
      <c r="A35" s="1">
        <v>31</v>
      </c>
      <c r="B35" s="1">
        <v>50915</v>
      </c>
      <c r="C35" s="22" t="s">
        <v>318</v>
      </c>
      <c r="D35" s="1" t="s">
        <v>286</v>
      </c>
      <c r="E35" s="6" t="s">
        <v>319</v>
      </c>
      <c r="F35" s="1" t="s">
        <v>70</v>
      </c>
      <c r="G35" s="1">
        <f t="shared" si="0"/>
        <v>105</v>
      </c>
      <c r="H35" s="31"/>
      <c r="I35" s="7"/>
      <c r="J35" s="7"/>
      <c r="K35" s="7">
        <v>90</v>
      </c>
      <c r="L35" s="7"/>
      <c r="M35" s="7">
        <v>5</v>
      </c>
      <c r="N35" s="7"/>
      <c r="O35" s="7">
        <v>10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36"/>
    </row>
    <row r="36" spans="1:31" s="11" customFormat="1" ht="18" customHeight="1">
      <c r="A36" s="1">
        <v>32</v>
      </c>
      <c r="B36" s="1">
        <v>54502</v>
      </c>
      <c r="C36" s="22" t="s">
        <v>320</v>
      </c>
      <c r="D36" s="1" t="s">
        <v>286</v>
      </c>
      <c r="E36" s="6" t="s">
        <v>57</v>
      </c>
      <c r="F36" s="1" t="s">
        <v>58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65</v>
      </c>
      <c r="V36" s="7"/>
      <c r="W36" s="7"/>
      <c r="X36" s="7"/>
      <c r="Y36" s="7"/>
      <c r="Z36" s="7">
        <v>35</v>
      </c>
      <c r="AA36" s="7"/>
      <c r="AB36" s="7"/>
      <c r="AC36" s="7"/>
      <c r="AD36" s="7"/>
      <c r="AE36" s="36"/>
    </row>
    <row r="37" spans="1:31" s="11" customFormat="1" ht="18" customHeight="1">
      <c r="A37" s="1">
        <v>32</v>
      </c>
      <c r="B37" s="1">
        <v>36474</v>
      </c>
      <c r="C37" s="22" t="s">
        <v>321</v>
      </c>
      <c r="D37" s="1" t="s">
        <v>286</v>
      </c>
      <c r="E37" s="6" t="s">
        <v>57</v>
      </c>
      <c r="F37" s="1" t="s">
        <v>164</v>
      </c>
      <c r="G37" s="1">
        <f t="shared" ref="G37:G73" si="1">SUM(I37:AD37)</f>
        <v>100</v>
      </c>
      <c r="H37" s="31"/>
      <c r="I37" s="7"/>
      <c r="J37" s="7"/>
      <c r="K37" s="7"/>
      <c r="L37" s="7"/>
      <c r="M37" s="7"/>
      <c r="N37" s="7"/>
      <c r="O37" s="7">
        <v>100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36"/>
    </row>
    <row r="38" spans="1:31" s="11" customFormat="1" ht="18" customHeight="1">
      <c r="A38" s="1">
        <v>34</v>
      </c>
      <c r="B38" s="1">
        <v>36955</v>
      </c>
      <c r="C38" s="5" t="s">
        <v>322</v>
      </c>
      <c r="D38" s="1" t="s">
        <v>286</v>
      </c>
      <c r="E38" s="5" t="s">
        <v>57</v>
      </c>
      <c r="F38" s="1" t="s">
        <v>62</v>
      </c>
      <c r="G38" s="1">
        <f t="shared" si="1"/>
        <v>99</v>
      </c>
      <c r="H38" s="32"/>
      <c r="I38" s="1"/>
      <c r="J38" s="1"/>
      <c r="K38" s="1"/>
      <c r="L38" s="1"/>
      <c r="M38" s="1"/>
      <c r="N38" s="1"/>
      <c r="O38" s="1">
        <v>9</v>
      </c>
      <c r="P38" s="1"/>
      <c r="Q38" s="1"/>
      <c r="R38" s="1"/>
      <c r="S38" s="1"/>
      <c r="T38" s="1"/>
      <c r="U38" s="1"/>
      <c r="V38" s="1"/>
      <c r="W38" s="1"/>
      <c r="X38" s="1">
        <v>55</v>
      </c>
      <c r="Y38" s="1">
        <v>35</v>
      </c>
      <c r="Z38" s="1"/>
      <c r="AA38" s="1"/>
      <c r="AB38" s="1"/>
      <c r="AC38" s="1"/>
      <c r="AD38" s="1"/>
      <c r="AE38" s="36"/>
    </row>
    <row r="39" spans="1:31" s="11" customFormat="1" ht="18" customHeight="1">
      <c r="A39" s="1">
        <v>35</v>
      </c>
      <c r="B39" s="1">
        <v>47574</v>
      </c>
      <c r="C39" s="22" t="s">
        <v>323</v>
      </c>
      <c r="D39" s="1" t="s">
        <v>286</v>
      </c>
      <c r="E39" s="6" t="s">
        <v>57</v>
      </c>
      <c r="F39" s="1" t="s">
        <v>100</v>
      </c>
      <c r="G39" s="1">
        <f t="shared" si="1"/>
        <v>90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90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36"/>
    </row>
    <row r="40" spans="1:31" s="11" customFormat="1" ht="18" customHeight="1">
      <c r="A40" s="1">
        <v>35</v>
      </c>
      <c r="B40" s="1">
        <v>42054</v>
      </c>
      <c r="C40" s="5" t="s">
        <v>324</v>
      </c>
      <c r="D40" s="1" t="s">
        <v>286</v>
      </c>
      <c r="E40" s="6" t="s">
        <v>57</v>
      </c>
      <c r="F40" s="1" t="s">
        <v>62</v>
      </c>
      <c r="G40" s="1">
        <f t="shared" si="1"/>
        <v>90</v>
      </c>
      <c r="H40" s="31"/>
      <c r="I40" s="7"/>
      <c r="J40" s="7"/>
      <c r="K40" s="7"/>
      <c r="L40" s="7">
        <v>60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>
        <v>30</v>
      </c>
      <c r="Z40" s="7"/>
      <c r="AA40" s="7"/>
      <c r="AB40" s="7"/>
      <c r="AC40" s="7"/>
      <c r="AD40" s="7"/>
      <c r="AE40" s="36"/>
    </row>
    <row r="41" spans="1:31" s="11" customFormat="1" ht="18" customHeight="1">
      <c r="A41" s="1">
        <v>37</v>
      </c>
      <c r="B41" s="1">
        <v>35501</v>
      </c>
      <c r="C41" s="22" t="s">
        <v>325</v>
      </c>
      <c r="D41" s="1" t="s">
        <v>286</v>
      </c>
      <c r="E41" s="6" t="s">
        <v>326</v>
      </c>
      <c r="F41" s="1" t="s">
        <v>70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80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36"/>
    </row>
    <row r="42" spans="1:31" s="11" customFormat="1" ht="18" customHeight="1">
      <c r="A42" s="1">
        <v>37</v>
      </c>
      <c r="B42" s="1">
        <v>52676</v>
      </c>
      <c r="C42" s="22" t="s">
        <v>327</v>
      </c>
      <c r="D42" s="1" t="s">
        <v>286</v>
      </c>
      <c r="E42" s="6" t="s">
        <v>57</v>
      </c>
      <c r="F42" s="1" t="s">
        <v>67</v>
      </c>
      <c r="G42" s="1">
        <f t="shared" si="1"/>
        <v>80</v>
      </c>
      <c r="H42" s="31"/>
      <c r="I42" s="7"/>
      <c r="J42" s="7"/>
      <c r="K42" s="7">
        <v>80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36"/>
    </row>
    <row r="43" spans="1:31" s="11" customFormat="1" ht="18" customHeight="1">
      <c r="A43" s="1">
        <v>39</v>
      </c>
      <c r="B43" s="1">
        <v>54870</v>
      </c>
      <c r="C43" s="5" t="s">
        <v>328</v>
      </c>
      <c r="D43" s="1" t="s">
        <v>286</v>
      </c>
      <c r="E43" s="6" t="s">
        <v>57</v>
      </c>
      <c r="F43" s="1" t="s">
        <v>58</v>
      </c>
      <c r="G43" s="1">
        <f t="shared" si="1"/>
        <v>75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75</v>
      </c>
      <c r="AE43" s="36"/>
    </row>
    <row r="44" spans="1:31" s="11" customFormat="1" ht="18" customHeight="1">
      <c r="A44" s="1">
        <v>40</v>
      </c>
      <c r="B44" s="1">
        <v>43990</v>
      </c>
      <c r="C44" s="22" t="s">
        <v>329</v>
      </c>
      <c r="D44" s="1" t="s">
        <v>286</v>
      </c>
      <c r="E44" s="6" t="s">
        <v>57</v>
      </c>
      <c r="F44" s="1" t="s">
        <v>70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>
        <v>10</v>
      </c>
      <c r="S44" s="7"/>
      <c r="T44" s="7"/>
      <c r="U44" s="7"/>
      <c r="V44" s="7"/>
      <c r="W44" s="7"/>
      <c r="X44" s="7">
        <v>15</v>
      </c>
      <c r="Y44" s="7"/>
      <c r="Z44" s="7"/>
      <c r="AA44" s="7"/>
      <c r="AB44" s="7"/>
      <c r="AC44" s="7">
        <v>45</v>
      </c>
      <c r="AD44" s="7"/>
      <c r="AE44" s="36"/>
    </row>
    <row r="45" spans="1:31" s="11" customFormat="1" ht="18" customHeight="1">
      <c r="A45" s="1">
        <v>40</v>
      </c>
      <c r="B45" s="1">
        <v>48423</v>
      </c>
      <c r="C45" s="22" t="s">
        <v>330</v>
      </c>
      <c r="D45" s="1" t="s">
        <v>286</v>
      </c>
      <c r="E45" s="6" t="s">
        <v>57</v>
      </c>
      <c r="F45" s="1" t="s">
        <v>58</v>
      </c>
      <c r="G45" s="1">
        <f t="shared" si="1"/>
        <v>70</v>
      </c>
      <c r="H45" s="31"/>
      <c r="I45" s="7"/>
      <c r="J45" s="7"/>
      <c r="K45" s="7"/>
      <c r="L45" s="7"/>
      <c r="M45" s="7"/>
      <c r="N45" s="7">
        <v>70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36"/>
    </row>
    <row r="46" spans="1:31" s="11" customFormat="1" ht="18" customHeight="1">
      <c r="A46" s="1">
        <v>40</v>
      </c>
      <c r="B46" s="1">
        <v>58267</v>
      </c>
      <c r="C46" s="22" t="s">
        <v>331</v>
      </c>
      <c r="D46" s="1" t="s">
        <v>286</v>
      </c>
      <c r="E46" s="6" t="s">
        <v>57</v>
      </c>
      <c r="F46" s="1" t="s">
        <v>67</v>
      </c>
      <c r="G46" s="1">
        <f t="shared" si="1"/>
        <v>70</v>
      </c>
      <c r="H46" s="31"/>
      <c r="I46" s="7"/>
      <c r="J46" s="7"/>
      <c r="K46" s="7">
        <v>70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36"/>
    </row>
    <row r="47" spans="1:31" s="11" customFormat="1" ht="18" customHeight="1">
      <c r="A47" s="1">
        <v>43</v>
      </c>
      <c r="B47" s="1">
        <v>52453</v>
      </c>
      <c r="C47" s="22" t="s">
        <v>332</v>
      </c>
      <c r="D47" s="1" t="s">
        <v>286</v>
      </c>
      <c r="E47" s="6" t="s">
        <v>57</v>
      </c>
      <c r="F47" s="1" t="s">
        <v>62</v>
      </c>
      <c r="G47" s="1">
        <f t="shared" si="1"/>
        <v>65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>
        <v>65</v>
      </c>
      <c r="AC47" s="7"/>
      <c r="AD47" s="7"/>
      <c r="AE47" s="36"/>
    </row>
    <row r="48" spans="1:31" s="11" customFormat="1" ht="18" customHeight="1">
      <c r="A48" s="1">
        <v>43</v>
      </c>
      <c r="B48" s="1">
        <v>55810</v>
      </c>
      <c r="C48" s="22" t="s">
        <v>333</v>
      </c>
      <c r="D48" s="1" t="s">
        <v>286</v>
      </c>
      <c r="E48" s="6" t="s">
        <v>57</v>
      </c>
      <c r="F48" s="1" t="s">
        <v>58</v>
      </c>
      <c r="G48" s="1">
        <f t="shared" si="1"/>
        <v>65</v>
      </c>
      <c r="H48" s="31"/>
      <c r="I48" s="7"/>
      <c r="J48" s="7"/>
      <c r="K48" s="7"/>
      <c r="L48" s="7"/>
      <c r="M48" s="7"/>
      <c r="N48" s="7">
        <v>65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36"/>
    </row>
    <row r="49" spans="1:31" s="11" customFormat="1" ht="18" customHeight="1">
      <c r="A49" s="1">
        <v>45</v>
      </c>
      <c r="B49" s="1">
        <v>51692</v>
      </c>
      <c r="C49" s="22" t="s">
        <v>334</v>
      </c>
      <c r="D49" s="1" t="s">
        <v>286</v>
      </c>
      <c r="E49" s="6" t="s">
        <v>57</v>
      </c>
      <c r="F49" s="1" t="s">
        <v>58</v>
      </c>
      <c r="G49" s="1">
        <f t="shared" si="1"/>
        <v>60</v>
      </c>
      <c r="H49" s="31"/>
      <c r="I49" s="7"/>
      <c r="J49" s="7">
        <v>25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35</v>
      </c>
      <c r="Y49" s="7"/>
      <c r="Z49" s="7"/>
      <c r="AA49" s="7"/>
      <c r="AB49" s="7"/>
      <c r="AC49" s="7"/>
      <c r="AD49" s="7"/>
      <c r="AE49" s="36"/>
    </row>
    <row r="50" spans="1:31" s="11" customFormat="1" ht="18" customHeight="1">
      <c r="A50" s="1">
        <v>45</v>
      </c>
      <c r="B50" s="1">
        <v>49886</v>
      </c>
      <c r="C50" s="22" t="s">
        <v>335</v>
      </c>
      <c r="D50" s="1" t="s">
        <v>286</v>
      </c>
      <c r="E50" s="6" t="s">
        <v>57</v>
      </c>
      <c r="F50" s="1" t="s">
        <v>70</v>
      </c>
      <c r="G50" s="1">
        <f t="shared" si="1"/>
        <v>60</v>
      </c>
      <c r="H50" s="31"/>
      <c r="I50" s="7"/>
      <c r="J50" s="7"/>
      <c r="K50" s="7"/>
      <c r="L50" s="7"/>
      <c r="M50" s="7"/>
      <c r="N50" s="7"/>
      <c r="O50" s="7">
        <v>60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36"/>
    </row>
    <row r="51" spans="1:31" s="11" customFormat="1" ht="18" customHeight="1">
      <c r="A51" s="1">
        <v>45</v>
      </c>
      <c r="B51" s="1">
        <v>50799</v>
      </c>
      <c r="C51" s="22" t="s">
        <v>336</v>
      </c>
      <c r="D51" s="1" t="s">
        <v>286</v>
      </c>
      <c r="E51" s="6" t="s">
        <v>57</v>
      </c>
      <c r="F51" s="1" t="s">
        <v>60</v>
      </c>
      <c r="G51" s="1">
        <f t="shared" si="1"/>
        <v>60</v>
      </c>
      <c r="H51" s="31"/>
      <c r="I51" s="7"/>
      <c r="J51" s="7">
        <v>60</v>
      </c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36"/>
    </row>
    <row r="52" spans="1:31" s="11" customFormat="1" ht="18" customHeight="1">
      <c r="A52" s="1">
        <v>48</v>
      </c>
      <c r="B52" s="1">
        <v>48994</v>
      </c>
      <c r="C52" s="22" t="s">
        <v>337</v>
      </c>
      <c r="D52" s="1" t="s">
        <v>286</v>
      </c>
      <c r="E52" s="6" t="s">
        <v>57</v>
      </c>
      <c r="F52" s="1" t="s">
        <v>67</v>
      </c>
      <c r="G52" s="1">
        <f t="shared" si="1"/>
        <v>55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55</v>
      </c>
      <c r="AC52" s="7"/>
      <c r="AD52" s="7"/>
      <c r="AE52" s="36"/>
    </row>
    <row r="53" spans="1:31" s="11" customFormat="1" ht="18" customHeight="1">
      <c r="A53" s="1">
        <v>48</v>
      </c>
      <c r="B53" s="1">
        <v>37532</v>
      </c>
      <c r="C53" s="22" t="s">
        <v>338</v>
      </c>
      <c r="D53" s="1" t="s">
        <v>286</v>
      </c>
      <c r="E53" s="6" t="s">
        <v>57</v>
      </c>
      <c r="F53" s="1" t="s">
        <v>90</v>
      </c>
      <c r="G53" s="1">
        <f t="shared" si="1"/>
        <v>55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55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36"/>
    </row>
    <row r="54" spans="1:31" s="11" customFormat="1" ht="18" customHeight="1">
      <c r="A54" s="1">
        <v>50</v>
      </c>
      <c r="B54" s="1">
        <v>54124</v>
      </c>
      <c r="C54" s="22" t="s">
        <v>339</v>
      </c>
      <c r="D54" s="1" t="s">
        <v>286</v>
      </c>
      <c r="E54" s="6" t="s">
        <v>57</v>
      </c>
      <c r="F54" s="1" t="s">
        <v>58</v>
      </c>
      <c r="G54" s="1">
        <f t="shared" si="1"/>
        <v>45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>
        <v>45</v>
      </c>
      <c r="AA54" s="7"/>
      <c r="AB54" s="7"/>
      <c r="AC54" s="7"/>
      <c r="AD54" s="7"/>
      <c r="AE54" s="36"/>
    </row>
    <row r="55" spans="1:31" s="11" customFormat="1" ht="18" customHeight="1">
      <c r="A55" s="1">
        <v>50</v>
      </c>
      <c r="B55" s="1">
        <v>48982</v>
      </c>
      <c r="C55" s="22" t="s">
        <v>340</v>
      </c>
      <c r="D55" s="1" t="s">
        <v>286</v>
      </c>
      <c r="E55" s="6" t="s">
        <v>57</v>
      </c>
      <c r="F55" s="1" t="s">
        <v>265</v>
      </c>
      <c r="G55" s="1">
        <f t="shared" si="1"/>
        <v>45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45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36"/>
    </row>
    <row r="56" spans="1:31" s="11" customFormat="1" ht="18" customHeight="1">
      <c r="A56" s="1">
        <v>52</v>
      </c>
      <c r="B56" s="1">
        <v>39304</v>
      </c>
      <c r="C56" s="22" t="s">
        <v>341</v>
      </c>
      <c r="D56" s="1" t="s">
        <v>286</v>
      </c>
      <c r="E56" s="6" t="s">
        <v>57</v>
      </c>
      <c r="F56" s="1" t="s">
        <v>164</v>
      </c>
      <c r="G56" s="1">
        <f t="shared" si="1"/>
        <v>40</v>
      </c>
      <c r="H56" s="31"/>
      <c r="I56" s="7"/>
      <c r="J56" s="7"/>
      <c r="K56" s="7"/>
      <c r="L56" s="7"/>
      <c r="M56" s="7"/>
      <c r="N56" s="7"/>
      <c r="O56" s="7">
        <v>40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36"/>
    </row>
    <row r="57" spans="1:31" s="11" customFormat="1" ht="18" customHeight="1">
      <c r="A57" s="1">
        <v>53</v>
      </c>
      <c r="B57" s="1">
        <v>54258</v>
      </c>
      <c r="C57" s="5" t="s">
        <v>342</v>
      </c>
      <c r="D57" s="1" t="s">
        <v>286</v>
      </c>
      <c r="E57" s="6" t="s">
        <v>255</v>
      </c>
      <c r="F57" s="1" t="s">
        <v>62</v>
      </c>
      <c r="G57" s="1">
        <f t="shared" si="1"/>
        <v>25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>
        <v>25</v>
      </c>
      <c r="Z57" s="1"/>
      <c r="AA57" s="1"/>
      <c r="AB57" s="1"/>
      <c r="AC57" s="1"/>
      <c r="AD57" s="1"/>
      <c r="AE57" s="36"/>
    </row>
    <row r="58" spans="1:31" s="11" customFormat="1" ht="18" customHeight="1">
      <c r="A58" s="1">
        <v>53</v>
      </c>
      <c r="B58" s="1">
        <v>45281</v>
      </c>
      <c r="C58" s="22" t="s">
        <v>343</v>
      </c>
      <c r="D58" s="1" t="s">
        <v>286</v>
      </c>
      <c r="E58" s="6" t="s">
        <v>344</v>
      </c>
      <c r="F58" s="1" t="s">
        <v>108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7"/>
      <c r="P58" s="7"/>
      <c r="Q58" s="7">
        <v>25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36"/>
    </row>
    <row r="59" spans="1:31" s="11" customFormat="1" ht="18" customHeight="1">
      <c r="A59" s="1">
        <v>55</v>
      </c>
      <c r="B59" s="1">
        <v>54345</v>
      </c>
      <c r="C59" s="5" t="s">
        <v>345</v>
      </c>
      <c r="D59" s="1" t="s">
        <v>286</v>
      </c>
      <c r="E59" s="22" t="s">
        <v>255</v>
      </c>
      <c r="F59" s="23" t="s">
        <v>62</v>
      </c>
      <c r="G59" s="1">
        <f t="shared" si="1"/>
        <v>20</v>
      </c>
      <c r="H59" s="3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>
        <v>20</v>
      </c>
      <c r="Z59" s="1"/>
      <c r="AA59" s="1"/>
      <c r="AB59" s="1"/>
      <c r="AC59" s="1"/>
      <c r="AD59" s="1"/>
      <c r="AE59" s="36"/>
    </row>
    <row r="60" spans="1:31" s="11" customFormat="1" ht="18" customHeight="1">
      <c r="A60" s="1">
        <v>55</v>
      </c>
      <c r="B60" s="1">
        <v>45965</v>
      </c>
      <c r="C60" s="22" t="s">
        <v>346</v>
      </c>
      <c r="D60" s="1" t="s">
        <v>286</v>
      </c>
      <c r="E60" s="6" t="s">
        <v>57</v>
      </c>
      <c r="F60" s="1" t="s">
        <v>114</v>
      </c>
      <c r="G60" s="1">
        <f t="shared" si="1"/>
        <v>20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20</v>
      </c>
      <c r="W60" s="7"/>
      <c r="X60" s="7"/>
      <c r="Y60" s="7"/>
      <c r="Z60" s="7"/>
      <c r="AA60" s="7"/>
      <c r="AB60" s="7"/>
      <c r="AC60" s="7"/>
      <c r="AD60" s="7"/>
      <c r="AE60" s="36"/>
    </row>
    <row r="61" spans="1:31" s="11" customFormat="1" ht="18" customHeight="1">
      <c r="A61" s="1">
        <v>57</v>
      </c>
      <c r="B61" s="1">
        <v>52483</v>
      </c>
      <c r="C61" s="5" t="s">
        <v>347</v>
      </c>
      <c r="D61" s="1" t="s">
        <v>286</v>
      </c>
      <c r="E61" s="6" t="s">
        <v>255</v>
      </c>
      <c r="F61" s="1" t="s">
        <v>62</v>
      </c>
      <c r="G61" s="1">
        <f t="shared" si="1"/>
        <v>15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>
        <v>15</v>
      </c>
      <c r="Z61" s="1"/>
      <c r="AA61" s="1"/>
      <c r="AB61" s="1"/>
      <c r="AC61" s="1"/>
      <c r="AD61" s="1"/>
      <c r="AE61" s="36"/>
    </row>
    <row r="62" spans="1:31" s="11" customFormat="1" ht="18" customHeight="1">
      <c r="A62" s="1">
        <v>57</v>
      </c>
      <c r="B62" s="1">
        <v>43128</v>
      </c>
      <c r="C62" s="22" t="s">
        <v>348</v>
      </c>
      <c r="D62" s="1" t="s">
        <v>286</v>
      </c>
      <c r="E62" s="6" t="s">
        <v>57</v>
      </c>
      <c r="F62" s="1" t="s">
        <v>58</v>
      </c>
      <c r="G62" s="1">
        <f t="shared" si="1"/>
        <v>15</v>
      </c>
      <c r="H62" s="31"/>
      <c r="I62" s="7"/>
      <c r="J62" s="7"/>
      <c r="K62" s="7"/>
      <c r="L62" s="7"/>
      <c r="M62" s="7"/>
      <c r="N62" s="7"/>
      <c r="O62" s="7"/>
      <c r="P62" s="7">
        <v>15</v>
      </c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36"/>
    </row>
    <row r="63" spans="1:31" s="11" customFormat="1" ht="18" customHeight="1">
      <c r="A63" s="1">
        <v>59</v>
      </c>
      <c r="B63" s="1">
        <v>55199</v>
      </c>
      <c r="C63" s="22" t="s">
        <v>349</v>
      </c>
      <c r="D63" s="1" t="s">
        <v>286</v>
      </c>
      <c r="E63" s="6" t="s">
        <v>57</v>
      </c>
      <c r="F63" s="1" t="s">
        <v>111</v>
      </c>
      <c r="G63" s="1">
        <f t="shared" si="1"/>
        <v>12.5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12.5</v>
      </c>
      <c r="AB63" s="7"/>
      <c r="AC63" s="7"/>
      <c r="AD63" s="7"/>
      <c r="AE63" s="36"/>
    </row>
    <row r="64" spans="1:31" s="11" customFormat="1" ht="18" customHeight="1">
      <c r="A64" s="1">
        <v>60</v>
      </c>
      <c r="B64" s="1">
        <v>55865</v>
      </c>
      <c r="C64" s="5" t="s">
        <v>350</v>
      </c>
      <c r="D64" s="1" t="s">
        <v>286</v>
      </c>
      <c r="E64" s="6" t="s">
        <v>64</v>
      </c>
      <c r="F64" s="1" t="s">
        <v>62</v>
      </c>
      <c r="G64" s="1">
        <f t="shared" si="1"/>
        <v>10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>
        <v>10</v>
      </c>
      <c r="Z64" s="7"/>
      <c r="AA64" s="7"/>
      <c r="AB64" s="7"/>
      <c r="AC64" s="7"/>
      <c r="AD64" s="7"/>
      <c r="AE64" s="36"/>
    </row>
    <row r="65" spans="1:31" s="11" customFormat="1" ht="18" customHeight="1">
      <c r="A65" s="1">
        <v>60</v>
      </c>
      <c r="B65" s="1">
        <v>49704</v>
      </c>
      <c r="C65" s="22" t="s">
        <v>351</v>
      </c>
      <c r="D65" s="1" t="s">
        <v>286</v>
      </c>
      <c r="E65" s="6" t="s">
        <v>57</v>
      </c>
      <c r="F65" s="1" t="s">
        <v>138</v>
      </c>
      <c r="G65" s="1">
        <f t="shared" si="1"/>
        <v>10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10</v>
      </c>
      <c r="W65" s="7"/>
      <c r="X65" s="7"/>
      <c r="Y65" s="7"/>
      <c r="Z65" s="7"/>
      <c r="AA65" s="7"/>
      <c r="AB65" s="7"/>
      <c r="AC65" s="7"/>
      <c r="AD65" s="7"/>
      <c r="AE65" s="36"/>
    </row>
    <row r="66" spans="1:31" s="11" customFormat="1" ht="18" customHeight="1">
      <c r="A66" s="1">
        <v>60</v>
      </c>
      <c r="B66" s="1">
        <v>49597</v>
      </c>
      <c r="C66" s="22" t="s">
        <v>352</v>
      </c>
      <c r="D66" s="1" t="s">
        <v>286</v>
      </c>
      <c r="E66" s="6" t="s">
        <v>353</v>
      </c>
      <c r="F66" s="1" t="s">
        <v>111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10</v>
      </c>
      <c r="AB66" s="7"/>
      <c r="AC66" s="7"/>
      <c r="AD66" s="7"/>
      <c r="AE66" s="36"/>
    </row>
    <row r="67" spans="1:31" s="11" customFormat="1" ht="18" customHeight="1">
      <c r="A67" s="1">
        <v>63</v>
      </c>
      <c r="B67" s="1">
        <v>43164</v>
      </c>
      <c r="C67" s="5" t="s">
        <v>354</v>
      </c>
      <c r="D67" s="1" t="s">
        <v>286</v>
      </c>
      <c r="E67" s="6" t="s">
        <v>57</v>
      </c>
      <c r="F67" s="1" t="s">
        <v>62</v>
      </c>
      <c r="G67" s="1">
        <f t="shared" si="1"/>
        <v>9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>
        <v>9</v>
      </c>
      <c r="Z67" s="7"/>
      <c r="AA67" s="7"/>
      <c r="AB67" s="7"/>
      <c r="AC67" s="7"/>
      <c r="AD67" s="7"/>
      <c r="AE67" s="36"/>
    </row>
    <row r="68" spans="1:31" s="11" customFormat="1" ht="18" customHeight="1">
      <c r="A68" s="1">
        <v>64</v>
      </c>
      <c r="B68" s="1">
        <v>56371</v>
      </c>
      <c r="C68" s="22" t="s">
        <v>355</v>
      </c>
      <c r="D68" s="1" t="s">
        <v>286</v>
      </c>
      <c r="E68" s="6" t="s">
        <v>57</v>
      </c>
      <c r="F68" s="1" t="s">
        <v>60</v>
      </c>
      <c r="G68" s="1">
        <f t="shared" si="1"/>
        <v>8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8</v>
      </c>
      <c r="W68" s="7"/>
      <c r="X68" s="7"/>
      <c r="Y68" s="7"/>
      <c r="Z68" s="7"/>
      <c r="AA68" s="7"/>
      <c r="AB68" s="7"/>
      <c r="AC68" s="7"/>
      <c r="AD68" s="7"/>
      <c r="AE68" s="36"/>
    </row>
    <row r="69" spans="1:31" s="11" customFormat="1" ht="18" customHeight="1">
      <c r="A69" s="1">
        <v>64</v>
      </c>
      <c r="B69" s="1">
        <v>51582</v>
      </c>
      <c r="C69" s="22" t="s">
        <v>356</v>
      </c>
      <c r="D69" s="1" t="s">
        <v>286</v>
      </c>
      <c r="E69" s="6" t="s">
        <v>80</v>
      </c>
      <c r="F69" s="1" t="s">
        <v>70</v>
      </c>
      <c r="G69" s="1">
        <f t="shared" si="1"/>
        <v>8</v>
      </c>
      <c r="H69" s="31"/>
      <c r="I69" s="7"/>
      <c r="J69" s="7"/>
      <c r="K69" s="7"/>
      <c r="L69" s="7"/>
      <c r="M69" s="7"/>
      <c r="N69" s="7"/>
      <c r="O69" s="7">
        <v>8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36"/>
    </row>
    <row r="70" spans="1:31" s="11" customFormat="1" ht="18" customHeight="1">
      <c r="A70" s="1">
        <v>66</v>
      </c>
      <c r="B70" s="1">
        <v>49613</v>
      </c>
      <c r="C70" s="22" t="s">
        <v>357</v>
      </c>
      <c r="D70" s="1" t="s">
        <v>286</v>
      </c>
      <c r="E70" s="6" t="s">
        <v>353</v>
      </c>
      <c r="F70" s="1" t="s">
        <v>111</v>
      </c>
      <c r="G70" s="1">
        <f t="shared" si="1"/>
        <v>7.5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7.5</v>
      </c>
      <c r="AB70" s="7"/>
      <c r="AC70" s="7"/>
      <c r="AD70" s="7"/>
      <c r="AE70" s="36"/>
    </row>
    <row r="71" spans="1:31" s="11" customFormat="1" ht="18" customHeight="1">
      <c r="A71" s="1">
        <v>67</v>
      </c>
      <c r="B71" s="1">
        <v>54606</v>
      </c>
      <c r="C71" s="22" t="s">
        <v>358</v>
      </c>
      <c r="D71" s="1" t="s">
        <v>286</v>
      </c>
      <c r="E71" s="6" t="s">
        <v>57</v>
      </c>
      <c r="F71" s="1" t="s">
        <v>359</v>
      </c>
      <c r="G71" s="1">
        <f t="shared" si="1"/>
        <v>6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6</v>
      </c>
      <c r="W71" s="7"/>
      <c r="X71" s="7"/>
      <c r="Y71" s="7"/>
      <c r="Z71" s="7"/>
      <c r="AA71" s="7"/>
      <c r="AB71" s="7"/>
      <c r="AC71" s="7"/>
      <c r="AD71" s="7"/>
      <c r="AE71" s="36"/>
    </row>
    <row r="72" spans="1:31" s="11" customFormat="1" ht="18" customHeight="1">
      <c r="A72" s="1">
        <v>68</v>
      </c>
      <c r="B72" s="1">
        <v>47698</v>
      </c>
      <c r="C72" s="22" t="s">
        <v>360</v>
      </c>
      <c r="D72" s="1" t="s">
        <v>286</v>
      </c>
      <c r="E72" s="6" t="s">
        <v>361</v>
      </c>
      <c r="F72" s="1" t="s">
        <v>138</v>
      </c>
      <c r="G72" s="1">
        <f t="shared" si="1"/>
        <v>3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>
        <v>3</v>
      </c>
      <c r="W72" s="7"/>
      <c r="X72" s="7"/>
      <c r="Y72" s="7"/>
      <c r="Z72" s="7"/>
      <c r="AA72" s="7"/>
      <c r="AB72" s="7"/>
      <c r="AC72" s="7"/>
      <c r="AD72" s="7"/>
      <c r="AE72" s="36"/>
    </row>
    <row r="73" spans="1:31" s="11" customFormat="1" ht="18" customHeight="1">
      <c r="A73" s="1">
        <v>69</v>
      </c>
      <c r="B73" s="1">
        <v>43996</v>
      </c>
      <c r="C73" s="22" t="s">
        <v>362</v>
      </c>
      <c r="D73" s="1" t="s">
        <v>286</v>
      </c>
      <c r="E73" s="6" t="s">
        <v>57</v>
      </c>
      <c r="F73" s="1" t="s">
        <v>60</v>
      </c>
      <c r="G73" s="1">
        <f t="shared" si="1"/>
        <v>2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2</v>
      </c>
      <c r="W73" s="7"/>
      <c r="X73" s="7"/>
      <c r="Y73" s="7"/>
      <c r="Z73" s="7"/>
      <c r="AA73" s="7"/>
      <c r="AB73" s="7"/>
      <c r="AC73" s="7"/>
      <c r="AD73" s="7"/>
      <c r="AE73" s="36"/>
    </row>
    <row r="74" spans="1:31" ht="18.75" customHeight="1">
      <c r="A74" s="1"/>
      <c r="B74" s="1"/>
      <c r="C74" s="5"/>
      <c r="D74" s="1"/>
      <c r="E74" s="6"/>
      <c r="F74" s="1"/>
      <c r="G74" s="1"/>
      <c r="H74" s="28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34"/>
    </row>
    <row r="75" spans="1:31" ht="6.95" customHeight="1">
      <c r="A75" s="38"/>
      <c r="B75" s="33"/>
      <c r="C75" s="39"/>
      <c r="D75" s="33"/>
      <c r="E75" s="40"/>
      <c r="F75" s="33"/>
      <c r="G75" s="41"/>
      <c r="H75" s="33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37"/>
    </row>
    <row r="76" spans="1:31" s="8" customFormat="1" ht="12.75" customHeight="1">
      <c r="A76" s="13"/>
      <c r="B76" s="14"/>
      <c r="D76" s="14"/>
      <c r="E76" s="15"/>
      <c r="F76" s="14"/>
      <c r="G76" s="14"/>
      <c r="H76" s="14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</row>
  </sheetData>
  <sheetProtection algorithmName="SHA-512" hashValue="qCojWrFePo6bMztgJG8vKObWetzOK8vh1ytqIFxbg6PjGYhQpKoSSpyGKUkorT6QE5QQECmhpnGeYFQwnh8M5w==" saltValue="T/GrVG11ZGR0gdFzWVJwlA==" spinCount="100000" sheet="1" objects="1" scenarios="1" selectLockedCells="1" selectUnlockedCells="1"/>
  <sortState xmlns:xlrd2="http://schemas.microsoft.com/office/spreadsheetml/2017/richdata2" ref="B5:AD73">
    <sortCondition descending="1" ref="G5:G73"/>
  </sortState>
  <mergeCells count="24">
    <mergeCell ref="A1:G1"/>
    <mergeCell ref="N1:N2"/>
    <mergeCell ref="I1:I2"/>
    <mergeCell ref="Y1:Y2"/>
    <mergeCell ref="AD1:AD2"/>
    <mergeCell ref="M1:M2"/>
    <mergeCell ref="A2:G2"/>
    <mergeCell ref="AC1:AC2"/>
    <mergeCell ref="AB1:AB2"/>
    <mergeCell ref="Z1:Z2"/>
    <mergeCell ref="S1:S2"/>
    <mergeCell ref="R1:R2"/>
    <mergeCell ref="V1:V2"/>
    <mergeCell ref="T1:T2"/>
    <mergeCell ref="U1:U2"/>
    <mergeCell ref="AA1:AA2"/>
    <mergeCell ref="J1:J2"/>
    <mergeCell ref="X1:X2"/>
    <mergeCell ref="O1:O2"/>
    <mergeCell ref="W1:W2"/>
    <mergeCell ref="Q1:Q2"/>
    <mergeCell ref="P1:P2"/>
    <mergeCell ref="L1:L2"/>
    <mergeCell ref="K1:K2"/>
  </mergeCells>
  <conditionalFormatting sqref="B3:C3">
    <cfRule type="duplicateValues" dxfId="155" priority="6" stopIfTrue="1"/>
  </conditionalFormatting>
  <conditionalFormatting sqref="B5:C73">
    <cfRule type="duplicateValues" dxfId="154" priority="1342" stopIfTrue="1"/>
  </conditionalFormatting>
  <conditionalFormatting sqref="B5:C74">
    <cfRule type="duplicateValues" dxfId="153" priority="1343" stopIfTrue="1"/>
    <cfRule type="duplicateValues" dxfId="152" priority="1344" stopIfTrue="1"/>
    <cfRule type="duplicateValues" dxfId="151" priority="1345" stopIfTrue="1"/>
    <cfRule type="duplicateValues" dxfId="150" priority="1346" stopIfTrue="1"/>
  </conditionalFormatting>
  <conditionalFormatting sqref="B9:C76">
    <cfRule type="duplicateValues" dxfId="149" priority="1351" stopIfTrue="1"/>
  </conditionalFormatting>
  <conditionalFormatting sqref="B9:C65548 B1:C2 B4:C4">
    <cfRule type="expression" dxfId="148" priority="1353" stopIfTrue="1">
      <formula>AND(COUNTIF($B$1:$C$2, B1)+COUNTIF($B$4:$C$4, B1)+COUNTIF($B$10:$C$65548, B1)&gt;1,NOT(ISBLANK(B1)))</formula>
    </cfRule>
  </conditionalFormatting>
  <conditionalFormatting sqref="C74">
    <cfRule type="duplicateValues" dxfId="14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22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42.140625" style="3" bestFit="1" customWidth="1"/>
    <col min="4" max="4" width="8.42578125" style="2" bestFit="1" customWidth="1"/>
    <col min="5" max="5" width="45.7109375" style="10" bestFit="1" customWidth="1"/>
    <col min="6" max="6" width="8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6</v>
      </c>
      <c r="L1" s="60" t="s">
        <v>7</v>
      </c>
      <c r="M1" s="60" t="s">
        <v>9</v>
      </c>
      <c r="N1" s="60" t="s">
        <v>14</v>
      </c>
      <c r="O1" s="60" t="s">
        <v>16</v>
      </c>
      <c r="P1" s="60" t="s">
        <v>21</v>
      </c>
      <c r="Q1" s="60" t="s">
        <v>24</v>
      </c>
      <c r="R1" s="60" t="s">
        <v>26</v>
      </c>
      <c r="S1" s="60" t="s">
        <v>27</v>
      </c>
      <c r="T1" s="60" t="s">
        <v>28</v>
      </c>
      <c r="U1" s="60" t="s">
        <v>31</v>
      </c>
      <c r="V1" s="60" t="s">
        <v>24</v>
      </c>
      <c r="W1" s="60" t="s">
        <v>33</v>
      </c>
      <c r="X1" s="60" t="s">
        <v>36</v>
      </c>
      <c r="Y1" s="60" t="s">
        <v>38</v>
      </c>
      <c r="Z1" s="27"/>
    </row>
    <row r="2" spans="1:26" s="4" customFormat="1" ht="97.5" customHeight="1">
      <c r="A2" s="62" t="s">
        <v>363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45164</v>
      </c>
      <c r="L3" s="19">
        <v>45136</v>
      </c>
      <c r="M3" s="19">
        <v>45130</v>
      </c>
      <c r="N3" s="19">
        <v>45102</v>
      </c>
      <c r="O3" s="19">
        <v>45087</v>
      </c>
      <c r="P3" s="19">
        <v>45074</v>
      </c>
      <c r="Q3" s="19">
        <v>45066</v>
      </c>
      <c r="R3" s="19">
        <v>45053</v>
      </c>
      <c r="S3" s="19">
        <v>45045</v>
      </c>
      <c r="T3" s="19">
        <v>45032</v>
      </c>
      <c r="U3" s="19">
        <v>45017</v>
      </c>
      <c r="V3" s="19">
        <v>45011</v>
      </c>
      <c r="W3" s="19">
        <v>44997</v>
      </c>
      <c r="X3" s="19">
        <v>44990</v>
      </c>
      <c r="Y3" s="19">
        <v>44982</v>
      </c>
      <c r="Z3" s="34"/>
    </row>
    <row r="4" spans="1:26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1</v>
      </c>
      <c r="L4" s="21">
        <v>1</v>
      </c>
      <c r="M4" s="21" t="s">
        <v>47</v>
      </c>
      <c r="N4" s="21">
        <v>1</v>
      </c>
      <c r="O4" s="21">
        <v>1</v>
      </c>
      <c r="P4" s="21">
        <v>2</v>
      </c>
      <c r="Q4" s="21">
        <v>1</v>
      </c>
      <c r="R4" s="21" t="s">
        <v>48</v>
      </c>
      <c r="S4" s="21" t="s">
        <v>49</v>
      </c>
      <c r="T4" s="21" t="s">
        <v>50</v>
      </c>
      <c r="U4" s="43" t="s">
        <v>51</v>
      </c>
      <c r="V4" s="21">
        <v>1</v>
      </c>
      <c r="W4" s="21" t="s">
        <v>52</v>
      </c>
      <c r="X4" s="43">
        <v>1</v>
      </c>
      <c r="Y4" s="43" t="s">
        <v>54</v>
      </c>
      <c r="Z4" s="35"/>
    </row>
    <row r="5" spans="1:26" s="11" customFormat="1" ht="18" customHeight="1">
      <c r="A5" s="1">
        <v>1</v>
      </c>
      <c r="B5" s="1">
        <v>38407</v>
      </c>
      <c r="C5" s="5" t="s">
        <v>364</v>
      </c>
      <c r="D5" s="1" t="s">
        <v>365</v>
      </c>
      <c r="E5" s="6" t="s">
        <v>57</v>
      </c>
      <c r="F5" s="1" t="s">
        <v>70</v>
      </c>
      <c r="G5" s="1">
        <f t="shared" ref="G5:G19" si="0">SUM(I5:Y5)</f>
        <v>805</v>
      </c>
      <c r="H5" s="31"/>
      <c r="I5" s="7"/>
      <c r="J5" s="7">
        <v>100</v>
      </c>
      <c r="K5" s="7">
        <v>47.5</v>
      </c>
      <c r="L5" s="7"/>
      <c r="M5" s="7">
        <v>300</v>
      </c>
      <c r="N5" s="7"/>
      <c r="O5" s="7">
        <v>50</v>
      </c>
      <c r="P5" s="7">
        <v>50</v>
      </c>
      <c r="Q5" s="7"/>
      <c r="R5" s="7"/>
      <c r="S5" s="7">
        <v>25</v>
      </c>
      <c r="T5" s="7">
        <v>90</v>
      </c>
      <c r="U5" s="7"/>
      <c r="V5" s="7"/>
      <c r="W5" s="7">
        <v>47.5</v>
      </c>
      <c r="X5" s="7">
        <v>95</v>
      </c>
      <c r="Y5" s="7"/>
      <c r="Z5" s="32"/>
    </row>
    <row r="6" spans="1:26" s="11" customFormat="1" ht="18" customHeight="1">
      <c r="A6" s="1">
        <v>2</v>
      </c>
      <c r="B6" s="1">
        <v>40286</v>
      </c>
      <c r="C6" s="5" t="s">
        <v>366</v>
      </c>
      <c r="D6" s="1" t="s">
        <v>365</v>
      </c>
      <c r="E6" s="6" t="s">
        <v>57</v>
      </c>
      <c r="F6" s="1" t="s">
        <v>70</v>
      </c>
      <c r="G6" s="1">
        <f t="shared" si="0"/>
        <v>620</v>
      </c>
      <c r="H6" s="31"/>
      <c r="I6" s="7"/>
      <c r="J6" s="7">
        <v>85</v>
      </c>
      <c r="K6" s="7"/>
      <c r="L6" s="7"/>
      <c r="M6" s="7">
        <v>180</v>
      </c>
      <c r="N6" s="7">
        <v>75</v>
      </c>
      <c r="O6" s="7"/>
      <c r="P6" s="7">
        <v>47.5</v>
      </c>
      <c r="Q6" s="7">
        <v>45</v>
      </c>
      <c r="R6" s="7"/>
      <c r="S6" s="7">
        <v>10</v>
      </c>
      <c r="T6" s="7">
        <v>60</v>
      </c>
      <c r="U6" s="7"/>
      <c r="V6" s="7">
        <v>47.5</v>
      </c>
      <c r="W6" s="7"/>
      <c r="X6" s="7">
        <v>70</v>
      </c>
      <c r="Y6" s="7"/>
      <c r="Z6" s="32"/>
    </row>
    <row r="7" spans="1:26" s="11" customFormat="1" ht="18" customHeight="1">
      <c r="A7" s="1">
        <v>3</v>
      </c>
      <c r="B7" s="1">
        <v>46388</v>
      </c>
      <c r="C7" s="5" t="s">
        <v>367</v>
      </c>
      <c r="D7" s="1" t="s">
        <v>365</v>
      </c>
      <c r="E7" s="6" t="s">
        <v>57</v>
      </c>
      <c r="F7" s="1" t="s">
        <v>62</v>
      </c>
      <c r="G7" s="1">
        <f t="shared" si="0"/>
        <v>610</v>
      </c>
      <c r="H7" s="31"/>
      <c r="I7" s="7"/>
      <c r="J7" s="7">
        <v>95</v>
      </c>
      <c r="K7" s="7">
        <v>45</v>
      </c>
      <c r="L7" s="7"/>
      <c r="M7" s="7">
        <v>250</v>
      </c>
      <c r="N7" s="7">
        <v>90</v>
      </c>
      <c r="O7" s="7"/>
      <c r="P7" s="7"/>
      <c r="Q7" s="7"/>
      <c r="R7" s="7"/>
      <c r="S7" s="7"/>
      <c r="T7" s="7">
        <v>80</v>
      </c>
      <c r="U7" s="7">
        <v>50</v>
      </c>
      <c r="V7" s="7"/>
      <c r="W7" s="7"/>
      <c r="X7" s="7"/>
      <c r="Y7" s="7"/>
      <c r="Z7" s="36"/>
    </row>
    <row r="8" spans="1:26" s="11" customFormat="1" ht="18" customHeight="1">
      <c r="A8" s="1">
        <v>4</v>
      </c>
      <c r="B8" s="1">
        <v>46387</v>
      </c>
      <c r="C8" s="5" t="s">
        <v>368</v>
      </c>
      <c r="D8" s="1" t="s">
        <v>365</v>
      </c>
      <c r="E8" s="22" t="s">
        <v>57</v>
      </c>
      <c r="F8" s="23" t="s">
        <v>62</v>
      </c>
      <c r="G8" s="1">
        <f t="shared" si="0"/>
        <v>517.5</v>
      </c>
      <c r="H8" s="32"/>
      <c r="I8" s="1"/>
      <c r="J8" s="1">
        <v>90</v>
      </c>
      <c r="K8" s="1">
        <v>42.5</v>
      </c>
      <c r="L8" s="1"/>
      <c r="M8" s="1">
        <v>230</v>
      </c>
      <c r="N8" s="1">
        <v>85</v>
      </c>
      <c r="O8" s="1"/>
      <c r="P8" s="1"/>
      <c r="Q8" s="1"/>
      <c r="R8" s="1"/>
      <c r="S8" s="1"/>
      <c r="T8" s="1">
        <v>70</v>
      </c>
      <c r="U8" s="1"/>
      <c r="V8" s="1"/>
      <c r="W8" s="1"/>
      <c r="X8" s="1"/>
      <c r="Y8" s="1"/>
      <c r="Z8" s="36"/>
    </row>
    <row r="9" spans="1:26" s="11" customFormat="1" ht="18" customHeight="1">
      <c r="A9" s="1">
        <v>5</v>
      </c>
      <c r="B9" s="1">
        <v>45037</v>
      </c>
      <c r="C9" s="5" t="s">
        <v>369</v>
      </c>
      <c r="D9" s="1" t="s">
        <v>365</v>
      </c>
      <c r="E9" s="6" t="s">
        <v>57</v>
      </c>
      <c r="F9" s="1" t="s">
        <v>58</v>
      </c>
      <c r="G9" s="1">
        <f t="shared" si="0"/>
        <v>495</v>
      </c>
      <c r="H9" s="31"/>
      <c r="I9" s="7"/>
      <c r="J9" s="7"/>
      <c r="K9" s="7"/>
      <c r="L9" s="7"/>
      <c r="M9" s="7"/>
      <c r="N9" s="7">
        <v>100</v>
      </c>
      <c r="O9" s="7"/>
      <c r="P9" s="7"/>
      <c r="Q9" s="7">
        <v>50</v>
      </c>
      <c r="R9" s="7"/>
      <c r="S9" s="7">
        <v>55</v>
      </c>
      <c r="T9" s="7">
        <v>95</v>
      </c>
      <c r="U9" s="7"/>
      <c r="V9" s="7">
        <v>45</v>
      </c>
      <c r="W9" s="7">
        <v>50</v>
      </c>
      <c r="X9" s="7">
        <v>100</v>
      </c>
      <c r="Y9" s="7"/>
      <c r="Z9" s="36"/>
    </row>
    <row r="10" spans="1:26" s="11" customFormat="1" ht="18" customHeight="1">
      <c r="A10" s="1">
        <v>6</v>
      </c>
      <c r="B10" s="1">
        <v>43570</v>
      </c>
      <c r="C10" s="5" t="s">
        <v>370</v>
      </c>
      <c r="D10" s="1" t="s">
        <v>365</v>
      </c>
      <c r="E10" s="6" t="s">
        <v>57</v>
      </c>
      <c r="F10" s="1" t="s">
        <v>58</v>
      </c>
      <c r="G10" s="1">
        <f t="shared" si="0"/>
        <v>397.5</v>
      </c>
      <c r="H10" s="31"/>
      <c r="I10" s="7"/>
      <c r="J10" s="7"/>
      <c r="K10" s="7">
        <v>50</v>
      </c>
      <c r="L10" s="7">
        <v>50</v>
      </c>
      <c r="M10" s="7"/>
      <c r="N10" s="7">
        <v>95</v>
      </c>
      <c r="O10" s="7"/>
      <c r="P10" s="7"/>
      <c r="Q10" s="7">
        <v>47.5</v>
      </c>
      <c r="R10" s="7"/>
      <c r="S10" s="7">
        <v>15</v>
      </c>
      <c r="T10" s="7"/>
      <c r="U10" s="7"/>
      <c r="V10" s="7">
        <v>50</v>
      </c>
      <c r="W10" s="7"/>
      <c r="X10" s="7">
        <v>90</v>
      </c>
      <c r="Y10" s="7"/>
      <c r="Z10" s="36"/>
    </row>
    <row r="11" spans="1:26" s="11" customFormat="1" ht="18" customHeight="1">
      <c r="A11" s="1">
        <v>7</v>
      </c>
      <c r="B11" s="1">
        <v>40028</v>
      </c>
      <c r="C11" s="5" t="s">
        <v>371</v>
      </c>
      <c r="D11" s="1" t="s">
        <v>365</v>
      </c>
      <c r="E11" s="6" t="s">
        <v>57</v>
      </c>
      <c r="F11" s="1" t="s">
        <v>62</v>
      </c>
      <c r="G11" s="1">
        <f t="shared" si="0"/>
        <v>290</v>
      </c>
      <c r="H11" s="32"/>
      <c r="I11" s="1"/>
      <c r="J11" s="1"/>
      <c r="K11" s="1"/>
      <c r="L11" s="1"/>
      <c r="M11" s="1">
        <v>200</v>
      </c>
      <c r="N11" s="1"/>
      <c r="O11" s="1"/>
      <c r="P11" s="1"/>
      <c r="Q11" s="1"/>
      <c r="R11" s="1"/>
      <c r="S11" s="1"/>
      <c r="T11" s="1">
        <v>65</v>
      </c>
      <c r="U11" s="1">
        <v>25</v>
      </c>
      <c r="V11" s="1"/>
      <c r="W11" s="1"/>
      <c r="X11" s="1"/>
      <c r="Y11" s="1"/>
      <c r="Z11" s="36"/>
    </row>
    <row r="12" spans="1:26" s="11" customFormat="1" ht="18" customHeight="1">
      <c r="A12" s="1">
        <v>8</v>
      </c>
      <c r="B12" s="24">
        <v>45114</v>
      </c>
      <c r="C12" s="25" t="s">
        <v>372</v>
      </c>
      <c r="D12" s="1" t="s">
        <v>365</v>
      </c>
      <c r="E12" s="26" t="s">
        <v>57</v>
      </c>
      <c r="F12" s="24" t="s">
        <v>62</v>
      </c>
      <c r="G12" s="1">
        <f t="shared" si="0"/>
        <v>250</v>
      </c>
      <c r="H12" s="31"/>
      <c r="I12" s="45"/>
      <c r="J12" s="45"/>
      <c r="K12" s="45"/>
      <c r="L12" s="45"/>
      <c r="M12" s="45"/>
      <c r="N12" s="45">
        <v>80</v>
      </c>
      <c r="O12" s="45"/>
      <c r="P12" s="45"/>
      <c r="Q12" s="45"/>
      <c r="R12" s="45"/>
      <c r="S12" s="45"/>
      <c r="T12" s="45">
        <v>55</v>
      </c>
      <c r="U12" s="45">
        <v>40</v>
      </c>
      <c r="V12" s="45"/>
      <c r="W12" s="45"/>
      <c r="X12" s="45">
        <v>75</v>
      </c>
      <c r="Y12" s="45"/>
      <c r="Z12" s="32"/>
    </row>
    <row r="13" spans="1:26" s="11" customFormat="1" ht="18" customHeight="1">
      <c r="A13" s="1">
        <v>9</v>
      </c>
      <c r="B13" s="1">
        <v>42053</v>
      </c>
      <c r="C13" s="22" t="s">
        <v>373</v>
      </c>
      <c r="D13" s="1" t="s">
        <v>365</v>
      </c>
      <c r="E13" s="6" t="s">
        <v>64</v>
      </c>
      <c r="F13" s="1" t="s">
        <v>62</v>
      </c>
      <c r="G13" s="1">
        <f t="shared" si="0"/>
        <v>245</v>
      </c>
      <c r="H13" s="31"/>
      <c r="I13" s="7"/>
      <c r="J13" s="7"/>
      <c r="K13" s="7"/>
      <c r="L13" s="7"/>
      <c r="M13" s="7">
        <v>215</v>
      </c>
      <c r="N13" s="7"/>
      <c r="O13" s="7"/>
      <c r="P13" s="7"/>
      <c r="Q13" s="7"/>
      <c r="R13" s="7"/>
      <c r="S13" s="7"/>
      <c r="T13" s="7"/>
      <c r="U13" s="7">
        <v>30</v>
      </c>
      <c r="V13" s="7"/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43135</v>
      </c>
      <c r="C14" s="5" t="s">
        <v>374</v>
      </c>
      <c r="D14" s="1" t="s">
        <v>365</v>
      </c>
      <c r="E14" s="6" t="s">
        <v>57</v>
      </c>
      <c r="F14" s="1" t="s">
        <v>90</v>
      </c>
      <c r="G14" s="1">
        <f t="shared" si="0"/>
        <v>205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v>75</v>
      </c>
      <c r="U14" s="1"/>
      <c r="V14" s="1"/>
      <c r="W14" s="1"/>
      <c r="X14" s="1">
        <v>80</v>
      </c>
      <c r="Y14" s="1">
        <v>50</v>
      </c>
      <c r="Z14" s="32"/>
    </row>
    <row r="15" spans="1:26" s="11" customFormat="1" ht="18" customHeight="1">
      <c r="A15" s="1">
        <v>11</v>
      </c>
      <c r="B15" s="1">
        <v>57572</v>
      </c>
      <c r="C15" s="5" t="s">
        <v>375</v>
      </c>
      <c r="D15" s="1" t="s">
        <v>365</v>
      </c>
      <c r="E15" s="22" t="s">
        <v>203</v>
      </c>
      <c r="F15" s="23" t="s">
        <v>70</v>
      </c>
      <c r="G15" s="1">
        <f t="shared" si="0"/>
        <v>80</v>
      </c>
      <c r="H15" s="32"/>
      <c r="I15" s="1"/>
      <c r="J15" s="1">
        <v>80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32"/>
    </row>
    <row r="16" spans="1:26" s="11" customFormat="1" ht="18" customHeight="1">
      <c r="A16" s="1">
        <v>12</v>
      </c>
      <c r="B16" s="1">
        <v>43252</v>
      </c>
      <c r="C16" s="5" t="s">
        <v>376</v>
      </c>
      <c r="D16" s="1" t="s">
        <v>365</v>
      </c>
      <c r="E16" s="22" t="s">
        <v>57</v>
      </c>
      <c r="F16" s="23" t="s">
        <v>58</v>
      </c>
      <c r="G16" s="1">
        <f t="shared" si="0"/>
        <v>45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45</v>
      </c>
      <c r="U16" s="1"/>
      <c r="V16" s="1"/>
      <c r="W16" s="1"/>
      <c r="X16" s="1"/>
      <c r="Y16" s="1"/>
      <c r="Z16" s="32"/>
    </row>
    <row r="17" spans="1:26" s="11" customFormat="1" ht="18" customHeight="1">
      <c r="A17" s="1">
        <v>13</v>
      </c>
      <c r="B17" s="1">
        <v>54719</v>
      </c>
      <c r="C17" s="5" t="s">
        <v>377</v>
      </c>
      <c r="D17" s="1" t="s">
        <v>365</v>
      </c>
      <c r="E17" s="5" t="s">
        <v>64</v>
      </c>
      <c r="F17" s="1" t="s">
        <v>62</v>
      </c>
      <c r="G17" s="1">
        <f t="shared" si="0"/>
        <v>35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35</v>
      </c>
      <c r="V17" s="1"/>
      <c r="W17" s="1"/>
      <c r="X17" s="1"/>
      <c r="Y17" s="1"/>
      <c r="Z17" s="32"/>
    </row>
    <row r="18" spans="1:26" s="11" customFormat="1" ht="18" customHeight="1">
      <c r="A18" s="1">
        <v>14</v>
      </c>
      <c r="B18" s="1">
        <v>54505</v>
      </c>
      <c r="C18" s="5" t="s">
        <v>378</v>
      </c>
      <c r="D18" s="1" t="s">
        <v>365</v>
      </c>
      <c r="E18" s="22" t="s">
        <v>64</v>
      </c>
      <c r="F18" s="23" t="s">
        <v>62</v>
      </c>
      <c r="G18" s="1">
        <f t="shared" si="0"/>
        <v>20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>
        <v>20</v>
      </c>
      <c r="V18" s="1"/>
      <c r="W18" s="1"/>
      <c r="X18" s="1"/>
      <c r="Y18" s="1"/>
      <c r="Z18" s="32"/>
    </row>
    <row r="19" spans="1:26" s="11" customFormat="1" ht="18" customHeight="1">
      <c r="A19" s="1">
        <v>15</v>
      </c>
      <c r="B19" s="1">
        <v>50873</v>
      </c>
      <c r="C19" s="5" t="s">
        <v>379</v>
      </c>
      <c r="D19" s="1" t="s">
        <v>365</v>
      </c>
      <c r="E19" s="22" t="s">
        <v>57</v>
      </c>
      <c r="F19" s="23" t="s">
        <v>114</v>
      </c>
      <c r="G19" s="1">
        <f t="shared" si="0"/>
        <v>12.5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>
        <v>12.5</v>
      </c>
      <c r="S19" s="1"/>
      <c r="T19" s="1"/>
      <c r="U19" s="1"/>
      <c r="V19" s="1"/>
      <c r="W19" s="1"/>
      <c r="X19" s="1"/>
      <c r="Y19" s="1"/>
      <c r="Z19" s="32"/>
    </row>
    <row r="20" spans="1:26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34"/>
    </row>
    <row r="21" spans="1:26" ht="6.95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37"/>
    </row>
    <row r="22" spans="1:26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</row>
  </sheetData>
  <sheetProtection algorithmName="SHA-512" hashValue="mBJZVWXxE6D8Ccpv2c9+ROo61oSTUX1dDrRiY2u7Fw/Cx+Y8iwJQJeeN0uIIxAVDXsc5NPHU9aILiW9A5jN4gA==" saltValue="c0qJpS2P3FkDmjc3rs3K3Q==" spinCount="100000" sheet="1" objects="1" scenarios="1" selectLockedCells="1" selectUnlockedCells="1"/>
  <sortState xmlns:xlrd2="http://schemas.microsoft.com/office/spreadsheetml/2017/richdata2" ref="B5:Y19">
    <sortCondition descending="1" ref="G5:G19"/>
  </sortState>
  <mergeCells count="19">
    <mergeCell ref="Y1:Y2"/>
    <mergeCell ref="A2:G2"/>
    <mergeCell ref="X1:X2"/>
    <mergeCell ref="W1:W2"/>
    <mergeCell ref="V1:V2"/>
    <mergeCell ref="O1:O2"/>
    <mergeCell ref="N1:N2"/>
    <mergeCell ref="R1:R2"/>
    <mergeCell ref="P1:P2"/>
    <mergeCell ref="Q1:Q2"/>
    <mergeCell ref="S1:S2"/>
    <mergeCell ref="M1:M2"/>
    <mergeCell ref="K1:K2"/>
    <mergeCell ref="L1:L2"/>
    <mergeCell ref="A1:G1"/>
    <mergeCell ref="I1:I2"/>
    <mergeCell ref="T1:T2"/>
    <mergeCell ref="J1:J2"/>
    <mergeCell ref="U1:U2"/>
  </mergeCells>
  <conditionalFormatting sqref="B3:C3">
    <cfRule type="duplicateValues" dxfId="146" priority="2" stopIfTrue="1"/>
  </conditionalFormatting>
  <conditionalFormatting sqref="B5:C19">
    <cfRule type="duplicateValues" dxfId="145" priority="896" stopIfTrue="1"/>
  </conditionalFormatting>
  <conditionalFormatting sqref="B5:C20">
    <cfRule type="duplicateValues" dxfId="144" priority="1" stopIfTrue="1"/>
  </conditionalFormatting>
  <conditionalFormatting sqref="B9:C22">
    <cfRule type="duplicateValues" dxfId="143" priority="892" stopIfTrue="1"/>
  </conditionalFormatting>
  <conditionalFormatting sqref="B9:C65537 B1:C2 B4:C4">
    <cfRule type="expression" dxfId="142" priority="4" stopIfTrue="1">
      <formula>AND(COUNTIF($B$1:$C$2, B1)+COUNTIF($B$4:$C$4, B1)+COUNTIF($B$9:$C$65537, B1)&gt;1,NOT(ISBLANK(B1)))</formula>
    </cfRule>
  </conditionalFormatting>
  <conditionalFormatting sqref="C20">
    <cfRule type="duplicateValues" dxfId="14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J75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7.42578125" style="3" bestFit="1" customWidth="1"/>
    <col min="4" max="4" width="12.7109375" style="2" customWidth="1"/>
    <col min="5" max="5" width="52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35" width="6.7109375" style="12" customWidth="1"/>
    <col min="36" max="36" width="1" style="3" customWidth="1"/>
    <col min="37" max="16384" width="9.140625" style="3"/>
  </cols>
  <sheetData>
    <row r="1" spans="1:36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19</v>
      </c>
      <c r="V1" s="60" t="s">
        <v>20</v>
      </c>
      <c r="W1" s="60" t="s">
        <v>21</v>
      </c>
      <c r="X1" s="60" t="s">
        <v>23</v>
      </c>
      <c r="Y1" s="60" t="s">
        <v>24</v>
      </c>
      <c r="Z1" s="60" t="s">
        <v>26</v>
      </c>
      <c r="AA1" s="60" t="s">
        <v>27</v>
      </c>
      <c r="AB1" s="60" t="s">
        <v>28</v>
      </c>
      <c r="AC1" s="60" t="s">
        <v>31</v>
      </c>
      <c r="AD1" s="60" t="s">
        <v>24</v>
      </c>
      <c r="AE1" s="60" t="s">
        <v>32</v>
      </c>
      <c r="AF1" s="60" t="s">
        <v>33</v>
      </c>
      <c r="AG1" s="60" t="s">
        <v>35</v>
      </c>
      <c r="AH1" s="60" t="s">
        <v>36</v>
      </c>
      <c r="AI1" s="60" t="s">
        <v>38</v>
      </c>
      <c r="AJ1" s="27"/>
    </row>
    <row r="2" spans="1:36" s="4" customFormat="1" ht="65.099999999999994" customHeight="1">
      <c r="A2" s="62" t="s">
        <v>380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45115</v>
      </c>
      <c r="R3" s="19">
        <v>45102</v>
      </c>
      <c r="S3" s="19">
        <v>45087</v>
      </c>
      <c r="T3" s="19">
        <v>45087</v>
      </c>
      <c r="U3" s="19">
        <v>45085</v>
      </c>
      <c r="V3" s="19">
        <v>45080</v>
      </c>
      <c r="W3" s="19">
        <v>45074</v>
      </c>
      <c r="X3" s="19">
        <v>45067</v>
      </c>
      <c r="Y3" s="19">
        <v>45066</v>
      </c>
      <c r="Z3" s="19">
        <v>45053</v>
      </c>
      <c r="AA3" s="19">
        <v>45043</v>
      </c>
      <c r="AB3" s="19">
        <v>45032</v>
      </c>
      <c r="AC3" s="19">
        <v>45017</v>
      </c>
      <c r="AD3" s="19">
        <v>45011</v>
      </c>
      <c r="AE3" s="19">
        <v>45011</v>
      </c>
      <c r="AF3" s="19">
        <v>44997</v>
      </c>
      <c r="AG3" s="19">
        <v>44990</v>
      </c>
      <c r="AH3" s="19">
        <v>44990</v>
      </c>
      <c r="AI3" s="19">
        <v>44982</v>
      </c>
      <c r="AJ3" s="34"/>
    </row>
    <row r="4" spans="1:36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 t="s">
        <v>48</v>
      </c>
      <c r="W4" s="21">
        <v>2</v>
      </c>
      <c r="X4" s="21" t="s">
        <v>48</v>
      </c>
      <c r="Y4" s="21">
        <v>1</v>
      </c>
      <c r="Z4" s="21" t="s">
        <v>48</v>
      </c>
      <c r="AA4" s="21" t="s">
        <v>49</v>
      </c>
      <c r="AB4" s="21" t="s">
        <v>50</v>
      </c>
      <c r="AC4" s="21" t="s">
        <v>51</v>
      </c>
      <c r="AD4" s="21">
        <v>1</v>
      </c>
      <c r="AE4" s="21" t="s">
        <v>48</v>
      </c>
      <c r="AF4" s="21" t="s">
        <v>52</v>
      </c>
      <c r="AG4" s="21" t="s">
        <v>48</v>
      </c>
      <c r="AH4" s="21">
        <v>1</v>
      </c>
      <c r="AI4" s="21" t="s">
        <v>54</v>
      </c>
      <c r="AJ4" s="35"/>
    </row>
    <row r="5" spans="1:36" s="11" customFormat="1" ht="18" customHeight="1">
      <c r="A5" s="1">
        <v>1</v>
      </c>
      <c r="B5" s="1">
        <v>46429</v>
      </c>
      <c r="C5" s="5" t="s">
        <v>381</v>
      </c>
      <c r="D5" s="1" t="s">
        <v>382</v>
      </c>
      <c r="E5" s="6" t="s">
        <v>383</v>
      </c>
      <c r="F5" s="1" t="s">
        <v>58</v>
      </c>
      <c r="G5" s="1">
        <f t="shared" ref="G5:G36" si="0">SUM(I5:AI5)</f>
        <v>1185</v>
      </c>
      <c r="H5" s="31"/>
      <c r="I5" s="7"/>
      <c r="J5" s="7">
        <v>100</v>
      </c>
      <c r="K5" s="7"/>
      <c r="L5" s="7"/>
      <c r="M5" s="7">
        <v>85</v>
      </c>
      <c r="N5" s="7">
        <v>100</v>
      </c>
      <c r="O5" s="7">
        <v>300</v>
      </c>
      <c r="P5" s="7"/>
      <c r="Q5" s="7"/>
      <c r="R5" s="7">
        <v>100</v>
      </c>
      <c r="S5" s="7"/>
      <c r="T5" s="7"/>
      <c r="U5" s="7"/>
      <c r="V5" s="7"/>
      <c r="W5" s="7">
        <v>100</v>
      </c>
      <c r="X5" s="7"/>
      <c r="Y5" s="7">
        <v>100</v>
      </c>
      <c r="Z5" s="7"/>
      <c r="AA5" s="7">
        <v>100</v>
      </c>
      <c r="AB5" s="7">
        <v>100</v>
      </c>
      <c r="AC5" s="7"/>
      <c r="AD5" s="7"/>
      <c r="AE5" s="7"/>
      <c r="AF5" s="7"/>
      <c r="AG5" s="7"/>
      <c r="AH5" s="7">
        <v>100</v>
      </c>
      <c r="AI5" s="7"/>
      <c r="AJ5" s="36"/>
    </row>
    <row r="6" spans="1:36" s="11" customFormat="1" ht="18" customHeight="1">
      <c r="A6" s="1">
        <v>2</v>
      </c>
      <c r="B6" s="1">
        <v>45718</v>
      </c>
      <c r="C6" s="5" t="s">
        <v>384</v>
      </c>
      <c r="D6" s="1" t="s">
        <v>382</v>
      </c>
      <c r="E6" s="6" t="s">
        <v>57</v>
      </c>
      <c r="F6" s="1" t="s">
        <v>58</v>
      </c>
      <c r="G6" s="1">
        <f t="shared" si="0"/>
        <v>1030</v>
      </c>
      <c r="H6" s="31"/>
      <c r="I6" s="7"/>
      <c r="J6" s="7">
        <v>75</v>
      </c>
      <c r="K6" s="7"/>
      <c r="L6" s="7"/>
      <c r="M6" s="7">
        <v>55</v>
      </c>
      <c r="N6" s="7">
        <v>90</v>
      </c>
      <c r="O6" s="7">
        <v>215</v>
      </c>
      <c r="P6" s="7">
        <v>95</v>
      </c>
      <c r="Q6" s="7"/>
      <c r="R6" s="7">
        <v>60</v>
      </c>
      <c r="S6" s="7">
        <v>95</v>
      </c>
      <c r="T6" s="7"/>
      <c r="U6" s="7"/>
      <c r="V6" s="7"/>
      <c r="W6" s="7"/>
      <c r="X6" s="7"/>
      <c r="Y6" s="7">
        <v>80</v>
      </c>
      <c r="Z6" s="7"/>
      <c r="AA6" s="7">
        <v>5</v>
      </c>
      <c r="AB6" s="7"/>
      <c r="AC6" s="7"/>
      <c r="AD6" s="7">
        <v>80</v>
      </c>
      <c r="AE6" s="7"/>
      <c r="AF6" s="7">
        <v>90</v>
      </c>
      <c r="AG6" s="7"/>
      <c r="AH6" s="7">
        <v>90</v>
      </c>
      <c r="AI6" s="7"/>
      <c r="AJ6" s="36"/>
    </row>
    <row r="7" spans="1:36" s="11" customFormat="1" ht="18" customHeight="1">
      <c r="A7" s="1">
        <v>3</v>
      </c>
      <c r="B7" s="1">
        <v>54118</v>
      </c>
      <c r="C7" s="5" t="s">
        <v>385</v>
      </c>
      <c r="D7" s="1" t="s">
        <v>382</v>
      </c>
      <c r="E7" s="6" t="s">
        <v>57</v>
      </c>
      <c r="F7" s="1" t="s">
        <v>58</v>
      </c>
      <c r="G7" s="1">
        <f t="shared" si="0"/>
        <v>845</v>
      </c>
      <c r="H7" s="31"/>
      <c r="I7" s="7"/>
      <c r="J7" s="7">
        <v>60</v>
      </c>
      <c r="K7" s="7"/>
      <c r="L7" s="7">
        <v>100</v>
      </c>
      <c r="M7" s="7">
        <v>35</v>
      </c>
      <c r="N7" s="7">
        <v>70</v>
      </c>
      <c r="O7" s="7">
        <v>60</v>
      </c>
      <c r="P7" s="7">
        <v>65</v>
      </c>
      <c r="Q7" s="7"/>
      <c r="R7" s="7">
        <v>55</v>
      </c>
      <c r="S7" s="7"/>
      <c r="T7" s="7"/>
      <c r="U7" s="7"/>
      <c r="V7" s="7"/>
      <c r="W7" s="7">
        <v>85</v>
      </c>
      <c r="X7" s="7"/>
      <c r="Y7" s="7">
        <v>75</v>
      </c>
      <c r="Z7" s="7"/>
      <c r="AA7" s="7"/>
      <c r="AB7" s="7">
        <v>70</v>
      </c>
      <c r="AC7" s="7"/>
      <c r="AD7" s="7">
        <v>85</v>
      </c>
      <c r="AE7" s="7"/>
      <c r="AF7" s="7"/>
      <c r="AG7" s="7"/>
      <c r="AH7" s="7">
        <v>85</v>
      </c>
      <c r="AI7" s="7"/>
      <c r="AJ7" s="32"/>
    </row>
    <row r="8" spans="1:36" s="11" customFormat="1" ht="18" customHeight="1">
      <c r="A8" s="1">
        <v>4</v>
      </c>
      <c r="B8" s="1">
        <v>45319</v>
      </c>
      <c r="C8" s="5" t="s">
        <v>386</v>
      </c>
      <c r="D8" s="1" t="s">
        <v>382</v>
      </c>
      <c r="E8" s="6" t="s">
        <v>57</v>
      </c>
      <c r="F8" s="1" t="s">
        <v>164</v>
      </c>
      <c r="G8" s="1">
        <f t="shared" si="0"/>
        <v>815</v>
      </c>
      <c r="H8" s="31"/>
      <c r="I8" s="7"/>
      <c r="J8" s="7">
        <v>95</v>
      </c>
      <c r="K8" s="7"/>
      <c r="L8" s="7"/>
      <c r="M8" s="7">
        <v>95</v>
      </c>
      <c r="N8" s="7"/>
      <c r="O8" s="7">
        <v>250</v>
      </c>
      <c r="P8" s="7"/>
      <c r="Q8" s="7"/>
      <c r="R8" s="7">
        <v>95</v>
      </c>
      <c r="S8" s="7"/>
      <c r="T8" s="7"/>
      <c r="U8" s="7"/>
      <c r="V8" s="7"/>
      <c r="W8" s="7"/>
      <c r="X8" s="7"/>
      <c r="Y8" s="7"/>
      <c r="Z8" s="7"/>
      <c r="AA8" s="7">
        <v>85</v>
      </c>
      <c r="AB8" s="7">
        <v>95</v>
      </c>
      <c r="AC8" s="7"/>
      <c r="AD8" s="7">
        <v>100</v>
      </c>
      <c r="AE8" s="7"/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24">
        <v>45680</v>
      </c>
      <c r="C9" s="25" t="s">
        <v>387</v>
      </c>
      <c r="D9" s="24" t="s">
        <v>382</v>
      </c>
      <c r="E9" s="26" t="s">
        <v>57</v>
      </c>
      <c r="F9" s="24" t="s">
        <v>70</v>
      </c>
      <c r="G9" s="1">
        <f t="shared" si="0"/>
        <v>750</v>
      </c>
      <c r="H9" s="31"/>
      <c r="I9" s="45"/>
      <c r="J9" s="45">
        <v>85</v>
      </c>
      <c r="K9" s="45"/>
      <c r="L9" s="45"/>
      <c r="M9" s="45">
        <v>100</v>
      </c>
      <c r="N9" s="45"/>
      <c r="O9" s="45">
        <v>230</v>
      </c>
      <c r="P9" s="45"/>
      <c r="Q9" s="45"/>
      <c r="R9" s="45">
        <v>75</v>
      </c>
      <c r="S9" s="45"/>
      <c r="T9" s="45"/>
      <c r="U9" s="45"/>
      <c r="V9" s="45"/>
      <c r="W9" s="45"/>
      <c r="X9" s="45"/>
      <c r="Y9" s="45"/>
      <c r="Z9" s="45"/>
      <c r="AA9" s="45">
        <v>10</v>
      </c>
      <c r="AB9" s="45">
        <v>85</v>
      </c>
      <c r="AC9" s="45"/>
      <c r="AD9" s="45"/>
      <c r="AE9" s="45"/>
      <c r="AF9" s="45">
        <v>100</v>
      </c>
      <c r="AG9" s="45"/>
      <c r="AH9" s="45">
        <v>65</v>
      </c>
      <c r="AI9" s="45"/>
      <c r="AJ9" s="36"/>
    </row>
    <row r="10" spans="1:36" s="11" customFormat="1" ht="18" customHeight="1">
      <c r="A10" s="1">
        <v>6</v>
      </c>
      <c r="B10" s="1">
        <v>27240</v>
      </c>
      <c r="C10" s="22" t="s">
        <v>388</v>
      </c>
      <c r="D10" s="23" t="s">
        <v>382</v>
      </c>
      <c r="E10" s="5" t="s">
        <v>57</v>
      </c>
      <c r="F10" s="1" t="s">
        <v>90</v>
      </c>
      <c r="G10" s="1">
        <f t="shared" si="0"/>
        <v>675</v>
      </c>
      <c r="H10" s="32"/>
      <c r="I10" s="1"/>
      <c r="J10" s="1">
        <v>25</v>
      </c>
      <c r="K10" s="1"/>
      <c r="L10" s="1"/>
      <c r="M10" s="1">
        <v>45</v>
      </c>
      <c r="N10" s="1"/>
      <c r="O10" s="1">
        <v>160</v>
      </c>
      <c r="P10" s="1">
        <v>100</v>
      </c>
      <c r="Q10" s="1"/>
      <c r="R10" s="1">
        <v>80</v>
      </c>
      <c r="S10" s="1">
        <v>90</v>
      </c>
      <c r="T10" s="1"/>
      <c r="U10" s="1"/>
      <c r="V10" s="1"/>
      <c r="W10" s="1"/>
      <c r="X10" s="1"/>
      <c r="Y10" s="1"/>
      <c r="Z10" s="1"/>
      <c r="AA10" s="1"/>
      <c r="AB10" s="1">
        <v>75</v>
      </c>
      <c r="AC10" s="1"/>
      <c r="AD10" s="1"/>
      <c r="AE10" s="1"/>
      <c r="AF10" s="1"/>
      <c r="AG10" s="1"/>
      <c r="AH10" s="1"/>
      <c r="AI10" s="1">
        <v>100</v>
      </c>
      <c r="AJ10" s="36"/>
    </row>
    <row r="11" spans="1:36" s="11" customFormat="1" ht="18" customHeight="1">
      <c r="A11" s="1">
        <v>7</v>
      </c>
      <c r="B11" s="1">
        <v>43818</v>
      </c>
      <c r="C11" s="5" t="s">
        <v>389</v>
      </c>
      <c r="D11" s="1" t="s">
        <v>382</v>
      </c>
      <c r="E11" s="6" t="s">
        <v>390</v>
      </c>
      <c r="F11" s="1" t="s">
        <v>70</v>
      </c>
      <c r="G11" s="1">
        <f t="shared" si="0"/>
        <v>660</v>
      </c>
      <c r="H11" s="31"/>
      <c r="I11" s="7"/>
      <c r="J11" s="7">
        <v>90</v>
      </c>
      <c r="K11" s="7"/>
      <c r="L11" s="7"/>
      <c r="M11" s="7">
        <v>70</v>
      </c>
      <c r="N11" s="7"/>
      <c r="O11" s="7">
        <v>140</v>
      </c>
      <c r="P11" s="7"/>
      <c r="Q11" s="7"/>
      <c r="R11" s="7">
        <v>90</v>
      </c>
      <c r="S11" s="7"/>
      <c r="T11" s="7"/>
      <c r="U11" s="7"/>
      <c r="V11" s="7"/>
      <c r="W11" s="7"/>
      <c r="X11" s="7"/>
      <c r="Y11" s="7">
        <v>90</v>
      </c>
      <c r="Z11" s="7"/>
      <c r="AA11" s="7"/>
      <c r="AB11" s="7">
        <v>90</v>
      </c>
      <c r="AC11" s="7"/>
      <c r="AD11" s="7">
        <v>90</v>
      </c>
      <c r="AE11" s="7"/>
      <c r="AF11" s="7"/>
      <c r="AG11" s="7"/>
      <c r="AH11" s="7"/>
      <c r="AI11" s="7"/>
      <c r="AJ11" s="36"/>
    </row>
    <row r="12" spans="1:36" s="11" customFormat="1" ht="18" customHeight="1">
      <c r="A12" s="1">
        <v>8</v>
      </c>
      <c r="B12" s="1">
        <v>52886</v>
      </c>
      <c r="C12" s="5" t="s">
        <v>391</v>
      </c>
      <c r="D12" s="1" t="s">
        <v>382</v>
      </c>
      <c r="E12" s="6" t="s">
        <v>57</v>
      </c>
      <c r="F12" s="1" t="s">
        <v>70</v>
      </c>
      <c r="G12" s="1">
        <f t="shared" si="0"/>
        <v>565</v>
      </c>
      <c r="H12" s="31"/>
      <c r="I12" s="7"/>
      <c r="J12" s="7">
        <v>65</v>
      </c>
      <c r="K12" s="7"/>
      <c r="L12" s="7">
        <v>95</v>
      </c>
      <c r="M12" s="7"/>
      <c r="N12" s="7"/>
      <c r="O12" s="7">
        <v>100</v>
      </c>
      <c r="P12" s="7">
        <v>90</v>
      </c>
      <c r="Q12" s="7"/>
      <c r="R12" s="7">
        <v>25</v>
      </c>
      <c r="S12" s="7"/>
      <c r="T12" s="7"/>
      <c r="U12" s="7"/>
      <c r="V12" s="7"/>
      <c r="W12" s="7">
        <v>95</v>
      </c>
      <c r="X12" s="7"/>
      <c r="Y12" s="7"/>
      <c r="Z12" s="7"/>
      <c r="AA12" s="7"/>
      <c r="AB12" s="7">
        <v>25</v>
      </c>
      <c r="AC12" s="7"/>
      <c r="AD12" s="7"/>
      <c r="AE12" s="7"/>
      <c r="AF12" s="7"/>
      <c r="AG12" s="7"/>
      <c r="AH12" s="7">
        <v>70</v>
      </c>
      <c r="AI12" s="7"/>
      <c r="AJ12" s="36"/>
    </row>
    <row r="13" spans="1:36" s="11" customFormat="1" ht="18" customHeight="1">
      <c r="A13" s="1">
        <v>9</v>
      </c>
      <c r="B13" s="1">
        <v>47368</v>
      </c>
      <c r="C13" s="5" t="s">
        <v>392</v>
      </c>
      <c r="D13" s="1" t="s">
        <v>382</v>
      </c>
      <c r="E13" s="6" t="s">
        <v>57</v>
      </c>
      <c r="F13" s="1" t="s">
        <v>58</v>
      </c>
      <c r="G13" s="1">
        <f t="shared" si="0"/>
        <v>560</v>
      </c>
      <c r="H13" s="31"/>
      <c r="I13" s="7"/>
      <c r="J13" s="7">
        <v>15</v>
      </c>
      <c r="K13" s="7"/>
      <c r="L13" s="7"/>
      <c r="M13" s="7"/>
      <c r="N13" s="7">
        <v>95</v>
      </c>
      <c r="O13" s="7">
        <v>180</v>
      </c>
      <c r="P13" s="7"/>
      <c r="Q13" s="7"/>
      <c r="R13" s="7"/>
      <c r="S13" s="7"/>
      <c r="T13" s="7"/>
      <c r="U13" s="7"/>
      <c r="V13" s="7"/>
      <c r="W13" s="7"/>
      <c r="X13" s="7"/>
      <c r="Y13" s="7">
        <v>95</v>
      </c>
      <c r="Z13" s="7"/>
      <c r="AA13" s="7"/>
      <c r="AB13" s="7">
        <v>80</v>
      </c>
      <c r="AC13" s="7"/>
      <c r="AD13" s="7">
        <v>95</v>
      </c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28211</v>
      </c>
      <c r="C14" s="5" t="s">
        <v>393</v>
      </c>
      <c r="D14" s="1" t="s">
        <v>382</v>
      </c>
      <c r="E14" s="6" t="s">
        <v>57</v>
      </c>
      <c r="F14" s="1" t="s">
        <v>58</v>
      </c>
      <c r="G14" s="1">
        <f t="shared" si="0"/>
        <v>500</v>
      </c>
      <c r="H14" s="31"/>
      <c r="I14" s="7"/>
      <c r="J14" s="7"/>
      <c r="K14" s="7"/>
      <c r="L14" s="7">
        <v>90</v>
      </c>
      <c r="M14" s="7">
        <v>5</v>
      </c>
      <c r="N14" s="7"/>
      <c r="O14" s="7">
        <v>20</v>
      </c>
      <c r="P14" s="7">
        <v>80</v>
      </c>
      <c r="Q14" s="7"/>
      <c r="R14" s="7">
        <v>65</v>
      </c>
      <c r="S14" s="7"/>
      <c r="T14" s="7"/>
      <c r="U14" s="7"/>
      <c r="V14" s="7"/>
      <c r="W14" s="7">
        <v>90</v>
      </c>
      <c r="X14" s="7"/>
      <c r="Y14" s="7"/>
      <c r="Z14" s="7"/>
      <c r="AA14" s="7"/>
      <c r="AB14" s="7">
        <v>60</v>
      </c>
      <c r="AC14" s="7"/>
      <c r="AD14" s="7"/>
      <c r="AE14" s="7"/>
      <c r="AF14" s="7"/>
      <c r="AG14" s="7"/>
      <c r="AH14" s="7"/>
      <c r="AI14" s="7">
        <v>90</v>
      </c>
      <c r="AJ14" s="32"/>
    </row>
    <row r="15" spans="1:36" s="11" customFormat="1" ht="18" customHeight="1">
      <c r="A15" s="1">
        <v>11</v>
      </c>
      <c r="B15" s="1">
        <v>46318</v>
      </c>
      <c r="C15" s="5" t="s">
        <v>394</v>
      </c>
      <c r="D15" s="1" t="s">
        <v>382</v>
      </c>
      <c r="E15" s="6" t="s">
        <v>57</v>
      </c>
      <c r="F15" s="1" t="s">
        <v>62</v>
      </c>
      <c r="G15" s="1">
        <f t="shared" si="0"/>
        <v>445</v>
      </c>
      <c r="H15" s="31"/>
      <c r="I15" s="7"/>
      <c r="J15" s="7">
        <v>70</v>
      </c>
      <c r="K15" s="7"/>
      <c r="L15" s="7"/>
      <c r="M15" s="7">
        <v>65</v>
      </c>
      <c r="N15" s="7"/>
      <c r="O15" s="7">
        <v>170</v>
      </c>
      <c r="P15" s="7"/>
      <c r="Q15" s="7"/>
      <c r="R15" s="7">
        <v>45</v>
      </c>
      <c r="S15" s="7"/>
      <c r="T15" s="7"/>
      <c r="U15" s="7"/>
      <c r="V15" s="7"/>
      <c r="W15" s="7"/>
      <c r="X15" s="7"/>
      <c r="Y15" s="7"/>
      <c r="Z15" s="7"/>
      <c r="AA15" s="7"/>
      <c r="AB15" s="7">
        <v>65</v>
      </c>
      <c r="AC15" s="7">
        <v>30</v>
      </c>
      <c r="AD15" s="7"/>
      <c r="AE15" s="7"/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32137</v>
      </c>
      <c r="C16" s="5" t="s">
        <v>395</v>
      </c>
      <c r="D16" s="1" t="s">
        <v>382</v>
      </c>
      <c r="E16" s="6" t="s">
        <v>57</v>
      </c>
      <c r="F16" s="1" t="s">
        <v>67</v>
      </c>
      <c r="G16" s="1">
        <f t="shared" si="0"/>
        <v>420</v>
      </c>
      <c r="H16" s="31"/>
      <c r="I16" s="7"/>
      <c r="J16" s="7"/>
      <c r="K16" s="7">
        <v>100</v>
      </c>
      <c r="L16" s="7"/>
      <c r="M16" s="7">
        <v>15</v>
      </c>
      <c r="N16" s="7"/>
      <c r="O16" s="7">
        <v>90</v>
      </c>
      <c r="P16" s="7"/>
      <c r="Q16" s="7"/>
      <c r="R16" s="7">
        <v>35</v>
      </c>
      <c r="S16" s="7"/>
      <c r="T16" s="7"/>
      <c r="U16" s="7"/>
      <c r="V16" s="7"/>
      <c r="W16" s="7"/>
      <c r="X16" s="7"/>
      <c r="Y16" s="7">
        <v>85</v>
      </c>
      <c r="Z16" s="7"/>
      <c r="AA16" s="7"/>
      <c r="AB16" s="7">
        <v>15</v>
      </c>
      <c r="AC16" s="7"/>
      <c r="AD16" s="7"/>
      <c r="AE16" s="7"/>
      <c r="AF16" s="7">
        <v>80</v>
      </c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45810</v>
      </c>
      <c r="C17" s="5" t="s">
        <v>396</v>
      </c>
      <c r="D17" s="1" t="s">
        <v>382</v>
      </c>
      <c r="E17" s="6" t="s">
        <v>57</v>
      </c>
      <c r="F17" s="1" t="s">
        <v>70</v>
      </c>
      <c r="G17" s="1">
        <f t="shared" si="0"/>
        <v>415</v>
      </c>
      <c r="H17" s="31"/>
      <c r="I17" s="7"/>
      <c r="J17" s="7">
        <v>80</v>
      </c>
      <c r="K17" s="7"/>
      <c r="L17" s="7"/>
      <c r="M17" s="7">
        <v>25</v>
      </c>
      <c r="N17" s="7"/>
      <c r="O17" s="7">
        <v>110</v>
      </c>
      <c r="P17" s="7"/>
      <c r="Q17" s="7"/>
      <c r="R17" s="7">
        <v>70</v>
      </c>
      <c r="S17" s="7"/>
      <c r="T17" s="7"/>
      <c r="U17" s="7"/>
      <c r="V17" s="7"/>
      <c r="W17" s="7"/>
      <c r="X17" s="7"/>
      <c r="Y17" s="7"/>
      <c r="Z17" s="7"/>
      <c r="AA17" s="7"/>
      <c r="AB17" s="7">
        <v>55</v>
      </c>
      <c r="AC17" s="7"/>
      <c r="AD17" s="7"/>
      <c r="AE17" s="7"/>
      <c r="AF17" s="7"/>
      <c r="AG17" s="7"/>
      <c r="AH17" s="7">
        <v>75</v>
      </c>
      <c r="AI17" s="7"/>
      <c r="AJ17" s="36"/>
    </row>
    <row r="18" spans="1:36" s="11" customFormat="1" ht="18" customHeight="1">
      <c r="A18" s="1">
        <v>14</v>
      </c>
      <c r="B18" s="1">
        <v>54088</v>
      </c>
      <c r="C18" s="5" t="s">
        <v>397</v>
      </c>
      <c r="D18" s="1" t="s">
        <v>382</v>
      </c>
      <c r="E18" s="6" t="s">
        <v>57</v>
      </c>
      <c r="F18" s="1" t="s">
        <v>58</v>
      </c>
      <c r="G18" s="1">
        <f t="shared" si="0"/>
        <v>405</v>
      </c>
      <c r="H18" s="31"/>
      <c r="I18" s="7"/>
      <c r="J18" s="7"/>
      <c r="K18" s="7"/>
      <c r="L18" s="7"/>
      <c r="M18" s="7"/>
      <c r="N18" s="7">
        <v>80</v>
      </c>
      <c r="O18" s="7"/>
      <c r="P18" s="7">
        <v>75</v>
      </c>
      <c r="Q18" s="7"/>
      <c r="R18" s="7"/>
      <c r="S18" s="7"/>
      <c r="T18" s="7"/>
      <c r="U18" s="7"/>
      <c r="V18" s="7"/>
      <c r="W18" s="7"/>
      <c r="X18" s="7"/>
      <c r="Y18" s="7">
        <v>70</v>
      </c>
      <c r="Z18" s="7"/>
      <c r="AA18" s="7"/>
      <c r="AB18" s="7"/>
      <c r="AC18" s="7"/>
      <c r="AD18" s="7">
        <v>75</v>
      </c>
      <c r="AE18" s="7"/>
      <c r="AF18" s="7"/>
      <c r="AG18" s="7"/>
      <c r="AH18" s="7">
        <v>35</v>
      </c>
      <c r="AI18" s="7">
        <v>70</v>
      </c>
      <c r="AJ18" s="36"/>
    </row>
    <row r="19" spans="1:36" s="11" customFormat="1" ht="18" customHeight="1">
      <c r="A19" s="1">
        <v>15</v>
      </c>
      <c r="B19" s="1">
        <v>40693</v>
      </c>
      <c r="C19" s="5" t="s">
        <v>398</v>
      </c>
      <c r="D19" s="1" t="s">
        <v>382</v>
      </c>
      <c r="E19" s="6" t="s">
        <v>57</v>
      </c>
      <c r="F19" s="1" t="s">
        <v>67</v>
      </c>
      <c r="G19" s="1">
        <f t="shared" si="0"/>
        <v>345</v>
      </c>
      <c r="H19" s="31"/>
      <c r="I19" s="7"/>
      <c r="J19" s="7">
        <v>45</v>
      </c>
      <c r="K19" s="7">
        <v>95</v>
      </c>
      <c r="L19" s="7"/>
      <c r="M19" s="7">
        <v>75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35</v>
      </c>
      <c r="AB19" s="7"/>
      <c r="AC19" s="7"/>
      <c r="AD19" s="7"/>
      <c r="AE19" s="7"/>
      <c r="AF19" s="7">
        <v>95</v>
      </c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54089</v>
      </c>
      <c r="C20" s="5" t="s">
        <v>399</v>
      </c>
      <c r="D20" s="1" t="s">
        <v>382</v>
      </c>
      <c r="E20" s="6" t="s">
        <v>57</v>
      </c>
      <c r="F20" s="1" t="s">
        <v>58</v>
      </c>
      <c r="G20" s="1">
        <f t="shared" si="0"/>
        <v>325</v>
      </c>
      <c r="H20" s="31"/>
      <c r="I20" s="7"/>
      <c r="J20" s="7"/>
      <c r="K20" s="7"/>
      <c r="L20" s="7"/>
      <c r="M20" s="7"/>
      <c r="N20" s="7">
        <v>85</v>
      </c>
      <c r="O20" s="7"/>
      <c r="P20" s="7">
        <v>70</v>
      </c>
      <c r="Q20" s="7"/>
      <c r="R20" s="7">
        <v>10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70</v>
      </c>
      <c r="AE20" s="7"/>
      <c r="AF20" s="7"/>
      <c r="AG20" s="7"/>
      <c r="AH20" s="7">
        <v>15</v>
      </c>
      <c r="AI20" s="7">
        <v>75</v>
      </c>
      <c r="AJ20" s="36"/>
    </row>
    <row r="21" spans="1:36" s="11" customFormat="1" ht="18" customHeight="1">
      <c r="A21" s="1">
        <v>17</v>
      </c>
      <c r="B21" s="1">
        <v>51760</v>
      </c>
      <c r="C21" s="5" t="s">
        <v>400</v>
      </c>
      <c r="D21" s="1" t="s">
        <v>382</v>
      </c>
      <c r="E21" s="6" t="s">
        <v>57</v>
      </c>
      <c r="F21" s="1" t="s">
        <v>90</v>
      </c>
      <c r="G21" s="1">
        <f t="shared" si="0"/>
        <v>300</v>
      </c>
      <c r="H21" s="31"/>
      <c r="I21" s="7"/>
      <c r="J21" s="7"/>
      <c r="K21" s="7"/>
      <c r="L21" s="7"/>
      <c r="M21" s="7"/>
      <c r="N21" s="7"/>
      <c r="O21" s="7">
        <v>200</v>
      </c>
      <c r="P21" s="7"/>
      <c r="Q21" s="7"/>
      <c r="R21" s="7"/>
      <c r="S21" s="7">
        <v>100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44168</v>
      </c>
      <c r="C22" s="5" t="s">
        <v>401</v>
      </c>
      <c r="D22" s="1" t="s">
        <v>382</v>
      </c>
      <c r="E22" s="6" t="s">
        <v>149</v>
      </c>
      <c r="F22" s="1" t="s">
        <v>108</v>
      </c>
      <c r="G22" s="1">
        <f t="shared" si="0"/>
        <v>280</v>
      </c>
      <c r="H22" s="31"/>
      <c r="I22" s="7"/>
      <c r="J22" s="7"/>
      <c r="K22" s="7"/>
      <c r="L22" s="7"/>
      <c r="M22" s="7">
        <v>80</v>
      </c>
      <c r="N22" s="7"/>
      <c r="O22" s="7">
        <v>150</v>
      </c>
      <c r="P22" s="7"/>
      <c r="Q22" s="7">
        <v>50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2"/>
    </row>
    <row r="23" spans="1:36" s="11" customFormat="1" ht="18" customHeight="1">
      <c r="A23" s="1">
        <v>19</v>
      </c>
      <c r="B23" s="1">
        <v>54156</v>
      </c>
      <c r="C23" s="5" t="s">
        <v>402</v>
      </c>
      <c r="D23" s="1" t="s">
        <v>382</v>
      </c>
      <c r="E23" s="6" t="s">
        <v>57</v>
      </c>
      <c r="F23" s="1" t="s">
        <v>70</v>
      </c>
      <c r="G23" s="1">
        <f t="shared" si="0"/>
        <v>278</v>
      </c>
      <c r="H23" s="31"/>
      <c r="I23" s="7"/>
      <c r="J23" s="7"/>
      <c r="K23" s="7"/>
      <c r="L23" s="7">
        <v>75</v>
      </c>
      <c r="M23" s="7"/>
      <c r="N23" s="7"/>
      <c r="O23" s="7">
        <v>8</v>
      </c>
      <c r="P23" s="7"/>
      <c r="Q23" s="7"/>
      <c r="R23" s="7"/>
      <c r="S23" s="7">
        <v>65</v>
      </c>
      <c r="T23" s="7"/>
      <c r="U23" s="7"/>
      <c r="V23" s="7"/>
      <c r="W23" s="7">
        <v>75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>
        <v>55</v>
      </c>
      <c r="AI23" s="7"/>
      <c r="AJ23" s="32"/>
    </row>
    <row r="24" spans="1:36" s="11" customFormat="1" ht="18" customHeight="1">
      <c r="A24" s="1">
        <v>20</v>
      </c>
      <c r="B24" s="1">
        <v>47437</v>
      </c>
      <c r="C24" s="5" t="s">
        <v>403</v>
      </c>
      <c r="D24" s="1" t="s">
        <v>382</v>
      </c>
      <c r="E24" s="6" t="s">
        <v>64</v>
      </c>
      <c r="F24" s="1" t="s">
        <v>62</v>
      </c>
      <c r="G24" s="1">
        <f t="shared" si="0"/>
        <v>245</v>
      </c>
      <c r="H24" s="31"/>
      <c r="I24" s="7"/>
      <c r="J24" s="7"/>
      <c r="K24" s="7"/>
      <c r="L24" s="7"/>
      <c r="M24" s="7"/>
      <c r="N24" s="7"/>
      <c r="O24" s="7">
        <v>120</v>
      </c>
      <c r="P24" s="7"/>
      <c r="Q24" s="7"/>
      <c r="R24" s="7">
        <v>85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40</v>
      </c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53141</v>
      </c>
      <c r="C25" s="5" t="s">
        <v>404</v>
      </c>
      <c r="D25" s="1" t="s">
        <v>382</v>
      </c>
      <c r="E25" s="6" t="s">
        <v>57</v>
      </c>
      <c r="F25" s="1" t="s">
        <v>70</v>
      </c>
      <c r="G25" s="1">
        <f t="shared" si="0"/>
        <v>225</v>
      </c>
      <c r="H25" s="31"/>
      <c r="I25" s="7"/>
      <c r="J25" s="7">
        <v>5</v>
      </c>
      <c r="K25" s="7"/>
      <c r="L25" s="7">
        <v>85</v>
      </c>
      <c r="M25" s="7">
        <v>10</v>
      </c>
      <c r="N25" s="7"/>
      <c r="O25" s="7">
        <v>10</v>
      </c>
      <c r="P25" s="7"/>
      <c r="Q25" s="7"/>
      <c r="R25" s="7"/>
      <c r="S25" s="7"/>
      <c r="T25" s="7"/>
      <c r="U25" s="7"/>
      <c r="V25" s="7"/>
      <c r="W25" s="7">
        <v>70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>
        <v>45</v>
      </c>
      <c r="AI25" s="7"/>
      <c r="AJ25" s="32"/>
    </row>
    <row r="26" spans="1:36" s="11" customFormat="1" ht="18" customHeight="1">
      <c r="A26" s="1">
        <v>22</v>
      </c>
      <c r="B26" s="1">
        <v>49318</v>
      </c>
      <c r="C26" s="5" t="s">
        <v>405</v>
      </c>
      <c r="D26" s="1" t="s">
        <v>382</v>
      </c>
      <c r="E26" s="6" t="s">
        <v>57</v>
      </c>
      <c r="F26" s="1" t="s">
        <v>70</v>
      </c>
      <c r="G26" s="1">
        <f t="shared" si="0"/>
        <v>215</v>
      </c>
      <c r="H26" s="31"/>
      <c r="I26" s="7"/>
      <c r="J26" s="7"/>
      <c r="K26" s="7"/>
      <c r="L26" s="7"/>
      <c r="M26" s="7"/>
      <c r="N26" s="7"/>
      <c r="O26" s="7">
        <v>70</v>
      </c>
      <c r="P26" s="7"/>
      <c r="Q26" s="7"/>
      <c r="R26" s="7">
        <v>5</v>
      </c>
      <c r="S26" s="7"/>
      <c r="T26" s="7"/>
      <c r="U26" s="7"/>
      <c r="V26" s="7"/>
      <c r="W26" s="7">
        <v>80</v>
      </c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>
        <v>60</v>
      </c>
      <c r="AI26" s="7"/>
      <c r="AJ26" s="36"/>
    </row>
    <row r="27" spans="1:36" s="11" customFormat="1" ht="18" customHeight="1">
      <c r="A27" s="1">
        <v>23</v>
      </c>
      <c r="B27" s="1">
        <v>49970</v>
      </c>
      <c r="C27" s="5" t="s">
        <v>406</v>
      </c>
      <c r="D27" s="1" t="s">
        <v>382</v>
      </c>
      <c r="E27" s="6" t="s">
        <v>57</v>
      </c>
      <c r="F27" s="1" t="s">
        <v>70</v>
      </c>
      <c r="G27" s="1">
        <f t="shared" si="0"/>
        <v>205</v>
      </c>
      <c r="H27" s="31"/>
      <c r="I27" s="7"/>
      <c r="J27" s="7"/>
      <c r="K27" s="7"/>
      <c r="L27" s="7">
        <v>80</v>
      </c>
      <c r="M27" s="7"/>
      <c r="N27" s="7"/>
      <c r="O27" s="7"/>
      <c r="P27" s="7">
        <v>60</v>
      </c>
      <c r="Q27" s="7"/>
      <c r="R27" s="7"/>
      <c r="S27" s="7"/>
      <c r="T27" s="7"/>
      <c r="U27" s="7"/>
      <c r="V27" s="7"/>
      <c r="W27" s="7">
        <v>65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50746</v>
      </c>
      <c r="C28" s="5" t="s">
        <v>407</v>
      </c>
      <c r="D28" s="1" t="s">
        <v>382</v>
      </c>
      <c r="E28" s="6" t="s">
        <v>57</v>
      </c>
      <c r="F28" s="1" t="s">
        <v>90</v>
      </c>
      <c r="G28" s="1">
        <f t="shared" si="0"/>
        <v>180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85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>
        <v>95</v>
      </c>
      <c r="AJ28" s="32"/>
    </row>
    <row r="29" spans="1:36" s="11" customFormat="1" ht="18" customHeight="1">
      <c r="A29" s="1">
        <v>24</v>
      </c>
      <c r="B29" s="1">
        <v>51066</v>
      </c>
      <c r="C29" s="5" t="s">
        <v>408</v>
      </c>
      <c r="D29" s="1" t="s">
        <v>382</v>
      </c>
      <c r="E29" s="6" t="s">
        <v>57</v>
      </c>
      <c r="F29" s="1" t="s">
        <v>236</v>
      </c>
      <c r="G29" s="1">
        <f t="shared" si="0"/>
        <v>180</v>
      </c>
      <c r="H29" s="31"/>
      <c r="I29" s="7"/>
      <c r="J29" s="7"/>
      <c r="K29" s="7"/>
      <c r="L29" s="7"/>
      <c r="M29" s="7"/>
      <c r="N29" s="7"/>
      <c r="O29" s="7">
        <v>50</v>
      </c>
      <c r="P29" s="7">
        <v>85</v>
      </c>
      <c r="Q29" s="7"/>
      <c r="R29" s="7"/>
      <c r="S29" s="7">
        <v>45</v>
      </c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32"/>
    </row>
    <row r="30" spans="1:36" s="11" customFormat="1" ht="18" customHeight="1">
      <c r="A30" s="1">
        <v>26</v>
      </c>
      <c r="B30" s="1">
        <v>54254</v>
      </c>
      <c r="C30" s="5" t="s">
        <v>409</v>
      </c>
      <c r="D30" s="1" t="s">
        <v>382</v>
      </c>
      <c r="E30" s="6" t="s">
        <v>57</v>
      </c>
      <c r="F30" s="1" t="s">
        <v>70</v>
      </c>
      <c r="G30" s="1">
        <f t="shared" si="0"/>
        <v>155</v>
      </c>
      <c r="H30" s="31"/>
      <c r="I30" s="7"/>
      <c r="J30" s="7"/>
      <c r="K30" s="7"/>
      <c r="L30" s="7">
        <v>70</v>
      </c>
      <c r="M30" s="7"/>
      <c r="N30" s="7"/>
      <c r="O30" s="7"/>
      <c r="P30" s="7"/>
      <c r="Q30" s="7"/>
      <c r="R30" s="7"/>
      <c r="S30" s="7">
        <v>25</v>
      </c>
      <c r="T30" s="7"/>
      <c r="U30" s="7"/>
      <c r="V30" s="7"/>
      <c r="W30" s="7">
        <v>60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2"/>
    </row>
    <row r="31" spans="1:36" s="11" customFormat="1" ht="18" customHeight="1">
      <c r="A31" s="1">
        <v>27</v>
      </c>
      <c r="B31" s="1">
        <v>56456</v>
      </c>
      <c r="C31" s="5" t="s">
        <v>410</v>
      </c>
      <c r="D31" s="1" t="s">
        <v>382</v>
      </c>
      <c r="E31" s="6" t="s">
        <v>57</v>
      </c>
      <c r="F31" s="1" t="s">
        <v>58</v>
      </c>
      <c r="G31" s="1">
        <f t="shared" si="0"/>
        <v>140</v>
      </c>
      <c r="H31" s="31"/>
      <c r="I31" s="7"/>
      <c r="J31" s="7"/>
      <c r="K31" s="7"/>
      <c r="L31" s="7"/>
      <c r="M31" s="7"/>
      <c r="N31" s="7">
        <v>75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65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47879</v>
      </c>
      <c r="C32" s="5" t="s">
        <v>411</v>
      </c>
      <c r="D32" s="1" t="s">
        <v>382</v>
      </c>
      <c r="E32" s="6" t="s">
        <v>57</v>
      </c>
      <c r="F32" s="1" t="s">
        <v>164</v>
      </c>
      <c r="G32" s="1">
        <f t="shared" si="0"/>
        <v>130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>
        <v>25</v>
      </c>
      <c r="Y32" s="7"/>
      <c r="Z32" s="7"/>
      <c r="AA32" s="7">
        <v>55</v>
      </c>
      <c r="AB32" s="7"/>
      <c r="AC32" s="7">
        <v>50</v>
      </c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51905</v>
      </c>
      <c r="C33" s="5" t="s">
        <v>412</v>
      </c>
      <c r="D33" s="1" t="s">
        <v>382</v>
      </c>
      <c r="E33" s="6" t="s">
        <v>57</v>
      </c>
      <c r="F33" s="1" t="s">
        <v>144</v>
      </c>
      <c r="G33" s="1">
        <f t="shared" si="0"/>
        <v>120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75</v>
      </c>
      <c r="T33" s="7"/>
      <c r="U33" s="7"/>
      <c r="V33" s="7"/>
      <c r="W33" s="7"/>
      <c r="X33" s="7"/>
      <c r="Y33" s="7"/>
      <c r="Z33" s="7"/>
      <c r="AA33" s="7"/>
      <c r="AB33" s="7">
        <v>45</v>
      </c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29</v>
      </c>
      <c r="B34" s="1">
        <v>45681</v>
      </c>
      <c r="C34" s="5" t="s">
        <v>413</v>
      </c>
      <c r="D34" s="1" t="s">
        <v>382</v>
      </c>
      <c r="E34" s="6" t="s">
        <v>57</v>
      </c>
      <c r="F34" s="1" t="s">
        <v>70</v>
      </c>
      <c r="G34" s="1">
        <f t="shared" si="0"/>
        <v>120</v>
      </c>
      <c r="H34" s="31"/>
      <c r="I34" s="7"/>
      <c r="J34" s="7"/>
      <c r="K34" s="7"/>
      <c r="L34" s="7"/>
      <c r="M34" s="7"/>
      <c r="N34" s="7"/>
      <c r="O34" s="7">
        <v>40</v>
      </c>
      <c r="P34" s="7"/>
      <c r="Q34" s="7"/>
      <c r="R34" s="7"/>
      <c r="S34" s="7">
        <v>55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>
        <v>25</v>
      </c>
      <c r="AI34" s="7"/>
      <c r="AJ34" s="36"/>
    </row>
    <row r="35" spans="1:36" s="11" customFormat="1" ht="18" customHeight="1">
      <c r="A35" s="1">
        <v>31</v>
      </c>
      <c r="B35" s="1">
        <v>40265</v>
      </c>
      <c r="C35" s="5" t="s">
        <v>414</v>
      </c>
      <c r="D35" s="1" t="s">
        <v>382</v>
      </c>
      <c r="E35" s="6" t="s">
        <v>149</v>
      </c>
      <c r="F35" s="1" t="s">
        <v>108</v>
      </c>
      <c r="G35" s="1">
        <f t="shared" si="0"/>
        <v>115</v>
      </c>
      <c r="H35" s="31"/>
      <c r="I35" s="7"/>
      <c r="J35" s="7"/>
      <c r="K35" s="7"/>
      <c r="L35" s="7"/>
      <c r="M35" s="7"/>
      <c r="N35" s="7"/>
      <c r="O35" s="7">
        <v>80</v>
      </c>
      <c r="P35" s="7"/>
      <c r="Q35" s="7">
        <v>35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32</v>
      </c>
      <c r="B36" s="1">
        <v>49933</v>
      </c>
      <c r="C36" s="5" t="s">
        <v>415</v>
      </c>
      <c r="D36" s="1" t="s">
        <v>382</v>
      </c>
      <c r="E36" s="6" t="s">
        <v>57</v>
      </c>
      <c r="F36" s="1" t="s">
        <v>70</v>
      </c>
      <c r="G36" s="1">
        <f t="shared" si="0"/>
        <v>110</v>
      </c>
      <c r="H36" s="31"/>
      <c r="I36" s="7"/>
      <c r="J36" s="7"/>
      <c r="K36" s="7"/>
      <c r="L36" s="7"/>
      <c r="M36" s="7"/>
      <c r="N36" s="7">
        <v>65</v>
      </c>
      <c r="O36" s="7"/>
      <c r="P36" s="7"/>
      <c r="Q36" s="7"/>
      <c r="R36" s="7"/>
      <c r="S36" s="7"/>
      <c r="T36" s="7"/>
      <c r="U36" s="7"/>
      <c r="V36" s="7"/>
      <c r="W36" s="7">
        <v>45</v>
      </c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53057</v>
      </c>
      <c r="C37" s="5" t="s">
        <v>416</v>
      </c>
      <c r="D37" s="1" t="s">
        <v>382</v>
      </c>
      <c r="E37" s="6" t="s">
        <v>417</v>
      </c>
      <c r="F37" s="1" t="s">
        <v>236</v>
      </c>
      <c r="G37" s="1">
        <f t="shared" ref="G37:G72" si="1">SUM(I37:AI37)</f>
        <v>100</v>
      </c>
      <c r="H37" s="31"/>
      <c r="I37" s="7"/>
      <c r="J37" s="7">
        <v>10</v>
      </c>
      <c r="K37" s="7">
        <v>90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46822</v>
      </c>
      <c r="C38" s="5" t="s">
        <v>418</v>
      </c>
      <c r="D38" s="1" t="s">
        <v>382</v>
      </c>
      <c r="E38" s="6" t="s">
        <v>57</v>
      </c>
      <c r="F38" s="1" t="s">
        <v>58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>
        <v>85</v>
      </c>
      <c r="AJ38" s="36"/>
    </row>
    <row r="39" spans="1:36" s="11" customFormat="1" ht="18" customHeight="1">
      <c r="A39" s="1">
        <v>34</v>
      </c>
      <c r="B39" s="1">
        <v>43812</v>
      </c>
      <c r="C39" s="5" t="s">
        <v>419</v>
      </c>
      <c r="D39" s="1" t="s">
        <v>382</v>
      </c>
      <c r="E39" s="6" t="s">
        <v>420</v>
      </c>
      <c r="F39" s="1" t="s">
        <v>67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>
        <v>85</v>
      </c>
      <c r="AG39" s="7"/>
      <c r="AH39" s="7"/>
      <c r="AI39" s="7"/>
      <c r="AJ39" s="36"/>
    </row>
    <row r="40" spans="1:36" s="11" customFormat="1" ht="18" customHeight="1">
      <c r="A40" s="1">
        <v>34</v>
      </c>
      <c r="B40" s="1">
        <v>37111</v>
      </c>
      <c r="C40" s="5" t="s">
        <v>421</v>
      </c>
      <c r="D40" s="1" t="s">
        <v>382</v>
      </c>
      <c r="E40" s="6" t="s">
        <v>57</v>
      </c>
      <c r="F40" s="1" t="s">
        <v>144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80</v>
      </c>
      <c r="T40" s="7"/>
      <c r="U40" s="7"/>
      <c r="V40" s="7"/>
      <c r="W40" s="7"/>
      <c r="X40" s="7"/>
      <c r="Y40" s="7"/>
      <c r="Z40" s="7"/>
      <c r="AA40" s="7"/>
      <c r="AB40" s="7">
        <v>5</v>
      </c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34</v>
      </c>
      <c r="B41" s="1">
        <v>48276</v>
      </c>
      <c r="C41" s="5" t="s">
        <v>422</v>
      </c>
      <c r="D41" s="1" t="s">
        <v>382</v>
      </c>
      <c r="E41" s="6" t="s">
        <v>57</v>
      </c>
      <c r="F41" s="1" t="s">
        <v>67</v>
      </c>
      <c r="G41" s="1">
        <f t="shared" si="1"/>
        <v>85</v>
      </c>
      <c r="H41" s="31"/>
      <c r="I41" s="7"/>
      <c r="J41" s="7"/>
      <c r="K41" s="7">
        <v>85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38</v>
      </c>
      <c r="B42" s="1">
        <v>48151</v>
      </c>
      <c r="C42" s="5" t="s">
        <v>423</v>
      </c>
      <c r="D42" s="23" t="s">
        <v>382</v>
      </c>
      <c r="E42" s="5" t="s">
        <v>57</v>
      </c>
      <c r="F42" s="1" t="s">
        <v>58</v>
      </c>
      <c r="G42" s="1">
        <f t="shared" si="1"/>
        <v>80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>
        <v>80</v>
      </c>
      <c r="AJ42" s="36"/>
    </row>
    <row r="43" spans="1:36" s="11" customFormat="1" ht="18" customHeight="1">
      <c r="A43" s="1">
        <v>38</v>
      </c>
      <c r="B43" s="1">
        <v>48569</v>
      </c>
      <c r="C43" s="5" t="s">
        <v>424</v>
      </c>
      <c r="D43" s="1" t="s">
        <v>382</v>
      </c>
      <c r="E43" s="6" t="s">
        <v>57</v>
      </c>
      <c r="F43" s="1" t="s">
        <v>67</v>
      </c>
      <c r="G43" s="1">
        <f t="shared" si="1"/>
        <v>80</v>
      </c>
      <c r="H43" s="31"/>
      <c r="I43" s="7"/>
      <c r="J43" s="7"/>
      <c r="K43" s="7">
        <v>80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51781</v>
      </c>
      <c r="C44" s="5" t="s">
        <v>425</v>
      </c>
      <c r="D44" s="1" t="s">
        <v>382</v>
      </c>
      <c r="E44" s="6" t="s">
        <v>57</v>
      </c>
      <c r="F44" s="1" t="s">
        <v>90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70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40</v>
      </c>
      <c r="B45" s="1">
        <v>38431</v>
      </c>
      <c r="C45" s="5" t="s">
        <v>426</v>
      </c>
      <c r="D45" s="1" t="s">
        <v>382</v>
      </c>
      <c r="E45" s="6" t="s">
        <v>123</v>
      </c>
      <c r="F45" s="1" t="s">
        <v>108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7">
        <v>30</v>
      </c>
      <c r="P45" s="7"/>
      <c r="Q45" s="7">
        <v>40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45245</v>
      </c>
      <c r="C46" s="5" t="s">
        <v>427</v>
      </c>
      <c r="D46" s="1" t="s">
        <v>382</v>
      </c>
      <c r="E46" s="6" t="s">
        <v>57</v>
      </c>
      <c r="F46" s="1" t="s">
        <v>100</v>
      </c>
      <c r="G46" s="1">
        <f t="shared" si="1"/>
        <v>60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60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55512</v>
      </c>
      <c r="C47" s="5" t="s">
        <v>428</v>
      </c>
      <c r="D47" s="1" t="s">
        <v>382</v>
      </c>
      <c r="E47" s="6" t="s">
        <v>57</v>
      </c>
      <c r="F47" s="1" t="s">
        <v>58</v>
      </c>
      <c r="G47" s="1">
        <f t="shared" si="1"/>
        <v>55</v>
      </c>
      <c r="H47" s="31"/>
      <c r="I47" s="7"/>
      <c r="J47" s="7">
        <v>55</v>
      </c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49806</v>
      </c>
      <c r="C48" s="5" t="s">
        <v>429</v>
      </c>
      <c r="D48" s="1" t="s">
        <v>382</v>
      </c>
      <c r="E48" s="6" t="s">
        <v>57</v>
      </c>
      <c r="F48" s="1" t="s">
        <v>111</v>
      </c>
      <c r="G48" s="1">
        <f t="shared" si="1"/>
        <v>50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12.5</v>
      </c>
      <c r="U48" s="7">
        <v>12.5</v>
      </c>
      <c r="V48" s="7">
        <v>12.5</v>
      </c>
      <c r="W48" s="7"/>
      <c r="X48" s="7"/>
      <c r="Y48" s="7"/>
      <c r="Z48" s="7"/>
      <c r="AA48" s="7"/>
      <c r="AB48" s="7"/>
      <c r="AC48" s="7"/>
      <c r="AD48" s="7"/>
      <c r="AE48" s="7">
        <v>12.5</v>
      </c>
      <c r="AF48" s="7"/>
      <c r="AG48" s="7"/>
      <c r="AH48" s="7"/>
      <c r="AI48" s="7"/>
      <c r="AJ48" s="36"/>
    </row>
    <row r="49" spans="1:36" s="11" customFormat="1" ht="18" customHeight="1">
      <c r="A49" s="1">
        <v>45</v>
      </c>
      <c r="B49" s="1">
        <v>49920</v>
      </c>
      <c r="C49" s="5" t="s">
        <v>430</v>
      </c>
      <c r="D49" s="1" t="s">
        <v>382</v>
      </c>
      <c r="E49" s="5" t="s">
        <v>255</v>
      </c>
      <c r="F49" s="1" t="s">
        <v>62</v>
      </c>
      <c r="G49" s="1">
        <f t="shared" si="1"/>
        <v>35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>
        <v>35</v>
      </c>
      <c r="AD49" s="1"/>
      <c r="AE49" s="1"/>
      <c r="AF49" s="1"/>
      <c r="AG49" s="1"/>
      <c r="AH49" s="1"/>
      <c r="AI49" s="1"/>
      <c r="AJ49" s="36"/>
    </row>
    <row r="50" spans="1:36" s="11" customFormat="1" ht="18" customHeight="1">
      <c r="A50" s="1">
        <v>45</v>
      </c>
      <c r="B50" s="1">
        <v>45617</v>
      </c>
      <c r="C50" s="5" t="s">
        <v>431</v>
      </c>
      <c r="D50" s="1" t="s">
        <v>382</v>
      </c>
      <c r="E50" s="6" t="s">
        <v>57</v>
      </c>
      <c r="F50" s="1" t="s">
        <v>90</v>
      </c>
      <c r="G50" s="1">
        <f t="shared" si="1"/>
        <v>35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35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45</v>
      </c>
      <c r="B51" s="1">
        <v>48153</v>
      </c>
      <c r="C51" s="5" t="s">
        <v>432</v>
      </c>
      <c r="D51" s="1" t="s">
        <v>382</v>
      </c>
      <c r="E51" s="6" t="s">
        <v>57</v>
      </c>
      <c r="F51" s="1" t="s">
        <v>70</v>
      </c>
      <c r="G51" s="1">
        <f t="shared" si="1"/>
        <v>35</v>
      </c>
      <c r="H51" s="31"/>
      <c r="I51" s="7"/>
      <c r="J51" s="7">
        <v>35</v>
      </c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48</v>
      </c>
      <c r="B52" s="1">
        <v>55903</v>
      </c>
      <c r="C52" s="5" t="s">
        <v>433</v>
      </c>
      <c r="D52" s="1" t="s">
        <v>382</v>
      </c>
      <c r="E52" s="6" t="s">
        <v>57</v>
      </c>
      <c r="F52" s="1" t="s">
        <v>111</v>
      </c>
      <c r="G52" s="1">
        <f t="shared" si="1"/>
        <v>30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10</v>
      </c>
      <c r="U52" s="7">
        <v>10</v>
      </c>
      <c r="V52" s="7">
        <v>10</v>
      </c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48</v>
      </c>
      <c r="B53" s="1">
        <v>55604</v>
      </c>
      <c r="C53" s="22" t="s">
        <v>434</v>
      </c>
      <c r="D53" s="1" t="s">
        <v>382</v>
      </c>
      <c r="E53" s="6" t="s">
        <v>57</v>
      </c>
      <c r="F53" s="1" t="s">
        <v>108</v>
      </c>
      <c r="G53" s="1">
        <f t="shared" si="1"/>
        <v>30</v>
      </c>
      <c r="H53" s="31"/>
      <c r="I53" s="7"/>
      <c r="J53" s="7"/>
      <c r="K53" s="7"/>
      <c r="L53" s="7"/>
      <c r="M53" s="7"/>
      <c r="N53" s="7"/>
      <c r="O53" s="7"/>
      <c r="P53" s="7"/>
      <c r="Q53" s="7">
        <v>30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49104</v>
      </c>
      <c r="C54" s="5" t="s">
        <v>435</v>
      </c>
      <c r="D54" s="1" t="s">
        <v>382</v>
      </c>
      <c r="E54" s="6" t="s">
        <v>57</v>
      </c>
      <c r="F54" s="1" t="s">
        <v>62</v>
      </c>
      <c r="G54" s="1">
        <f t="shared" si="1"/>
        <v>25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>
        <v>25</v>
      </c>
      <c r="AD54" s="1"/>
      <c r="AE54" s="1"/>
      <c r="AF54" s="1"/>
      <c r="AG54" s="1"/>
      <c r="AH54" s="1"/>
      <c r="AI54" s="1"/>
      <c r="AJ54" s="36"/>
    </row>
    <row r="55" spans="1:36" s="11" customFormat="1" ht="18" customHeight="1">
      <c r="A55" s="1">
        <v>50</v>
      </c>
      <c r="B55" s="1">
        <v>56115</v>
      </c>
      <c r="C55" s="5" t="s">
        <v>436</v>
      </c>
      <c r="D55" s="1" t="s">
        <v>382</v>
      </c>
      <c r="E55" s="6" t="s">
        <v>437</v>
      </c>
      <c r="F55" s="1" t="s">
        <v>135</v>
      </c>
      <c r="G55" s="1">
        <f t="shared" si="1"/>
        <v>25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>
        <v>25</v>
      </c>
      <c r="AH55" s="7"/>
      <c r="AI55" s="7"/>
      <c r="AJ55" s="36"/>
    </row>
    <row r="56" spans="1:36" s="11" customFormat="1" ht="18" customHeight="1">
      <c r="A56" s="1">
        <v>50</v>
      </c>
      <c r="B56" s="1">
        <v>51266</v>
      </c>
      <c r="C56" s="5" t="s">
        <v>438</v>
      </c>
      <c r="D56" s="1" t="s">
        <v>382</v>
      </c>
      <c r="E56" s="6" t="s">
        <v>57</v>
      </c>
      <c r="F56" s="1" t="s">
        <v>114</v>
      </c>
      <c r="G56" s="1">
        <f t="shared" si="1"/>
        <v>25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25</v>
      </c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50</v>
      </c>
      <c r="B57" s="1">
        <v>57096</v>
      </c>
      <c r="C57" s="5" t="s">
        <v>439</v>
      </c>
      <c r="D57" s="1" t="s">
        <v>382</v>
      </c>
      <c r="E57" s="6" t="s">
        <v>344</v>
      </c>
      <c r="F57" s="1" t="s">
        <v>108</v>
      </c>
      <c r="G57" s="1">
        <f t="shared" si="1"/>
        <v>25</v>
      </c>
      <c r="H57" s="31"/>
      <c r="I57" s="7"/>
      <c r="J57" s="7"/>
      <c r="K57" s="7"/>
      <c r="L57" s="7"/>
      <c r="M57" s="7"/>
      <c r="N57" s="7"/>
      <c r="O57" s="7"/>
      <c r="P57" s="7"/>
      <c r="Q57" s="7">
        <v>25</v>
      </c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51450</v>
      </c>
      <c r="C58" s="5" t="s">
        <v>440</v>
      </c>
      <c r="D58" s="1" t="s">
        <v>382</v>
      </c>
      <c r="E58" s="6" t="s">
        <v>57</v>
      </c>
      <c r="F58" s="1" t="s">
        <v>70</v>
      </c>
      <c r="G58" s="1">
        <f t="shared" si="1"/>
        <v>24</v>
      </c>
      <c r="H58" s="31"/>
      <c r="I58" s="7"/>
      <c r="J58" s="7"/>
      <c r="K58" s="7"/>
      <c r="L58" s="7"/>
      <c r="M58" s="7"/>
      <c r="N58" s="7"/>
      <c r="O58" s="7">
        <v>9</v>
      </c>
      <c r="P58" s="7"/>
      <c r="Q58" s="7"/>
      <c r="R58" s="7">
        <v>15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51440</v>
      </c>
      <c r="C59" s="5" t="s">
        <v>441</v>
      </c>
      <c r="D59" s="1" t="s">
        <v>382</v>
      </c>
      <c r="E59" s="22" t="s">
        <v>442</v>
      </c>
      <c r="F59" s="23" t="s">
        <v>62</v>
      </c>
      <c r="G59" s="1">
        <f t="shared" si="1"/>
        <v>20</v>
      </c>
      <c r="H59" s="3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>
        <v>20</v>
      </c>
      <c r="AD59" s="1"/>
      <c r="AE59" s="1"/>
      <c r="AF59" s="1"/>
      <c r="AG59" s="1"/>
      <c r="AH59" s="1"/>
      <c r="AI59" s="1"/>
      <c r="AJ59" s="36"/>
    </row>
    <row r="60" spans="1:36" s="11" customFormat="1" ht="18" customHeight="1">
      <c r="A60" s="1">
        <v>55</v>
      </c>
      <c r="B60" s="1">
        <v>55689</v>
      </c>
      <c r="C60" s="5" t="s">
        <v>443</v>
      </c>
      <c r="D60" s="1" t="s">
        <v>382</v>
      </c>
      <c r="E60" s="22" t="s">
        <v>437</v>
      </c>
      <c r="F60" s="23" t="s">
        <v>135</v>
      </c>
      <c r="G60" s="1">
        <f t="shared" si="1"/>
        <v>20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>
        <v>20</v>
      </c>
      <c r="AH60" s="1"/>
      <c r="AI60" s="1"/>
      <c r="AJ60" s="36"/>
    </row>
    <row r="61" spans="1:36" s="11" customFormat="1" ht="18" customHeight="1">
      <c r="A61" s="1">
        <v>55</v>
      </c>
      <c r="B61" s="1">
        <v>46202</v>
      </c>
      <c r="C61" s="5" t="s">
        <v>444</v>
      </c>
      <c r="D61" s="1" t="s">
        <v>382</v>
      </c>
      <c r="E61" s="6" t="s">
        <v>57</v>
      </c>
      <c r="F61" s="1" t="s">
        <v>108</v>
      </c>
      <c r="G61" s="1">
        <f t="shared" si="1"/>
        <v>20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20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54321</v>
      </c>
      <c r="C62" s="5" t="s">
        <v>445</v>
      </c>
      <c r="D62" s="1" t="s">
        <v>382</v>
      </c>
      <c r="E62" s="6" t="s">
        <v>442</v>
      </c>
      <c r="F62" s="1" t="s">
        <v>62</v>
      </c>
      <c r="G62" s="1">
        <f t="shared" si="1"/>
        <v>17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10</v>
      </c>
      <c r="AC62" s="7">
        <v>7</v>
      </c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58</v>
      </c>
      <c r="B63" s="1">
        <v>50978</v>
      </c>
      <c r="C63" s="5" t="s">
        <v>446</v>
      </c>
      <c r="D63" s="1" t="s">
        <v>382</v>
      </c>
      <c r="E63" s="6" t="s">
        <v>57</v>
      </c>
      <c r="F63" s="1" t="s">
        <v>62</v>
      </c>
      <c r="G63" s="1">
        <f t="shared" si="1"/>
        <v>17</v>
      </c>
      <c r="H63" s="31"/>
      <c r="I63" s="7"/>
      <c r="J63" s="7"/>
      <c r="K63" s="7"/>
      <c r="L63" s="7"/>
      <c r="M63" s="7"/>
      <c r="N63" s="7"/>
      <c r="O63" s="7">
        <v>7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10</v>
      </c>
      <c r="AD63" s="7"/>
      <c r="AE63" s="7"/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46873</v>
      </c>
      <c r="C64" s="5" t="s">
        <v>447</v>
      </c>
      <c r="D64" s="1" t="s">
        <v>382</v>
      </c>
      <c r="E64" s="6" t="s">
        <v>64</v>
      </c>
      <c r="F64" s="1" t="s">
        <v>62</v>
      </c>
      <c r="G64" s="1">
        <f t="shared" si="1"/>
        <v>15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>
        <v>15</v>
      </c>
      <c r="AD64" s="1"/>
      <c r="AE64" s="1"/>
      <c r="AF64" s="1"/>
      <c r="AG64" s="1"/>
      <c r="AH64" s="1"/>
      <c r="AI64" s="1"/>
      <c r="AJ64" s="36"/>
    </row>
    <row r="65" spans="1:36" s="11" customFormat="1" ht="18" customHeight="1">
      <c r="A65" s="1">
        <v>60</v>
      </c>
      <c r="B65" s="1">
        <v>55825</v>
      </c>
      <c r="C65" s="5" t="s">
        <v>448</v>
      </c>
      <c r="D65" s="1" t="s">
        <v>382</v>
      </c>
      <c r="E65" s="6" t="s">
        <v>57</v>
      </c>
      <c r="F65" s="1" t="s">
        <v>108</v>
      </c>
      <c r="G65" s="1">
        <f t="shared" si="1"/>
        <v>15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15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36"/>
    </row>
    <row r="66" spans="1:36" s="11" customFormat="1" ht="18" customHeight="1">
      <c r="A66" s="1">
        <v>60</v>
      </c>
      <c r="B66" s="1">
        <v>50862</v>
      </c>
      <c r="C66" s="5" t="s">
        <v>449</v>
      </c>
      <c r="D66" s="1" t="s">
        <v>382</v>
      </c>
      <c r="E66" s="6" t="s">
        <v>57</v>
      </c>
      <c r="F66" s="1" t="s">
        <v>90</v>
      </c>
      <c r="G66" s="1">
        <f t="shared" si="1"/>
        <v>15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>
        <v>15</v>
      </c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36"/>
    </row>
    <row r="67" spans="1:36" s="11" customFormat="1" ht="18" customHeight="1">
      <c r="A67" s="1">
        <v>63</v>
      </c>
      <c r="B67" s="1">
        <v>54054</v>
      </c>
      <c r="C67" s="5" t="s">
        <v>450</v>
      </c>
      <c r="D67" s="1" t="s">
        <v>382</v>
      </c>
      <c r="E67" s="6" t="s">
        <v>57</v>
      </c>
      <c r="F67" s="1" t="s">
        <v>70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10</v>
      </c>
      <c r="AI67" s="7"/>
      <c r="AJ67" s="36"/>
    </row>
    <row r="68" spans="1:36" s="11" customFormat="1" ht="18" customHeight="1">
      <c r="A68" s="1">
        <v>63</v>
      </c>
      <c r="B68" s="1">
        <v>54540</v>
      </c>
      <c r="C68" s="5" t="s">
        <v>451</v>
      </c>
      <c r="D68" s="1" t="s">
        <v>382</v>
      </c>
      <c r="E68" s="6" t="s">
        <v>57</v>
      </c>
      <c r="F68" s="1" t="s">
        <v>108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>
        <v>10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63</v>
      </c>
      <c r="B69" s="1">
        <v>57017</v>
      </c>
      <c r="C69" s="5" t="s">
        <v>452</v>
      </c>
      <c r="D69" s="1" t="s">
        <v>382</v>
      </c>
      <c r="E69" s="6" t="s">
        <v>57</v>
      </c>
      <c r="F69" s="1" t="s">
        <v>90</v>
      </c>
      <c r="G69" s="1">
        <f t="shared" si="1"/>
        <v>10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10</v>
      </c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66</v>
      </c>
      <c r="B70" s="1">
        <v>52484</v>
      </c>
      <c r="C70" s="5" t="s">
        <v>453</v>
      </c>
      <c r="D70" s="1" t="s">
        <v>382</v>
      </c>
      <c r="E70" s="6" t="s">
        <v>255</v>
      </c>
      <c r="F70" s="1" t="s">
        <v>62</v>
      </c>
      <c r="G70" s="1">
        <f t="shared" si="1"/>
        <v>9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9</v>
      </c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67</v>
      </c>
      <c r="B71" s="1">
        <v>41259</v>
      </c>
      <c r="C71" s="5" t="s">
        <v>454</v>
      </c>
      <c r="D71" s="1" t="s">
        <v>382</v>
      </c>
      <c r="E71" s="6" t="s">
        <v>57</v>
      </c>
      <c r="F71" s="1" t="s">
        <v>62</v>
      </c>
      <c r="G71" s="1">
        <f t="shared" si="1"/>
        <v>8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8</v>
      </c>
      <c r="AD71" s="7"/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67</v>
      </c>
      <c r="B72" s="1">
        <v>54472</v>
      </c>
      <c r="C72" s="5" t="s">
        <v>455</v>
      </c>
      <c r="D72" s="1" t="s">
        <v>382</v>
      </c>
      <c r="E72" s="6" t="s">
        <v>57</v>
      </c>
      <c r="F72" s="1" t="s">
        <v>108</v>
      </c>
      <c r="G72" s="1">
        <f t="shared" si="1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8</v>
      </c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ht="18" customHeight="1">
      <c r="A73" s="1"/>
      <c r="B73" s="1"/>
      <c r="C73" s="5"/>
      <c r="D73" s="1"/>
      <c r="E73" s="6"/>
      <c r="F73" s="1"/>
      <c r="G73" s="1"/>
      <c r="H73" s="28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4"/>
    </row>
    <row r="74" spans="1:36" ht="6.95" customHeight="1">
      <c r="A74" s="38"/>
      <c r="B74" s="33"/>
      <c r="C74" s="39"/>
      <c r="D74" s="33"/>
      <c r="E74" s="40"/>
      <c r="F74" s="33"/>
      <c r="G74" s="41"/>
      <c r="H74" s="33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37"/>
    </row>
    <row r="75" spans="1:36" s="8" customFormat="1" ht="12.75" customHeight="1">
      <c r="A75" s="13"/>
      <c r="B75" s="14"/>
      <c r="D75" s="14"/>
      <c r="E75" s="15"/>
      <c r="F75" s="14"/>
      <c r="G75" s="14"/>
      <c r="H75" s="14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</row>
  </sheetData>
  <sheetProtection algorithmName="SHA-512" hashValue="rP9DfUvOPb9Z+QvcqMlwbFqLr6TmNUYqoCiM6XDIo3s+lpzB7qxMx9bXdeaZvqWjSwnJmwcOGN5yZqtsrS5x4A==" saltValue="7YlWQX8dWkqqtrODvgXIOg==" spinCount="100000" sheet="1" objects="1" scenarios="1" selectLockedCells="1" selectUnlockedCells="1"/>
  <sortState xmlns:xlrd2="http://schemas.microsoft.com/office/spreadsheetml/2017/richdata2" ref="B5:AI72">
    <sortCondition descending="1" ref="G5:G72"/>
  </sortState>
  <mergeCells count="29">
    <mergeCell ref="A2:G2"/>
    <mergeCell ref="AH1:AH2"/>
    <mergeCell ref="AF1:AF2"/>
    <mergeCell ref="AD1:AD2"/>
    <mergeCell ref="W1:W2"/>
    <mergeCell ref="AB1:AB2"/>
    <mergeCell ref="Y1:Y2"/>
    <mergeCell ref="X1:X2"/>
    <mergeCell ref="Z1:Z2"/>
    <mergeCell ref="A1:G1"/>
    <mergeCell ref="I1:I2"/>
    <mergeCell ref="S1:S2"/>
    <mergeCell ref="P1:P2"/>
    <mergeCell ref="R1:R2"/>
    <mergeCell ref="AA1:AA2"/>
    <mergeCell ref="V1:V2"/>
    <mergeCell ref="AE1:AE2"/>
    <mergeCell ref="J1:J2"/>
    <mergeCell ref="AG1:AG2"/>
    <mergeCell ref="AC1:AC2"/>
    <mergeCell ref="AI1:AI2"/>
    <mergeCell ref="U1:U2"/>
    <mergeCell ref="T1:T2"/>
    <mergeCell ref="K1:K2"/>
    <mergeCell ref="L1:L2"/>
    <mergeCell ref="Q1:Q2"/>
    <mergeCell ref="O1:O2"/>
    <mergeCell ref="N1:N2"/>
    <mergeCell ref="M1:M2"/>
  </mergeCells>
  <conditionalFormatting sqref="B3:C3">
    <cfRule type="duplicateValues" dxfId="140" priority="4" stopIfTrue="1"/>
  </conditionalFormatting>
  <conditionalFormatting sqref="B4:C69 C70:C72">
    <cfRule type="duplicateValues" dxfId="139" priority="1377" stopIfTrue="1"/>
  </conditionalFormatting>
  <conditionalFormatting sqref="B5:C73">
    <cfRule type="duplicateValues" dxfId="138" priority="1379" stopIfTrue="1"/>
    <cfRule type="duplicateValues" dxfId="137" priority="1380" stopIfTrue="1"/>
  </conditionalFormatting>
  <conditionalFormatting sqref="B9:C75">
    <cfRule type="duplicateValues" dxfId="136" priority="1383" stopIfTrue="1"/>
  </conditionalFormatting>
  <conditionalFormatting sqref="B9:C65541 B4:C4 B1:C2">
    <cfRule type="expression" dxfId="135" priority="1385" stopIfTrue="1">
      <formula>AND(COUNTIF($B$1:$C$2, B1)+COUNTIF($B$4:$C$4, B1)+COUNTIF($B$11:$C$65541, B1)&gt;1,NOT(ISBLANK(B1)))</formula>
    </cfRule>
  </conditionalFormatting>
  <conditionalFormatting sqref="C73">
    <cfRule type="duplicateValues" dxfId="13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28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42.7109375" style="3" bestFit="1" customWidth="1"/>
    <col min="4" max="4" width="10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8" width="6.7109375" style="12" customWidth="1"/>
    <col min="29" max="29" width="1" style="3" customWidth="1"/>
    <col min="30" max="16384" width="9.140625" style="3"/>
  </cols>
  <sheetData>
    <row r="1" spans="1:29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4</v>
      </c>
      <c r="L1" s="60" t="s">
        <v>6</v>
      </c>
      <c r="M1" s="60" t="s">
        <v>7</v>
      </c>
      <c r="N1" s="60" t="s">
        <v>9</v>
      </c>
      <c r="O1" s="60" t="s">
        <v>12</v>
      </c>
      <c r="P1" s="60" t="s">
        <v>13</v>
      </c>
      <c r="Q1" s="60" t="s">
        <v>14</v>
      </c>
      <c r="R1" s="60" t="s">
        <v>16</v>
      </c>
      <c r="S1" s="60" t="s">
        <v>21</v>
      </c>
      <c r="T1" s="60" t="s">
        <v>22</v>
      </c>
      <c r="U1" s="60" t="s">
        <v>24</v>
      </c>
      <c r="V1" s="60" t="s">
        <v>26</v>
      </c>
      <c r="W1" s="60" t="s">
        <v>27</v>
      </c>
      <c r="X1" s="60" t="s">
        <v>28</v>
      </c>
      <c r="Y1" s="60" t="s">
        <v>31</v>
      </c>
      <c r="Z1" s="60" t="s">
        <v>24</v>
      </c>
      <c r="AA1" s="60" t="s">
        <v>33</v>
      </c>
      <c r="AB1" s="60" t="s">
        <v>36</v>
      </c>
      <c r="AC1" s="27"/>
    </row>
    <row r="2" spans="1:29" s="4" customFormat="1" ht="65.099999999999994" customHeight="1">
      <c r="A2" s="62" t="s">
        <v>456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45171</v>
      </c>
      <c r="L3" s="19">
        <v>45164</v>
      </c>
      <c r="M3" s="19">
        <v>45136</v>
      </c>
      <c r="N3" s="19">
        <v>45129</v>
      </c>
      <c r="O3" s="19">
        <v>45123</v>
      </c>
      <c r="P3" s="19">
        <v>45115</v>
      </c>
      <c r="Q3" s="19">
        <v>45102</v>
      </c>
      <c r="R3" s="19">
        <v>45087</v>
      </c>
      <c r="S3" s="19">
        <v>45074</v>
      </c>
      <c r="T3" s="19">
        <v>45067</v>
      </c>
      <c r="U3" s="19">
        <v>45066</v>
      </c>
      <c r="V3" s="19">
        <v>45053</v>
      </c>
      <c r="W3" s="19">
        <v>45043</v>
      </c>
      <c r="X3" s="19">
        <v>45032</v>
      </c>
      <c r="Y3" s="19">
        <v>45017</v>
      </c>
      <c r="Z3" s="19">
        <v>45011</v>
      </c>
      <c r="AA3" s="19">
        <v>44997</v>
      </c>
      <c r="AB3" s="19">
        <v>44990</v>
      </c>
      <c r="AC3" s="34"/>
    </row>
    <row r="4" spans="1:29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1</v>
      </c>
      <c r="M4" s="21">
        <v>1</v>
      </c>
      <c r="N4" s="21" t="s">
        <v>47</v>
      </c>
      <c r="O4" s="21">
        <v>2</v>
      </c>
      <c r="P4" s="21">
        <v>2</v>
      </c>
      <c r="Q4" s="21">
        <v>1</v>
      </c>
      <c r="R4" s="21">
        <v>1</v>
      </c>
      <c r="S4" s="21">
        <v>2</v>
      </c>
      <c r="T4" s="21" t="s">
        <v>48</v>
      </c>
      <c r="U4" s="21">
        <v>1</v>
      </c>
      <c r="V4" s="21" t="s">
        <v>48</v>
      </c>
      <c r="W4" s="21" t="s">
        <v>49</v>
      </c>
      <c r="X4" s="21" t="s">
        <v>50</v>
      </c>
      <c r="Y4" s="43" t="s">
        <v>51</v>
      </c>
      <c r="Z4" s="21">
        <v>1</v>
      </c>
      <c r="AA4" s="21" t="s">
        <v>52</v>
      </c>
      <c r="AB4" s="43">
        <v>1</v>
      </c>
      <c r="AC4" s="35"/>
    </row>
    <row r="5" spans="1:29" s="11" customFormat="1" ht="18" customHeight="1">
      <c r="A5" s="1">
        <v>1</v>
      </c>
      <c r="B5" s="1">
        <v>48355</v>
      </c>
      <c r="C5" s="5" t="s">
        <v>457</v>
      </c>
      <c r="D5" s="1" t="s">
        <v>458</v>
      </c>
      <c r="E5" s="22" t="s">
        <v>57</v>
      </c>
      <c r="F5" s="23" t="s">
        <v>58</v>
      </c>
      <c r="G5" s="1">
        <f t="shared" ref="G5:G25" si="0">SUM(I5:AB5)</f>
        <v>1082.5</v>
      </c>
      <c r="H5" s="32"/>
      <c r="I5" s="1"/>
      <c r="J5" s="1">
        <v>90</v>
      </c>
      <c r="K5" s="1">
        <v>50</v>
      </c>
      <c r="L5" s="1">
        <v>90</v>
      </c>
      <c r="M5" s="1">
        <v>50</v>
      </c>
      <c r="N5" s="1">
        <v>215</v>
      </c>
      <c r="O5" s="1">
        <v>50</v>
      </c>
      <c r="P5" s="1"/>
      <c r="Q5" s="1">
        <v>85</v>
      </c>
      <c r="R5" s="1"/>
      <c r="S5" s="1">
        <v>90</v>
      </c>
      <c r="T5" s="1"/>
      <c r="U5" s="1">
        <v>95</v>
      </c>
      <c r="V5" s="1"/>
      <c r="W5" s="1">
        <v>55</v>
      </c>
      <c r="X5" s="1">
        <v>70</v>
      </c>
      <c r="Y5" s="1"/>
      <c r="Z5" s="1">
        <v>47.5</v>
      </c>
      <c r="AA5" s="1"/>
      <c r="AB5" s="1">
        <v>95</v>
      </c>
      <c r="AC5" s="32"/>
    </row>
    <row r="6" spans="1:29" s="11" customFormat="1" ht="18" customHeight="1">
      <c r="A6" s="1">
        <v>2</v>
      </c>
      <c r="B6" s="1">
        <v>43430</v>
      </c>
      <c r="C6" s="5" t="s">
        <v>459</v>
      </c>
      <c r="D6" s="1" t="s">
        <v>458</v>
      </c>
      <c r="E6" s="6" t="s">
        <v>57</v>
      </c>
      <c r="F6" s="1" t="s">
        <v>58</v>
      </c>
      <c r="G6" s="1">
        <f t="shared" si="0"/>
        <v>992.5</v>
      </c>
      <c r="H6" s="32"/>
      <c r="I6" s="1"/>
      <c r="J6" s="1">
        <v>100</v>
      </c>
      <c r="K6" s="1"/>
      <c r="L6" s="1"/>
      <c r="M6" s="1"/>
      <c r="N6" s="1">
        <v>230</v>
      </c>
      <c r="O6" s="1"/>
      <c r="P6" s="1"/>
      <c r="Q6" s="1">
        <v>80</v>
      </c>
      <c r="R6" s="1">
        <v>47.5</v>
      </c>
      <c r="S6" s="1">
        <v>100</v>
      </c>
      <c r="T6" s="1"/>
      <c r="U6" s="1">
        <v>100</v>
      </c>
      <c r="V6" s="1"/>
      <c r="W6" s="1">
        <v>90</v>
      </c>
      <c r="X6" s="1">
        <v>95</v>
      </c>
      <c r="Y6" s="1"/>
      <c r="Z6" s="1">
        <v>50</v>
      </c>
      <c r="AA6" s="1"/>
      <c r="AB6" s="1">
        <v>100</v>
      </c>
      <c r="AC6" s="32"/>
    </row>
    <row r="7" spans="1:29" s="11" customFormat="1" ht="18" customHeight="1">
      <c r="A7" s="1">
        <v>3</v>
      </c>
      <c r="B7" s="1">
        <v>46430</v>
      </c>
      <c r="C7" s="5" t="s">
        <v>460</v>
      </c>
      <c r="D7" s="1" t="s">
        <v>458</v>
      </c>
      <c r="E7" s="6" t="s">
        <v>57</v>
      </c>
      <c r="F7" s="1" t="s">
        <v>58</v>
      </c>
      <c r="G7" s="1">
        <f t="shared" si="0"/>
        <v>890</v>
      </c>
      <c r="H7" s="32"/>
      <c r="I7" s="1"/>
      <c r="J7" s="1">
        <v>75</v>
      </c>
      <c r="K7" s="1"/>
      <c r="L7" s="1">
        <v>80</v>
      </c>
      <c r="M7" s="1">
        <v>47.5</v>
      </c>
      <c r="N7" s="1">
        <v>200</v>
      </c>
      <c r="O7" s="1">
        <v>47.5</v>
      </c>
      <c r="P7" s="1"/>
      <c r="Q7" s="1">
        <v>90</v>
      </c>
      <c r="R7" s="1"/>
      <c r="S7" s="1"/>
      <c r="T7" s="1"/>
      <c r="U7" s="1">
        <v>90</v>
      </c>
      <c r="V7" s="1"/>
      <c r="W7" s="1">
        <v>60</v>
      </c>
      <c r="X7" s="1">
        <v>65</v>
      </c>
      <c r="Y7" s="1"/>
      <c r="Z7" s="1">
        <v>45</v>
      </c>
      <c r="AA7" s="1"/>
      <c r="AB7" s="1">
        <v>90</v>
      </c>
      <c r="AC7" s="32"/>
    </row>
    <row r="8" spans="1:29" s="11" customFormat="1" ht="18" customHeight="1">
      <c r="A8" s="1">
        <v>4</v>
      </c>
      <c r="B8" s="1">
        <v>43822</v>
      </c>
      <c r="C8" s="5" t="s">
        <v>461</v>
      </c>
      <c r="D8" s="1" t="s">
        <v>458</v>
      </c>
      <c r="E8" s="6" t="s">
        <v>57</v>
      </c>
      <c r="F8" s="1" t="s">
        <v>60</v>
      </c>
      <c r="G8" s="1">
        <f t="shared" si="0"/>
        <v>762.5</v>
      </c>
      <c r="H8" s="31"/>
      <c r="I8" s="7"/>
      <c r="J8" s="7">
        <v>95</v>
      </c>
      <c r="K8" s="7"/>
      <c r="L8" s="7">
        <v>95</v>
      </c>
      <c r="M8" s="7"/>
      <c r="N8" s="7">
        <v>300</v>
      </c>
      <c r="O8" s="7"/>
      <c r="P8" s="7"/>
      <c r="Q8" s="7">
        <v>95</v>
      </c>
      <c r="R8" s="7"/>
      <c r="S8" s="7"/>
      <c r="T8" s="7"/>
      <c r="U8" s="7"/>
      <c r="V8" s="7">
        <v>12.5</v>
      </c>
      <c r="W8" s="7">
        <v>75</v>
      </c>
      <c r="X8" s="7">
        <v>90</v>
      </c>
      <c r="Y8" s="7"/>
      <c r="Z8" s="7"/>
      <c r="AA8" s="7"/>
      <c r="AB8" s="7"/>
      <c r="AC8" s="36"/>
    </row>
    <row r="9" spans="1:29" s="11" customFormat="1" ht="18" customHeight="1">
      <c r="A9" s="1">
        <v>5</v>
      </c>
      <c r="B9" s="1">
        <v>54106</v>
      </c>
      <c r="C9" s="5" t="s">
        <v>462</v>
      </c>
      <c r="D9" s="1" t="s">
        <v>458</v>
      </c>
      <c r="E9" s="6" t="s">
        <v>57</v>
      </c>
      <c r="F9" s="1" t="s">
        <v>58</v>
      </c>
      <c r="G9" s="1">
        <f t="shared" si="0"/>
        <v>535</v>
      </c>
      <c r="H9" s="31"/>
      <c r="I9" s="7"/>
      <c r="J9" s="7">
        <v>85</v>
      </c>
      <c r="K9" s="7">
        <v>45</v>
      </c>
      <c r="L9" s="7">
        <v>70</v>
      </c>
      <c r="M9" s="7"/>
      <c r="N9" s="7"/>
      <c r="O9" s="7">
        <v>45</v>
      </c>
      <c r="P9" s="7"/>
      <c r="Q9" s="7">
        <v>65</v>
      </c>
      <c r="R9" s="7"/>
      <c r="S9" s="7">
        <v>85</v>
      </c>
      <c r="T9" s="7"/>
      <c r="U9" s="7"/>
      <c r="V9" s="7"/>
      <c r="W9" s="7"/>
      <c r="X9" s="7">
        <v>55</v>
      </c>
      <c r="Y9" s="7"/>
      <c r="Z9" s="7"/>
      <c r="AA9" s="7"/>
      <c r="AB9" s="7">
        <v>85</v>
      </c>
      <c r="AC9" s="36"/>
    </row>
    <row r="10" spans="1:29" s="11" customFormat="1" ht="18" customHeight="1">
      <c r="A10" s="1">
        <v>6</v>
      </c>
      <c r="B10" s="1">
        <v>42762</v>
      </c>
      <c r="C10" s="5" t="s">
        <v>463</v>
      </c>
      <c r="D10" s="1" t="s">
        <v>458</v>
      </c>
      <c r="E10" s="6" t="s">
        <v>57</v>
      </c>
      <c r="F10" s="1" t="s">
        <v>464</v>
      </c>
      <c r="G10" s="1">
        <f t="shared" si="0"/>
        <v>510</v>
      </c>
      <c r="H10" s="31"/>
      <c r="I10" s="7"/>
      <c r="J10" s="7">
        <v>80</v>
      </c>
      <c r="K10" s="7"/>
      <c r="L10" s="7">
        <v>75</v>
      </c>
      <c r="M10" s="7"/>
      <c r="N10" s="7">
        <v>140</v>
      </c>
      <c r="O10" s="7"/>
      <c r="P10" s="7"/>
      <c r="Q10" s="7">
        <v>70</v>
      </c>
      <c r="R10" s="7"/>
      <c r="S10" s="7"/>
      <c r="T10" s="7"/>
      <c r="U10" s="7">
        <v>85</v>
      </c>
      <c r="V10" s="7"/>
      <c r="W10" s="7"/>
      <c r="X10" s="7">
        <v>60</v>
      </c>
      <c r="Y10" s="7"/>
      <c r="Z10" s="7"/>
      <c r="AA10" s="7"/>
      <c r="AB10" s="7"/>
      <c r="AC10" s="36"/>
    </row>
    <row r="11" spans="1:29" s="11" customFormat="1" ht="18" customHeight="1">
      <c r="A11" s="1">
        <v>7</v>
      </c>
      <c r="B11" s="24">
        <v>49971</v>
      </c>
      <c r="C11" s="25" t="s">
        <v>465</v>
      </c>
      <c r="D11" s="24" t="s">
        <v>458</v>
      </c>
      <c r="E11" s="26" t="s">
        <v>57</v>
      </c>
      <c r="F11" s="24" t="s">
        <v>62</v>
      </c>
      <c r="G11" s="1">
        <f t="shared" si="0"/>
        <v>440</v>
      </c>
      <c r="H11" s="31"/>
      <c r="I11" s="45"/>
      <c r="J11" s="45"/>
      <c r="K11" s="45"/>
      <c r="L11" s="45"/>
      <c r="M11" s="45"/>
      <c r="N11" s="45">
        <v>180</v>
      </c>
      <c r="O11" s="45"/>
      <c r="P11" s="45"/>
      <c r="Q11" s="45">
        <v>75</v>
      </c>
      <c r="R11" s="45"/>
      <c r="S11" s="45"/>
      <c r="T11" s="45"/>
      <c r="U11" s="45"/>
      <c r="V11" s="45"/>
      <c r="W11" s="45">
        <v>85</v>
      </c>
      <c r="X11" s="45">
        <v>75</v>
      </c>
      <c r="Y11" s="45">
        <v>25</v>
      </c>
      <c r="Z11" s="45"/>
      <c r="AA11" s="45"/>
      <c r="AB11" s="45"/>
      <c r="AC11" s="36"/>
    </row>
    <row r="12" spans="1:29" s="11" customFormat="1" ht="18" customHeight="1">
      <c r="A12" s="1">
        <v>8</v>
      </c>
      <c r="B12" s="1">
        <v>46832</v>
      </c>
      <c r="C12" s="5" t="s">
        <v>466</v>
      </c>
      <c r="D12" s="1" t="s">
        <v>458</v>
      </c>
      <c r="E12" s="6" t="s">
        <v>57</v>
      </c>
      <c r="F12" s="1" t="s">
        <v>58</v>
      </c>
      <c r="G12" s="1">
        <f t="shared" si="0"/>
        <v>432.5</v>
      </c>
      <c r="H12" s="31"/>
      <c r="I12" s="7"/>
      <c r="J12" s="7"/>
      <c r="K12" s="7">
        <v>47.5</v>
      </c>
      <c r="L12" s="7"/>
      <c r="M12" s="7"/>
      <c r="N12" s="7">
        <v>150</v>
      </c>
      <c r="O12" s="7"/>
      <c r="P12" s="7"/>
      <c r="Q12" s="7">
        <v>60</v>
      </c>
      <c r="R12" s="7"/>
      <c r="S12" s="7"/>
      <c r="T12" s="7"/>
      <c r="U12" s="7">
        <v>80</v>
      </c>
      <c r="V12" s="7"/>
      <c r="W12" s="7">
        <v>15</v>
      </c>
      <c r="X12" s="7"/>
      <c r="Y12" s="7"/>
      <c r="Z12" s="7"/>
      <c r="AA12" s="7"/>
      <c r="AB12" s="7">
        <v>80</v>
      </c>
      <c r="AC12" s="32"/>
    </row>
    <row r="13" spans="1:29" s="11" customFormat="1" ht="18" customHeight="1">
      <c r="A13" s="1">
        <v>9</v>
      </c>
      <c r="B13" s="1">
        <v>48705</v>
      </c>
      <c r="C13" s="5" t="s">
        <v>467</v>
      </c>
      <c r="D13" s="1" t="s">
        <v>458</v>
      </c>
      <c r="E13" s="6" t="s">
        <v>57</v>
      </c>
      <c r="F13" s="1" t="s">
        <v>125</v>
      </c>
      <c r="G13" s="1">
        <f t="shared" si="0"/>
        <v>342.5</v>
      </c>
      <c r="H13" s="31"/>
      <c r="I13" s="7"/>
      <c r="J13" s="7"/>
      <c r="K13" s="7"/>
      <c r="L13" s="7"/>
      <c r="M13" s="7"/>
      <c r="N13" s="7">
        <v>170</v>
      </c>
      <c r="O13" s="7"/>
      <c r="P13" s="7"/>
      <c r="Q13" s="7"/>
      <c r="R13" s="7"/>
      <c r="S13" s="7"/>
      <c r="T13" s="7">
        <v>12.5</v>
      </c>
      <c r="U13" s="7"/>
      <c r="V13" s="7">
        <v>10</v>
      </c>
      <c r="W13" s="7">
        <v>70</v>
      </c>
      <c r="X13" s="7">
        <v>80</v>
      </c>
      <c r="Y13" s="7"/>
      <c r="Z13" s="7"/>
      <c r="AA13" s="7"/>
      <c r="AB13" s="7"/>
      <c r="AC13" s="32"/>
    </row>
    <row r="14" spans="1:29" s="11" customFormat="1" ht="18" customHeight="1">
      <c r="A14" s="1">
        <v>10</v>
      </c>
      <c r="B14" s="1">
        <v>45317</v>
      </c>
      <c r="C14" s="5" t="s">
        <v>468</v>
      </c>
      <c r="D14" s="1" t="s">
        <v>458</v>
      </c>
      <c r="E14" s="6" t="s">
        <v>57</v>
      </c>
      <c r="F14" s="1" t="s">
        <v>90</v>
      </c>
      <c r="G14" s="1">
        <f t="shared" si="0"/>
        <v>300</v>
      </c>
      <c r="H14" s="31"/>
      <c r="I14" s="7"/>
      <c r="J14" s="7"/>
      <c r="K14" s="7"/>
      <c r="L14" s="7"/>
      <c r="M14" s="7"/>
      <c r="N14" s="7">
        <v>250</v>
      </c>
      <c r="O14" s="7"/>
      <c r="P14" s="7"/>
      <c r="Q14" s="7"/>
      <c r="R14" s="7">
        <v>50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36"/>
    </row>
    <row r="15" spans="1:29" s="11" customFormat="1" ht="18" customHeight="1">
      <c r="A15" s="1">
        <v>11</v>
      </c>
      <c r="B15" s="1">
        <v>42039</v>
      </c>
      <c r="C15" s="22" t="s">
        <v>469</v>
      </c>
      <c r="D15" s="1" t="s">
        <v>458</v>
      </c>
      <c r="E15" s="6" t="s">
        <v>57</v>
      </c>
      <c r="F15" s="1" t="s">
        <v>62</v>
      </c>
      <c r="G15" s="1">
        <f t="shared" si="0"/>
        <v>290</v>
      </c>
      <c r="H15" s="31"/>
      <c r="I15" s="7"/>
      <c r="J15" s="7"/>
      <c r="K15" s="7"/>
      <c r="L15" s="7"/>
      <c r="M15" s="7"/>
      <c r="N15" s="7">
        <v>160</v>
      </c>
      <c r="O15" s="7"/>
      <c r="P15" s="7">
        <v>25</v>
      </c>
      <c r="Q15" s="7"/>
      <c r="R15" s="7"/>
      <c r="S15" s="7"/>
      <c r="T15" s="7"/>
      <c r="U15" s="7"/>
      <c r="V15" s="7"/>
      <c r="W15" s="7"/>
      <c r="X15" s="7">
        <v>85</v>
      </c>
      <c r="Y15" s="7">
        <v>20</v>
      </c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49931</v>
      </c>
      <c r="C16" s="5" t="s">
        <v>470</v>
      </c>
      <c r="D16" s="1" t="s">
        <v>458</v>
      </c>
      <c r="E16" s="6" t="s">
        <v>57</v>
      </c>
      <c r="F16" s="1" t="s">
        <v>58</v>
      </c>
      <c r="G16" s="1">
        <f t="shared" si="0"/>
        <v>240</v>
      </c>
      <c r="H16" s="31"/>
      <c r="I16" s="7"/>
      <c r="J16" s="7"/>
      <c r="K16" s="7">
        <v>42.5</v>
      </c>
      <c r="L16" s="7"/>
      <c r="M16" s="7"/>
      <c r="N16" s="7"/>
      <c r="O16" s="7">
        <v>42.5</v>
      </c>
      <c r="P16" s="7"/>
      <c r="Q16" s="7"/>
      <c r="R16" s="7"/>
      <c r="S16" s="7">
        <v>80</v>
      </c>
      <c r="T16" s="7"/>
      <c r="U16" s="7"/>
      <c r="V16" s="7"/>
      <c r="W16" s="7"/>
      <c r="X16" s="7"/>
      <c r="Y16" s="7"/>
      <c r="Z16" s="7"/>
      <c r="AA16" s="7"/>
      <c r="AB16" s="7">
        <v>75</v>
      </c>
      <c r="AC16" s="36"/>
    </row>
    <row r="17" spans="1:29" s="11" customFormat="1" ht="18" customHeight="1">
      <c r="A17" s="1">
        <v>13</v>
      </c>
      <c r="B17" s="1">
        <v>38174</v>
      </c>
      <c r="C17" s="58" t="s">
        <v>471</v>
      </c>
      <c r="D17" s="1" t="s">
        <v>458</v>
      </c>
      <c r="E17" s="6" t="s">
        <v>149</v>
      </c>
      <c r="F17" s="1" t="s">
        <v>108</v>
      </c>
      <c r="G17" s="1">
        <f t="shared" si="0"/>
        <v>120</v>
      </c>
      <c r="H17" s="31"/>
      <c r="I17" s="7"/>
      <c r="J17" s="7"/>
      <c r="K17" s="7"/>
      <c r="L17" s="7"/>
      <c r="M17" s="7"/>
      <c r="N17" s="7">
        <v>120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36"/>
    </row>
    <row r="18" spans="1:29" s="11" customFormat="1" ht="18" customHeight="1">
      <c r="A18" s="1">
        <v>14</v>
      </c>
      <c r="B18" s="1">
        <v>54286</v>
      </c>
      <c r="C18" s="5" t="s">
        <v>472</v>
      </c>
      <c r="D18" s="1" t="s">
        <v>458</v>
      </c>
      <c r="E18" s="6" t="s">
        <v>57</v>
      </c>
      <c r="F18" s="1" t="s">
        <v>58</v>
      </c>
      <c r="G18" s="1">
        <f t="shared" si="0"/>
        <v>117.5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75</v>
      </c>
      <c r="V18" s="7"/>
      <c r="W18" s="7"/>
      <c r="X18" s="7"/>
      <c r="Y18" s="7"/>
      <c r="Z18" s="7">
        <v>42.5</v>
      </c>
      <c r="AA18" s="7"/>
      <c r="AB18" s="7"/>
      <c r="AC18" s="36"/>
    </row>
    <row r="19" spans="1:29" s="11" customFormat="1" ht="18" customHeight="1">
      <c r="A19" s="1">
        <v>15</v>
      </c>
      <c r="B19" s="1">
        <v>51888</v>
      </c>
      <c r="C19" s="5" t="s">
        <v>473</v>
      </c>
      <c r="D19" s="1" t="s">
        <v>458</v>
      </c>
      <c r="E19" s="6" t="s">
        <v>474</v>
      </c>
      <c r="F19" s="1" t="s">
        <v>108</v>
      </c>
      <c r="G19" s="1">
        <f t="shared" si="0"/>
        <v>110</v>
      </c>
      <c r="H19" s="31"/>
      <c r="I19" s="7"/>
      <c r="J19" s="7"/>
      <c r="K19" s="7"/>
      <c r="L19" s="7"/>
      <c r="M19" s="7"/>
      <c r="N19" s="7">
        <v>110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57119</v>
      </c>
      <c r="C20" s="5" t="s">
        <v>475</v>
      </c>
      <c r="D20" s="1" t="s">
        <v>458</v>
      </c>
      <c r="E20" s="6" t="s">
        <v>64</v>
      </c>
      <c r="F20" s="1" t="s">
        <v>62</v>
      </c>
      <c r="G20" s="1">
        <f t="shared" si="0"/>
        <v>100</v>
      </c>
      <c r="H20" s="31"/>
      <c r="I20" s="7"/>
      <c r="J20" s="7"/>
      <c r="K20" s="7"/>
      <c r="L20" s="7"/>
      <c r="M20" s="7"/>
      <c r="N20" s="7">
        <v>100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36"/>
    </row>
    <row r="21" spans="1:29" s="11" customFormat="1" ht="18" customHeight="1">
      <c r="A21" s="1">
        <v>17</v>
      </c>
      <c r="B21" s="1">
        <v>42417</v>
      </c>
      <c r="C21" s="5" t="s">
        <v>476</v>
      </c>
      <c r="D21" s="1" t="s">
        <v>458</v>
      </c>
      <c r="E21" s="6" t="s">
        <v>326</v>
      </c>
      <c r="F21" s="1" t="s">
        <v>70</v>
      </c>
      <c r="G21" s="1">
        <f t="shared" si="0"/>
        <v>85</v>
      </c>
      <c r="H21" s="31"/>
      <c r="I21" s="7"/>
      <c r="J21" s="7"/>
      <c r="K21" s="7"/>
      <c r="L21" s="7">
        <v>85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36"/>
    </row>
    <row r="22" spans="1:29" s="11" customFormat="1" ht="18" customHeight="1">
      <c r="A22" s="1">
        <v>18</v>
      </c>
      <c r="B22" s="1">
        <v>57910</v>
      </c>
      <c r="C22" s="5" t="s">
        <v>477</v>
      </c>
      <c r="D22" s="1" t="s">
        <v>458</v>
      </c>
      <c r="E22" s="6" t="s">
        <v>57</v>
      </c>
      <c r="F22" s="1" t="s">
        <v>70</v>
      </c>
      <c r="G22" s="1">
        <f t="shared" si="0"/>
        <v>65</v>
      </c>
      <c r="H22" s="31"/>
      <c r="I22" s="7"/>
      <c r="J22" s="7"/>
      <c r="K22" s="7"/>
      <c r="L22" s="7">
        <v>65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36"/>
    </row>
    <row r="23" spans="1:29" s="11" customFormat="1" ht="18" customHeight="1">
      <c r="A23" s="1">
        <v>19</v>
      </c>
      <c r="B23" s="1">
        <v>49320</v>
      </c>
      <c r="C23" s="5" t="s">
        <v>478</v>
      </c>
      <c r="D23" s="1" t="s">
        <v>458</v>
      </c>
      <c r="E23" s="6" t="s">
        <v>57</v>
      </c>
      <c r="F23" s="1" t="s">
        <v>108</v>
      </c>
      <c r="G23" s="1">
        <f t="shared" si="0"/>
        <v>50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50</v>
      </c>
      <c r="AB23" s="7"/>
      <c r="AC23" s="36"/>
    </row>
    <row r="24" spans="1:29" s="11" customFormat="1" ht="18" customHeight="1">
      <c r="A24" s="1">
        <v>20</v>
      </c>
      <c r="B24" s="1">
        <v>54593</v>
      </c>
      <c r="C24" s="5" t="s">
        <v>479</v>
      </c>
      <c r="D24" s="1" t="s">
        <v>458</v>
      </c>
      <c r="E24" s="5" t="s">
        <v>255</v>
      </c>
      <c r="F24" s="1" t="s">
        <v>62</v>
      </c>
      <c r="G24" s="1">
        <f t="shared" si="0"/>
        <v>17.5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>
        <v>17.5</v>
      </c>
      <c r="Z24" s="1"/>
      <c r="AA24" s="1"/>
      <c r="AB24" s="1"/>
      <c r="AC24" s="36"/>
    </row>
    <row r="25" spans="1:29" s="11" customFormat="1" ht="18" customHeight="1">
      <c r="A25" s="1">
        <v>21</v>
      </c>
      <c r="B25" s="1">
        <v>54367</v>
      </c>
      <c r="C25" s="5" t="s">
        <v>480</v>
      </c>
      <c r="D25" s="1" t="s">
        <v>458</v>
      </c>
      <c r="E25" s="6" t="s">
        <v>255</v>
      </c>
      <c r="F25" s="1" t="s">
        <v>62</v>
      </c>
      <c r="G25" s="1">
        <f t="shared" si="0"/>
        <v>15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15</v>
      </c>
      <c r="Z25" s="7"/>
      <c r="AA25" s="7"/>
      <c r="AB25" s="7"/>
      <c r="AC25" s="36"/>
    </row>
    <row r="26" spans="1:29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34"/>
    </row>
    <row r="27" spans="1:29" ht="6.95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37"/>
    </row>
    <row r="28" spans="1:29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</sheetData>
  <sheetProtection algorithmName="SHA-512" hashValue="bwEmFxulbhQukm/dzSU86oJrIAjaLgQ5Qnn4+tmfp2ojvH1oYTWbzmHwGzN/CwA9pRTPz/ufeivCtQ7pvr/Y0g==" saltValue="8+uGiTwLoZUlo0nulEhzPg==" spinCount="100000" sheet="1" objects="1" scenarios="1" selectLockedCells="1" selectUnlockedCells="1"/>
  <sortState xmlns:xlrd2="http://schemas.microsoft.com/office/spreadsheetml/2017/richdata2" ref="B5:AB25">
    <sortCondition descending="1" ref="G5:G25"/>
  </sortState>
  <mergeCells count="22">
    <mergeCell ref="J1:J2"/>
    <mergeCell ref="N1:N2"/>
    <mergeCell ref="M1:M2"/>
    <mergeCell ref="P1:P2"/>
    <mergeCell ref="O1:O2"/>
    <mergeCell ref="K1:K2"/>
    <mergeCell ref="X1:X2"/>
    <mergeCell ref="Y1:Y2"/>
    <mergeCell ref="AB1:AB2"/>
    <mergeCell ref="L1:L2"/>
    <mergeCell ref="A2:G2"/>
    <mergeCell ref="AA1:AA2"/>
    <mergeCell ref="Z1:Z2"/>
    <mergeCell ref="V1:V2"/>
    <mergeCell ref="U1:U2"/>
    <mergeCell ref="R1:R2"/>
    <mergeCell ref="Q1:Q2"/>
    <mergeCell ref="T1:T2"/>
    <mergeCell ref="S1:S2"/>
    <mergeCell ref="A1:G1"/>
    <mergeCell ref="I1:I2"/>
    <mergeCell ref="W1:W2"/>
  </mergeCells>
  <conditionalFormatting sqref="B3:C3">
    <cfRule type="duplicateValues" dxfId="133" priority="2" stopIfTrue="1"/>
  </conditionalFormatting>
  <conditionalFormatting sqref="B5:C16 B18:C25">
    <cfRule type="duplicateValues" dxfId="132" priority="1" stopIfTrue="1"/>
  </conditionalFormatting>
  <conditionalFormatting sqref="B5:C16 B18:C26">
    <cfRule type="duplicateValues" dxfId="131" priority="784" stopIfTrue="1"/>
  </conditionalFormatting>
  <conditionalFormatting sqref="B9:C16 B18:C28">
    <cfRule type="duplicateValues" dxfId="130" priority="782" stopIfTrue="1"/>
  </conditionalFormatting>
  <conditionalFormatting sqref="B18:C65541 B9:C16 B1:C2 B4:C4">
    <cfRule type="expression" dxfId="129" priority="4" stopIfTrue="1">
      <formula>AND(COUNTIF($B$1:$C$2, B1)+COUNTIF($B$4:$C$4, B1)+COUNTIF($B$9:$C$65541, B1)&gt;1,NOT(ISBLANK(B1)))</formula>
    </cfRule>
  </conditionalFormatting>
  <conditionalFormatting sqref="C26">
    <cfRule type="duplicateValues" dxfId="12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D45"/>
  <sheetViews>
    <sheetView zoomScale="80" zoomScaleNormal="80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1" style="2" customWidth="1"/>
    <col min="3" max="3" width="57.140625" style="3" customWidth="1"/>
    <col min="4" max="4" width="12.28515625" style="2" customWidth="1"/>
    <col min="5" max="5" width="69.28515625" style="10" customWidth="1"/>
    <col min="6" max="6" width="8" style="2" customWidth="1"/>
    <col min="7" max="7" width="8" style="2" bestFit="1" customWidth="1"/>
    <col min="8" max="8" width="1" style="2" customWidth="1"/>
    <col min="9" max="29" width="6.7109375" style="12" customWidth="1"/>
    <col min="30" max="30" width="1" style="3" customWidth="1"/>
    <col min="31" max="16384" width="9.140625" style="3"/>
  </cols>
  <sheetData>
    <row r="1" spans="1:30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21</v>
      </c>
      <c r="U1" s="60" t="s">
        <v>24</v>
      </c>
      <c r="V1" s="60" t="s">
        <v>26</v>
      </c>
      <c r="W1" s="60" t="s">
        <v>27</v>
      </c>
      <c r="X1" s="60" t="s">
        <v>28</v>
      </c>
      <c r="Y1" s="60" t="s">
        <v>31</v>
      </c>
      <c r="Z1" s="60" t="s">
        <v>24</v>
      </c>
      <c r="AA1" s="60" t="s">
        <v>33</v>
      </c>
      <c r="AB1" s="60" t="s">
        <v>36</v>
      </c>
      <c r="AC1" s="60" t="s">
        <v>38</v>
      </c>
      <c r="AD1" s="27"/>
    </row>
    <row r="2" spans="1:30" s="4" customFormat="1" ht="65.099999999999994" customHeight="1">
      <c r="A2" s="62" t="s">
        <v>481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45115</v>
      </c>
      <c r="R3" s="19">
        <v>45102</v>
      </c>
      <c r="S3" s="19">
        <v>45087</v>
      </c>
      <c r="T3" s="19">
        <v>45074</v>
      </c>
      <c r="U3" s="19">
        <v>45066</v>
      </c>
      <c r="V3" s="19">
        <v>45053</v>
      </c>
      <c r="W3" s="19">
        <v>45043</v>
      </c>
      <c r="X3" s="19">
        <v>45032</v>
      </c>
      <c r="Y3" s="19">
        <v>45017</v>
      </c>
      <c r="Z3" s="19">
        <v>45011</v>
      </c>
      <c r="AA3" s="19">
        <v>44997</v>
      </c>
      <c r="AB3" s="19">
        <v>44990</v>
      </c>
      <c r="AC3" s="19">
        <v>44982</v>
      </c>
      <c r="AD3" s="34"/>
    </row>
    <row r="4" spans="1:30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>
        <v>2</v>
      </c>
      <c r="U4" s="21">
        <v>1</v>
      </c>
      <c r="V4" s="21" t="s">
        <v>48</v>
      </c>
      <c r="W4" s="21" t="s">
        <v>49</v>
      </c>
      <c r="X4" s="21" t="s">
        <v>50</v>
      </c>
      <c r="Y4" s="43" t="s">
        <v>51</v>
      </c>
      <c r="Z4" s="21">
        <v>1</v>
      </c>
      <c r="AA4" s="21" t="s">
        <v>52</v>
      </c>
      <c r="AB4" s="43">
        <v>1</v>
      </c>
      <c r="AC4" s="43" t="s">
        <v>54</v>
      </c>
      <c r="AD4" s="35"/>
    </row>
    <row r="5" spans="1:30" s="11" customFormat="1" ht="18" customHeight="1">
      <c r="A5" s="1">
        <v>1</v>
      </c>
      <c r="B5" s="1">
        <v>51356</v>
      </c>
      <c r="C5" s="5" t="s">
        <v>482</v>
      </c>
      <c r="D5" s="1" t="s">
        <v>483</v>
      </c>
      <c r="E5" s="22" t="s">
        <v>57</v>
      </c>
      <c r="F5" s="23" t="s">
        <v>58</v>
      </c>
      <c r="G5" s="1">
        <f t="shared" ref="G5:G42" si="0">SUM(I5:AC5)</f>
        <v>1437.5</v>
      </c>
      <c r="H5" s="32"/>
      <c r="I5" s="1"/>
      <c r="J5" s="1">
        <v>80</v>
      </c>
      <c r="K5" s="1">
        <v>90</v>
      </c>
      <c r="L5" s="1">
        <v>50</v>
      </c>
      <c r="M5" s="1">
        <v>90</v>
      </c>
      <c r="N5" s="1">
        <v>90</v>
      </c>
      <c r="O5" s="1">
        <v>180</v>
      </c>
      <c r="P5" s="1">
        <v>90</v>
      </c>
      <c r="Q5" s="1"/>
      <c r="R5" s="1">
        <v>85</v>
      </c>
      <c r="S5" s="1">
        <v>47.5</v>
      </c>
      <c r="T5" s="1">
        <v>100</v>
      </c>
      <c r="U5" s="1">
        <v>90</v>
      </c>
      <c r="V5" s="1"/>
      <c r="W5" s="1">
        <v>90</v>
      </c>
      <c r="X5" s="1">
        <v>85</v>
      </c>
      <c r="Y5" s="1"/>
      <c r="Z5" s="1">
        <v>80</v>
      </c>
      <c r="AA5" s="1">
        <v>100</v>
      </c>
      <c r="AB5" s="1">
        <v>90</v>
      </c>
      <c r="AC5" s="1"/>
      <c r="AD5" s="36"/>
    </row>
    <row r="6" spans="1:30" s="11" customFormat="1" ht="18" customHeight="1">
      <c r="A6" s="1">
        <v>2</v>
      </c>
      <c r="B6" s="1">
        <v>43921</v>
      </c>
      <c r="C6" s="5" t="s">
        <v>484</v>
      </c>
      <c r="D6" s="1" t="s">
        <v>483</v>
      </c>
      <c r="E6" s="6" t="s">
        <v>57</v>
      </c>
      <c r="F6" s="1" t="s">
        <v>58</v>
      </c>
      <c r="G6" s="1">
        <f t="shared" si="0"/>
        <v>1300</v>
      </c>
      <c r="H6" s="31"/>
      <c r="I6" s="7"/>
      <c r="J6" s="7">
        <v>100</v>
      </c>
      <c r="K6" s="7"/>
      <c r="L6" s="7"/>
      <c r="M6" s="7">
        <v>100</v>
      </c>
      <c r="N6" s="7">
        <v>100</v>
      </c>
      <c r="O6" s="7">
        <v>300</v>
      </c>
      <c r="P6" s="7">
        <v>100</v>
      </c>
      <c r="Q6" s="7"/>
      <c r="R6" s="7">
        <v>100</v>
      </c>
      <c r="S6" s="7"/>
      <c r="T6" s="7"/>
      <c r="U6" s="7">
        <v>100</v>
      </c>
      <c r="V6" s="7"/>
      <c r="W6" s="7">
        <v>100</v>
      </c>
      <c r="X6" s="7">
        <v>100</v>
      </c>
      <c r="Y6" s="7"/>
      <c r="Z6" s="7">
        <v>100</v>
      </c>
      <c r="AA6" s="7"/>
      <c r="AB6" s="7">
        <v>100</v>
      </c>
      <c r="AC6" s="7"/>
      <c r="AD6" s="32"/>
    </row>
    <row r="7" spans="1:30" s="11" customFormat="1" ht="18" customHeight="1">
      <c r="A7" s="1">
        <v>3</v>
      </c>
      <c r="B7" s="1">
        <v>48542</v>
      </c>
      <c r="C7" s="5" t="s">
        <v>485</v>
      </c>
      <c r="D7" s="1" t="s">
        <v>483</v>
      </c>
      <c r="E7" s="6" t="s">
        <v>57</v>
      </c>
      <c r="F7" s="1" t="s">
        <v>67</v>
      </c>
      <c r="G7" s="1">
        <f t="shared" si="0"/>
        <v>1150</v>
      </c>
      <c r="H7" s="31"/>
      <c r="I7" s="7"/>
      <c r="J7" s="7">
        <v>45</v>
      </c>
      <c r="K7" s="7">
        <v>100</v>
      </c>
      <c r="L7" s="7">
        <v>45</v>
      </c>
      <c r="M7" s="7">
        <v>80</v>
      </c>
      <c r="N7" s="7">
        <v>70</v>
      </c>
      <c r="O7" s="7">
        <v>150</v>
      </c>
      <c r="P7" s="7">
        <v>80</v>
      </c>
      <c r="Q7" s="7"/>
      <c r="R7" s="7">
        <v>80</v>
      </c>
      <c r="S7" s="7"/>
      <c r="T7" s="7">
        <v>95</v>
      </c>
      <c r="U7" s="7">
        <v>80</v>
      </c>
      <c r="V7" s="7"/>
      <c r="W7" s="7">
        <v>75</v>
      </c>
      <c r="X7" s="7">
        <v>70</v>
      </c>
      <c r="Y7" s="7"/>
      <c r="Z7" s="7">
        <v>85</v>
      </c>
      <c r="AA7" s="7">
        <v>95</v>
      </c>
      <c r="AB7" s="7"/>
      <c r="AC7" s="7"/>
      <c r="AD7" s="32"/>
    </row>
    <row r="8" spans="1:30" s="11" customFormat="1" ht="18" customHeight="1">
      <c r="A8" s="1">
        <v>4</v>
      </c>
      <c r="B8" s="1">
        <v>51520</v>
      </c>
      <c r="C8" s="5" t="s">
        <v>486</v>
      </c>
      <c r="D8" s="1" t="s">
        <v>483</v>
      </c>
      <c r="E8" s="6" t="s">
        <v>57</v>
      </c>
      <c r="F8" s="1" t="s">
        <v>58</v>
      </c>
      <c r="G8" s="1">
        <f t="shared" si="0"/>
        <v>980</v>
      </c>
      <c r="H8" s="32"/>
      <c r="I8" s="1"/>
      <c r="J8" s="1">
        <v>95</v>
      </c>
      <c r="K8" s="1"/>
      <c r="L8" s="1"/>
      <c r="M8" s="1">
        <v>85</v>
      </c>
      <c r="N8" s="1">
        <v>95</v>
      </c>
      <c r="O8" s="1">
        <v>230</v>
      </c>
      <c r="P8" s="1"/>
      <c r="Q8" s="1"/>
      <c r="R8" s="1">
        <v>95</v>
      </c>
      <c r="S8" s="1"/>
      <c r="T8" s="1"/>
      <c r="U8" s="1">
        <v>95</v>
      </c>
      <c r="V8" s="1"/>
      <c r="W8" s="1"/>
      <c r="X8" s="1">
        <v>95</v>
      </c>
      <c r="Y8" s="1"/>
      <c r="Z8" s="1">
        <v>95</v>
      </c>
      <c r="AA8" s="1"/>
      <c r="AB8" s="1">
        <v>95</v>
      </c>
      <c r="AC8" s="1"/>
      <c r="AD8" s="32"/>
    </row>
    <row r="9" spans="1:30" s="11" customFormat="1" ht="18" customHeight="1">
      <c r="A9" s="1">
        <v>5</v>
      </c>
      <c r="B9" s="1">
        <v>44944</v>
      </c>
      <c r="C9" s="5" t="s">
        <v>487</v>
      </c>
      <c r="D9" s="1" t="s">
        <v>483</v>
      </c>
      <c r="E9" s="6" t="s">
        <v>344</v>
      </c>
      <c r="F9" s="1" t="s">
        <v>108</v>
      </c>
      <c r="G9" s="1">
        <f t="shared" si="0"/>
        <v>910</v>
      </c>
      <c r="H9" s="31"/>
      <c r="I9" s="7"/>
      <c r="J9" s="7">
        <v>90</v>
      </c>
      <c r="K9" s="7"/>
      <c r="L9" s="7"/>
      <c r="M9" s="7">
        <v>95</v>
      </c>
      <c r="N9" s="7"/>
      <c r="O9" s="7">
        <v>250</v>
      </c>
      <c r="P9" s="7"/>
      <c r="Q9" s="7">
        <v>25</v>
      </c>
      <c r="R9" s="7">
        <v>90</v>
      </c>
      <c r="S9" s="7"/>
      <c r="T9" s="7"/>
      <c r="U9" s="7">
        <v>85</v>
      </c>
      <c r="V9" s="7"/>
      <c r="W9" s="7">
        <v>95</v>
      </c>
      <c r="X9" s="7">
        <v>90</v>
      </c>
      <c r="Y9" s="7"/>
      <c r="Z9" s="7">
        <v>90</v>
      </c>
      <c r="AA9" s="7"/>
      <c r="AB9" s="7"/>
      <c r="AC9" s="7"/>
      <c r="AD9" s="36"/>
    </row>
    <row r="10" spans="1:30" s="11" customFormat="1" ht="18" customHeight="1">
      <c r="A10" s="1">
        <v>6</v>
      </c>
      <c r="B10" s="1">
        <v>46284</v>
      </c>
      <c r="C10" s="5" t="s">
        <v>488</v>
      </c>
      <c r="D10" s="1" t="s">
        <v>483</v>
      </c>
      <c r="E10" s="6" t="s">
        <v>57</v>
      </c>
      <c r="F10" s="1" t="s">
        <v>58</v>
      </c>
      <c r="G10" s="1">
        <f t="shared" si="0"/>
        <v>860</v>
      </c>
      <c r="H10" s="31"/>
      <c r="I10" s="7"/>
      <c r="J10" s="7">
        <v>85</v>
      </c>
      <c r="K10" s="7"/>
      <c r="L10" s="7"/>
      <c r="M10" s="7">
        <v>75</v>
      </c>
      <c r="N10" s="7">
        <v>85</v>
      </c>
      <c r="O10" s="7">
        <v>160</v>
      </c>
      <c r="P10" s="7">
        <v>75</v>
      </c>
      <c r="Q10" s="7"/>
      <c r="R10" s="7">
        <v>70</v>
      </c>
      <c r="S10" s="7"/>
      <c r="T10" s="7"/>
      <c r="U10" s="7">
        <v>75</v>
      </c>
      <c r="V10" s="7"/>
      <c r="W10" s="7">
        <v>80</v>
      </c>
      <c r="X10" s="7">
        <v>65</v>
      </c>
      <c r="Y10" s="7"/>
      <c r="Z10" s="7"/>
      <c r="AA10" s="7">
        <v>90</v>
      </c>
      <c r="AB10" s="7"/>
      <c r="AC10" s="7"/>
      <c r="AD10" s="36"/>
    </row>
    <row r="11" spans="1:30" s="11" customFormat="1" ht="18" customHeight="1">
      <c r="A11" s="1">
        <v>7</v>
      </c>
      <c r="B11" s="24">
        <v>54748</v>
      </c>
      <c r="C11" s="25" t="s">
        <v>489</v>
      </c>
      <c r="D11" s="24" t="s">
        <v>483</v>
      </c>
      <c r="E11" s="26" t="s">
        <v>57</v>
      </c>
      <c r="F11" s="24" t="s">
        <v>58</v>
      </c>
      <c r="G11" s="1">
        <f t="shared" si="0"/>
        <v>672.5</v>
      </c>
      <c r="H11" s="32"/>
      <c r="I11" s="24"/>
      <c r="J11" s="24"/>
      <c r="K11" s="24">
        <v>95</v>
      </c>
      <c r="L11" s="24">
        <v>47.5</v>
      </c>
      <c r="M11" s="24">
        <v>65</v>
      </c>
      <c r="N11" s="24"/>
      <c r="O11" s="24">
        <v>200</v>
      </c>
      <c r="P11" s="24">
        <v>95</v>
      </c>
      <c r="Q11" s="24"/>
      <c r="R11" s="24"/>
      <c r="S11" s="24"/>
      <c r="T11" s="24">
        <v>85</v>
      </c>
      <c r="U11" s="24"/>
      <c r="V11" s="24"/>
      <c r="W11" s="24"/>
      <c r="X11" s="24"/>
      <c r="Y11" s="24"/>
      <c r="Z11" s="24"/>
      <c r="AA11" s="24"/>
      <c r="AB11" s="24">
        <v>85</v>
      </c>
      <c r="AC11" s="24"/>
      <c r="AD11" s="36"/>
    </row>
    <row r="12" spans="1:30" s="11" customFormat="1" ht="18" customHeight="1">
      <c r="A12" s="1">
        <v>8</v>
      </c>
      <c r="B12" s="1">
        <v>46009</v>
      </c>
      <c r="C12" s="5" t="s">
        <v>490</v>
      </c>
      <c r="D12" s="1" t="s">
        <v>483</v>
      </c>
      <c r="E12" s="6" t="s">
        <v>57</v>
      </c>
      <c r="F12" s="1" t="s">
        <v>58</v>
      </c>
      <c r="G12" s="1">
        <f t="shared" si="0"/>
        <v>647.5</v>
      </c>
      <c r="H12" s="31"/>
      <c r="I12" s="7"/>
      <c r="J12" s="7">
        <v>65</v>
      </c>
      <c r="K12" s="7"/>
      <c r="L12" s="7">
        <v>42.5</v>
      </c>
      <c r="M12" s="7">
        <v>60</v>
      </c>
      <c r="N12" s="7"/>
      <c r="O12" s="7">
        <v>120</v>
      </c>
      <c r="P12" s="7">
        <v>85</v>
      </c>
      <c r="Q12" s="7"/>
      <c r="R12" s="7">
        <v>60</v>
      </c>
      <c r="S12" s="7"/>
      <c r="T12" s="7">
        <v>90</v>
      </c>
      <c r="U12" s="7"/>
      <c r="V12" s="7"/>
      <c r="W12" s="7"/>
      <c r="X12" s="7">
        <v>45</v>
      </c>
      <c r="Y12" s="7"/>
      <c r="Z12" s="7"/>
      <c r="AA12" s="7"/>
      <c r="AB12" s="7">
        <v>80</v>
      </c>
      <c r="AC12" s="7"/>
      <c r="AD12" s="36"/>
    </row>
    <row r="13" spans="1:30" s="11" customFormat="1" ht="18" customHeight="1">
      <c r="A13" s="1">
        <v>9</v>
      </c>
      <c r="B13" s="1">
        <v>49491</v>
      </c>
      <c r="C13" s="5" t="s">
        <v>491</v>
      </c>
      <c r="D13" s="1" t="s">
        <v>483</v>
      </c>
      <c r="E13" s="6" t="s">
        <v>57</v>
      </c>
      <c r="F13" s="1" t="s">
        <v>58</v>
      </c>
      <c r="G13" s="1">
        <f t="shared" si="0"/>
        <v>405</v>
      </c>
      <c r="H13" s="31"/>
      <c r="I13" s="7"/>
      <c r="J13" s="7"/>
      <c r="K13" s="7"/>
      <c r="L13" s="7"/>
      <c r="M13" s="7">
        <v>45</v>
      </c>
      <c r="N13" s="7"/>
      <c r="O13" s="7">
        <v>80</v>
      </c>
      <c r="P13" s="7">
        <v>70</v>
      </c>
      <c r="Q13" s="7"/>
      <c r="R13" s="7"/>
      <c r="S13" s="7"/>
      <c r="T13" s="7">
        <v>80</v>
      </c>
      <c r="U13" s="7"/>
      <c r="V13" s="7"/>
      <c r="W13" s="7"/>
      <c r="X13" s="7">
        <v>55</v>
      </c>
      <c r="Y13" s="7"/>
      <c r="Z13" s="7"/>
      <c r="AA13" s="7"/>
      <c r="AB13" s="7">
        <v>75</v>
      </c>
      <c r="AC13" s="7"/>
      <c r="AD13" s="32"/>
    </row>
    <row r="14" spans="1:30" s="11" customFormat="1" ht="18" customHeight="1">
      <c r="A14" s="1">
        <v>10</v>
      </c>
      <c r="B14" s="1">
        <v>54179</v>
      </c>
      <c r="C14" s="5" t="s">
        <v>492</v>
      </c>
      <c r="D14" s="1" t="s">
        <v>483</v>
      </c>
      <c r="E14" s="6" t="s">
        <v>64</v>
      </c>
      <c r="F14" s="1" t="s">
        <v>62</v>
      </c>
      <c r="G14" s="1">
        <f t="shared" si="0"/>
        <v>345</v>
      </c>
      <c r="H14" s="31"/>
      <c r="I14" s="7"/>
      <c r="J14" s="7"/>
      <c r="K14" s="7"/>
      <c r="L14" s="7"/>
      <c r="M14" s="7"/>
      <c r="N14" s="7"/>
      <c r="O14" s="7">
        <v>60</v>
      </c>
      <c r="P14" s="7"/>
      <c r="Q14" s="7"/>
      <c r="R14" s="7">
        <v>45</v>
      </c>
      <c r="S14" s="7"/>
      <c r="T14" s="7"/>
      <c r="U14" s="7"/>
      <c r="V14" s="7"/>
      <c r="W14" s="7">
        <v>65</v>
      </c>
      <c r="X14" s="7">
        <v>25</v>
      </c>
      <c r="Y14" s="7"/>
      <c r="Z14" s="7"/>
      <c r="AA14" s="7">
        <v>85</v>
      </c>
      <c r="AB14" s="7">
        <v>65</v>
      </c>
      <c r="AC14" s="7"/>
      <c r="AD14" s="32"/>
    </row>
    <row r="15" spans="1:30" s="11" customFormat="1" ht="18" customHeight="1">
      <c r="A15" s="1">
        <v>11</v>
      </c>
      <c r="B15" s="1">
        <v>56060</v>
      </c>
      <c r="C15" s="5" t="s">
        <v>493</v>
      </c>
      <c r="D15" s="1" t="s">
        <v>483</v>
      </c>
      <c r="E15" s="6" t="s">
        <v>57</v>
      </c>
      <c r="F15" s="1" t="s">
        <v>58</v>
      </c>
      <c r="G15" s="1">
        <f t="shared" si="0"/>
        <v>300</v>
      </c>
      <c r="H15" s="31"/>
      <c r="I15" s="7"/>
      <c r="J15" s="7">
        <v>75</v>
      </c>
      <c r="K15" s="7"/>
      <c r="L15" s="7"/>
      <c r="M15" s="7">
        <v>70</v>
      </c>
      <c r="N15" s="7"/>
      <c r="O15" s="7"/>
      <c r="P15" s="7"/>
      <c r="Q15" s="7"/>
      <c r="R15" s="7">
        <v>75</v>
      </c>
      <c r="S15" s="7"/>
      <c r="T15" s="7"/>
      <c r="U15" s="7"/>
      <c r="V15" s="7"/>
      <c r="W15" s="7"/>
      <c r="X15" s="7">
        <v>80</v>
      </c>
      <c r="Y15" s="7"/>
      <c r="Z15" s="7"/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55490</v>
      </c>
      <c r="C16" s="5" t="s">
        <v>494</v>
      </c>
      <c r="D16" s="1" t="s">
        <v>483</v>
      </c>
      <c r="E16" s="6" t="s">
        <v>80</v>
      </c>
      <c r="F16" s="1" t="s">
        <v>70</v>
      </c>
      <c r="G16" s="1">
        <f t="shared" si="0"/>
        <v>280</v>
      </c>
      <c r="H16" s="31"/>
      <c r="I16" s="7"/>
      <c r="J16" s="7">
        <v>55</v>
      </c>
      <c r="K16" s="7"/>
      <c r="L16" s="7"/>
      <c r="M16" s="7">
        <v>55</v>
      </c>
      <c r="N16" s="7"/>
      <c r="O16" s="7">
        <v>140</v>
      </c>
      <c r="P16" s="7"/>
      <c r="Q16" s="7"/>
      <c r="R16" s="7">
        <v>25</v>
      </c>
      <c r="S16" s="7"/>
      <c r="T16" s="7"/>
      <c r="U16" s="7"/>
      <c r="V16" s="7"/>
      <c r="W16" s="7"/>
      <c r="X16" s="7">
        <v>5</v>
      </c>
      <c r="Y16" s="7"/>
      <c r="Z16" s="7"/>
      <c r="AA16" s="7"/>
      <c r="AB16" s="7"/>
      <c r="AC16" s="7"/>
      <c r="AD16" s="36"/>
    </row>
    <row r="17" spans="1:30" s="11" customFormat="1" ht="18" customHeight="1">
      <c r="A17" s="1">
        <v>13</v>
      </c>
      <c r="B17" s="1">
        <v>56953</v>
      </c>
      <c r="C17" s="5" t="s">
        <v>495</v>
      </c>
      <c r="D17" s="1" t="s">
        <v>483</v>
      </c>
      <c r="E17" s="6" t="s">
        <v>57</v>
      </c>
      <c r="F17" s="1" t="s">
        <v>90</v>
      </c>
      <c r="G17" s="1">
        <f t="shared" si="0"/>
        <v>265</v>
      </c>
      <c r="H17" s="31"/>
      <c r="I17" s="7"/>
      <c r="J17" s="7"/>
      <c r="K17" s="7"/>
      <c r="L17" s="7"/>
      <c r="M17" s="7"/>
      <c r="N17" s="7"/>
      <c r="O17" s="7">
        <v>215</v>
      </c>
      <c r="P17" s="7"/>
      <c r="Q17" s="7"/>
      <c r="R17" s="7"/>
      <c r="S17" s="7">
        <v>50</v>
      </c>
      <c r="T17" s="7"/>
      <c r="U17" s="7"/>
      <c r="V17" s="7"/>
      <c r="W17" s="7"/>
      <c r="X17" s="7"/>
      <c r="Y17" s="7"/>
      <c r="Z17" s="7"/>
      <c r="AA17" s="7"/>
      <c r="AB17" s="7"/>
      <c r="AC17" s="7"/>
      <c r="AD17" s="36"/>
    </row>
    <row r="18" spans="1:30" s="11" customFormat="1" ht="18" customHeight="1">
      <c r="A18" s="1">
        <v>14</v>
      </c>
      <c r="B18" s="1">
        <v>45432</v>
      </c>
      <c r="C18" s="5" t="s">
        <v>496</v>
      </c>
      <c r="D18" s="1" t="s">
        <v>483</v>
      </c>
      <c r="E18" s="6" t="s">
        <v>57</v>
      </c>
      <c r="F18" s="1" t="s">
        <v>144</v>
      </c>
      <c r="G18" s="1">
        <f t="shared" si="0"/>
        <v>220</v>
      </c>
      <c r="H18" s="31"/>
      <c r="I18" s="7"/>
      <c r="J18" s="7"/>
      <c r="K18" s="7"/>
      <c r="L18" s="7"/>
      <c r="M18" s="7"/>
      <c r="N18" s="7"/>
      <c r="O18" s="7">
        <v>100</v>
      </c>
      <c r="P18" s="7"/>
      <c r="Q18" s="7"/>
      <c r="R18" s="7"/>
      <c r="S18" s="7">
        <v>45</v>
      </c>
      <c r="T18" s="7"/>
      <c r="U18" s="7"/>
      <c r="V18" s="7"/>
      <c r="W18" s="7"/>
      <c r="X18" s="7">
        <v>75</v>
      </c>
      <c r="Y18" s="7"/>
      <c r="Z18" s="7"/>
      <c r="AA18" s="7"/>
      <c r="AB18" s="7"/>
      <c r="AC18" s="7"/>
      <c r="AD18" s="36"/>
    </row>
    <row r="19" spans="1:30" s="11" customFormat="1" ht="18" customHeight="1">
      <c r="A19" s="1">
        <v>15</v>
      </c>
      <c r="B19" s="1">
        <v>54126</v>
      </c>
      <c r="C19" s="5" t="s">
        <v>497</v>
      </c>
      <c r="D19" s="1" t="s">
        <v>483</v>
      </c>
      <c r="E19" s="6" t="s">
        <v>57</v>
      </c>
      <c r="F19" s="1" t="s">
        <v>58</v>
      </c>
      <c r="G19" s="1">
        <f t="shared" si="0"/>
        <v>205</v>
      </c>
      <c r="H19" s="31"/>
      <c r="I19" s="7"/>
      <c r="J19" s="7">
        <v>70</v>
      </c>
      <c r="K19" s="7"/>
      <c r="L19" s="7"/>
      <c r="M19" s="7"/>
      <c r="N19" s="7">
        <v>75</v>
      </c>
      <c r="O19" s="7"/>
      <c r="P19" s="7"/>
      <c r="Q19" s="7"/>
      <c r="R19" s="7"/>
      <c r="S19" s="7"/>
      <c r="T19" s="7"/>
      <c r="U19" s="7"/>
      <c r="V19" s="7"/>
      <c r="W19" s="7"/>
      <c r="X19" s="7">
        <v>60</v>
      </c>
      <c r="Y19" s="7"/>
      <c r="Z19" s="7"/>
      <c r="AA19" s="7"/>
      <c r="AB19" s="7"/>
      <c r="AC19" s="7"/>
      <c r="AD19" s="36"/>
    </row>
    <row r="20" spans="1:30" s="11" customFormat="1" ht="18" customHeight="1">
      <c r="A20" s="1">
        <v>16</v>
      </c>
      <c r="B20" s="1">
        <v>54221</v>
      </c>
      <c r="C20" s="5" t="s">
        <v>498</v>
      </c>
      <c r="D20" s="1" t="s">
        <v>483</v>
      </c>
      <c r="E20" s="6" t="s">
        <v>57</v>
      </c>
      <c r="F20" s="1" t="s">
        <v>58</v>
      </c>
      <c r="G20" s="1">
        <f t="shared" si="0"/>
        <v>195</v>
      </c>
      <c r="H20" s="31"/>
      <c r="I20" s="7"/>
      <c r="J20" s="7"/>
      <c r="K20" s="7"/>
      <c r="L20" s="7"/>
      <c r="M20" s="7"/>
      <c r="N20" s="7">
        <v>80</v>
      </c>
      <c r="O20" s="7"/>
      <c r="P20" s="7"/>
      <c r="Q20" s="7"/>
      <c r="R20" s="7">
        <v>65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>
        <v>50</v>
      </c>
      <c r="AD20" s="36"/>
    </row>
    <row r="21" spans="1:30" s="11" customFormat="1" ht="18" customHeight="1">
      <c r="A21" s="1">
        <v>17</v>
      </c>
      <c r="B21" s="1">
        <v>50220</v>
      </c>
      <c r="C21" s="5" t="s">
        <v>499</v>
      </c>
      <c r="D21" s="1" t="s">
        <v>483</v>
      </c>
      <c r="E21" s="6" t="s">
        <v>500</v>
      </c>
      <c r="F21" s="1" t="s">
        <v>501</v>
      </c>
      <c r="G21" s="1">
        <f t="shared" si="0"/>
        <v>170</v>
      </c>
      <c r="H21" s="31"/>
      <c r="I21" s="7"/>
      <c r="J21" s="7"/>
      <c r="K21" s="7"/>
      <c r="L21" s="7"/>
      <c r="M21" s="7"/>
      <c r="N21" s="7"/>
      <c r="O21" s="7">
        <v>170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6"/>
    </row>
    <row r="22" spans="1:30" s="11" customFormat="1" ht="18" customHeight="1">
      <c r="A22" s="1">
        <v>18</v>
      </c>
      <c r="B22" s="1">
        <v>56597</v>
      </c>
      <c r="C22" s="5" t="s">
        <v>502</v>
      </c>
      <c r="D22" s="1" t="s">
        <v>483</v>
      </c>
      <c r="E22" s="6" t="s">
        <v>272</v>
      </c>
      <c r="F22" s="1" t="s">
        <v>58</v>
      </c>
      <c r="G22" s="1">
        <f t="shared" si="0"/>
        <v>165</v>
      </c>
      <c r="H22" s="31"/>
      <c r="I22" s="7"/>
      <c r="J22" s="7">
        <v>60</v>
      </c>
      <c r="K22" s="7"/>
      <c r="L22" s="7"/>
      <c r="M22" s="7"/>
      <c r="N22" s="7"/>
      <c r="O22" s="7">
        <v>70</v>
      </c>
      <c r="P22" s="7"/>
      <c r="Q22" s="7"/>
      <c r="R22" s="7">
        <v>35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6"/>
    </row>
    <row r="23" spans="1:30" s="11" customFormat="1" ht="18" customHeight="1">
      <c r="A23" s="1">
        <v>19</v>
      </c>
      <c r="B23" s="1">
        <v>53192</v>
      </c>
      <c r="C23" s="5" t="s">
        <v>503</v>
      </c>
      <c r="D23" s="1" t="s">
        <v>483</v>
      </c>
      <c r="E23" s="6" t="s">
        <v>57</v>
      </c>
      <c r="F23" s="1" t="s">
        <v>58</v>
      </c>
      <c r="G23" s="1">
        <f t="shared" si="0"/>
        <v>160</v>
      </c>
      <c r="H23" s="31"/>
      <c r="I23" s="7"/>
      <c r="J23" s="7">
        <v>35</v>
      </c>
      <c r="K23" s="7"/>
      <c r="L23" s="7"/>
      <c r="M23" s="7"/>
      <c r="N23" s="7"/>
      <c r="O23" s="7"/>
      <c r="P23" s="7"/>
      <c r="Q23" s="7"/>
      <c r="R23" s="7">
        <v>10</v>
      </c>
      <c r="S23" s="7"/>
      <c r="T23" s="7"/>
      <c r="U23" s="7"/>
      <c r="V23" s="7"/>
      <c r="W23" s="7">
        <v>45</v>
      </c>
      <c r="X23" s="7"/>
      <c r="Y23" s="7"/>
      <c r="Z23" s="7">
        <v>70</v>
      </c>
      <c r="AA23" s="7"/>
      <c r="AB23" s="7"/>
      <c r="AC23" s="7"/>
      <c r="AD23" s="36"/>
    </row>
    <row r="24" spans="1:30" s="11" customFormat="1" ht="18" customHeight="1">
      <c r="A24" s="1">
        <v>20</v>
      </c>
      <c r="B24" s="1">
        <v>54437</v>
      </c>
      <c r="C24" s="5" t="s">
        <v>504</v>
      </c>
      <c r="D24" s="1" t="s">
        <v>483</v>
      </c>
      <c r="E24" s="6" t="s">
        <v>57</v>
      </c>
      <c r="F24" s="1" t="s">
        <v>62</v>
      </c>
      <c r="G24" s="1">
        <f t="shared" si="0"/>
        <v>150</v>
      </c>
      <c r="H24" s="31"/>
      <c r="I24" s="7"/>
      <c r="J24" s="7"/>
      <c r="K24" s="7"/>
      <c r="L24" s="7"/>
      <c r="M24" s="7"/>
      <c r="N24" s="7"/>
      <c r="O24" s="7">
        <v>110</v>
      </c>
      <c r="P24" s="7"/>
      <c r="Q24" s="7"/>
      <c r="R24" s="7"/>
      <c r="S24" s="7"/>
      <c r="T24" s="7"/>
      <c r="U24" s="7"/>
      <c r="V24" s="7"/>
      <c r="W24" s="7"/>
      <c r="X24" s="7">
        <v>15</v>
      </c>
      <c r="Y24" s="7">
        <v>25</v>
      </c>
      <c r="Z24" s="7"/>
      <c r="AA24" s="7"/>
      <c r="AB24" s="7"/>
      <c r="AC24" s="7"/>
      <c r="AD24" s="36"/>
    </row>
    <row r="25" spans="1:30" s="11" customFormat="1" ht="18" customHeight="1">
      <c r="A25" s="1">
        <v>21</v>
      </c>
      <c r="B25" s="1">
        <v>54433</v>
      </c>
      <c r="C25" s="5" t="s">
        <v>505</v>
      </c>
      <c r="D25" s="1" t="s">
        <v>483</v>
      </c>
      <c r="E25" s="6" t="s">
        <v>57</v>
      </c>
      <c r="F25" s="1" t="s">
        <v>114</v>
      </c>
      <c r="G25" s="1">
        <f t="shared" si="0"/>
        <v>115</v>
      </c>
      <c r="H25" s="31"/>
      <c r="I25" s="7"/>
      <c r="J25" s="7"/>
      <c r="K25" s="7"/>
      <c r="L25" s="7"/>
      <c r="M25" s="7"/>
      <c r="N25" s="7"/>
      <c r="O25" s="7">
        <v>90</v>
      </c>
      <c r="P25" s="7"/>
      <c r="Q25" s="7"/>
      <c r="R25" s="7"/>
      <c r="S25" s="7"/>
      <c r="T25" s="7"/>
      <c r="U25" s="7"/>
      <c r="V25" s="7">
        <v>25</v>
      </c>
      <c r="W25" s="7"/>
      <c r="X25" s="7"/>
      <c r="Y25" s="7"/>
      <c r="Z25" s="7"/>
      <c r="AA25" s="7"/>
      <c r="AB25" s="7"/>
      <c r="AC25" s="7"/>
      <c r="AD25" s="36"/>
    </row>
    <row r="26" spans="1:30" s="11" customFormat="1" ht="18" customHeight="1">
      <c r="A26" s="1">
        <v>21</v>
      </c>
      <c r="B26" s="1">
        <v>54197</v>
      </c>
      <c r="C26" s="5" t="s">
        <v>506</v>
      </c>
      <c r="D26" s="1" t="s">
        <v>483</v>
      </c>
      <c r="E26" s="6" t="s">
        <v>57</v>
      </c>
      <c r="F26" s="1" t="s">
        <v>70</v>
      </c>
      <c r="G26" s="1">
        <f t="shared" si="0"/>
        <v>115</v>
      </c>
      <c r="H26" s="31"/>
      <c r="I26" s="7"/>
      <c r="J26" s="7">
        <v>25</v>
      </c>
      <c r="K26" s="7"/>
      <c r="L26" s="7"/>
      <c r="M26" s="7">
        <v>5</v>
      </c>
      <c r="N26" s="7"/>
      <c r="O26" s="7">
        <v>10</v>
      </c>
      <c r="P26" s="7"/>
      <c r="Q26" s="7"/>
      <c r="R26" s="7">
        <v>15</v>
      </c>
      <c r="S26" s="7"/>
      <c r="T26" s="7"/>
      <c r="U26" s="7"/>
      <c r="V26" s="7"/>
      <c r="W26" s="7"/>
      <c r="X26" s="7"/>
      <c r="Y26" s="7"/>
      <c r="Z26" s="7"/>
      <c r="AA26" s="7"/>
      <c r="AB26" s="7">
        <v>60</v>
      </c>
      <c r="AC26" s="7"/>
      <c r="AD26" s="36"/>
    </row>
    <row r="27" spans="1:30" s="11" customFormat="1" ht="18" customHeight="1">
      <c r="A27" s="1">
        <v>23</v>
      </c>
      <c r="B27" s="1">
        <v>51631</v>
      </c>
      <c r="C27" s="5" t="s">
        <v>507</v>
      </c>
      <c r="D27" s="1" t="s">
        <v>483</v>
      </c>
      <c r="E27" s="5" t="s">
        <v>57</v>
      </c>
      <c r="F27" s="1" t="s">
        <v>58</v>
      </c>
      <c r="G27" s="1">
        <f t="shared" si="0"/>
        <v>102.5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>
        <v>55</v>
      </c>
      <c r="X27" s="1"/>
      <c r="Y27" s="1"/>
      <c r="Z27" s="1"/>
      <c r="AA27" s="1"/>
      <c r="AB27" s="1"/>
      <c r="AC27" s="1">
        <v>47.5</v>
      </c>
      <c r="AD27" s="36"/>
    </row>
    <row r="28" spans="1:30" s="11" customFormat="1" ht="18" customHeight="1">
      <c r="A28" s="1">
        <v>24</v>
      </c>
      <c r="B28" s="1">
        <v>57946</v>
      </c>
      <c r="C28" s="22" t="s">
        <v>508</v>
      </c>
      <c r="D28" s="1" t="s">
        <v>483</v>
      </c>
      <c r="E28" s="6" t="s">
        <v>272</v>
      </c>
      <c r="F28" s="1" t="s">
        <v>58</v>
      </c>
      <c r="G28" s="1">
        <f t="shared" si="0"/>
        <v>85</v>
      </c>
      <c r="H28" s="31"/>
      <c r="I28" s="7"/>
      <c r="J28" s="7"/>
      <c r="K28" s="7">
        <v>85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6"/>
    </row>
    <row r="29" spans="1:30" s="11" customFormat="1" ht="18" customHeight="1">
      <c r="A29" s="1">
        <v>25</v>
      </c>
      <c r="B29" s="1">
        <v>54172</v>
      </c>
      <c r="C29" s="5" t="s">
        <v>509</v>
      </c>
      <c r="D29" s="1" t="s">
        <v>483</v>
      </c>
      <c r="E29" s="6" t="s">
        <v>57</v>
      </c>
      <c r="F29" s="1" t="s">
        <v>62</v>
      </c>
      <c r="G29" s="1">
        <f t="shared" si="0"/>
        <v>80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80</v>
      </c>
      <c r="AB29" s="7"/>
      <c r="AC29" s="7"/>
      <c r="AD29" s="36"/>
    </row>
    <row r="30" spans="1:30" s="11" customFormat="1" ht="18" customHeight="1">
      <c r="A30" s="1">
        <v>25</v>
      </c>
      <c r="B30" s="1">
        <v>58214</v>
      </c>
      <c r="C30" s="5" t="s">
        <v>510</v>
      </c>
      <c r="D30" s="1" t="s">
        <v>483</v>
      </c>
      <c r="E30" s="6" t="s">
        <v>420</v>
      </c>
      <c r="F30" s="1" t="s">
        <v>67</v>
      </c>
      <c r="G30" s="1">
        <f t="shared" si="0"/>
        <v>80</v>
      </c>
      <c r="H30" s="31"/>
      <c r="I30" s="7"/>
      <c r="J30" s="7"/>
      <c r="K30" s="7">
        <v>80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6"/>
    </row>
    <row r="31" spans="1:30" s="11" customFormat="1" ht="18" customHeight="1">
      <c r="A31" s="1">
        <v>27</v>
      </c>
      <c r="B31" s="1">
        <v>55599</v>
      </c>
      <c r="C31" s="5" t="s">
        <v>511</v>
      </c>
      <c r="D31" s="1" t="s">
        <v>483</v>
      </c>
      <c r="E31" s="6" t="s">
        <v>57</v>
      </c>
      <c r="F31" s="1" t="s">
        <v>58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75</v>
      </c>
      <c r="AA31" s="7"/>
      <c r="AB31" s="7"/>
      <c r="AC31" s="7"/>
      <c r="AD31" s="36"/>
    </row>
    <row r="32" spans="1:30" s="11" customFormat="1" ht="18" customHeight="1">
      <c r="A32" s="1">
        <v>27</v>
      </c>
      <c r="B32" s="1">
        <v>57647</v>
      </c>
      <c r="C32" s="5" t="s">
        <v>512</v>
      </c>
      <c r="D32" s="1" t="s">
        <v>483</v>
      </c>
      <c r="E32" s="6" t="s">
        <v>319</v>
      </c>
      <c r="F32" s="1" t="s">
        <v>70</v>
      </c>
      <c r="G32" s="1">
        <f t="shared" si="0"/>
        <v>75</v>
      </c>
      <c r="H32" s="31"/>
      <c r="I32" s="7"/>
      <c r="J32" s="7"/>
      <c r="K32" s="7"/>
      <c r="L32" s="7"/>
      <c r="M32" s="7">
        <v>25</v>
      </c>
      <c r="N32" s="7"/>
      <c r="O32" s="7">
        <v>50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36"/>
    </row>
    <row r="33" spans="1:30" s="11" customFormat="1" ht="18" customHeight="1">
      <c r="A33" s="1">
        <v>27</v>
      </c>
      <c r="B33" s="1">
        <v>58227</v>
      </c>
      <c r="C33" s="5" t="s">
        <v>513</v>
      </c>
      <c r="D33" s="1" t="s">
        <v>483</v>
      </c>
      <c r="E33" s="6" t="s">
        <v>420</v>
      </c>
      <c r="F33" s="1" t="s">
        <v>67</v>
      </c>
      <c r="G33" s="1">
        <f t="shared" si="0"/>
        <v>75</v>
      </c>
      <c r="H33" s="31"/>
      <c r="I33" s="7"/>
      <c r="J33" s="7"/>
      <c r="K33" s="7">
        <v>75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6"/>
    </row>
    <row r="34" spans="1:30" s="11" customFormat="1" ht="18" customHeight="1">
      <c r="A34" s="1">
        <v>30</v>
      </c>
      <c r="B34" s="1">
        <v>48956</v>
      </c>
      <c r="C34" s="5" t="s">
        <v>514</v>
      </c>
      <c r="D34" s="1" t="s">
        <v>483</v>
      </c>
      <c r="E34" s="6" t="s">
        <v>57</v>
      </c>
      <c r="F34" s="1" t="s">
        <v>60</v>
      </c>
      <c r="G34" s="1">
        <f t="shared" si="0"/>
        <v>55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55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36"/>
    </row>
    <row r="35" spans="1:30" s="11" customFormat="1" ht="18" customHeight="1">
      <c r="A35" s="1">
        <v>31</v>
      </c>
      <c r="B35" s="1">
        <v>55918</v>
      </c>
      <c r="C35" s="5" t="s">
        <v>515</v>
      </c>
      <c r="D35" s="1" t="s">
        <v>483</v>
      </c>
      <c r="E35" s="6" t="s">
        <v>57</v>
      </c>
      <c r="F35" s="1" t="s">
        <v>90</v>
      </c>
      <c r="G35" s="1">
        <f t="shared" si="0"/>
        <v>52.5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42.5</v>
      </c>
      <c r="T35" s="7"/>
      <c r="U35" s="7"/>
      <c r="V35" s="7"/>
      <c r="W35" s="7"/>
      <c r="X35" s="7">
        <v>10</v>
      </c>
      <c r="Y35" s="7"/>
      <c r="Z35" s="7"/>
      <c r="AA35" s="7"/>
      <c r="AB35" s="7"/>
      <c r="AC35" s="7"/>
      <c r="AD35" s="36"/>
    </row>
    <row r="36" spans="1:30" s="11" customFormat="1" ht="18" customHeight="1">
      <c r="A36" s="1">
        <v>32</v>
      </c>
      <c r="B36" s="1">
        <v>54656</v>
      </c>
      <c r="C36" s="5" t="s">
        <v>516</v>
      </c>
      <c r="D36" s="1" t="s">
        <v>483</v>
      </c>
      <c r="E36" s="6" t="s">
        <v>57</v>
      </c>
      <c r="F36" s="1" t="s">
        <v>70</v>
      </c>
      <c r="G36" s="1">
        <f t="shared" si="0"/>
        <v>40</v>
      </c>
      <c r="H36" s="31"/>
      <c r="I36" s="7"/>
      <c r="J36" s="7"/>
      <c r="K36" s="7"/>
      <c r="L36" s="7"/>
      <c r="M36" s="7"/>
      <c r="N36" s="7"/>
      <c r="O36" s="7">
        <v>40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36"/>
    </row>
    <row r="37" spans="1:30" s="11" customFormat="1" ht="18" customHeight="1">
      <c r="A37" s="1">
        <v>33</v>
      </c>
      <c r="B37" s="1">
        <v>31712</v>
      </c>
      <c r="C37" s="5" t="s">
        <v>517</v>
      </c>
      <c r="D37" s="1" t="s">
        <v>483</v>
      </c>
      <c r="E37" s="6" t="s">
        <v>57</v>
      </c>
      <c r="F37" s="1" t="s">
        <v>70</v>
      </c>
      <c r="G37" s="1">
        <f t="shared" si="0"/>
        <v>35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35</v>
      </c>
      <c r="Y37" s="7"/>
      <c r="Z37" s="7"/>
      <c r="AA37" s="7"/>
      <c r="AB37" s="7"/>
      <c r="AC37" s="7"/>
      <c r="AD37" s="36"/>
    </row>
    <row r="38" spans="1:30" s="11" customFormat="1" ht="18" customHeight="1">
      <c r="A38" s="1">
        <v>33</v>
      </c>
      <c r="B38" s="1">
        <v>57863</v>
      </c>
      <c r="C38" s="5" t="s">
        <v>518</v>
      </c>
      <c r="D38" s="1" t="s">
        <v>483</v>
      </c>
      <c r="E38" s="6" t="s">
        <v>519</v>
      </c>
      <c r="F38" s="1" t="s">
        <v>70</v>
      </c>
      <c r="G38" s="1">
        <f t="shared" si="0"/>
        <v>35</v>
      </c>
      <c r="H38" s="31"/>
      <c r="I38" s="7"/>
      <c r="J38" s="7"/>
      <c r="K38" s="7"/>
      <c r="L38" s="7"/>
      <c r="M38" s="7">
        <v>35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36"/>
    </row>
    <row r="39" spans="1:30" s="11" customFormat="1" ht="18" customHeight="1">
      <c r="A39" s="1">
        <v>35</v>
      </c>
      <c r="B39" s="1">
        <v>57020</v>
      </c>
      <c r="C39" s="5" t="s">
        <v>520</v>
      </c>
      <c r="D39" s="1" t="s">
        <v>483</v>
      </c>
      <c r="E39" s="6" t="s">
        <v>57</v>
      </c>
      <c r="F39" s="1" t="s">
        <v>521</v>
      </c>
      <c r="G39" s="1">
        <f t="shared" si="0"/>
        <v>30</v>
      </c>
      <c r="H39" s="31"/>
      <c r="I39" s="7"/>
      <c r="J39" s="7"/>
      <c r="K39" s="7"/>
      <c r="L39" s="7"/>
      <c r="M39" s="7"/>
      <c r="N39" s="7"/>
      <c r="O39" s="7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36"/>
    </row>
    <row r="40" spans="1:30" s="11" customFormat="1" ht="18" customHeight="1">
      <c r="A40" s="1">
        <v>36</v>
      </c>
      <c r="B40" s="1">
        <v>56590</v>
      </c>
      <c r="C40" s="5" t="s">
        <v>522</v>
      </c>
      <c r="D40" s="1" t="s">
        <v>483</v>
      </c>
      <c r="E40" s="6" t="s">
        <v>57</v>
      </c>
      <c r="F40" s="1" t="s">
        <v>62</v>
      </c>
      <c r="G40" s="1">
        <f t="shared" si="0"/>
        <v>20</v>
      </c>
      <c r="H40" s="31"/>
      <c r="I40" s="7"/>
      <c r="J40" s="7"/>
      <c r="K40" s="7"/>
      <c r="L40" s="7"/>
      <c r="M40" s="7"/>
      <c r="N40" s="7"/>
      <c r="O40" s="7">
        <v>20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36"/>
    </row>
    <row r="41" spans="1:30" s="11" customFormat="1" ht="18" customHeight="1">
      <c r="A41" s="1">
        <v>37</v>
      </c>
      <c r="B41" s="1">
        <v>54935</v>
      </c>
      <c r="C41" s="5" t="s">
        <v>523</v>
      </c>
      <c r="D41" s="1" t="s">
        <v>483</v>
      </c>
      <c r="E41" s="6" t="s">
        <v>57</v>
      </c>
      <c r="F41" s="1" t="s">
        <v>138</v>
      </c>
      <c r="G41" s="1">
        <f t="shared" si="0"/>
        <v>10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10</v>
      </c>
      <c r="W41" s="7"/>
      <c r="X41" s="7"/>
      <c r="Y41" s="7"/>
      <c r="Z41" s="7"/>
      <c r="AA41" s="7"/>
      <c r="AB41" s="7"/>
      <c r="AC41" s="7"/>
      <c r="AD41" s="36"/>
    </row>
    <row r="42" spans="1:30" s="11" customFormat="1" ht="18" customHeight="1">
      <c r="A42" s="1">
        <v>38</v>
      </c>
      <c r="B42" s="1">
        <v>54890</v>
      </c>
      <c r="C42" s="5" t="s">
        <v>524</v>
      </c>
      <c r="D42" s="1" t="s">
        <v>483</v>
      </c>
      <c r="E42" s="6" t="s">
        <v>57</v>
      </c>
      <c r="F42" s="1" t="s">
        <v>70</v>
      </c>
      <c r="G42" s="1">
        <f t="shared" si="0"/>
        <v>9</v>
      </c>
      <c r="H42" s="31"/>
      <c r="I42" s="7"/>
      <c r="J42" s="7"/>
      <c r="K42" s="7"/>
      <c r="L42" s="7"/>
      <c r="M42" s="7"/>
      <c r="N42" s="7"/>
      <c r="O42" s="7">
        <v>9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36"/>
    </row>
    <row r="43" spans="1:30" ht="18" customHeight="1">
      <c r="A43" s="1"/>
      <c r="B43" s="1"/>
      <c r="C43" s="5"/>
      <c r="D43" s="1"/>
      <c r="E43" s="6"/>
      <c r="F43" s="1"/>
      <c r="G43" s="1"/>
      <c r="H43" s="28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34"/>
    </row>
    <row r="44" spans="1:30" ht="6.95" customHeight="1">
      <c r="A44" s="38"/>
      <c r="B44" s="33"/>
      <c r="C44" s="39"/>
      <c r="D44" s="33"/>
      <c r="E44" s="40"/>
      <c r="F44" s="33"/>
      <c r="G44" s="41"/>
      <c r="H44" s="33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37"/>
    </row>
    <row r="45" spans="1:30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</row>
  </sheetData>
  <sheetProtection algorithmName="SHA-512" hashValue="qdXohuNJTdecP2T25u3bf0uo1fISkQY0Ol5b2KoKIcdr4dHYRCjJ+7b+IW43SNk9E0N6NKcWhN61Y4zk4DRHcA==" saltValue="vrIhkhA36adH0Aflxpt19w==" spinCount="100000" sheet="1" objects="1" scenarios="1" selectLockedCells="1" selectUnlockedCells="1"/>
  <sortState xmlns:xlrd2="http://schemas.microsoft.com/office/spreadsheetml/2017/richdata2" ref="B5:AC42">
    <sortCondition descending="1" ref="G5:G42"/>
  </sortState>
  <mergeCells count="23">
    <mergeCell ref="AC1:AC2"/>
    <mergeCell ref="A2:G2"/>
    <mergeCell ref="AB1:AB2"/>
    <mergeCell ref="AA1:AA2"/>
    <mergeCell ref="Z1:Z2"/>
    <mergeCell ref="S1:S2"/>
    <mergeCell ref="R1:R2"/>
    <mergeCell ref="V1:V2"/>
    <mergeCell ref="T1:T2"/>
    <mergeCell ref="U1:U2"/>
    <mergeCell ref="W1:W2"/>
    <mergeCell ref="Q1:Q2"/>
    <mergeCell ref="P1:P2"/>
    <mergeCell ref="L1:L2"/>
    <mergeCell ref="A1:G1"/>
    <mergeCell ref="I1:I2"/>
    <mergeCell ref="J1:J2"/>
    <mergeCell ref="K1:K2"/>
    <mergeCell ref="X1:X2"/>
    <mergeCell ref="M1:M2"/>
    <mergeCell ref="Y1:Y2"/>
    <mergeCell ref="O1:O2"/>
    <mergeCell ref="N1:N2"/>
  </mergeCells>
  <conditionalFormatting sqref="B3:C3">
    <cfRule type="duplicateValues" dxfId="127" priority="2" stopIfTrue="1"/>
  </conditionalFormatting>
  <conditionalFormatting sqref="B5:C42">
    <cfRule type="duplicateValues" dxfId="126" priority="1437" stopIfTrue="1"/>
  </conditionalFormatting>
  <conditionalFormatting sqref="B5:C43">
    <cfRule type="duplicateValues" dxfId="125" priority="1" stopIfTrue="1"/>
  </conditionalFormatting>
  <conditionalFormatting sqref="B9:C45">
    <cfRule type="duplicateValues" dxfId="124" priority="1440" stopIfTrue="1"/>
  </conditionalFormatting>
  <conditionalFormatting sqref="B9:C65545 B1:C2 B4:C4">
    <cfRule type="expression" dxfId="123" priority="1442" stopIfTrue="1">
      <formula>AND(COUNTIF($B$1:$C$2, B1)+COUNTIF($B$4:$C$4, B1)+COUNTIF($B$9:$C$65545, B1)&gt;1,NOT(ISBLANK(B1)))</formula>
    </cfRule>
  </conditionalFormatting>
  <conditionalFormatting sqref="C43">
    <cfRule type="duplicateValues" dxfId="122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3"/>
  <sheetViews>
    <sheetView zoomScale="80" zoomScaleNormal="80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44.42578125" style="3" bestFit="1" customWidth="1"/>
    <col min="4" max="4" width="10.5703125" style="2" customWidth="1"/>
    <col min="5" max="5" width="57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9</v>
      </c>
      <c r="O1" s="60" t="s">
        <v>12</v>
      </c>
      <c r="P1" s="60" t="s">
        <v>14</v>
      </c>
      <c r="Q1" s="60" t="s">
        <v>16</v>
      </c>
      <c r="R1" s="60" t="s">
        <v>21</v>
      </c>
      <c r="S1" s="60" t="s">
        <v>24</v>
      </c>
      <c r="T1" s="60" t="s">
        <v>27</v>
      </c>
      <c r="U1" s="60" t="s">
        <v>28</v>
      </c>
      <c r="V1" s="60" t="s">
        <v>31</v>
      </c>
      <c r="W1" s="60" t="s">
        <v>33</v>
      </c>
      <c r="X1" s="60" t="s">
        <v>36</v>
      </c>
      <c r="Y1" s="60" t="s">
        <v>38</v>
      </c>
      <c r="Z1" s="27"/>
    </row>
    <row r="2" spans="1:26" s="4" customFormat="1" ht="96.75" customHeight="1">
      <c r="A2" s="62" t="s">
        <v>525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45129</v>
      </c>
      <c r="O3" s="19">
        <v>45123</v>
      </c>
      <c r="P3" s="19">
        <v>45102</v>
      </c>
      <c r="Q3" s="19">
        <v>45087</v>
      </c>
      <c r="R3" s="19">
        <v>45074</v>
      </c>
      <c r="S3" s="19">
        <v>45066</v>
      </c>
      <c r="T3" s="19">
        <v>45043</v>
      </c>
      <c r="U3" s="19">
        <v>45032</v>
      </c>
      <c r="V3" s="19">
        <v>45017</v>
      </c>
      <c r="W3" s="19">
        <v>44997</v>
      </c>
      <c r="X3" s="19">
        <v>44990</v>
      </c>
      <c r="Y3" s="19">
        <v>44982</v>
      </c>
      <c r="Z3" s="34"/>
    </row>
    <row r="4" spans="1:26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 t="s">
        <v>47</v>
      </c>
      <c r="O4" s="21">
        <v>2</v>
      </c>
      <c r="P4" s="21">
        <v>1</v>
      </c>
      <c r="Q4" s="21">
        <v>1</v>
      </c>
      <c r="R4" s="21">
        <v>2</v>
      </c>
      <c r="S4" s="21">
        <v>1</v>
      </c>
      <c r="T4" s="21" t="s">
        <v>49</v>
      </c>
      <c r="U4" s="21" t="s">
        <v>50</v>
      </c>
      <c r="V4" s="43" t="s">
        <v>51</v>
      </c>
      <c r="W4" s="21" t="s">
        <v>52</v>
      </c>
      <c r="X4" s="43">
        <v>1</v>
      </c>
      <c r="Y4" s="43" t="s">
        <v>54</v>
      </c>
      <c r="Z4" s="35"/>
    </row>
    <row r="5" spans="1:26" s="11" customFormat="1" ht="18" customHeight="1">
      <c r="A5" s="1">
        <v>1</v>
      </c>
      <c r="B5" s="1">
        <v>48469</v>
      </c>
      <c r="C5" s="5" t="s">
        <v>526</v>
      </c>
      <c r="D5" s="1" t="s">
        <v>527</v>
      </c>
      <c r="E5" s="5" t="s">
        <v>57</v>
      </c>
      <c r="F5" s="1" t="s">
        <v>90</v>
      </c>
      <c r="G5" s="1">
        <f t="shared" ref="G5:G10" si="0">SUM(I5:Y5)</f>
        <v>897.5</v>
      </c>
      <c r="H5" s="32"/>
      <c r="I5" s="1"/>
      <c r="J5" s="1">
        <v>50</v>
      </c>
      <c r="K5" s="1"/>
      <c r="L5" s="1">
        <v>50</v>
      </c>
      <c r="M5" s="1">
        <v>100</v>
      </c>
      <c r="N5" s="1">
        <v>150</v>
      </c>
      <c r="O5" s="1">
        <v>50</v>
      </c>
      <c r="P5" s="1">
        <v>50</v>
      </c>
      <c r="Q5" s="1">
        <v>50</v>
      </c>
      <c r="R5" s="1">
        <v>50</v>
      </c>
      <c r="S5" s="1">
        <v>50</v>
      </c>
      <c r="T5" s="1">
        <v>100</v>
      </c>
      <c r="U5" s="1">
        <v>50</v>
      </c>
      <c r="V5" s="1"/>
      <c r="W5" s="1">
        <v>50</v>
      </c>
      <c r="X5" s="1">
        <v>50</v>
      </c>
      <c r="Y5" s="1">
        <v>47.5</v>
      </c>
      <c r="Z5" s="32"/>
    </row>
    <row r="6" spans="1:26" s="11" customFormat="1" ht="18" customHeight="1">
      <c r="A6" s="1">
        <v>2</v>
      </c>
      <c r="B6" s="1">
        <v>55267</v>
      </c>
      <c r="C6" s="5" t="s">
        <v>528</v>
      </c>
      <c r="D6" s="1" t="s">
        <v>527</v>
      </c>
      <c r="E6" s="6" t="s">
        <v>529</v>
      </c>
      <c r="F6" s="1" t="s">
        <v>501</v>
      </c>
      <c r="G6" s="1">
        <f t="shared" si="0"/>
        <v>292.5</v>
      </c>
      <c r="H6" s="31"/>
      <c r="I6" s="7"/>
      <c r="J6" s="7"/>
      <c r="K6" s="7"/>
      <c r="L6" s="7"/>
      <c r="M6" s="7"/>
      <c r="N6" s="7">
        <v>125</v>
      </c>
      <c r="O6" s="7"/>
      <c r="P6" s="7"/>
      <c r="Q6" s="7"/>
      <c r="R6" s="7"/>
      <c r="S6" s="7"/>
      <c r="T6" s="7">
        <v>70</v>
      </c>
      <c r="U6" s="7"/>
      <c r="V6" s="7"/>
      <c r="W6" s="7"/>
      <c r="X6" s="7">
        <v>47.5</v>
      </c>
      <c r="Y6" s="7">
        <v>50</v>
      </c>
      <c r="Z6" s="32"/>
    </row>
    <row r="7" spans="1:26" s="11" customFormat="1" ht="18" customHeight="1">
      <c r="A7" s="1">
        <v>3</v>
      </c>
      <c r="B7" s="1">
        <v>49976</v>
      </c>
      <c r="C7" s="5" t="s">
        <v>530</v>
      </c>
      <c r="D7" s="1" t="s">
        <v>527</v>
      </c>
      <c r="E7" s="6" t="s">
        <v>531</v>
      </c>
      <c r="F7" s="1" t="s">
        <v>67</v>
      </c>
      <c r="G7" s="1">
        <f t="shared" si="0"/>
        <v>212.5</v>
      </c>
      <c r="H7" s="31"/>
      <c r="I7" s="7"/>
      <c r="J7" s="7"/>
      <c r="K7" s="7">
        <v>50</v>
      </c>
      <c r="L7" s="7"/>
      <c r="M7" s="7"/>
      <c r="N7" s="7">
        <v>115</v>
      </c>
      <c r="O7" s="7"/>
      <c r="P7" s="7"/>
      <c r="Q7" s="7"/>
      <c r="R7" s="7"/>
      <c r="S7" s="7"/>
      <c r="T7" s="7"/>
      <c r="U7" s="7"/>
      <c r="V7" s="7"/>
      <c r="W7" s="7">
        <v>47.5</v>
      </c>
      <c r="X7" s="7"/>
      <c r="Y7" s="7"/>
      <c r="Z7" s="36"/>
    </row>
    <row r="8" spans="1:26" s="11" customFormat="1" ht="18" customHeight="1">
      <c r="A8" s="1">
        <v>4</v>
      </c>
      <c r="B8" s="1">
        <v>56140</v>
      </c>
      <c r="C8" s="5" t="s">
        <v>532</v>
      </c>
      <c r="D8" s="1" t="s">
        <v>527</v>
      </c>
      <c r="E8" s="6" t="s">
        <v>57</v>
      </c>
      <c r="F8" s="1" t="s">
        <v>58</v>
      </c>
      <c r="G8" s="1">
        <f t="shared" si="0"/>
        <v>135</v>
      </c>
      <c r="H8" s="31"/>
      <c r="I8" s="7"/>
      <c r="J8" s="7">
        <v>47.5</v>
      </c>
      <c r="K8" s="7"/>
      <c r="L8" s="7"/>
      <c r="M8" s="7"/>
      <c r="N8" s="7"/>
      <c r="O8" s="7"/>
      <c r="P8" s="7">
        <v>45</v>
      </c>
      <c r="Q8" s="7"/>
      <c r="R8" s="7"/>
      <c r="S8" s="7"/>
      <c r="T8" s="7"/>
      <c r="U8" s="7">
        <v>42.5</v>
      </c>
      <c r="V8" s="7"/>
      <c r="W8" s="7"/>
      <c r="X8" s="7"/>
      <c r="Y8" s="7"/>
      <c r="Z8" s="36"/>
    </row>
    <row r="9" spans="1:26" s="11" customFormat="1" ht="18" customHeight="1">
      <c r="A9" s="1">
        <v>5</v>
      </c>
      <c r="B9" s="1">
        <v>55777</v>
      </c>
      <c r="C9" s="5" t="s">
        <v>533</v>
      </c>
      <c r="D9" s="1" t="s">
        <v>527</v>
      </c>
      <c r="E9" s="6" t="s">
        <v>442</v>
      </c>
      <c r="F9" s="1" t="s">
        <v>62</v>
      </c>
      <c r="G9" s="1">
        <f t="shared" si="0"/>
        <v>25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25</v>
      </c>
      <c r="W9" s="7"/>
      <c r="X9" s="7"/>
      <c r="Y9" s="7"/>
      <c r="Z9" s="36"/>
    </row>
    <row r="10" spans="1:26" s="11" customFormat="1" ht="18" customHeight="1">
      <c r="A10" s="1">
        <v>5</v>
      </c>
      <c r="B10" s="1">
        <v>48115</v>
      </c>
      <c r="C10" s="5" t="s">
        <v>534</v>
      </c>
      <c r="D10" s="1" t="s">
        <v>527</v>
      </c>
      <c r="E10" s="6" t="s">
        <v>535</v>
      </c>
      <c r="F10" s="1" t="s">
        <v>536</v>
      </c>
      <c r="G10" s="1">
        <f t="shared" si="0"/>
        <v>25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25</v>
      </c>
      <c r="U10" s="7"/>
      <c r="V10" s="7"/>
      <c r="W10" s="7"/>
      <c r="X10" s="7"/>
      <c r="Y10" s="7"/>
      <c r="Z10" s="36"/>
    </row>
    <row r="11" spans="1:26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34"/>
    </row>
    <row r="12" spans="1:26" ht="6.95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37"/>
    </row>
    <row r="13" spans="1:26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</sheetData>
  <sheetProtection algorithmName="SHA-512" hashValue="sCHXrWdRSaV0/HANgaGd59z4ngpKoCUHRVyfueblhCFt85kAyqZrEfIl4UgEDX+RVD40qvI01DwCtYdOyvJuwQ==" saltValue="k9Q6LXlakbcnPpN8VEB+Rg==" spinCount="100000" sheet="1" objects="1" scenarios="1" selectLockedCells="1" selectUnlockedCells="1"/>
  <sortState xmlns:xlrd2="http://schemas.microsoft.com/office/spreadsheetml/2017/richdata2" ref="B5:Y10">
    <sortCondition descending="1" ref="G5:G10"/>
  </sortState>
  <mergeCells count="19">
    <mergeCell ref="Y1:Y2"/>
    <mergeCell ref="A2:G2"/>
    <mergeCell ref="X1:X2"/>
    <mergeCell ref="W1:W2"/>
    <mergeCell ref="S1:S2"/>
    <mergeCell ref="R1:R2"/>
    <mergeCell ref="Q1:Q2"/>
    <mergeCell ref="P1:P2"/>
    <mergeCell ref="A1:G1"/>
    <mergeCell ref="I1:I2"/>
    <mergeCell ref="T1:T2"/>
    <mergeCell ref="O1:O2"/>
    <mergeCell ref="N1:N2"/>
    <mergeCell ref="K1:K2"/>
    <mergeCell ref="M1:M2"/>
    <mergeCell ref="L1:L2"/>
    <mergeCell ref="U1:U2"/>
    <mergeCell ref="J1:J2"/>
    <mergeCell ref="V1:V2"/>
  </mergeCells>
  <conditionalFormatting sqref="B3:C3">
    <cfRule type="duplicateValues" dxfId="121" priority="2" stopIfTrue="1"/>
  </conditionalFormatting>
  <conditionalFormatting sqref="B5:C10">
    <cfRule type="duplicateValues" dxfId="120" priority="1436" stopIfTrue="1"/>
  </conditionalFormatting>
  <conditionalFormatting sqref="B5:C11">
    <cfRule type="duplicateValues" dxfId="119" priority="885" stopIfTrue="1"/>
  </conditionalFormatting>
  <conditionalFormatting sqref="B11:C13">
    <cfRule type="duplicateValues" dxfId="118" priority="882" stopIfTrue="1"/>
  </conditionalFormatting>
  <conditionalFormatting sqref="B11:C65537 B1:C2 B4:C4">
    <cfRule type="expression" dxfId="117" priority="878" stopIfTrue="1">
      <formula>AND(COUNTIF($B$1:$C$2, B1)+COUNTIF($B$4:$C$4, B1)+COUNTIF($B$11:$C$65537, B1)&gt;1,NOT(ISBLANK(B1)))</formula>
    </cfRule>
  </conditionalFormatting>
  <conditionalFormatting sqref="C11">
    <cfRule type="duplicateValues" dxfId="11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I83"/>
  <sheetViews>
    <sheetView zoomScale="80" zoomScaleNormal="80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2" style="10" bestFit="1" customWidth="1"/>
    <col min="6" max="6" width="7.7109375" style="2" customWidth="1"/>
    <col min="7" max="7" width="8" style="2" bestFit="1" customWidth="1"/>
    <col min="8" max="8" width="1" style="2" customWidth="1"/>
    <col min="9" max="34" width="6.7109375" style="12" customWidth="1"/>
    <col min="35" max="35" width="1" style="3" customWidth="1"/>
    <col min="36" max="16384" width="9.140625" style="3"/>
  </cols>
  <sheetData>
    <row r="1" spans="1:35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19</v>
      </c>
      <c r="V1" s="60" t="s">
        <v>20</v>
      </c>
      <c r="W1" s="60" t="s">
        <v>21</v>
      </c>
      <c r="X1" s="60" t="s">
        <v>22</v>
      </c>
      <c r="Y1" s="60" t="s">
        <v>24</v>
      </c>
      <c r="Z1" s="60" t="s">
        <v>26</v>
      </c>
      <c r="AA1" s="60" t="s">
        <v>28</v>
      </c>
      <c r="AB1" s="60" t="s">
        <v>31</v>
      </c>
      <c r="AC1" s="60" t="s">
        <v>24</v>
      </c>
      <c r="AD1" s="60" t="s">
        <v>32</v>
      </c>
      <c r="AE1" s="60" t="s">
        <v>33</v>
      </c>
      <c r="AF1" s="60" t="s">
        <v>35</v>
      </c>
      <c r="AG1" s="60" t="s">
        <v>36</v>
      </c>
      <c r="AH1" s="60" t="s">
        <v>38</v>
      </c>
      <c r="AI1" s="27"/>
    </row>
    <row r="2" spans="1:35" s="4" customFormat="1" ht="96.75" customHeight="1">
      <c r="A2" s="62" t="s">
        <v>537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45130</v>
      </c>
      <c r="P3" s="19">
        <v>45123</v>
      </c>
      <c r="Q3" s="19">
        <v>45116</v>
      </c>
      <c r="R3" s="19">
        <v>45102</v>
      </c>
      <c r="S3" s="19">
        <v>45087</v>
      </c>
      <c r="T3" s="19">
        <v>45087</v>
      </c>
      <c r="U3" s="19">
        <v>45085</v>
      </c>
      <c r="V3" s="19">
        <v>45080</v>
      </c>
      <c r="W3" s="19">
        <v>45074</v>
      </c>
      <c r="X3" s="19">
        <v>45067</v>
      </c>
      <c r="Y3" s="19">
        <v>45066</v>
      </c>
      <c r="Z3" s="19">
        <v>45053</v>
      </c>
      <c r="AA3" s="19">
        <v>45032</v>
      </c>
      <c r="AB3" s="19">
        <v>45017</v>
      </c>
      <c r="AC3" s="19">
        <v>45011</v>
      </c>
      <c r="AD3" s="19">
        <v>45011</v>
      </c>
      <c r="AE3" s="19">
        <v>44997</v>
      </c>
      <c r="AF3" s="19">
        <v>44990</v>
      </c>
      <c r="AG3" s="19">
        <v>44990</v>
      </c>
      <c r="AH3" s="19">
        <v>44982</v>
      </c>
      <c r="AI3" s="34"/>
    </row>
    <row r="4" spans="1:35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 t="s">
        <v>48</v>
      </c>
      <c r="W4" s="21">
        <v>2</v>
      </c>
      <c r="X4" s="21" t="s">
        <v>48</v>
      </c>
      <c r="Y4" s="21">
        <v>1</v>
      </c>
      <c r="Z4" s="21" t="s">
        <v>48</v>
      </c>
      <c r="AA4" s="21" t="s">
        <v>50</v>
      </c>
      <c r="AB4" s="21" t="s">
        <v>51</v>
      </c>
      <c r="AC4" s="21">
        <v>1</v>
      </c>
      <c r="AD4" s="21" t="s">
        <v>48</v>
      </c>
      <c r="AE4" s="21" t="s">
        <v>52</v>
      </c>
      <c r="AF4" s="21" t="s">
        <v>48</v>
      </c>
      <c r="AG4" s="21">
        <v>1</v>
      </c>
      <c r="AH4" s="21" t="s">
        <v>54</v>
      </c>
      <c r="AI4" s="35"/>
    </row>
    <row r="5" spans="1:35" s="11" customFormat="1" ht="18" customHeight="1">
      <c r="A5" s="1">
        <v>1</v>
      </c>
      <c r="B5" s="1">
        <v>17442</v>
      </c>
      <c r="C5" s="5" t="s">
        <v>538</v>
      </c>
      <c r="D5" s="1" t="s">
        <v>539</v>
      </c>
      <c r="E5" s="6" t="s">
        <v>57</v>
      </c>
      <c r="F5" s="1" t="s">
        <v>58</v>
      </c>
      <c r="G5" s="1">
        <f t="shared" ref="G5:G36" si="0">SUM(I5:AH5)</f>
        <v>920</v>
      </c>
      <c r="H5" s="31"/>
      <c r="I5" s="7"/>
      <c r="J5" s="7">
        <v>95</v>
      </c>
      <c r="K5" s="7"/>
      <c r="L5" s="7">
        <v>50</v>
      </c>
      <c r="M5" s="7">
        <v>100</v>
      </c>
      <c r="N5" s="7"/>
      <c r="O5" s="7">
        <v>230</v>
      </c>
      <c r="P5" s="7">
        <v>100</v>
      </c>
      <c r="Q5" s="7"/>
      <c r="R5" s="7">
        <v>100</v>
      </c>
      <c r="S5" s="7"/>
      <c r="T5" s="7"/>
      <c r="U5" s="7"/>
      <c r="V5" s="7"/>
      <c r="W5" s="7">
        <v>50</v>
      </c>
      <c r="X5" s="7"/>
      <c r="Y5" s="7"/>
      <c r="Z5" s="7"/>
      <c r="AA5" s="7">
        <v>95</v>
      </c>
      <c r="AB5" s="7"/>
      <c r="AC5" s="7"/>
      <c r="AD5" s="7"/>
      <c r="AE5" s="7"/>
      <c r="AF5" s="7"/>
      <c r="AG5" s="7">
        <v>100</v>
      </c>
      <c r="AH5" s="7"/>
      <c r="AI5" s="32"/>
    </row>
    <row r="6" spans="1:35" s="11" customFormat="1" ht="18" customHeight="1">
      <c r="A6" s="1">
        <v>2</v>
      </c>
      <c r="B6" s="1">
        <v>23243</v>
      </c>
      <c r="C6" s="5" t="s">
        <v>540</v>
      </c>
      <c r="D6" s="1" t="s">
        <v>539</v>
      </c>
      <c r="E6" s="6" t="s">
        <v>57</v>
      </c>
      <c r="F6" s="1" t="s">
        <v>114</v>
      </c>
      <c r="G6" s="1">
        <f t="shared" si="0"/>
        <v>872.5</v>
      </c>
      <c r="H6" s="32"/>
      <c r="I6" s="1"/>
      <c r="J6" s="1">
        <v>25</v>
      </c>
      <c r="K6" s="1">
        <v>47.5</v>
      </c>
      <c r="L6" s="1">
        <v>47.5</v>
      </c>
      <c r="M6" s="1">
        <v>70</v>
      </c>
      <c r="N6" s="1">
        <v>47.5</v>
      </c>
      <c r="O6" s="1">
        <v>160</v>
      </c>
      <c r="P6" s="1">
        <v>90</v>
      </c>
      <c r="Q6" s="1"/>
      <c r="R6" s="1">
        <v>55</v>
      </c>
      <c r="S6" s="1">
        <v>60</v>
      </c>
      <c r="T6" s="1"/>
      <c r="U6" s="1"/>
      <c r="V6" s="1"/>
      <c r="W6" s="1"/>
      <c r="X6" s="1"/>
      <c r="Y6" s="1">
        <v>75</v>
      </c>
      <c r="Z6" s="1"/>
      <c r="AA6" s="1"/>
      <c r="AB6" s="1"/>
      <c r="AC6" s="1"/>
      <c r="AD6" s="1"/>
      <c r="AE6" s="1">
        <v>45</v>
      </c>
      <c r="AF6" s="1"/>
      <c r="AG6" s="1">
        <v>60</v>
      </c>
      <c r="AH6" s="1">
        <v>90</v>
      </c>
      <c r="AI6" s="36"/>
    </row>
    <row r="7" spans="1:35" s="11" customFormat="1" ht="18" customHeight="1">
      <c r="A7" s="1">
        <v>3</v>
      </c>
      <c r="B7" s="1">
        <v>27656</v>
      </c>
      <c r="C7" s="5" t="s">
        <v>541</v>
      </c>
      <c r="D7" s="1" t="s">
        <v>539</v>
      </c>
      <c r="E7" s="6" t="s">
        <v>57</v>
      </c>
      <c r="F7" s="1" t="s">
        <v>60</v>
      </c>
      <c r="G7" s="1">
        <f t="shared" si="0"/>
        <v>700</v>
      </c>
      <c r="H7" s="31"/>
      <c r="I7" s="7"/>
      <c r="J7" s="7">
        <v>100</v>
      </c>
      <c r="K7" s="7"/>
      <c r="L7" s="7"/>
      <c r="M7" s="7">
        <v>90</v>
      </c>
      <c r="N7" s="7"/>
      <c r="O7" s="7">
        <v>180</v>
      </c>
      <c r="P7" s="7"/>
      <c r="Q7" s="7"/>
      <c r="R7" s="7">
        <v>60</v>
      </c>
      <c r="S7" s="7">
        <v>85</v>
      </c>
      <c r="T7" s="7"/>
      <c r="U7" s="7"/>
      <c r="V7" s="7"/>
      <c r="W7" s="7"/>
      <c r="X7" s="7"/>
      <c r="Y7" s="7"/>
      <c r="Z7" s="7">
        <v>20</v>
      </c>
      <c r="AA7" s="7">
        <v>70</v>
      </c>
      <c r="AB7" s="7"/>
      <c r="AC7" s="7"/>
      <c r="AD7" s="7"/>
      <c r="AE7" s="7"/>
      <c r="AF7" s="7"/>
      <c r="AG7" s="7">
        <v>95</v>
      </c>
      <c r="AH7" s="7"/>
      <c r="AI7" s="32"/>
    </row>
    <row r="8" spans="1:35" s="11" customFormat="1" ht="18" customHeight="1">
      <c r="A8" s="1">
        <v>4</v>
      </c>
      <c r="B8" s="1">
        <v>34127</v>
      </c>
      <c r="C8" s="5" t="s">
        <v>542</v>
      </c>
      <c r="D8" s="1" t="s">
        <v>539</v>
      </c>
      <c r="E8" s="6" t="s">
        <v>57</v>
      </c>
      <c r="F8" s="1" t="s">
        <v>58</v>
      </c>
      <c r="G8" s="1">
        <f t="shared" si="0"/>
        <v>600</v>
      </c>
      <c r="H8" s="31"/>
      <c r="I8" s="7"/>
      <c r="J8" s="7">
        <v>85</v>
      </c>
      <c r="K8" s="7"/>
      <c r="L8" s="7"/>
      <c r="M8" s="7"/>
      <c r="N8" s="7"/>
      <c r="O8" s="7">
        <v>170</v>
      </c>
      <c r="P8" s="7"/>
      <c r="Q8" s="7"/>
      <c r="R8" s="7">
        <v>85</v>
      </c>
      <c r="S8" s="7"/>
      <c r="T8" s="7"/>
      <c r="U8" s="7"/>
      <c r="V8" s="7"/>
      <c r="W8" s="7"/>
      <c r="X8" s="7"/>
      <c r="Y8" s="7">
        <v>95</v>
      </c>
      <c r="Z8" s="7"/>
      <c r="AA8" s="7">
        <v>75</v>
      </c>
      <c r="AB8" s="7"/>
      <c r="AC8" s="7">
        <v>90</v>
      </c>
      <c r="AD8" s="7"/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>
        <v>15226</v>
      </c>
      <c r="C9" s="5" t="s">
        <v>543</v>
      </c>
      <c r="D9" s="1" t="s">
        <v>539</v>
      </c>
      <c r="E9" s="6" t="s">
        <v>57</v>
      </c>
      <c r="F9" s="1" t="s">
        <v>58</v>
      </c>
      <c r="G9" s="1">
        <f t="shared" si="0"/>
        <v>580</v>
      </c>
      <c r="H9" s="31"/>
      <c r="I9" s="7"/>
      <c r="J9" s="7"/>
      <c r="K9" s="7"/>
      <c r="L9" s="7"/>
      <c r="M9" s="7"/>
      <c r="N9" s="7"/>
      <c r="O9" s="7">
        <v>300</v>
      </c>
      <c r="P9" s="7"/>
      <c r="Q9" s="7"/>
      <c r="R9" s="7"/>
      <c r="S9" s="7"/>
      <c r="T9" s="7"/>
      <c r="U9" s="7"/>
      <c r="V9" s="7"/>
      <c r="W9" s="7"/>
      <c r="X9" s="7"/>
      <c r="Y9" s="7">
        <v>100</v>
      </c>
      <c r="Z9" s="7"/>
      <c r="AA9" s="7">
        <v>80</v>
      </c>
      <c r="AB9" s="7"/>
      <c r="AC9" s="7">
        <v>100</v>
      </c>
      <c r="AD9" s="7"/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8606</v>
      </c>
      <c r="C10" s="5" t="s">
        <v>544</v>
      </c>
      <c r="D10" s="1" t="s">
        <v>539</v>
      </c>
      <c r="E10" s="6" t="s">
        <v>57</v>
      </c>
      <c r="F10" s="1" t="s">
        <v>58</v>
      </c>
      <c r="G10" s="1">
        <f t="shared" si="0"/>
        <v>470</v>
      </c>
      <c r="H10" s="31"/>
      <c r="I10" s="7"/>
      <c r="J10" s="7">
        <v>70</v>
      </c>
      <c r="K10" s="7"/>
      <c r="L10" s="7"/>
      <c r="M10" s="7">
        <v>85</v>
      </c>
      <c r="N10" s="7"/>
      <c r="O10" s="7"/>
      <c r="P10" s="7">
        <v>85</v>
      </c>
      <c r="Q10" s="7"/>
      <c r="R10" s="7">
        <v>65</v>
      </c>
      <c r="S10" s="7"/>
      <c r="T10" s="7"/>
      <c r="U10" s="7"/>
      <c r="V10" s="7"/>
      <c r="W10" s="7"/>
      <c r="X10" s="7"/>
      <c r="Y10" s="7">
        <v>55</v>
      </c>
      <c r="Z10" s="7"/>
      <c r="AA10" s="7">
        <v>5</v>
      </c>
      <c r="AB10" s="7"/>
      <c r="AC10" s="7">
        <v>80</v>
      </c>
      <c r="AD10" s="7"/>
      <c r="AE10" s="7"/>
      <c r="AF10" s="7"/>
      <c r="AG10" s="7">
        <v>25</v>
      </c>
      <c r="AH10" s="7"/>
      <c r="AI10" s="36"/>
    </row>
    <row r="11" spans="1:35" s="11" customFormat="1" ht="18" customHeight="1">
      <c r="A11" s="1">
        <v>7</v>
      </c>
      <c r="B11" s="24">
        <v>55204</v>
      </c>
      <c r="C11" s="25" t="s">
        <v>545</v>
      </c>
      <c r="D11" s="24" t="s">
        <v>539</v>
      </c>
      <c r="E11" s="26" t="s">
        <v>57</v>
      </c>
      <c r="F11" s="24" t="s">
        <v>58</v>
      </c>
      <c r="G11" s="1">
        <f t="shared" si="0"/>
        <v>445</v>
      </c>
      <c r="H11" s="31"/>
      <c r="I11" s="45"/>
      <c r="J11" s="45">
        <v>80</v>
      </c>
      <c r="K11" s="45"/>
      <c r="L11" s="45"/>
      <c r="M11" s="45"/>
      <c r="N11" s="45">
        <v>50</v>
      </c>
      <c r="O11" s="45"/>
      <c r="P11" s="45"/>
      <c r="Q11" s="45"/>
      <c r="R11" s="45">
        <v>80</v>
      </c>
      <c r="S11" s="45"/>
      <c r="T11" s="45"/>
      <c r="U11" s="45"/>
      <c r="V11" s="45"/>
      <c r="W11" s="45"/>
      <c r="X11" s="45"/>
      <c r="Y11" s="45">
        <v>90</v>
      </c>
      <c r="Z11" s="45"/>
      <c r="AA11" s="45"/>
      <c r="AB11" s="45"/>
      <c r="AC11" s="45">
        <v>75</v>
      </c>
      <c r="AD11" s="45"/>
      <c r="AE11" s="45"/>
      <c r="AF11" s="45"/>
      <c r="AG11" s="45">
        <v>70</v>
      </c>
      <c r="AH11" s="45"/>
      <c r="AI11" s="32"/>
    </row>
    <row r="12" spans="1:35" s="11" customFormat="1" ht="18" customHeight="1">
      <c r="A12" s="1">
        <v>8</v>
      </c>
      <c r="B12" s="1">
        <v>21022</v>
      </c>
      <c r="C12" s="5" t="s">
        <v>546</v>
      </c>
      <c r="D12" s="1" t="s">
        <v>539</v>
      </c>
      <c r="E12" s="6" t="s">
        <v>57</v>
      </c>
      <c r="F12" s="1" t="s">
        <v>58</v>
      </c>
      <c r="G12" s="1">
        <f t="shared" si="0"/>
        <v>410</v>
      </c>
      <c r="H12" s="31"/>
      <c r="I12" s="7"/>
      <c r="J12" s="7">
        <v>60</v>
      </c>
      <c r="K12" s="7"/>
      <c r="L12" s="7"/>
      <c r="M12" s="7">
        <v>80</v>
      </c>
      <c r="N12" s="7"/>
      <c r="O12" s="7"/>
      <c r="P12" s="7"/>
      <c r="Q12" s="7"/>
      <c r="R12" s="7">
        <v>75</v>
      </c>
      <c r="S12" s="7"/>
      <c r="T12" s="7"/>
      <c r="U12" s="7"/>
      <c r="V12" s="7"/>
      <c r="W12" s="7"/>
      <c r="X12" s="7"/>
      <c r="Y12" s="7">
        <v>85</v>
      </c>
      <c r="Z12" s="7"/>
      <c r="AA12" s="7">
        <v>45</v>
      </c>
      <c r="AB12" s="7"/>
      <c r="AC12" s="7">
        <v>65</v>
      </c>
      <c r="AD12" s="7"/>
      <c r="AE12" s="7"/>
      <c r="AF12" s="7"/>
      <c r="AG12" s="7"/>
      <c r="AH12" s="7"/>
      <c r="AI12" s="36"/>
    </row>
    <row r="13" spans="1:35" s="11" customFormat="1" ht="18" customHeight="1">
      <c r="A13" s="1">
        <v>9</v>
      </c>
      <c r="B13" s="1">
        <v>11303</v>
      </c>
      <c r="C13" s="5" t="s">
        <v>547</v>
      </c>
      <c r="D13" s="1" t="s">
        <v>539</v>
      </c>
      <c r="E13" s="6" t="s">
        <v>171</v>
      </c>
      <c r="F13" s="1" t="s">
        <v>90</v>
      </c>
      <c r="G13" s="1">
        <f t="shared" si="0"/>
        <v>395</v>
      </c>
      <c r="H13" s="31"/>
      <c r="I13" s="7"/>
      <c r="J13" s="7"/>
      <c r="K13" s="7"/>
      <c r="L13" s="7"/>
      <c r="M13" s="7"/>
      <c r="N13" s="7"/>
      <c r="O13" s="7">
        <v>215</v>
      </c>
      <c r="P13" s="7"/>
      <c r="Q13" s="7"/>
      <c r="R13" s="7"/>
      <c r="S13" s="7">
        <v>90</v>
      </c>
      <c r="T13" s="7"/>
      <c r="U13" s="7"/>
      <c r="V13" s="7"/>
      <c r="W13" s="7"/>
      <c r="X13" s="7"/>
      <c r="Y13" s="7"/>
      <c r="Z13" s="7"/>
      <c r="AA13" s="7">
        <v>90</v>
      </c>
      <c r="AB13" s="7"/>
      <c r="AC13" s="7"/>
      <c r="AD13" s="7"/>
      <c r="AE13" s="7"/>
      <c r="AF13" s="7"/>
      <c r="AG13" s="7"/>
      <c r="AH13" s="7"/>
      <c r="AI13" s="32"/>
    </row>
    <row r="14" spans="1:35" s="11" customFormat="1" ht="18" customHeight="1">
      <c r="A14" s="1">
        <v>10</v>
      </c>
      <c r="B14" s="1">
        <v>12984</v>
      </c>
      <c r="C14" s="5" t="s">
        <v>548</v>
      </c>
      <c r="D14" s="1" t="s">
        <v>539</v>
      </c>
      <c r="E14" s="6" t="s">
        <v>549</v>
      </c>
      <c r="F14" s="1" t="s">
        <v>164</v>
      </c>
      <c r="G14" s="1">
        <f t="shared" si="0"/>
        <v>380</v>
      </c>
      <c r="H14" s="31"/>
      <c r="I14" s="7"/>
      <c r="J14" s="7">
        <v>90</v>
      </c>
      <c r="K14" s="7"/>
      <c r="L14" s="7"/>
      <c r="M14" s="7">
        <v>95</v>
      </c>
      <c r="N14" s="7"/>
      <c r="O14" s="7"/>
      <c r="P14" s="7"/>
      <c r="Q14" s="7"/>
      <c r="R14" s="7">
        <v>95</v>
      </c>
      <c r="S14" s="7"/>
      <c r="T14" s="7"/>
      <c r="U14" s="7"/>
      <c r="V14" s="7"/>
      <c r="W14" s="7"/>
      <c r="X14" s="7"/>
      <c r="Y14" s="7"/>
      <c r="Z14" s="7"/>
      <c r="AA14" s="7">
        <v>100</v>
      </c>
      <c r="AB14" s="7"/>
      <c r="AC14" s="7"/>
      <c r="AD14" s="7"/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6500</v>
      </c>
      <c r="C15" s="5" t="s">
        <v>550</v>
      </c>
      <c r="D15" s="1" t="s">
        <v>539</v>
      </c>
      <c r="E15" s="6" t="s">
        <v>57</v>
      </c>
      <c r="F15" s="1" t="s">
        <v>58</v>
      </c>
      <c r="G15" s="1">
        <f t="shared" si="0"/>
        <v>365</v>
      </c>
      <c r="H15" s="31"/>
      <c r="I15" s="7"/>
      <c r="J15" s="7"/>
      <c r="K15" s="7"/>
      <c r="L15" s="7"/>
      <c r="M15" s="7"/>
      <c r="N15" s="7">
        <v>45</v>
      </c>
      <c r="O15" s="7"/>
      <c r="P15" s="7"/>
      <c r="Q15" s="7"/>
      <c r="R15" s="7">
        <v>70</v>
      </c>
      <c r="S15" s="7"/>
      <c r="T15" s="7"/>
      <c r="U15" s="7"/>
      <c r="V15" s="7"/>
      <c r="W15" s="7"/>
      <c r="X15" s="7"/>
      <c r="Y15" s="7">
        <v>80</v>
      </c>
      <c r="Z15" s="7"/>
      <c r="AA15" s="7"/>
      <c r="AB15" s="7"/>
      <c r="AC15" s="7">
        <v>95</v>
      </c>
      <c r="AD15" s="7"/>
      <c r="AE15" s="7"/>
      <c r="AF15" s="7"/>
      <c r="AG15" s="7">
        <v>75</v>
      </c>
      <c r="AH15" s="7"/>
      <c r="AI15" s="36"/>
    </row>
    <row r="16" spans="1:35" s="11" customFormat="1" ht="18" customHeight="1">
      <c r="A16" s="1">
        <v>12</v>
      </c>
      <c r="B16" s="1">
        <v>13307</v>
      </c>
      <c r="C16" s="5" t="s">
        <v>551</v>
      </c>
      <c r="D16" s="1" t="s">
        <v>539</v>
      </c>
      <c r="E16" s="6" t="s">
        <v>57</v>
      </c>
      <c r="F16" s="1" t="s">
        <v>144</v>
      </c>
      <c r="G16" s="1">
        <f t="shared" si="0"/>
        <v>350</v>
      </c>
      <c r="H16" s="31"/>
      <c r="I16" s="7"/>
      <c r="J16" s="7"/>
      <c r="K16" s="7"/>
      <c r="L16" s="7"/>
      <c r="M16" s="7"/>
      <c r="N16" s="7"/>
      <c r="O16" s="7">
        <v>250</v>
      </c>
      <c r="P16" s="7"/>
      <c r="Q16" s="7"/>
      <c r="R16" s="7"/>
      <c r="S16" s="7">
        <v>100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>
        <v>45650</v>
      </c>
      <c r="C17" s="5" t="s">
        <v>552</v>
      </c>
      <c r="D17" s="1" t="s">
        <v>539</v>
      </c>
      <c r="E17" s="6" t="s">
        <v>57</v>
      </c>
      <c r="F17" s="1" t="s">
        <v>58</v>
      </c>
      <c r="G17" s="1">
        <f t="shared" si="0"/>
        <v>282.5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55</v>
      </c>
      <c r="AB17" s="7"/>
      <c r="AC17" s="7">
        <v>85</v>
      </c>
      <c r="AD17" s="7"/>
      <c r="AE17" s="7">
        <v>47.5</v>
      </c>
      <c r="AF17" s="7"/>
      <c r="AG17" s="7"/>
      <c r="AH17" s="7">
        <v>95</v>
      </c>
      <c r="AI17" s="36"/>
    </row>
    <row r="18" spans="1:35" s="11" customFormat="1" ht="18" customHeight="1">
      <c r="A18" s="1">
        <v>14</v>
      </c>
      <c r="B18" s="1">
        <v>41195</v>
      </c>
      <c r="C18" s="5" t="s">
        <v>553</v>
      </c>
      <c r="D18" s="1" t="s">
        <v>539</v>
      </c>
      <c r="E18" s="6" t="s">
        <v>57</v>
      </c>
      <c r="F18" s="1" t="s">
        <v>58</v>
      </c>
      <c r="G18" s="1">
        <f t="shared" si="0"/>
        <v>265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>
        <v>90</v>
      </c>
      <c r="S18" s="7"/>
      <c r="T18" s="7"/>
      <c r="U18" s="7"/>
      <c r="V18" s="7"/>
      <c r="W18" s="7"/>
      <c r="X18" s="7"/>
      <c r="Y18" s="7"/>
      <c r="Z18" s="7"/>
      <c r="AA18" s="7">
        <v>85</v>
      </c>
      <c r="AB18" s="7"/>
      <c r="AC18" s="7"/>
      <c r="AD18" s="7"/>
      <c r="AE18" s="7"/>
      <c r="AF18" s="7"/>
      <c r="AG18" s="7">
        <v>90</v>
      </c>
      <c r="AH18" s="7"/>
      <c r="AI18" s="36"/>
    </row>
    <row r="19" spans="1:35" s="11" customFormat="1" ht="18" customHeight="1">
      <c r="A19" s="1">
        <v>15</v>
      </c>
      <c r="B19" s="1">
        <v>23232</v>
      </c>
      <c r="C19" s="5" t="s">
        <v>554</v>
      </c>
      <c r="D19" s="1" t="s">
        <v>539</v>
      </c>
      <c r="E19" s="6" t="s">
        <v>57</v>
      </c>
      <c r="F19" s="1" t="s">
        <v>58</v>
      </c>
      <c r="G19" s="1">
        <f t="shared" si="0"/>
        <v>262.5</v>
      </c>
      <c r="H19" s="31"/>
      <c r="I19" s="7"/>
      <c r="J19" s="7"/>
      <c r="K19" s="7"/>
      <c r="L19" s="7">
        <v>42.5</v>
      </c>
      <c r="M19" s="7"/>
      <c r="N19" s="7"/>
      <c r="O19" s="7">
        <v>100</v>
      </c>
      <c r="P19" s="7">
        <v>75</v>
      </c>
      <c r="Q19" s="7"/>
      <c r="R19" s="7"/>
      <c r="S19" s="7"/>
      <c r="T19" s="7"/>
      <c r="U19" s="7"/>
      <c r="V19" s="7"/>
      <c r="W19" s="7">
        <v>45</v>
      </c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43535</v>
      </c>
      <c r="C20" s="5" t="s">
        <v>555</v>
      </c>
      <c r="D20" s="1" t="s">
        <v>539</v>
      </c>
      <c r="E20" s="6" t="s">
        <v>57</v>
      </c>
      <c r="F20" s="1" t="s">
        <v>67</v>
      </c>
      <c r="G20" s="1">
        <f t="shared" si="0"/>
        <v>250</v>
      </c>
      <c r="H20" s="31"/>
      <c r="I20" s="7"/>
      <c r="J20" s="7"/>
      <c r="K20" s="7">
        <v>42.5</v>
      </c>
      <c r="L20" s="7"/>
      <c r="M20" s="7"/>
      <c r="N20" s="7"/>
      <c r="O20" s="7">
        <v>90</v>
      </c>
      <c r="P20" s="7"/>
      <c r="Q20" s="7"/>
      <c r="R20" s="7"/>
      <c r="S20" s="7"/>
      <c r="T20" s="7"/>
      <c r="U20" s="7"/>
      <c r="V20" s="7"/>
      <c r="W20" s="7"/>
      <c r="X20" s="7"/>
      <c r="Y20" s="7">
        <v>65</v>
      </c>
      <c r="Z20" s="7"/>
      <c r="AA20" s="7"/>
      <c r="AB20" s="7"/>
      <c r="AC20" s="7"/>
      <c r="AD20" s="7"/>
      <c r="AE20" s="7">
        <v>42.5</v>
      </c>
      <c r="AF20" s="7"/>
      <c r="AG20" s="7">
        <v>10</v>
      </c>
      <c r="AH20" s="7"/>
      <c r="AI20" s="36"/>
    </row>
    <row r="21" spans="1:35" s="11" customFormat="1" ht="18" customHeight="1">
      <c r="A21" s="1">
        <v>17</v>
      </c>
      <c r="B21" s="1">
        <v>41236</v>
      </c>
      <c r="C21" s="22" t="s">
        <v>556</v>
      </c>
      <c r="D21" s="1" t="s">
        <v>539</v>
      </c>
      <c r="E21" s="6" t="s">
        <v>57</v>
      </c>
      <c r="F21" s="1" t="s">
        <v>58</v>
      </c>
      <c r="G21" s="1">
        <f t="shared" si="0"/>
        <v>227.5</v>
      </c>
      <c r="H21" s="31"/>
      <c r="I21" s="7"/>
      <c r="J21" s="7"/>
      <c r="K21" s="7"/>
      <c r="L21" s="7">
        <v>45</v>
      </c>
      <c r="M21" s="7"/>
      <c r="N21" s="7"/>
      <c r="O21" s="7"/>
      <c r="P21" s="7">
        <v>80</v>
      </c>
      <c r="Q21" s="7"/>
      <c r="R21" s="7"/>
      <c r="S21" s="7"/>
      <c r="T21" s="7"/>
      <c r="U21" s="7"/>
      <c r="V21" s="7"/>
      <c r="W21" s="7">
        <v>47.5</v>
      </c>
      <c r="X21" s="7"/>
      <c r="Y21" s="7"/>
      <c r="Z21" s="7"/>
      <c r="AA21" s="7"/>
      <c r="AB21" s="7"/>
      <c r="AC21" s="7"/>
      <c r="AD21" s="7"/>
      <c r="AE21" s="7"/>
      <c r="AF21" s="7"/>
      <c r="AG21" s="7">
        <v>55</v>
      </c>
      <c r="AH21" s="7"/>
      <c r="AI21" s="36"/>
    </row>
    <row r="22" spans="1:35" s="11" customFormat="1" ht="18" customHeight="1">
      <c r="A22" s="1">
        <v>18</v>
      </c>
      <c r="B22" s="1">
        <v>14114</v>
      </c>
      <c r="C22" s="5" t="s">
        <v>557</v>
      </c>
      <c r="D22" s="1" t="s">
        <v>539</v>
      </c>
      <c r="E22" s="6" t="s">
        <v>57</v>
      </c>
      <c r="F22" s="1" t="s">
        <v>58</v>
      </c>
      <c r="G22" s="1">
        <f t="shared" si="0"/>
        <v>200</v>
      </c>
      <c r="H22" s="31"/>
      <c r="I22" s="7"/>
      <c r="J22" s="7"/>
      <c r="K22" s="7"/>
      <c r="L22" s="7"/>
      <c r="M22" s="7"/>
      <c r="N22" s="7"/>
      <c r="O22" s="7">
        <v>150</v>
      </c>
      <c r="P22" s="7"/>
      <c r="Q22" s="7"/>
      <c r="R22" s="7">
        <v>35</v>
      </c>
      <c r="S22" s="7"/>
      <c r="T22" s="7"/>
      <c r="U22" s="7"/>
      <c r="V22" s="7"/>
      <c r="W22" s="7"/>
      <c r="X22" s="7"/>
      <c r="Y22" s="7"/>
      <c r="Z22" s="7"/>
      <c r="AA22" s="7">
        <v>15</v>
      </c>
      <c r="AB22" s="7"/>
      <c r="AC22" s="7"/>
      <c r="AD22" s="7"/>
      <c r="AE22" s="7"/>
      <c r="AF22" s="7"/>
      <c r="AG22" s="7"/>
      <c r="AH22" s="7"/>
      <c r="AI22" s="32"/>
    </row>
    <row r="23" spans="1:35" s="11" customFormat="1" ht="18" customHeight="1">
      <c r="A23" s="1">
        <v>18</v>
      </c>
      <c r="B23" s="1">
        <v>41393</v>
      </c>
      <c r="C23" s="5" t="s">
        <v>558</v>
      </c>
      <c r="D23" s="1" t="s">
        <v>539</v>
      </c>
      <c r="E23" s="6" t="s">
        <v>57</v>
      </c>
      <c r="F23" s="1" t="s">
        <v>70</v>
      </c>
      <c r="G23" s="1">
        <f t="shared" si="0"/>
        <v>200</v>
      </c>
      <c r="H23" s="31"/>
      <c r="I23" s="7"/>
      <c r="J23" s="7"/>
      <c r="K23" s="7"/>
      <c r="L23" s="7"/>
      <c r="M23" s="7"/>
      <c r="N23" s="7"/>
      <c r="O23" s="7">
        <v>200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2"/>
    </row>
    <row r="24" spans="1:35" s="11" customFormat="1" ht="18" customHeight="1">
      <c r="A24" s="1">
        <v>20</v>
      </c>
      <c r="B24" s="1">
        <v>54208</v>
      </c>
      <c r="C24" s="5" t="s">
        <v>559</v>
      </c>
      <c r="D24" s="1" t="s">
        <v>539</v>
      </c>
      <c r="E24" s="6" t="s">
        <v>57</v>
      </c>
      <c r="F24" s="1" t="s">
        <v>58</v>
      </c>
      <c r="G24" s="1">
        <f t="shared" si="0"/>
        <v>180</v>
      </c>
      <c r="H24" s="31"/>
      <c r="I24" s="7"/>
      <c r="J24" s="7">
        <v>75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35</v>
      </c>
      <c r="AB24" s="7"/>
      <c r="AC24" s="7">
        <v>70</v>
      </c>
      <c r="AD24" s="7"/>
      <c r="AE24" s="7"/>
      <c r="AF24" s="7"/>
      <c r="AG24" s="7"/>
      <c r="AH24" s="7"/>
      <c r="AI24" s="32"/>
    </row>
    <row r="25" spans="1:35" s="11" customFormat="1" ht="18" customHeight="1">
      <c r="A25" s="1">
        <v>21</v>
      </c>
      <c r="B25" s="1">
        <v>11113</v>
      </c>
      <c r="C25" s="5" t="s">
        <v>560</v>
      </c>
      <c r="D25" s="1" t="s">
        <v>539</v>
      </c>
      <c r="E25" s="6" t="s">
        <v>57</v>
      </c>
      <c r="F25" s="1" t="s">
        <v>58</v>
      </c>
      <c r="G25" s="1">
        <f t="shared" si="0"/>
        <v>155</v>
      </c>
      <c r="H25" s="31"/>
      <c r="I25" s="7"/>
      <c r="J25" s="7">
        <v>45</v>
      </c>
      <c r="K25" s="7"/>
      <c r="L25" s="7"/>
      <c r="M25" s="7">
        <v>65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>
        <v>45</v>
      </c>
      <c r="AH25" s="7"/>
      <c r="AI25" s="36"/>
    </row>
    <row r="26" spans="1:35" s="11" customFormat="1" ht="18" customHeight="1">
      <c r="A26" s="1">
        <v>22</v>
      </c>
      <c r="B26" s="1">
        <v>47900</v>
      </c>
      <c r="C26" s="5" t="s">
        <v>561</v>
      </c>
      <c r="D26" s="1" t="s">
        <v>539</v>
      </c>
      <c r="E26" s="6" t="s">
        <v>57</v>
      </c>
      <c r="F26" s="1" t="s">
        <v>70</v>
      </c>
      <c r="G26" s="1">
        <f t="shared" si="0"/>
        <v>140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60</v>
      </c>
      <c r="AB26" s="7"/>
      <c r="AC26" s="7"/>
      <c r="AD26" s="7"/>
      <c r="AE26" s="7"/>
      <c r="AF26" s="7"/>
      <c r="AG26" s="7">
        <v>80</v>
      </c>
      <c r="AH26" s="7"/>
      <c r="AI26" s="36"/>
    </row>
    <row r="27" spans="1:35" s="11" customFormat="1" ht="18" customHeight="1">
      <c r="A27" s="1">
        <v>22</v>
      </c>
      <c r="B27" s="1">
        <v>10456</v>
      </c>
      <c r="C27" s="5" t="s">
        <v>562</v>
      </c>
      <c r="D27" s="1" t="s">
        <v>539</v>
      </c>
      <c r="E27" s="6" t="s">
        <v>57</v>
      </c>
      <c r="F27" s="1" t="s">
        <v>70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>
        <v>140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54061</v>
      </c>
      <c r="C28" s="5" t="s">
        <v>563</v>
      </c>
      <c r="D28" s="1" t="s">
        <v>539</v>
      </c>
      <c r="E28" s="6" t="s">
        <v>57</v>
      </c>
      <c r="F28" s="1" t="s">
        <v>58</v>
      </c>
      <c r="G28" s="1">
        <f t="shared" si="0"/>
        <v>125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>
        <v>45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>
        <v>80</v>
      </c>
      <c r="AI28" s="36"/>
    </row>
    <row r="29" spans="1:35" s="11" customFormat="1" ht="18" customHeight="1">
      <c r="A29" s="1">
        <v>24</v>
      </c>
      <c r="B29" s="1">
        <v>41038</v>
      </c>
      <c r="C29" s="5" t="s">
        <v>564</v>
      </c>
      <c r="D29" s="1" t="s">
        <v>539</v>
      </c>
      <c r="E29" s="6" t="s">
        <v>57</v>
      </c>
      <c r="F29" s="1" t="s">
        <v>58</v>
      </c>
      <c r="G29" s="1">
        <f t="shared" si="0"/>
        <v>125</v>
      </c>
      <c r="H29" s="31"/>
      <c r="I29" s="7"/>
      <c r="J29" s="7">
        <v>65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60</v>
      </c>
      <c r="AD29" s="7"/>
      <c r="AE29" s="7"/>
      <c r="AF29" s="7"/>
      <c r="AG29" s="7"/>
      <c r="AH29" s="7"/>
      <c r="AI29" s="36"/>
    </row>
    <row r="30" spans="1:35" s="11" customFormat="1" ht="18" customHeight="1">
      <c r="A30" s="1">
        <v>26</v>
      </c>
      <c r="B30" s="1">
        <v>56111</v>
      </c>
      <c r="C30" s="5" t="s">
        <v>565</v>
      </c>
      <c r="D30" s="1" t="s">
        <v>539</v>
      </c>
      <c r="E30" s="6" t="s">
        <v>272</v>
      </c>
      <c r="F30" s="1" t="s">
        <v>58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>
        <v>95</v>
      </c>
      <c r="Q30" s="7"/>
      <c r="R30" s="7">
        <v>25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26</v>
      </c>
      <c r="B31" s="1">
        <v>40306</v>
      </c>
      <c r="C31" s="5" t="s">
        <v>566</v>
      </c>
      <c r="D31" s="1" t="s">
        <v>539</v>
      </c>
      <c r="E31" s="6" t="s">
        <v>57</v>
      </c>
      <c r="F31" s="1" t="s">
        <v>58</v>
      </c>
      <c r="G31" s="1">
        <f t="shared" si="0"/>
        <v>120</v>
      </c>
      <c r="H31" s="31"/>
      <c r="I31" s="7"/>
      <c r="J31" s="7"/>
      <c r="K31" s="7"/>
      <c r="L31" s="7"/>
      <c r="M31" s="7"/>
      <c r="N31" s="7"/>
      <c r="O31" s="7">
        <v>120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53422</v>
      </c>
      <c r="C32" s="5" t="s">
        <v>567</v>
      </c>
      <c r="D32" s="1" t="s">
        <v>539</v>
      </c>
      <c r="E32" s="6" t="s">
        <v>57</v>
      </c>
      <c r="F32" s="1" t="s">
        <v>108</v>
      </c>
      <c r="G32" s="1">
        <f t="shared" si="0"/>
        <v>110</v>
      </c>
      <c r="H32" s="31"/>
      <c r="I32" s="7"/>
      <c r="J32" s="7"/>
      <c r="K32" s="7"/>
      <c r="L32" s="7"/>
      <c r="M32" s="7"/>
      <c r="N32" s="7"/>
      <c r="O32" s="7">
        <v>110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6"/>
    </row>
    <row r="33" spans="1:35" s="11" customFormat="1" ht="18" customHeight="1">
      <c r="A33" s="1">
        <v>29</v>
      </c>
      <c r="B33" s="1">
        <v>54475</v>
      </c>
      <c r="C33" s="22" t="s">
        <v>568</v>
      </c>
      <c r="D33" s="1" t="s">
        <v>539</v>
      </c>
      <c r="E33" s="5" t="s">
        <v>57</v>
      </c>
      <c r="F33" s="1" t="s">
        <v>58</v>
      </c>
      <c r="G33" s="1">
        <f t="shared" si="0"/>
        <v>100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>
        <v>100</v>
      </c>
      <c r="AI33" s="36"/>
    </row>
    <row r="34" spans="1:35" s="11" customFormat="1" ht="18" customHeight="1">
      <c r="A34" s="1">
        <v>29</v>
      </c>
      <c r="B34" s="1">
        <v>20377</v>
      </c>
      <c r="C34" s="5" t="s">
        <v>569</v>
      </c>
      <c r="D34" s="1" t="s">
        <v>539</v>
      </c>
      <c r="E34" s="6" t="s">
        <v>57</v>
      </c>
      <c r="F34" s="1" t="s">
        <v>67</v>
      </c>
      <c r="G34" s="1">
        <f t="shared" si="0"/>
        <v>100</v>
      </c>
      <c r="H34" s="31"/>
      <c r="I34" s="7"/>
      <c r="J34" s="7"/>
      <c r="K34" s="7">
        <v>50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>
        <v>50</v>
      </c>
      <c r="AF34" s="7"/>
      <c r="AG34" s="7"/>
      <c r="AH34" s="7"/>
      <c r="AI34" s="36"/>
    </row>
    <row r="35" spans="1:35" s="11" customFormat="1" ht="18" customHeight="1">
      <c r="A35" s="1">
        <v>29</v>
      </c>
      <c r="B35" s="1">
        <v>34877</v>
      </c>
      <c r="C35" s="5" t="s">
        <v>570</v>
      </c>
      <c r="D35" s="1" t="s">
        <v>539</v>
      </c>
      <c r="E35" s="6" t="s">
        <v>57</v>
      </c>
      <c r="F35" s="1" t="s">
        <v>60</v>
      </c>
      <c r="G35" s="1">
        <f t="shared" si="0"/>
        <v>100</v>
      </c>
      <c r="H35" s="31"/>
      <c r="I35" s="7"/>
      <c r="J35" s="7">
        <v>55</v>
      </c>
      <c r="K35" s="7"/>
      <c r="L35" s="7"/>
      <c r="M35" s="7"/>
      <c r="N35" s="7"/>
      <c r="O35" s="7"/>
      <c r="P35" s="7"/>
      <c r="Q35" s="7"/>
      <c r="R35" s="7">
        <v>45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>
        <v>30384</v>
      </c>
      <c r="C36" s="5" t="s">
        <v>571</v>
      </c>
      <c r="D36" s="1" t="s">
        <v>539</v>
      </c>
      <c r="E36" s="6" t="s">
        <v>57</v>
      </c>
      <c r="F36" s="1" t="s">
        <v>90</v>
      </c>
      <c r="G36" s="1">
        <f t="shared" si="0"/>
        <v>95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95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33</v>
      </c>
      <c r="B37" s="1">
        <v>14245</v>
      </c>
      <c r="C37" s="5" t="s">
        <v>572</v>
      </c>
      <c r="D37" s="1" t="s">
        <v>539</v>
      </c>
      <c r="E37" s="22" t="s">
        <v>57</v>
      </c>
      <c r="F37" s="23" t="s">
        <v>58</v>
      </c>
      <c r="G37" s="1">
        <f t="shared" ref="G37:G68" si="1">SUM(I37:AH37)</f>
        <v>85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>
        <v>85</v>
      </c>
      <c r="AI37" s="36"/>
    </row>
    <row r="38" spans="1:35" s="11" customFormat="1" ht="18" customHeight="1">
      <c r="A38" s="1">
        <v>34</v>
      </c>
      <c r="B38" s="1">
        <v>33356</v>
      </c>
      <c r="C38" s="5" t="s">
        <v>573</v>
      </c>
      <c r="D38" s="1" t="s">
        <v>539</v>
      </c>
      <c r="E38" s="6" t="s">
        <v>57</v>
      </c>
      <c r="F38" s="1" t="s">
        <v>90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80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34</v>
      </c>
      <c r="B39" s="1">
        <v>36265</v>
      </c>
      <c r="C39" s="5" t="s">
        <v>574</v>
      </c>
      <c r="D39" s="1" t="s">
        <v>539</v>
      </c>
      <c r="E39" s="6" t="s">
        <v>500</v>
      </c>
      <c r="F39" s="1" t="s">
        <v>501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>
        <v>80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55845</v>
      </c>
      <c r="C40" s="5" t="s">
        <v>575</v>
      </c>
      <c r="D40" s="1" t="s">
        <v>539</v>
      </c>
      <c r="E40" s="6" t="s">
        <v>57</v>
      </c>
      <c r="F40" s="1" t="s">
        <v>111</v>
      </c>
      <c r="G40" s="1">
        <f t="shared" si="1"/>
        <v>76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6</v>
      </c>
      <c r="U40" s="7">
        <v>25</v>
      </c>
      <c r="V40" s="7">
        <v>25</v>
      </c>
      <c r="W40" s="7"/>
      <c r="X40" s="7"/>
      <c r="Y40" s="7"/>
      <c r="Z40" s="7"/>
      <c r="AA40" s="7"/>
      <c r="AB40" s="7"/>
      <c r="AC40" s="7"/>
      <c r="AD40" s="7">
        <v>20</v>
      </c>
      <c r="AE40" s="7"/>
      <c r="AF40" s="7"/>
      <c r="AG40" s="7"/>
      <c r="AH40" s="7"/>
      <c r="AI40" s="36"/>
    </row>
    <row r="41" spans="1:35" s="11" customFormat="1" ht="18" customHeight="1">
      <c r="A41" s="1">
        <v>37</v>
      </c>
      <c r="B41" s="1">
        <v>29011</v>
      </c>
      <c r="C41" s="22" t="s">
        <v>576</v>
      </c>
      <c r="D41" s="1" t="s">
        <v>539</v>
      </c>
      <c r="E41" s="6" t="s">
        <v>57</v>
      </c>
      <c r="F41" s="1" t="s">
        <v>114</v>
      </c>
      <c r="G41" s="1">
        <f t="shared" si="1"/>
        <v>75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>
        <v>25</v>
      </c>
      <c r="Y41" s="7"/>
      <c r="Z41" s="7">
        <v>25</v>
      </c>
      <c r="AA41" s="7"/>
      <c r="AB41" s="7"/>
      <c r="AC41" s="7"/>
      <c r="AD41" s="7"/>
      <c r="AE41" s="7"/>
      <c r="AF41" s="7">
        <v>25</v>
      </c>
      <c r="AG41" s="7"/>
      <c r="AH41" s="7"/>
      <c r="AI41" s="36"/>
    </row>
    <row r="42" spans="1:35" s="11" customFormat="1" ht="18" customHeight="1">
      <c r="A42" s="1">
        <v>37</v>
      </c>
      <c r="B42" s="1">
        <v>42954</v>
      </c>
      <c r="C42" s="5" t="s">
        <v>577</v>
      </c>
      <c r="D42" s="1" t="s">
        <v>539</v>
      </c>
      <c r="E42" s="6" t="s">
        <v>57</v>
      </c>
      <c r="F42" s="1" t="s">
        <v>90</v>
      </c>
      <c r="G42" s="1">
        <f t="shared" si="1"/>
        <v>75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75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39</v>
      </c>
      <c r="B43" s="1">
        <v>55590</v>
      </c>
      <c r="C43" s="5" t="s">
        <v>578</v>
      </c>
      <c r="D43" s="1" t="s">
        <v>539</v>
      </c>
      <c r="E43" s="6" t="s">
        <v>272</v>
      </c>
      <c r="F43" s="1" t="s">
        <v>58</v>
      </c>
      <c r="G43" s="1">
        <f t="shared" si="1"/>
        <v>70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>
        <v>70</v>
      </c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39</v>
      </c>
      <c r="B44" s="1">
        <v>19366</v>
      </c>
      <c r="C44" s="5" t="s">
        <v>579</v>
      </c>
      <c r="D44" s="1" t="s">
        <v>539</v>
      </c>
      <c r="E44" s="6" t="s">
        <v>57</v>
      </c>
      <c r="F44" s="1" t="s">
        <v>90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70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41</v>
      </c>
      <c r="B45" s="1">
        <v>41960</v>
      </c>
      <c r="C45" s="5" t="s">
        <v>580</v>
      </c>
      <c r="D45" s="1" t="s">
        <v>539</v>
      </c>
      <c r="E45" s="6" t="s">
        <v>57</v>
      </c>
      <c r="F45" s="1" t="s">
        <v>70</v>
      </c>
      <c r="G45" s="1">
        <f t="shared" si="1"/>
        <v>65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>
        <v>65</v>
      </c>
      <c r="AH45" s="7"/>
      <c r="AI45" s="36"/>
    </row>
    <row r="46" spans="1:35" s="11" customFormat="1" ht="18" customHeight="1">
      <c r="A46" s="1">
        <v>41</v>
      </c>
      <c r="B46" s="1">
        <v>32623</v>
      </c>
      <c r="C46" s="5" t="s">
        <v>581</v>
      </c>
      <c r="D46" s="1" t="s">
        <v>539</v>
      </c>
      <c r="E46" s="6" t="s">
        <v>171</v>
      </c>
      <c r="F46" s="1" t="s">
        <v>90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65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41</v>
      </c>
      <c r="B47" s="1">
        <v>25719</v>
      </c>
      <c r="C47" s="5" t="s">
        <v>582</v>
      </c>
      <c r="D47" s="1" t="s">
        <v>539</v>
      </c>
      <c r="E47" s="6" t="s">
        <v>57</v>
      </c>
      <c r="F47" s="1" t="s">
        <v>58</v>
      </c>
      <c r="G47" s="1">
        <f t="shared" si="1"/>
        <v>65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5</v>
      </c>
      <c r="S47" s="7"/>
      <c r="T47" s="7"/>
      <c r="U47" s="7"/>
      <c r="V47" s="7"/>
      <c r="W47" s="7"/>
      <c r="X47" s="7"/>
      <c r="Y47" s="7"/>
      <c r="Z47" s="7"/>
      <c r="AA47" s="7">
        <v>60</v>
      </c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56502</v>
      </c>
      <c r="C48" s="5" t="s">
        <v>583</v>
      </c>
      <c r="D48" s="1" t="s">
        <v>539</v>
      </c>
      <c r="E48" s="6" t="s">
        <v>57</v>
      </c>
      <c r="F48" s="1" t="s">
        <v>67</v>
      </c>
      <c r="G48" s="1">
        <f t="shared" si="1"/>
        <v>60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60</v>
      </c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20348</v>
      </c>
      <c r="C49" s="5" t="s">
        <v>584</v>
      </c>
      <c r="D49" s="1" t="s">
        <v>539</v>
      </c>
      <c r="E49" s="6" t="s">
        <v>57</v>
      </c>
      <c r="F49" s="1" t="s">
        <v>58</v>
      </c>
      <c r="G49" s="1">
        <f t="shared" si="1"/>
        <v>55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>
        <v>55</v>
      </c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45</v>
      </c>
      <c r="B50" s="1">
        <v>56445</v>
      </c>
      <c r="C50" s="5" t="s">
        <v>585</v>
      </c>
      <c r="D50" s="1" t="s">
        <v>539</v>
      </c>
      <c r="E50" s="6" t="s">
        <v>586</v>
      </c>
      <c r="F50" s="1" t="s">
        <v>90</v>
      </c>
      <c r="G50" s="1">
        <f t="shared" si="1"/>
        <v>55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55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47</v>
      </c>
      <c r="B51" s="1">
        <v>13301</v>
      </c>
      <c r="C51" s="5" t="s">
        <v>587</v>
      </c>
      <c r="D51" s="1" t="s">
        <v>539</v>
      </c>
      <c r="E51" s="6" t="s">
        <v>57</v>
      </c>
      <c r="F51" s="1" t="s">
        <v>111</v>
      </c>
      <c r="G51" s="1">
        <f t="shared" si="1"/>
        <v>50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15</v>
      </c>
      <c r="U51" s="7">
        <v>20</v>
      </c>
      <c r="V51" s="7">
        <v>15</v>
      </c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48</v>
      </c>
      <c r="B52" s="1">
        <v>21045</v>
      </c>
      <c r="C52" s="5" t="s">
        <v>588</v>
      </c>
      <c r="D52" s="1" t="s">
        <v>539</v>
      </c>
      <c r="E52" s="6" t="s">
        <v>57</v>
      </c>
      <c r="F52" s="1" t="s">
        <v>67</v>
      </c>
      <c r="G52" s="1">
        <f t="shared" si="1"/>
        <v>45</v>
      </c>
      <c r="H52" s="31"/>
      <c r="I52" s="7"/>
      <c r="J52" s="7"/>
      <c r="K52" s="7">
        <v>45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49</v>
      </c>
      <c r="B53" s="1">
        <v>56871</v>
      </c>
      <c r="C53" s="5" t="s">
        <v>589</v>
      </c>
      <c r="D53" s="1" t="s">
        <v>539</v>
      </c>
      <c r="E53" s="6" t="s">
        <v>590</v>
      </c>
      <c r="F53" s="1" t="s">
        <v>58</v>
      </c>
      <c r="G53" s="1">
        <f t="shared" si="1"/>
        <v>42.5</v>
      </c>
      <c r="H53" s="31"/>
      <c r="I53" s="7"/>
      <c r="J53" s="7"/>
      <c r="K53" s="7"/>
      <c r="L53" s="7"/>
      <c r="M53" s="7"/>
      <c r="N53" s="7">
        <v>42.5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50</v>
      </c>
      <c r="B54" s="1">
        <v>50036</v>
      </c>
      <c r="C54" s="5" t="s">
        <v>591</v>
      </c>
      <c r="D54" s="1" t="s">
        <v>539</v>
      </c>
      <c r="E54" s="6" t="s">
        <v>57</v>
      </c>
      <c r="F54" s="1" t="s">
        <v>100</v>
      </c>
      <c r="G54" s="1">
        <f t="shared" si="1"/>
        <v>35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>
        <v>35</v>
      </c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50</v>
      </c>
      <c r="B55" s="1">
        <v>56675</v>
      </c>
      <c r="C55" s="5" t="s">
        <v>592</v>
      </c>
      <c r="D55" s="1" t="s">
        <v>539</v>
      </c>
      <c r="E55" s="6" t="s">
        <v>57</v>
      </c>
      <c r="F55" s="1" t="s">
        <v>58</v>
      </c>
      <c r="G55" s="1">
        <f t="shared" si="1"/>
        <v>35</v>
      </c>
      <c r="H55" s="31"/>
      <c r="I55" s="7"/>
      <c r="J55" s="7">
        <v>35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52</v>
      </c>
      <c r="B56" s="1">
        <v>54978</v>
      </c>
      <c r="C56" s="5" t="s">
        <v>593</v>
      </c>
      <c r="D56" s="1" t="s">
        <v>539</v>
      </c>
      <c r="E56" s="6" t="s">
        <v>594</v>
      </c>
      <c r="F56" s="1" t="s">
        <v>62</v>
      </c>
      <c r="G56" s="1">
        <f t="shared" si="1"/>
        <v>25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>
        <v>25</v>
      </c>
      <c r="AC56" s="7"/>
      <c r="AD56" s="7"/>
      <c r="AE56" s="7"/>
      <c r="AF56" s="7"/>
      <c r="AG56" s="7"/>
      <c r="AH56" s="7"/>
      <c r="AI56" s="36"/>
    </row>
    <row r="57" spans="1:35" s="11" customFormat="1" ht="18" customHeight="1">
      <c r="A57" s="1">
        <v>52</v>
      </c>
      <c r="B57" s="1">
        <v>6544</v>
      </c>
      <c r="C57" s="5" t="s">
        <v>595</v>
      </c>
      <c r="D57" s="1" t="s">
        <v>539</v>
      </c>
      <c r="E57" s="6" t="s">
        <v>171</v>
      </c>
      <c r="F57" s="1" t="s">
        <v>90</v>
      </c>
      <c r="G57" s="1">
        <f t="shared" si="1"/>
        <v>25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25</v>
      </c>
      <c r="AB57" s="7"/>
      <c r="AC57" s="7"/>
      <c r="AD57" s="7"/>
      <c r="AE57" s="7"/>
      <c r="AF57" s="7"/>
      <c r="AG57" s="7"/>
      <c r="AH57" s="7"/>
      <c r="AI57" s="36"/>
    </row>
    <row r="58" spans="1:35" s="11" customFormat="1" ht="18" customHeight="1">
      <c r="A58" s="1">
        <v>52</v>
      </c>
      <c r="B58" s="1">
        <v>37466</v>
      </c>
      <c r="C58" s="5" t="s">
        <v>596</v>
      </c>
      <c r="D58" s="1" t="s">
        <v>539</v>
      </c>
      <c r="E58" s="6" t="s">
        <v>57</v>
      </c>
      <c r="F58" s="1" t="s">
        <v>90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25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52</v>
      </c>
      <c r="B59" s="1">
        <v>41985</v>
      </c>
      <c r="C59" s="5" t="s">
        <v>597</v>
      </c>
      <c r="D59" s="1" t="s">
        <v>539</v>
      </c>
      <c r="E59" s="6" t="s">
        <v>57</v>
      </c>
      <c r="F59" s="1" t="s">
        <v>111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>
        <v>25</v>
      </c>
      <c r="AE59" s="7"/>
      <c r="AF59" s="7"/>
      <c r="AG59" s="7"/>
      <c r="AH59" s="7"/>
      <c r="AI59" s="36"/>
    </row>
    <row r="60" spans="1:35" s="11" customFormat="1" ht="18" customHeight="1">
      <c r="A60" s="1">
        <v>52</v>
      </c>
      <c r="B60" s="1">
        <v>54122</v>
      </c>
      <c r="C60" s="5" t="s">
        <v>598</v>
      </c>
      <c r="D60" s="1" t="s">
        <v>539</v>
      </c>
      <c r="E60" s="6" t="s">
        <v>146</v>
      </c>
      <c r="F60" s="1" t="s">
        <v>108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7"/>
      <c r="Q60" s="7">
        <v>25</v>
      </c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>
        <v>13162</v>
      </c>
      <c r="C61" s="5" t="s">
        <v>599</v>
      </c>
      <c r="D61" s="1" t="s">
        <v>539</v>
      </c>
      <c r="E61" s="6" t="s">
        <v>594</v>
      </c>
      <c r="F61" s="1" t="s">
        <v>62</v>
      </c>
      <c r="G61" s="1">
        <f t="shared" si="1"/>
        <v>20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20</v>
      </c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57</v>
      </c>
      <c r="B62" s="1">
        <v>40581</v>
      </c>
      <c r="C62" s="5" t="s">
        <v>600</v>
      </c>
      <c r="D62" s="1" t="s">
        <v>539</v>
      </c>
      <c r="E62" s="6" t="s">
        <v>57</v>
      </c>
      <c r="F62" s="1" t="s">
        <v>135</v>
      </c>
      <c r="G62" s="1">
        <f t="shared" si="1"/>
        <v>20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>
        <v>20</v>
      </c>
      <c r="AG62" s="7"/>
      <c r="AH62" s="7"/>
      <c r="AI62" s="36"/>
    </row>
    <row r="63" spans="1:35" s="11" customFormat="1" ht="18" customHeight="1">
      <c r="A63" s="1">
        <v>57</v>
      </c>
      <c r="B63" s="1">
        <v>37574</v>
      </c>
      <c r="C63" s="5" t="s">
        <v>601</v>
      </c>
      <c r="D63" s="1" t="s">
        <v>539</v>
      </c>
      <c r="E63" s="6" t="s">
        <v>57</v>
      </c>
      <c r="F63" s="1" t="s">
        <v>111</v>
      </c>
      <c r="G63" s="1">
        <f t="shared" si="1"/>
        <v>20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>
        <v>8</v>
      </c>
      <c r="V63" s="7">
        <v>6</v>
      </c>
      <c r="W63" s="7"/>
      <c r="X63" s="7"/>
      <c r="Y63" s="7"/>
      <c r="Z63" s="7"/>
      <c r="AA63" s="7"/>
      <c r="AB63" s="7"/>
      <c r="AC63" s="7"/>
      <c r="AD63" s="7">
        <v>6</v>
      </c>
      <c r="AE63" s="7"/>
      <c r="AF63" s="7"/>
      <c r="AG63" s="7"/>
      <c r="AH63" s="7"/>
      <c r="AI63" s="36"/>
    </row>
    <row r="64" spans="1:35" s="11" customFormat="1" ht="18" customHeight="1">
      <c r="A64" s="1">
        <v>60</v>
      </c>
      <c r="B64" s="1">
        <v>28400</v>
      </c>
      <c r="C64" s="5" t="s">
        <v>602</v>
      </c>
      <c r="D64" s="1" t="s">
        <v>539</v>
      </c>
      <c r="E64" s="6" t="s">
        <v>57</v>
      </c>
      <c r="F64" s="1" t="s">
        <v>111</v>
      </c>
      <c r="G64" s="1">
        <f t="shared" si="1"/>
        <v>18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8</v>
      </c>
      <c r="U64" s="7">
        <v>6</v>
      </c>
      <c r="V64" s="7">
        <v>4</v>
      </c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36"/>
    </row>
    <row r="65" spans="1:35" s="11" customFormat="1" ht="18" customHeight="1">
      <c r="A65" s="1">
        <v>61</v>
      </c>
      <c r="B65" s="1">
        <v>32229</v>
      </c>
      <c r="C65" s="5" t="s">
        <v>603</v>
      </c>
      <c r="D65" s="1" t="s">
        <v>539</v>
      </c>
      <c r="E65" s="6" t="s">
        <v>437</v>
      </c>
      <c r="F65" s="1" t="s">
        <v>135</v>
      </c>
      <c r="G65" s="1">
        <f t="shared" si="1"/>
        <v>15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15</v>
      </c>
      <c r="AG65" s="7"/>
      <c r="AH65" s="7"/>
      <c r="AI65" s="36"/>
    </row>
    <row r="66" spans="1:35" s="11" customFormat="1" ht="18" customHeight="1">
      <c r="A66" s="1">
        <v>61</v>
      </c>
      <c r="B66" s="1">
        <v>54239</v>
      </c>
      <c r="C66" s="5" t="s">
        <v>604</v>
      </c>
      <c r="D66" s="1" t="s">
        <v>539</v>
      </c>
      <c r="E66" s="6" t="s">
        <v>57</v>
      </c>
      <c r="F66" s="1" t="s">
        <v>58</v>
      </c>
      <c r="G66" s="1">
        <f t="shared" si="1"/>
        <v>15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>
        <v>15</v>
      </c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6"/>
    </row>
    <row r="67" spans="1:35" s="11" customFormat="1" ht="18" customHeight="1">
      <c r="A67" s="1">
        <v>61</v>
      </c>
      <c r="B67" s="1">
        <v>13407</v>
      </c>
      <c r="C67" s="5" t="s">
        <v>605</v>
      </c>
      <c r="D67" s="1" t="s">
        <v>539</v>
      </c>
      <c r="E67" s="6" t="s">
        <v>57</v>
      </c>
      <c r="F67" s="1" t="s">
        <v>111</v>
      </c>
      <c r="G67" s="1">
        <f t="shared" si="1"/>
        <v>15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>
        <v>15</v>
      </c>
      <c r="AE67" s="7"/>
      <c r="AF67" s="7"/>
      <c r="AG67" s="7"/>
      <c r="AH67" s="7"/>
      <c r="AI67" s="36"/>
    </row>
    <row r="68" spans="1:35" s="11" customFormat="1" ht="18" customHeight="1">
      <c r="A68" s="1">
        <v>64</v>
      </c>
      <c r="B68" s="1">
        <v>8568</v>
      </c>
      <c r="C68" s="5" t="s">
        <v>606</v>
      </c>
      <c r="D68" s="1" t="s">
        <v>539</v>
      </c>
      <c r="E68" s="6" t="s">
        <v>57</v>
      </c>
      <c r="F68" s="1" t="s">
        <v>58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>
        <v>10</v>
      </c>
      <c r="AB68" s="7"/>
      <c r="AC68" s="7"/>
      <c r="AD68" s="7"/>
      <c r="AE68" s="7"/>
      <c r="AF68" s="7"/>
      <c r="AG68" s="7"/>
      <c r="AH68" s="7"/>
      <c r="AI68" s="36"/>
    </row>
    <row r="69" spans="1:35" s="11" customFormat="1" ht="18" customHeight="1">
      <c r="A69" s="1">
        <v>64</v>
      </c>
      <c r="B69" s="1">
        <v>32371</v>
      </c>
      <c r="C69" s="5" t="s">
        <v>607</v>
      </c>
      <c r="D69" s="1" t="s">
        <v>539</v>
      </c>
      <c r="E69" s="6" t="s">
        <v>57</v>
      </c>
      <c r="F69" s="1" t="s">
        <v>138</v>
      </c>
      <c r="G69" s="1">
        <f t="shared" ref="G69:G80" si="2">SUM(I69:AH69)</f>
        <v>10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>
        <v>10</v>
      </c>
      <c r="AA69" s="7"/>
      <c r="AB69" s="7"/>
      <c r="AC69" s="7"/>
      <c r="AD69" s="7"/>
      <c r="AE69" s="7"/>
      <c r="AF69" s="7"/>
      <c r="AG69" s="7"/>
      <c r="AH69" s="7"/>
      <c r="AI69" s="36"/>
    </row>
    <row r="70" spans="1:35" s="11" customFormat="1" ht="18" customHeight="1">
      <c r="A70" s="1">
        <v>64</v>
      </c>
      <c r="B70" s="1">
        <v>31854</v>
      </c>
      <c r="C70" s="5" t="s">
        <v>608</v>
      </c>
      <c r="D70" s="1" t="s">
        <v>539</v>
      </c>
      <c r="E70" s="6" t="s">
        <v>57</v>
      </c>
      <c r="F70" s="1" t="s">
        <v>125</v>
      </c>
      <c r="G70" s="1">
        <f t="shared" si="2"/>
        <v>10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v>10</v>
      </c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64</v>
      </c>
      <c r="B71" s="1">
        <v>41144</v>
      </c>
      <c r="C71" s="5" t="s">
        <v>609</v>
      </c>
      <c r="D71" s="1" t="s">
        <v>539</v>
      </c>
      <c r="E71" s="6" t="s">
        <v>57</v>
      </c>
      <c r="F71" s="1" t="s">
        <v>58</v>
      </c>
      <c r="G71" s="1">
        <f t="shared" si="2"/>
        <v>10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>
        <v>10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36"/>
    </row>
    <row r="72" spans="1:35" s="11" customFormat="1" ht="18" customHeight="1">
      <c r="A72" s="1">
        <v>64</v>
      </c>
      <c r="B72" s="1">
        <v>18853</v>
      </c>
      <c r="C72" s="5" t="s">
        <v>610</v>
      </c>
      <c r="D72" s="1" t="s">
        <v>539</v>
      </c>
      <c r="E72" s="6" t="s">
        <v>57</v>
      </c>
      <c r="F72" s="1" t="s">
        <v>111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v>10</v>
      </c>
      <c r="AE72" s="7"/>
      <c r="AF72" s="7"/>
      <c r="AG72" s="7"/>
      <c r="AH72" s="7"/>
      <c r="AI72" s="36"/>
    </row>
    <row r="73" spans="1:35" s="11" customFormat="1" ht="18" customHeight="1">
      <c r="A73" s="1">
        <v>69</v>
      </c>
      <c r="B73" s="1">
        <v>53387</v>
      </c>
      <c r="C73" s="5" t="s">
        <v>611</v>
      </c>
      <c r="D73" s="1" t="s">
        <v>539</v>
      </c>
      <c r="E73" s="6" t="s">
        <v>57</v>
      </c>
      <c r="F73" s="1" t="s">
        <v>111</v>
      </c>
      <c r="G73" s="1">
        <f t="shared" si="2"/>
        <v>8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>
        <v>8</v>
      </c>
      <c r="AE73" s="7"/>
      <c r="AF73" s="7"/>
      <c r="AG73" s="7"/>
      <c r="AH73" s="7"/>
      <c r="AI73" s="36"/>
    </row>
    <row r="74" spans="1:35" s="11" customFormat="1" ht="18" customHeight="1">
      <c r="A74" s="1">
        <v>70</v>
      </c>
      <c r="B74" s="1">
        <v>50371</v>
      </c>
      <c r="C74" s="5" t="s">
        <v>612</v>
      </c>
      <c r="D74" s="1" t="s">
        <v>539</v>
      </c>
      <c r="E74" s="6" t="s">
        <v>57</v>
      </c>
      <c r="F74" s="1" t="s">
        <v>125</v>
      </c>
      <c r="G74" s="1">
        <f t="shared" si="2"/>
        <v>6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6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71</v>
      </c>
      <c r="B75" s="1">
        <v>41902</v>
      </c>
      <c r="C75" s="5" t="s">
        <v>613</v>
      </c>
      <c r="D75" s="1" t="s">
        <v>539</v>
      </c>
      <c r="E75" s="6" t="s">
        <v>57</v>
      </c>
      <c r="F75" s="1" t="s">
        <v>135</v>
      </c>
      <c r="G75" s="1">
        <f t="shared" si="2"/>
        <v>4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>
        <v>4</v>
      </c>
      <c r="AG75" s="7"/>
      <c r="AH75" s="7"/>
      <c r="AI75" s="36"/>
    </row>
    <row r="76" spans="1:35" s="11" customFormat="1" ht="18" customHeight="1">
      <c r="A76" s="1">
        <v>71</v>
      </c>
      <c r="B76" s="1">
        <v>49636</v>
      </c>
      <c r="C76" s="5" t="s">
        <v>614</v>
      </c>
      <c r="D76" s="1" t="s">
        <v>539</v>
      </c>
      <c r="E76" s="6" t="s">
        <v>137</v>
      </c>
      <c r="F76" s="1" t="s">
        <v>138</v>
      </c>
      <c r="G76" s="1">
        <f t="shared" si="2"/>
        <v>4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4</v>
      </c>
      <c r="AA76" s="7"/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73</v>
      </c>
      <c r="B77" s="1">
        <v>772</v>
      </c>
      <c r="C77" s="5" t="s">
        <v>615</v>
      </c>
      <c r="D77" s="1" t="s">
        <v>539</v>
      </c>
      <c r="E77" s="6" t="s">
        <v>616</v>
      </c>
      <c r="F77" s="1" t="s">
        <v>135</v>
      </c>
      <c r="G77" s="1">
        <f t="shared" si="2"/>
        <v>3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3</v>
      </c>
      <c r="AG77" s="7"/>
      <c r="AH77" s="7"/>
      <c r="AI77" s="36"/>
    </row>
    <row r="78" spans="1:35" s="11" customFormat="1" ht="18" customHeight="1">
      <c r="A78" s="1">
        <v>73</v>
      </c>
      <c r="B78" s="1">
        <v>32360</v>
      </c>
      <c r="C78" s="5" t="s">
        <v>617</v>
      </c>
      <c r="D78" s="1" t="s">
        <v>539</v>
      </c>
      <c r="E78" s="6" t="s">
        <v>618</v>
      </c>
      <c r="F78" s="1" t="s">
        <v>138</v>
      </c>
      <c r="G78" s="1">
        <f t="shared" si="2"/>
        <v>3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>
        <v>3</v>
      </c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75</v>
      </c>
      <c r="B79" s="1">
        <v>46681</v>
      </c>
      <c r="C79" s="5" t="s">
        <v>619</v>
      </c>
      <c r="D79" s="1" t="s">
        <v>539</v>
      </c>
      <c r="E79" s="6" t="s">
        <v>57</v>
      </c>
      <c r="F79" s="1" t="s">
        <v>138</v>
      </c>
      <c r="G79" s="1">
        <f t="shared" si="2"/>
        <v>2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2</v>
      </c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76</v>
      </c>
      <c r="B80" s="1">
        <v>50838</v>
      </c>
      <c r="C80" s="5" t="s">
        <v>620</v>
      </c>
      <c r="D80" s="1" t="s">
        <v>539</v>
      </c>
      <c r="E80" s="6" t="s">
        <v>137</v>
      </c>
      <c r="F80" s="1" t="s">
        <v>138</v>
      </c>
      <c r="G80" s="1">
        <f t="shared" si="2"/>
        <v>1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>
        <v>1</v>
      </c>
      <c r="AA80" s="7"/>
      <c r="AB80" s="7"/>
      <c r="AC80" s="7"/>
      <c r="AD80" s="7"/>
      <c r="AE80" s="7"/>
      <c r="AF80" s="7"/>
      <c r="AG80" s="7"/>
      <c r="AH80" s="7"/>
      <c r="AI80" s="36"/>
    </row>
    <row r="81" spans="1:35" ht="18" customHeight="1">
      <c r="A81" s="1"/>
      <c r="B81" s="1"/>
      <c r="C81" s="5"/>
      <c r="D81" s="1"/>
      <c r="E81" s="6"/>
      <c r="F81" s="1"/>
      <c r="G81" s="1"/>
      <c r="H81" s="28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34"/>
    </row>
    <row r="82" spans="1:35" ht="6.95" customHeight="1">
      <c r="A82" s="38"/>
      <c r="B82" s="33"/>
      <c r="C82" s="39"/>
      <c r="D82" s="33"/>
      <c r="E82" s="40"/>
      <c r="F82" s="33"/>
      <c r="G82" s="41"/>
      <c r="H82" s="33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37"/>
    </row>
    <row r="83" spans="1:35" s="8" customFormat="1" ht="12.75" customHeight="1">
      <c r="A83" s="13"/>
      <c r="B83" s="14"/>
      <c r="D83" s="14"/>
      <c r="E83" s="15"/>
      <c r="F83" s="14"/>
      <c r="G83" s="14"/>
      <c r="H83" s="14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</row>
  </sheetData>
  <sheetProtection algorithmName="SHA-512" hashValue="fGdIpoOaJwDRz3K1JWFW2GejnFf3zZiX1FfNWFW496byFzgfaDpd+Ffki0nsW8EmpezthmDedM+n6ZuMkuZenA==" saltValue="VK3z12od/9Xh5ep1CT+1YQ==" spinCount="100000" sheet="1" objects="1" scenarios="1" selectLockedCells="1" selectUnlockedCells="1"/>
  <sortState xmlns:xlrd2="http://schemas.microsoft.com/office/spreadsheetml/2017/richdata2" ref="B5:AH80">
    <sortCondition descending="1" ref="G5:G80"/>
  </sortState>
  <mergeCells count="28">
    <mergeCell ref="A2:G2"/>
    <mergeCell ref="AG1:AG2"/>
    <mergeCell ref="AE1:AE2"/>
    <mergeCell ref="AC1:AC2"/>
    <mergeCell ref="AA1:AA2"/>
    <mergeCell ref="Z1:Z2"/>
    <mergeCell ref="S1:S2"/>
    <mergeCell ref="R1:R2"/>
    <mergeCell ref="A1:G1"/>
    <mergeCell ref="I1:I2"/>
    <mergeCell ref="AF1:AF2"/>
    <mergeCell ref="W1:W2"/>
    <mergeCell ref="L1:L2"/>
    <mergeCell ref="AD1:AD2"/>
    <mergeCell ref="M1:M2"/>
    <mergeCell ref="V1:V2"/>
    <mergeCell ref="U1:U2"/>
    <mergeCell ref="Q1:Q2"/>
    <mergeCell ref="AH1:AH2"/>
    <mergeCell ref="P1:P2"/>
    <mergeCell ref="AB1:AB2"/>
    <mergeCell ref="Y1:Y2"/>
    <mergeCell ref="X1:X2"/>
    <mergeCell ref="O1:O2"/>
    <mergeCell ref="N1:N2"/>
    <mergeCell ref="T1:T2"/>
    <mergeCell ref="K1:K2"/>
    <mergeCell ref="J1:J2"/>
  </mergeCells>
  <conditionalFormatting sqref="B3:C3">
    <cfRule type="duplicateValues" dxfId="115" priority="5" stopIfTrue="1"/>
  </conditionalFormatting>
  <conditionalFormatting sqref="B5:C81">
    <cfRule type="duplicateValues" dxfId="114" priority="3" stopIfTrue="1"/>
    <cfRule type="duplicateValues" dxfId="113" priority="4" stopIfTrue="1"/>
    <cfRule type="duplicateValues" dxfId="112" priority="763" stopIfTrue="1"/>
  </conditionalFormatting>
  <conditionalFormatting sqref="B8:C8 B10:C83">
    <cfRule type="expression" dxfId="111" priority="882" stopIfTrue="1">
      <formula>AND(COUNTIF($B$10:$C$83, B8)+COUNTIF($B$8:$C$8, B8)&gt;1,NOT(ISBLANK(B8)))</formula>
    </cfRule>
  </conditionalFormatting>
  <conditionalFormatting sqref="B8:C8 B10:C65550 B1:C2 B4:C4">
    <cfRule type="expression" dxfId="110" priority="875" stopIfTrue="1">
      <formula>AND(COUNTIF($B$1:$C$2, B1)+COUNTIF($B$4:$C$4, B1)+COUNTIF($B$8:$C$65550, B1)&gt;1,NOT(ISBLANK(B1)))</formula>
    </cfRule>
  </conditionalFormatting>
  <conditionalFormatting sqref="C81">
    <cfRule type="duplicateValues" dxfId="109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K111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5.7109375" style="3" bestFit="1" customWidth="1"/>
    <col min="4" max="4" width="8.42578125" style="2" bestFit="1" customWidth="1"/>
    <col min="5" max="5" width="51" style="10" customWidth="1"/>
    <col min="6" max="6" width="7.7109375" style="2" customWidth="1"/>
    <col min="7" max="7" width="8" style="2" bestFit="1" customWidth="1"/>
    <col min="8" max="8" width="1" style="2" customWidth="1"/>
    <col min="9" max="36" width="6.7109375" style="12" customWidth="1"/>
    <col min="37" max="37" width="1" style="3" customWidth="1"/>
    <col min="38" max="16384" width="9.140625" style="3"/>
  </cols>
  <sheetData>
    <row r="1" spans="1:37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19</v>
      </c>
      <c r="V1" s="60" t="s">
        <v>20</v>
      </c>
      <c r="W1" s="60" t="s">
        <v>21</v>
      </c>
      <c r="X1" s="60" t="s">
        <v>22</v>
      </c>
      <c r="Y1" s="60" t="s">
        <v>23</v>
      </c>
      <c r="Z1" s="60" t="s">
        <v>24</v>
      </c>
      <c r="AA1" s="60" t="s">
        <v>26</v>
      </c>
      <c r="AB1" s="60" t="s">
        <v>27</v>
      </c>
      <c r="AC1" s="60" t="s">
        <v>28</v>
      </c>
      <c r="AD1" s="60" t="s">
        <v>31</v>
      </c>
      <c r="AE1" s="60" t="s">
        <v>24</v>
      </c>
      <c r="AF1" s="60" t="s">
        <v>32</v>
      </c>
      <c r="AG1" s="60" t="s">
        <v>33</v>
      </c>
      <c r="AH1" s="60" t="s">
        <v>35</v>
      </c>
      <c r="AI1" s="60" t="s">
        <v>36</v>
      </c>
      <c r="AJ1" s="60" t="s">
        <v>38</v>
      </c>
      <c r="AK1" s="27"/>
    </row>
    <row r="2" spans="1:37" s="4" customFormat="1" ht="65.099999999999994" customHeight="1">
      <c r="A2" s="62" t="s">
        <v>1257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34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45116</v>
      </c>
      <c r="R3" s="19">
        <v>45102</v>
      </c>
      <c r="S3" s="19">
        <v>45087</v>
      </c>
      <c r="T3" s="19">
        <v>45087</v>
      </c>
      <c r="U3" s="19">
        <v>45085</v>
      </c>
      <c r="V3" s="19">
        <v>45080</v>
      </c>
      <c r="W3" s="19">
        <v>45074</v>
      </c>
      <c r="X3" s="19">
        <v>45067</v>
      </c>
      <c r="Y3" s="19">
        <v>45067</v>
      </c>
      <c r="Z3" s="19">
        <v>45066</v>
      </c>
      <c r="AA3" s="19">
        <v>45053</v>
      </c>
      <c r="AB3" s="19">
        <v>45044</v>
      </c>
      <c r="AC3" s="19">
        <v>45032</v>
      </c>
      <c r="AD3" s="19">
        <v>45017</v>
      </c>
      <c r="AE3" s="19">
        <v>45011</v>
      </c>
      <c r="AF3" s="19">
        <v>45011</v>
      </c>
      <c r="AG3" s="19">
        <v>44997</v>
      </c>
      <c r="AH3" s="19">
        <v>44990</v>
      </c>
      <c r="AI3" s="19">
        <v>44990</v>
      </c>
      <c r="AJ3" s="19">
        <v>44982</v>
      </c>
      <c r="AK3" s="34"/>
    </row>
    <row r="4" spans="1:37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 t="s">
        <v>48</v>
      </c>
      <c r="W4" s="21">
        <v>2</v>
      </c>
      <c r="X4" s="21" t="s">
        <v>48</v>
      </c>
      <c r="Y4" s="21" t="s">
        <v>48</v>
      </c>
      <c r="Z4" s="21">
        <v>1</v>
      </c>
      <c r="AA4" s="21" t="s">
        <v>48</v>
      </c>
      <c r="AB4" s="21" t="s">
        <v>49</v>
      </c>
      <c r="AC4" s="21" t="s">
        <v>50</v>
      </c>
      <c r="AD4" s="21" t="s">
        <v>51</v>
      </c>
      <c r="AE4" s="21">
        <v>1</v>
      </c>
      <c r="AF4" s="21" t="s">
        <v>48</v>
      </c>
      <c r="AG4" s="21" t="s">
        <v>52</v>
      </c>
      <c r="AH4" s="21" t="s">
        <v>48</v>
      </c>
      <c r="AI4" s="21">
        <v>1</v>
      </c>
      <c r="AJ4" s="21" t="s">
        <v>54</v>
      </c>
      <c r="AK4" s="35"/>
    </row>
    <row r="5" spans="1:37" s="11" customFormat="1" ht="18" customHeight="1">
      <c r="A5" s="1">
        <v>1</v>
      </c>
      <c r="B5" s="1">
        <v>1303</v>
      </c>
      <c r="C5" s="5" t="s">
        <v>621</v>
      </c>
      <c r="D5" s="1" t="s">
        <v>622</v>
      </c>
      <c r="E5" s="6" t="s">
        <v>57</v>
      </c>
      <c r="F5" s="1" t="s">
        <v>70</v>
      </c>
      <c r="G5" s="1">
        <f t="shared" ref="G5:G36" si="0">SUM(I5:AJ5)</f>
        <v>1295</v>
      </c>
      <c r="H5" s="31"/>
      <c r="I5" s="7"/>
      <c r="J5" s="7">
        <v>90</v>
      </c>
      <c r="K5" s="7"/>
      <c r="L5" s="7">
        <v>100</v>
      </c>
      <c r="M5" s="7">
        <v>95</v>
      </c>
      <c r="N5" s="7">
        <v>95</v>
      </c>
      <c r="O5" s="7">
        <v>200</v>
      </c>
      <c r="P5" s="7">
        <v>95</v>
      </c>
      <c r="Q5" s="7"/>
      <c r="R5" s="7">
        <v>85</v>
      </c>
      <c r="S5" s="7"/>
      <c r="T5" s="7"/>
      <c r="U5" s="7"/>
      <c r="V5" s="7"/>
      <c r="W5" s="7">
        <v>90</v>
      </c>
      <c r="X5" s="7"/>
      <c r="Y5" s="7"/>
      <c r="Z5" s="7">
        <v>100</v>
      </c>
      <c r="AA5" s="7"/>
      <c r="AB5" s="7">
        <v>90</v>
      </c>
      <c r="AC5" s="7">
        <v>70</v>
      </c>
      <c r="AD5" s="7"/>
      <c r="AE5" s="7">
        <v>90</v>
      </c>
      <c r="AF5" s="7"/>
      <c r="AG5" s="7"/>
      <c r="AH5" s="7"/>
      <c r="AI5" s="7">
        <v>95</v>
      </c>
      <c r="AJ5" s="7"/>
      <c r="AK5" s="36"/>
    </row>
    <row r="6" spans="1:37" s="11" customFormat="1" ht="18" customHeight="1">
      <c r="A6" s="1">
        <v>2</v>
      </c>
      <c r="B6" s="1">
        <v>6736</v>
      </c>
      <c r="C6" s="5" t="s">
        <v>623</v>
      </c>
      <c r="D6" s="1" t="s">
        <v>622</v>
      </c>
      <c r="E6" s="6" t="s">
        <v>57</v>
      </c>
      <c r="F6" s="1" t="s">
        <v>70</v>
      </c>
      <c r="G6" s="1">
        <f t="shared" si="0"/>
        <v>1015</v>
      </c>
      <c r="H6" s="31"/>
      <c r="I6" s="7"/>
      <c r="J6" s="7">
        <v>85</v>
      </c>
      <c r="K6" s="7"/>
      <c r="L6" s="7"/>
      <c r="M6" s="7">
        <v>85</v>
      </c>
      <c r="N6" s="7"/>
      <c r="O6" s="7">
        <v>180</v>
      </c>
      <c r="P6" s="7">
        <v>90</v>
      </c>
      <c r="Q6" s="7"/>
      <c r="R6" s="7">
        <v>100</v>
      </c>
      <c r="S6" s="7"/>
      <c r="T6" s="7"/>
      <c r="U6" s="7"/>
      <c r="V6" s="7"/>
      <c r="W6" s="7"/>
      <c r="X6" s="7"/>
      <c r="Y6" s="7"/>
      <c r="Z6" s="7"/>
      <c r="AA6" s="7"/>
      <c r="AB6" s="7">
        <v>95</v>
      </c>
      <c r="AC6" s="7">
        <v>95</v>
      </c>
      <c r="AD6" s="7"/>
      <c r="AE6" s="7">
        <v>95</v>
      </c>
      <c r="AF6" s="7"/>
      <c r="AG6" s="7">
        <v>100</v>
      </c>
      <c r="AH6" s="7"/>
      <c r="AI6" s="7">
        <v>90</v>
      </c>
      <c r="AJ6" s="7"/>
      <c r="AK6" s="36"/>
    </row>
    <row r="7" spans="1:37" s="11" customFormat="1" ht="18" customHeight="1">
      <c r="A7" s="1">
        <v>3</v>
      </c>
      <c r="B7" s="1">
        <v>41241</v>
      </c>
      <c r="C7" s="5" t="s">
        <v>624</v>
      </c>
      <c r="D7" s="1" t="s">
        <v>622</v>
      </c>
      <c r="E7" s="6" t="s">
        <v>57</v>
      </c>
      <c r="F7" s="1" t="s">
        <v>58</v>
      </c>
      <c r="G7" s="1">
        <f t="shared" si="0"/>
        <v>1010</v>
      </c>
      <c r="H7" s="31"/>
      <c r="I7" s="7"/>
      <c r="J7" s="7">
        <v>80</v>
      </c>
      <c r="K7" s="7"/>
      <c r="L7" s="1">
        <v>85</v>
      </c>
      <c r="M7" s="7">
        <v>90</v>
      </c>
      <c r="N7" s="7">
        <v>85</v>
      </c>
      <c r="O7" s="7">
        <v>90</v>
      </c>
      <c r="P7" s="7">
        <v>85</v>
      </c>
      <c r="Q7" s="7"/>
      <c r="R7" s="7">
        <v>45</v>
      </c>
      <c r="S7" s="7"/>
      <c r="T7" s="7"/>
      <c r="U7" s="7"/>
      <c r="V7" s="7"/>
      <c r="W7" s="7">
        <v>85</v>
      </c>
      <c r="X7" s="7"/>
      <c r="Y7" s="7"/>
      <c r="Z7" s="7">
        <v>80</v>
      </c>
      <c r="AA7" s="7"/>
      <c r="AB7" s="7">
        <v>75</v>
      </c>
      <c r="AC7" s="7">
        <v>65</v>
      </c>
      <c r="AD7" s="7"/>
      <c r="AE7" s="7">
        <v>70</v>
      </c>
      <c r="AF7" s="7"/>
      <c r="AG7" s="7"/>
      <c r="AH7" s="7"/>
      <c r="AI7" s="7">
        <v>75</v>
      </c>
      <c r="AJ7" s="7"/>
      <c r="AK7" s="32"/>
    </row>
    <row r="8" spans="1:37" s="11" customFormat="1" ht="18" customHeight="1">
      <c r="A8" s="1">
        <v>4</v>
      </c>
      <c r="B8" s="1">
        <v>43375</v>
      </c>
      <c r="C8" s="5" t="s">
        <v>625</v>
      </c>
      <c r="D8" s="1" t="s">
        <v>622</v>
      </c>
      <c r="E8" s="6" t="s">
        <v>57</v>
      </c>
      <c r="F8" s="1" t="s">
        <v>60</v>
      </c>
      <c r="G8" s="1">
        <f t="shared" si="0"/>
        <v>920</v>
      </c>
      <c r="H8" s="31"/>
      <c r="I8" s="7"/>
      <c r="J8" s="7">
        <v>95</v>
      </c>
      <c r="K8" s="7"/>
      <c r="L8" s="7"/>
      <c r="M8" s="7">
        <v>100</v>
      </c>
      <c r="N8" s="7"/>
      <c r="O8" s="7">
        <v>250</v>
      </c>
      <c r="P8" s="7"/>
      <c r="Q8" s="7"/>
      <c r="R8" s="7">
        <v>90</v>
      </c>
      <c r="S8" s="7">
        <v>100</v>
      </c>
      <c r="T8" s="7"/>
      <c r="U8" s="7"/>
      <c r="V8" s="7"/>
      <c r="W8" s="7"/>
      <c r="X8" s="7"/>
      <c r="Y8" s="7"/>
      <c r="Z8" s="7"/>
      <c r="AA8" s="7">
        <v>25</v>
      </c>
      <c r="AB8" s="7">
        <v>100</v>
      </c>
      <c r="AC8" s="7">
        <v>75</v>
      </c>
      <c r="AD8" s="7"/>
      <c r="AE8" s="7"/>
      <c r="AF8" s="7"/>
      <c r="AG8" s="7"/>
      <c r="AH8" s="7"/>
      <c r="AI8" s="7">
        <v>85</v>
      </c>
      <c r="AJ8" s="7"/>
      <c r="AK8" s="36"/>
    </row>
    <row r="9" spans="1:37" s="11" customFormat="1" ht="18" customHeight="1">
      <c r="A9" s="1">
        <v>5</v>
      </c>
      <c r="B9" s="1">
        <v>41126</v>
      </c>
      <c r="C9" s="5" t="s">
        <v>626</v>
      </c>
      <c r="D9" s="1" t="s">
        <v>622</v>
      </c>
      <c r="E9" s="6" t="s">
        <v>57</v>
      </c>
      <c r="F9" s="1" t="s">
        <v>58</v>
      </c>
      <c r="G9" s="1">
        <f t="shared" si="0"/>
        <v>795</v>
      </c>
      <c r="H9" s="31"/>
      <c r="I9" s="7"/>
      <c r="J9" s="7">
        <v>100</v>
      </c>
      <c r="K9" s="7"/>
      <c r="L9" s="7"/>
      <c r="M9" s="7"/>
      <c r="N9" s="7"/>
      <c r="O9" s="7">
        <v>300</v>
      </c>
      <c r="P9" s="7"/>
      <c r="Q9" s="7"/>
      <c r="R9" s="7">
        <v>95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>
        <v>100</v>
      </c>
      <c r="AD9" s="7"/>
      <c r="AE9" s="7">
        <v>100</v>
      </c>
      <c r="AF9" s="7"/>
      <c r="AG9" s="7"/>
      <c r="AH9" s="7"/>
      <c r="AI9" s="7">
        <v>100</v>
      </c>
      <c r="AJ9" s="7"/>
      <c r="AK9" s="32"/>
    </row>
    <row r="10" spans="1:37" s="11" customFormat="1" ht="18" customHeight="1">
      <c r="A10" s="1">
        <v>6</v>
      </c>
      <c r="B10" s="1">
        <v>35175</v>
      </c>
      <c r="C10" s="5" t="s">
        <v>627</v>
      </c>
      <c r="D10" s="1" t="s">
        <v>622</v>
      </c>
      <c r="E10" s="6" t="s">
        <v>57</v>
      </c>
      <c r="F10" s="1" t="s">
        <v>58</v>
      </c>
      <c r="G10" s="1">
        <f t="shared" si="0"/>
        <v>685</v>
      </c>
      <c r="H10" s="31"/>
      <c r="I10" s="7"/>
      <c r="J10" s="7"/>
      <c r="K10" s="7"/>
      <c r="L10" s="7">
        <v>95</v>
      </c>
      <c r="M10" s="7"/>
      <c r="N10" s="7"/>
      <c r="O10" s="7">
        <v>215</v>
      </c>
      <c r="P10" s="7">
        <v>100</v>
      </c>
      <c r="Q10" s="7"/>
      <c r="R10" s="7"/>
      <c r="S10" s="7"/>
      <c r="T10" s="7"/>
      <c r="U10" s="7"/>
      <c r="V10" s="7"/>
      <c r="W10" s="7">
        <v>100</v>
      </c>
      <c r="X10" s="7"/>
      <c r="Y10" s="7"/>
      <c r="Z10" s="7">
        <v>90</v>
      </c>
      <c r="AA10" s="7"/>
      <c r="AB10" s="7"/>
      <c r="AC10" s="7"/>
      <c r="AD10" s="7"/>
      <c r="AE10" s="7">
        <v>85</v>
      </c>
      <c r="AF10" s="7"/>
      <c r="AG10" s="7"/>
      <c r="AH10" s="7"/>
      <c r="AI10" s="7"/>
      <c r="AJ10" s="7"/>
      <c r="AK10" s="36"/>
    </row>
    <row r="11" spans="1:37" s="11" customFormat="1" ht="18" customHeight="1">
      <c r="A11" s="1">
        <v>7</v>
      </c>
      <c r="B11" s="24">
        <v>48855</v>
      </c>
      <c r="C11" s="25" t="s">
        <v>628</v>
      </c>
      <c r="D11" s="24" t="s">
        <v>622</v>
      </c>
      <c r="E11" s="26" t="s">
        <v>57</v>
      </c>
      <c r="F11" s="24" t="s">
        <v>58</v>
      </c>
      <c r="G11" s="1">
        <f t="shared" si="0"/>
        <v>570</v>
      </c>
      <c r="H11" s="31"/>
      <c r="I11" s="45"/>
      <c r="J11" s="45"/>
      <c r="K11" s="45"/>
      <c r="L11" s="45">
        <v>90</v>
      </c>
      <c r="M11" s="45"/>
      <c r="N11" s="45"/>
      <c r="O11" s="45"/>
      <c r="P11" s="45">
        <v>80</v>
      </c>
      <c r="Q11" s="45"/>
      <c r="R11" s="45">
        <v>35</v>
      </c>
      <c r="S11" s="45"/>
      <c r="T11" s="45"/>
      <c r="U11" s="45"/>
      <c r="V11" s="45"/>
      <c r="W11" s="45"/>
      <c r="X11" s="45"/>
      <c r="Y11" s="45"/>
      <c r="Z11" s="45">
        <v>85</v>
      </c>
      <c r="AA11" s="45"/>
      <c r="AB11" s="45"/>
      <c r="AC11" s="45">
        <v>55</v>
      </c>
      <c r="AD11" s="45"/>
      <c r="AE11" s="45">
        <v>75</v>
      </c>
      <c r="AF11" s="45"/>
      <c r="AG11" s="45"/>
      <c r="AH11" s="45"/>
      <c r="AI11" s="45">
        <v>60</v>
      </c>
      <c r="AJ11" s="45">
        <v>90</v>
      </c>
      <c r="AK11" s="36"/>
    </row>
    <row r="12" spans="1:37" s="11" customFormat="1" ht="18" customHeight="1">
      <c r="A12" s="1">
        <v>8</v>
      </c>
      <c r="B12" s="1">
        <v>534</v>
      </c>
      <c r="C12" s="22" t="s">
        <v>630</v>
      </c>
      <c r="D12" s="1" t="s">
        <v>622</v>
      </c>
      <c r="E12" s="6" t="s">
        <v>57</v>
      </c>
      <c r="F12" s="1" t="s">
        <v>62</v>
      </c>
      <c r="G12" s="1">
        <f t="shared" si="0"/>
        <v>475</v>
      </c>
      <c r="H12" s="31"/>
      <c r="I12" s="7"/>
      <c r="J12" s="7"/>
      <c r="K12" s="7"/>
      <c r="L12" s="7"/>
      <c r="M12" s="7"/>
      <c r="N12" s="7">
        <v>90</v>
      </c>
      <c r="O12" s="7">
        <v>170</v>
      </c>
      <c r="P12" s="7"/>
      <c r="Q12" s="7"/>
      <c r="R12" s="7">
        <v>55</v>
      </c>
      <c r="S12" s="7">
        <v>85</v>
      </c>
      <c r="T12" s="7"/>
      <c r="U12" s="7"/>
      <c r="V12" s="7"/>
      <c r="W12" s="7"/>
      <c r="X12" s="7"/>
      <c r="Y12" s="7"/>
      <c r="Z12" s="7">
        <v>75</v>
      </c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36"/>
    </row>
    <row r="13" spans="1:37" s="11" customFormat="1" ht="18" customHeight="1">
      <c r="A13" s="1">
        <v>9</v>
      </c>
      <c r="B13" s="1">
        <v>12068</v>
      </c>
      <c r="C13" s="5" t="s">
        <v>631</v>
      </c>
      <c r="D13" s="1" t="s">
        <v>622</v>
      </c>
      <c r="E13" s="6" t="s">
        <v>57</v>
      </c>
      <c r="F13" s="1" t="s">
        <v>58</v>
      </c>
      <c r="G13" s="1">
        <f t="shared" si="0"/>
        <v>442</v>
      </c>
      <c r="H13" s="31"/>
      <c r="I13" s="7"/>
      <c r="J13" s="7">
        <v>70</v>
      </c>
      <c r="K13" s="7"/>
      <c r="L13" s="7">
        <v>75</v>
      </c>
      <c r="M13" s="7"/>
      <c r="N13" s="7">
        <v>70</v>
      </c>
      <c r="O13" s="7">
        <v>7</v>
      </c>
      <c r="P13" s="7">
        <v>45</v>
      </c>
      <c r="Q13" s="7"/>
      <c r="R13" s="7"/>
      <c r="S13" s="7"/>
      <c r="T13" s="7"/>
      <c r="U13" s="7"/>
      <c r="V13" s="7"/>
      <c r="W13" s="7">
        <v>65</v>
      </c>
      <c r="X13" s="7"/>
      <c r="Y13" s="7"/>
      <c r="Z13" s="7">
        <v>65</v>
      </c>
      <c r="AA13" s="7"/>
      <c r="AB13" s="7"/>
      <c r="AC13" s="7"/>
      <c r="AD13" s="7"/>
      <c r="AE13" s="7"/>
      <c r="AF13" s="7"/>
      <c r="AG13" s="7"/>
      <c r="AH13" s="7"/>
      <c r="AI13" s="7">
        <v>45</v>
      </c>
      <c r="AJ13" s="7"/>
      <c r="AK13" s="36"/>
    </row>
    <row r="14" spans="1:37" s="11" customFormat="1" ht="18" customHeight="1">
      <c r="A14" s="1">
        <v>10</v>
      </c>
      <c r="B14" s="1">
        <v>41124</v>
      </c>
      <c r="C14" s="5" t="s">
        <v>632</v>
      </c>
      <c r="D14" s="1" t="s">
        <v>622</v>
      </c>
      <c r="E14" s="6" t="s">
        <v>57</v>
      </c>
      <c r="F14" s="1" t="s">
        <v>58</v>
      </c>
      <c r="G14" s="1">
        <f t="shared" si="0"/>
        <v>440</v>
      </c>
      <c r="H14" s="31"/>
      <c r="I14" s="7"/>
      <c r="J14" s="7"/>
      <c r="K14" s="7"/>
      <c r="L14" s="7"/>
      <c r="M14" s="7"/>
      <c r="N14" s="7">
        <v>80</v>
      </c>
      <c r="O14" s="7">
        <v>10</v>
      </c>
      <c r="P14" s="7">
        <v>70</v>
      </c>
      <c r="Q14" s="7"/>
      <c r="R14" s="7">
        <v>15</v>
      </c>
      <c r="S14" s="7"/>
      <c r="T14" s="7"/>
      <c r="U14" s="7"/>
      <c r="V14" s="7"/>
      <c r="W14" s="7">
        <v>60</v>
      </c>
      <c r="X14" s="7"/>
      <c r="Y14" s="7"/>
      <c r="Z14" s="7">
        <v>60</v>
      </c>
      <c r="AA14" s="7"/>
      <c r="AB14" s="7">
        <v>5</v>
      </c>
      <c r="AC14" s="7">
        <v>5</v>
      </c>
      <c r="AD14" s="7"/>
      <c r="AE14" s="7">
        <v>25</v>
      </c>
      <c r="AF14" s="7"/>
      <c r="AG14" s="7">
        <v>75</v>
      </c>
      <c r="AH14" s="7"/>
      <c r="AI14" s="7">
        <v>35</v>
      </c>
      <c r="AJ14" s="7"/>
      <c r="AK14" s="36"/>
    </row>
    <row r="15" spans="1:37" s="11" customFormat="1" ht="18" customHeight="1">
      <c r="A15" s="1">
        <v>11</v>
      </c>
      <c r="B15" s="24">
        <v>30169</v>
      </c>
      <c r="C15" s="25" t="s">
        <v>629</v>
      </c>
      <c r="D15" s="24" t="s">
        <v>622</v>
      </c>
      <c r="E15" s="26" t="s">
        <v>57</v>
      </c>
      <c r="F15" s="24" t="s">
        <v>58</v>
      </c>
      <c r="G15" s="1">
        <f>SUM(I15:AJ15)</f>
        <v>410</v>
      </c>
      <c r="H15" s="31"/>
      <c r="I15" s="45"/>
      <c r="J15" s="45"/>
      <c r="K15" s="45"/>
      <c r="L15" s="59"/>
      <c r="M15" s="45"/>
      <c r="N15" s="45"/>
      <c r="O15" s="45"/>
      <c r="P15" s="45"/>
      <c r="Q15" s="45"/>
      <c r="R15" s="45">
        <v>75</v>
      </c>
      <c r="S15" s="45"/>
      <c r="T15" s="45"/>
      <c r="U15" s="45"/>
      <c r="V15" s="45"/>
      <c r="W15" s="45">
        <v>95</v>
      </c>
      <c r="X15" s="45"/>
      <c r="Y15" s="45"/>
      <c r="Z15" s="45"/>
      <c r="AA15" s="45"/>
      <c r="AB15" s="45"/>
      <c r="AC15" s="45">
        <v>90</v>
      </c>
      <c r="AD15" s="45"/>
      <c r="AE15" s="45">
        <v>80</v>
      </c>
      <c r="AF15" s="45"/>
      <c r="AG15" s="45"/>
      <c r="AH15" s="45"/>
      <c r="AI15" s="45">
        <v>70</v>
      </c>
      <c r="AJ15" s="45"/>
      <c r="AK15" s="36"/>
    </row>
    <row r="16" spans="1:37" s="11" customFormat="1" ht="18" customHeight="1">
      <c r="A16" s="1">
        <v>12</v>
      </c>
      <c r="B16" s="1">
        <v>45930</v>
      </c>
      <c r="C16" s="5" t="s">
        <v>633</v>
      </c>
      <c r="D16" s="1" t="s">
        <v>622</v>
      </c>
      <c r="E16" s="6" t="s">
        <v>57</v>
      </c>
      <c r="F16" s="1" t="s">
        <v>70</v>
      </c>
      <c r="G16" s="1">
        <f t="shared" si="0"/>
        <v>400</v>
      </c>
      <c r="H16" s="31"/>
      <c r="I16" s="7"/>
      <c r="J16" s="7"/>
      <c r="K16" s="7"/>
      <c r="L16" s="7"/>
      <c r="M16" s="7">
        <v>80</v>
      </c>
      <c r="N16" s="7"/>
      <c r="O16" s="7">
        <v>100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60</v>
      </c>
      <c r="AD16" s="7"/>
      <c r="AE16" s="7"/>
      <c r="AF16" s="7"/>
      <c r="AG16" s="7">
        <v>95</v>
      </c>
      <c r="AH16" s="7"/>
      <c r="AI16" s="7">
        <v>65</v>
      </c>
      <c r="AJ16" s="7"/>
      <c r="AK16" s="36"/>
    </row>
    <row r="17" spans="1:37" s="11" customFormat="1" ht="18" customHeight="1">
      <c r="A17" s="1">
        <v>13</v>
      </c>
      <c r="B17" s="1">
        <v>38621</v>
      </c>
      <c r="C17" s="5" t="s">
        <v>634</v>
      </c>
      <c r="D17" s="1" t="s">
        <v>622</v>
      </c>
      <c r="E17" s="6" t="s">
        <v>57</v>
      </c>
      <c r="F17" s="1" t="s">
        <v>58</v>
      </c>
      <c r="G17" s="1">
        <f t="shared" si="0"/>
        <v>390</v>
      </c>
      <c r="H17" s="31"/>
      <c r="I17" s="7"/>
      <c r="J17" s="7">
        <v>45</v>
      </c>
      <c r="K17" s="7"/>
      <c r="L17" s="7"/>
      <c r="M17" s="7">
        <v>75</v>
      </c>
      <c r="N17" s="7"/>
      <c r="O17" s="7"/>
      <c r="P17" s="7"/>
      <c r="Q17" s="7"/>
      <c r="R17" s="7">
        <v>60</v>
      </c>
      <c r="S17" s="7"/>
      <c r="T17" s="7"/>
      <c r="U17" s="7"/>
      <c r="V17" s="7"/>
      <c r="W17" s="7"/>
      <c r="X17" s="7"/>
      <c r="Y17" s="7"/>
      <c r="Z17" s="7"/>
      <c r="AA17" s="7"/>
      <c r="AB17" s="7">
        <v>85</v>
      </c>
      <c r="AC17" s="7">
        <v>45</v>
      </c>
      <c r="AD17" s="7"/>
      <c r="AE17" s="7"/>
      <c r="AF17" s="7"/>
      <c r="AG17" s="7"/>
      <c r="AH17" s="7"/>
      <c r="AI17" s="7">
        <v>80</v>
      </c>
      <c r="AJ17" s="7"/>
      <c r="AK17" s="36"/>
    </row>
    <row r="18" spans="1:37" s="11" customFormat="1" ht="17.25" customHeight="1">
      <c r="A18" s="1">
        <v>14</v>
      </c>
      <c r="B18" s="1">
        <v>20878</v>
      </c>
      <c r="C18" s="22" t="s">
        <v>635</v>
      </c>
      <c r="D18" s="1" t="s">
        <v>622</v>
      </c>
      <c r="E18" s="6" t="s">
        <v>57</v>
      </c>
      <c r="F18" s="1" t="s">
        <v>90</v>
      </c>
      <c r="G18" s="1">
        <f t="shared" si="0"/>
        <v>320</v>
      </c>
      <c r="H18" s="31"/>
      <c r="I18" s="7"/>
      <c r="J18" s="7"/>
      <c r="K18" s="7"/>
      <c r="L18" s="7"/>
      <c r="M18" s="7"/>
      <c r="N18" s="7"/>
      <c r="O18" s="7">
        <v>230</v>
      </c>
      <c r="P18" s="7"/>
      <c r="Q18" s="7"/>
      <c r="R18" s="7"/>
      <c r="S18" s="7">
        <v>90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36"/>
    </row>
    <row r="19" spans="1:37" s="11" customFormat="1" ht="18" customHeight="1">
      <c r="A19" s="1">
        <v>15</v>
      </c>
      <c r="B19" s="1">
        <v>6441</v>
      </c>
      <c r="C19" s="22" t="s">
        <v>636</v>
      </c>
      <c r="D19" s="1" t="s">
        <v>622</v>
      </c>
      <c r="E19" s="6" t="s">
        <v>57</v>
      </c>
      <c r="F19" s="1" t="s">
        <v>164</v>
      </c>
      <c r="G19" s="1">
        <f t="shared" si="0"/>
        <v>310</v>
      </c>
      <c r="H19" s="31"/>
      <c r="I19" s="7"/>
      <c r="J19" s="7"/>
      <c r="K19" s="7"/>
      <c r="L19" s="7"/>
      <c r="M19" s="7"/>
      <c r="N19" s="7"/>
      <c r="O19" s="7">
        <v>160</v>
      </c>
      <c r="P19" s="7"/>
      <c r="Q19" s="7"/>
      <c r="R19" s="7">
        <v>65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85</v>
      </c>
      <c r="AD19" s="7"/>
      <c r="AE19" s="7"/>
      <c r="AF19" s="7"/>
      <c r="AG19" s="7"/>
      <c r="AH19" s="7"/>
      <c r="AI19" s="7"/>
      <c r="AJ19" s="7"/>
      <c r="AK19" s="36"/>
    </row>
    <row r="20" spans="1:37" s="11" customFormat="1" ht="18" customHeight="1">
      <c r="A20" s="1">
        <v>16</v>
      </c>
      <c r="B20" s="1">
        <v>45652</v>
      </c>
      <c r="C20" s="5" t="s">
        <v>637</v>
      </c>
      <c r="D20" s="1" t="s">
        <v>622</v>
      </c>
      <c r="E20" s="6" t="s">
        <v>57</v>
      </c>
      <c r="F20" s="1" t="s">
        <v>58</v>
      </c>
      <c r="G20" s="1">
        <f t="shared" si="0"/>
        <v>305</v>
      </c>
      <c r="H20" s="31"/>
      <c r="I20" s="7"/>
      <c r="J20" s="7"/>
      <c r="K20" s="7"/>
      <c r="L20" s="7">
        <v>80</v>
      </c>
      <c r="M20" s="7"/>
      <c r="N20" s="7"/>
      <c r="O20" s="7"/>
      <c r="P20" s="7">
        <v>75</v>
      </c>
      <c r="Q20" s="7"/>
      <c r="R20" s="7"/>
      <c r="S20" s="7"/>
      <c r="T20" s="7"/>
      <c r="U20" s="7"/>
      <c r="V20" s="7"/>
      <c r="W20" s="7">
        <v>70</v>
      </c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>
        <v>80</v>
      </c>
      <c r="AK20" s="36"/>
    </row>
    <row r="21" spans="1:37" s="11" customFormat="1" ht="18" customHeight="1">
      <c r="A21" s="1">
        <v>17</v>
      </c>
      <c r="B21" s="1">
        <v>37469</v>
      </c>
      <c r="C21" s="5" t="s">
        <v>638</v>
      </c>
      <c r="D21" s="1" t="s">
        <v>622</v>
      </c>
      <c r="E21" s="6" t="s">
        <v>57</v>
      </c>
      <c r="F21" s="1" t="s">
        <v>58</v>
      </c>
      <c r="G21" s="1">
        <f t="shared" si="0"/>
        <v>225</v>
      </c>
      <c r="H21" s="31"/>
      <c r="I21" s="7"/>
      <c r="J21" s="7"/>
      <c r="K21" s="7"/>
      <c r="L21" s="7"/>
      <c r="M21" s="7"/>
      <c r="N21" s="7">
        <v>75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55</v>
      </c>
      <c r="AA21" s="7"/>
      <c r="AB21" s="7">
        <v>10</v>
      </c>
      <c r="AC21" s="7"/>
      <c r="AD21" s="7"/>
      <c r="AE21" s="7">
        <v>60</v>
      </c>
      <c r="AF21" s="7"/>
      <c r="AG21" s="7"/>
      <c r="AH21" s="7"/>
      <c r="AI21" s="7">
        <v>25</v>
      </c>
      <c r="AJ21" s="7"/>
      <c r="AK21" s="36"/>
    </row>
    <row r="22" spans="1:37" s="11" customFormat="1" ht="18" customHeight="1">
      <c r="A22" s="1">
        <v>17</v>
      </c>
      <c r="B22" s="1">
        <v>3640</v>
      </c>
      <c r="C22" s="22" t="s">
        <v>639</v>
      </c>
      <c r="D22" s="1" t="s">
        <v>622</v>
      </c>
      <c r="E22" s="6" t="s">
        <v>57</v>
      </c>
      <c r="F22" s="1" t="s">
        <v>58</v>
      </c>
      <c r="G22" s="1">
        <f t="shared" si="0"/>
        <v>225</v>
      </c>
      <c r="H22" s="31"/>
      <c r="I22" s="7"/>
      <c r="J22" s="7"/>
      <c r="K22" s="7"/>
      <c r="L22" s="7"/>
      <c r="M22" s="7"/>
      <c r="N22" s="7"/>
      <c r="O22" s="7">
        <v>80</v>
      </c>
      <c r="P22" s="7"/>
      <c r="Q22" s="7"/>
      <c r="R22" s="7"/>
      <c r="S22" s="7"/>
      <c r="T22" s="7"/>
      <c r="U22" s="7"/>
      <c r="V22" s="7"/>
      <c r="W22" s="7">
        <v>75</v>
      </c>
      <c r="X22" s="7"/>
      <c r="Y22" s="7"/>
      <c r="Z22" s="7"/>
      <c r="AA22" s="7"/>
      <c r="AB22" s="7">
        <v>70</v>
      </c>
      <c r="AC22" s="7"/>
      <c r="AD22" s="7"/>
      <c r="AE22" s="7"/>
      <c r="AF22" s="7"/>
      <c r="AG22" s="7"/>
      <c r="AH22" s="7"/>
      <c r="AI22" s="7"/>
      <c r="AJ22" s="7"/>
      <c r="AK22" s="32"/>
    </row>
    <row r="23" spans="1:37" s="11" customFormat="1" ht="18" customHeight="1">
      <c r="A23" s="1">
        <v>19</v>
      </c>
      <c r="B23" s="1">
        <v>641</v>
      </c>
      <c r="C23" s="5" t="s">
        <v>640</v>
      </c>
      <c r="D23" s="1" t="s">
        <v>622</v>
      </c>
      <c r="E23" s="6" t="s">
        <v>57</v>
      </c>
      <c r="F23" s="1" t="s">
        <v>67</v>
      </c>
      <c r="G23" s="1">
        <f t="shared" si="0"/>
        <v>220</v>
      </c>
      <c r="H23" s="31"/>
      <c r="I23" s="7"/>
      <c r="J23" s="7"/>
      <c r="K23" s="7">
        <v>95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>
        <v>45</v>
      </c>
      <c r="AC23" s="7"/>
      <c r="AD23" s="7"/>
      <c r="AE23" s="7"/>
      <c r="AF23" s="7"/>
      <c r="AG23" s="7">
        <v>80</v>
      </c>
      <c r="AH23" s="7"/>
      <c r="AI23" s="7"/>
      <c r="AJ23" s="7"/>
      <c r="AK23" s="32"/>
    </row>
    <row r="24" spans="1:37" s="11" customFormat="1" ht="18" customHeight="1">
      <c r="A24" s="1">
        <v>20</v>
      </c>
      <c r="B24" s="1">
        <v>20893</v>
      </c>
      <c r="C24" s="22" t="s">
        <v>641</v>
      </c>
      <c r="D24" s="1" t="s">
        <v>622</v>
      </c>
      <c r="E24" s="6" t="s">
        <v>57</v>
      </c>
      <c r="F24" s="1" t="s">
        <v>144</v>
      </c>
      <c r="G24" s="1">
        <f t="shared" si="0"/>
        <v>215</v>
      </c>
      <c r="H24" s="31"/>
      <c r="I24" s="7"/>
      <c r="J24" s="7"/>
      <c r="K24" s="7"/>
      <c r="L24" s="7"/>
      <c r="M24" s="7"/>
      <c r="N24" s="7"/>
      <c r="O24" s="7">
        <v>120</v>
      </c>
      <c r="P24" s="7"/>
      <c r="Q24" s="7"/>
      <c r="R24" s="7"/>
      <c r="S24" s="7">
        <v>95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36"/>
    </row>
    <row r="25" spans="1:37" s="11" customFormat="1" ht="18" customHeight="1">
      <c r="A25" s="1">
        <v>21</v>
      </c>
      <c r="B25" s="1">
        <v>8453</v>
      </c>
      <c r="C25" s="5" t="s">
        <v>642</v>
      </c>
      <c r="D25" s="1" t="s">
        <v>622</v>
      </c>
      <c r="E25" s="6" t="s">
        <v>57</v>
      </c>
      <c r="F25" s="1" t="s">
        <v>58</v>
      </c>
      <c r="G25" s="1">
        <f t="shared" si="0"/>
        <v>205</v>
      </c>
      <c r="H25" s="31"/>
      <c r="I25" s="7"/>
      <c r="J25" s="7">
        <v>65</v>
      </c>
      <c r="K25" s="7"/>
      <c r="L25" s="7"/>
      <c r="M25" s="7">
        <v>70</v>
      </c>
      <c r="N25" s="7"/>
      <c r="O25" s="7"/>
      <c r="P25" s="7"/>
      <c r="Q25" s="7"/>
      <c r="R25" s="7">
        <v>10</v>
      </c>
      <c r="S25" s="7"/>
      <c r="T25" s="7"/>
      <c r="U25" s="7"/>
      <c r="V25" s="7"/>
      <c r="W25" s="7"/>
      <c r="X25" s="7"/>
      <c r="Y25" s="7"/>
      <c r="Z25" s="7"/>
      <c r="AA25" s="7"/>
      <c r="AB25" s="7">
        <v>35</v>
      </c>
      <c r="AC25" s="7"/>
      <c r="AD25" s="7"/>
      <c r="AE25" s="7">
        <v>15</v>
      </c>
      <c r="AF25" s="7"/>
      <c r="AG25" s="7"/>
      <c r="AH25" s="7"/>
      <c r="AI25" s="7">
        <v>10</v>
      </c>
      <c r="AJ25" s="7"/>
      <c r="AK25" s="36"/>
    </row>
    <row r="26" spans="1:37" s="11" customFormat="1" ht="18" customHeight="1">
      <c r="A26" s="1">
        <v>22</v>
      </c>
      <c r="B26" s="1">
        <v>1603</v>
      </c>
      <c r="C26" s="5" t="s">
        <v>643</v>
      </c>
      <c r="D26" s="1" t="s">
        <v>622</v>
      </c>
      <c r="E26" s="6" t="s">
        <v>442</v>
      </c>
      <c r="F26" s="1" t="s">
        <v>62</v>
      </c>
      <c r="G26" s="1">
        <f t="shared" si="0"/>
        <v>195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65</v>
      </c>
      <c r="AC26" s="7">
        <v>80</v>
      </c>
      <c r="AD26" s="7">
        <v>50</v>
      </c>
      <c r="AE26" s="7"/>
      <c r="AF26" s="7"/>
      <c r="AG26" s="7"/>
      <c r="AH26" s="7"/>
      <c r="AI26" s="7"/>
      <c r="AJ26" s="7"/>
      <c r="AK26" s="32"/>
    </row>
    <row r="27" spans="1:37" s="11" customFormat="1">
      <c r="A27" s="1">
        <v>22</v>
      </c>
      <c r="B27" s="1">
        <v>14292</v>
      </c>
      <c r="C27" s="5" t="s">
        <v>644</v>
      </c>
      <c r="D27" s="1" t="s">
        <v>622</v>
      </c>
      <c r="E27" s="6" t="s">
        <v>57</v>
      </c>
      <c r="F27" s="1" t="s">
        <v>58</v>
      </c>
      <c r="G27" s="1">
        <f t="shared" si="0"/>
        <v>195</v>
      </c>
      <c r="H27" s="31"/>
      <c r="I27" s="7"/>
      <c r="J27" s="7">
        <v>55</v>
      </c>
      <c r="K27" s="7"/>
      <c r="L27" s="7"/>
      <c r="M27" s="7"/>
      <c r="N27" s="7"/>
      <c r="O27" s="7"/>
      <c r="P27" s="7"/>
      <c r="Q27" s="7"/>
      <c r="R27" s="7">
        <v>5</v>
      </c>
      <c r="S27" s="7"/>
      <c r="T27" s="7"/>
      <c r="U27" s="7"/>
      <c r="V27" s="7"/>
      <c r="W27" s="7"/>
      <c r="X27" s="7"/>
      <c r="Y27" s="7"/>
      <c r="Z27" s="7">
        <v>70</v>
      </c>
      <c r="AA27" s="7"/>
      <c r="AB27" s="7"/>
      <c r="AC27" s="7"/>
      <c r="AD27" s="7"/>
      <c r="AE27" s="7">
        <v>65</v>
      </c>
      <c r="AF27" s="7"/>
      <c r="AG27" s="7"/>
      <c r="AH27" s="7"/>
      <c r="AI27" s="7"/>
      <c r="AJ27" s="7"/>
      <c r="AK27" s="36"/>
    </row>
    <row r="28" spans="1:37" s="11" customFormat="1" ht="18" customHeight="1">
      <c r="A28" s="1">
        <v>24</v>
      </c>
      <c r="B28" s="1">
        <v>54489</v>
      </c>
      <c r="C28" s="22" t="s">
        <v>645</v>
      </c>
      <c r="D28" s="1" t="s">
        <v>622</v>
      </c>
      <c r="E28" s="6" t="s">
        <v>57</v>
      </c>
      <c r="F28" s="1" t="s">
        <v>58</v>
      </c>
      <c r="G28" s="1">
        <f t="shared" si="0"/>
        <v>185</v>
      </c>
      <c r="H28" s="31"/>
      <c r="I28" s="7"/>
      <c r="J28" s="7"/>
      <c r="K28" s="7"/>
      <c r="L28" s="7">
        <v>70</v>
      </c>
      <c r="M28" s="7"/>
      <c r="N28" s="7">
        <v>60</v>
      </c>
      <c r="O28" s="7"/>
      <c r="P28" s="7">
        <v>55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36"/>
    </row>
    <row r="29" spans="1:37" s="11" customFormat="1" ht="18" customHeight="1">
      <c r="A29" s="1">
        <v>25</v>
      </c>
      <c r="B29" s="1">
        <v>9308</v>
      </c>
      <c r="C29" s="22" t="s">
        <v>646</v>
      </c>
      <c r="D29" s="1" t="s">
        <v>622</v>
      </c>
      <c r="E29" s="6" t="s">
        <v>57</v>
      </c>
      <c r="F29" s="1" t="s">
        <v>58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70</v>
      </c>
      <c r="S29" s="7"/>
      <c r="T29" s="7"/>
      <c r="U29" s="7"/>
      <c r="V29" s="7"/>
      <c r="W29" s="7"/>
      <c r="X29" s="7"/>
      <c r="Y29" s="7"/>
      <c r="Z29" s="7">
        <v>95</v>
      </c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36"/>
    </row>
    <row r="30" spans="1:37" s="11" customFormat="1" ht="18" customHeight="1">
      <c r="A30" s="1">
        <v>25</v>
      </c>
      <c r="B30" s="1">
        <v>8725</v>
      </c>
      <c r="C30" s="22" t="s">
        <v>647</v>
      </c>
      <c r="D30" s="1" t="s">
        <v>622</v>
      </c>
      <c r="E30" s="6" t="s">
        <v>57</v>
      </c>
      <c r="F30" s="1" t="s">
        <v>70</v>
      </c>
      <c r="G30" s="1">
        <f t="shared" si="0"/>
        <v>165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25</v>
      </c>
      <c r="S30" s="7"/>
      <c r="T30" s="7"/>
      <c r="U30" s="7"/>
      <c r="V30" s="7"/>
      <c r="W30" s="7">
        <v>80</v>
      </c>
      <c r="X30" s="7"/>
      <c r="Y30" s="7"/>
      <c r="Z30" s="7"/>
      <c r="AA30" s="7"/>
      <c r="AB30" s="7">
        <v>60</v>
      </c>
      <c r="AC30" s="7"/>
      <c r="AD30" s="7"/>
      <c r="AE30" s="7"/>
      <c r="AF30" s="7"/>
      <c r="AG30" s="7"/>
      <c r="AH30" s="7"/>
      <c r="AI30" s="7"/>
      <c r="AJ30" s="7"/>
      <c r="AK30" s="36"/>
    </row>
    <row r="31" spans="1:37" s="11" customFormat="1" ht="18" customHeight="1">
      <c r="A31" s="1">
        <v>27</v>
      </c>
      <c r="B31" s="1">
        <v>52749</v>
      </c>
      <c r="C31" s="22" t="s">
        <v>648</v>
      </c>
      <c r="D31" s="1" t="s">
        <v>622</v>
      </c>
      <c r="E31" s="6" t="s">
        <v>57</v>
      </c>
      <c r="F31" s="1" t="s">
        <v>60</v>
      </c>
      <c r="G31" s="1">
        <f t="shared" si="0"/>
        <v>150</v>
      </c>
      <c r="H31" s="31"/>
      <c r="I31" s="7"/>
      <c r="J31" s="7"/>
      <c r="K31" s="7"/>
      <c r="L31" s="7"/>
      <c r="M31" s="7"/>
      <c r="N31" s="7"/>
      <c r="O31" s="7">
        <v>150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36"/>
    </row>
    <row r="32" spans="1:37" s="11" customFormat="1" ht="18" customHeight="1">
      <c r="A32" s="1">
        <v>28</v>
      </c>
      <c r="B32" s="1">
        <v>50063</v>
      </c>
      <c r="C32" s="22" t="s">
        <v>649</v>
      </c>
      <c r="D32" s="1" t="s">
        <v>622</v>
      </c>
      <c r="E32" s="6" t="s">
        <v>57</v>
      </c>
      <c r="F32" s="1" t="s">
        <v>70</v>
      </c>
      <c r="G32" s="1">
        <f t="shared" si="0"/>
        <v>145</v>
      </c>
      <c r="H32" s="31"/>
      <c r="I32" s="7"/>
      <c r="J32" s="7">
        <v>60</v>
      </c>
      <c r="K32" s="7"/>
      <c r="L32" s="7"/>
      <c r="M32" s="7"/>
      <c r="N32" s="7"/>
      <c r="O32" s="7">
        <v>30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>
        <v>55</v>
      </c>
      <c r="AC32" s="7"/>
      <c r="AD32" s="7"/>
      <c r="AE32" s="7"/>
      <c r="AF32" s="7"/>
      <c r="AG32" s="7"/>
      <c r="AH32" s="7"/>
      <c r="AI32" s="7"/>
      <c r="AJ32" s="7"/>
      <c r="AK32" s="36"/>
    </row>
    <row r="33" spans="1:37" s="11" customFormat="1" ht="18" customHeight="1">
      <c r="A33" s="1">
        <v>28</v>
      </c>
      <c r="B33" s="1">
        <v>43101</v>
      </c>
      <c r="C33" s="5" t="s">
        <v>650</v>
      </c>
      <c r="D33" s="1" t="s">
        <v>622</v>
      </c>
      <c r="E33" s="6" t="s">
        <v>57</v>
      </c>
      <c r="F33" s="1" t="s">
        <v>58</v>
      </c>
      <c r="G33" s="1">
        <f t="shared" si="0"/>
        <v>145</v>
      </c>
      <c r="H33" s="31"/>
      <c r="I33" s="7"/>
      <c r="J33" s="7">
        <v>75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15</v>
      </c>
      <c r="AD33" s="7"/>
      <c r="AE33" s="7">
        <v>55</v>
      </c>
      <c r="AF33" s="7"/>
      <c r="AG33" s="7"/>
      <c r="AH33" s="7"/>
      <c r="AI33" s="7"/>
      <c r="AJ33" s="7"/>
      <c r="AK33" s="36"/>
    </row>
    <row r="34" spans="1:37" s="11" customFormat="1" ht="18" customHeight="1">
      <c r="A34" s="1">
        <v>30</v>
      </c>
      <c r="B34" s="1">
        <v>11587</v>
      </c>
      <c r="C34" s="22" t="s">
        <v>651</v>
      </c>
      <c r="D34" s="1" t="s">
        <v>622</v>
      </c>
      <c r="E34" s="6" t="s">
        <v>57</v>
      </c>
      <c r="F34" s="1" t="s">
        <v>70</v>
      </c>
      <c r="G34" s="1">
        <f t="shared" si="0"/>
        <v>140</v>
      </c>
      <c r="H34" s="31"/>
      <c r="I34" s="7"/>
      <c r="J34" s="7"/>
      <c r="K34" s="7"/>
      <c r="L34" s="7"/>
      <c r="M34" s="7"/>
      <c r="N34" s="7"/>
      <c r="O34" s="7">
        <v>140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36"/>
    </row>
    <row r="35" spans="1:37" s="11" customFormat="1" ht="18" customHeight="1">
      <c r="A35" s="1">
        <v>31</v>
      </c>
      <c r="B35" s="1">
        <v>49309</v>
      </c>
      <c r="C35" s="22" t="s">
        <v>652</v>
      </c>
      <c r="D35" s="1" t="s">
        <v>622</v>
      </c>
      <c r="E35" s="5" t="s">
        <v>57</v>
      </c>
      <c r="F35" s="1" t="s">
        <v>62</v>
      </c>
      <c r="G35" s="1">
        <f t="shared" si="0"/>
        <v>120</v>
      </c>
      <c r="H35" s="32"/>
      <c r="I35" s="1"/>
      <c r="J35" s="1"/>
      <c r="K35" s="1"/>
      <c r="L35" s="1"/>
      <c r="M35" s="1"/>
      <c r="N35" s="1"/>
      <c r="O35" s="1">
        <v>50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>
        <v>35</v>
      </c>
      <c r="AD35" s="1">
        <v>35</v>
      </c>
      <c r="AE35" s="1"/>
      <c r="AF35" s="1"/>
      <c r="AG35" s="1"/>
      <c r="AH35" s="1"/>
      <c r="AI35" s="1"/>
      <c r="AJ35" s="1"/>
      <c r="AK35" s="36"/>
    </row>
    <row r="36" spans="1:37" s="11" customFormat="1" ht="18" customHeight="1">
      <c r="A36" s="1">
        <v>32</v>
      </c>
      <c r="B36" s="1">
        <v>53292</v>
      </c>
      <c r="C36" s="22" t="s">
        <v>653</v>
      </c>
      <c r="D36" s="1" t="s">
        <v>622</v>
      </c>
      <c r="E36" s="6" t="s">
        <v>57</v>
      </c>
      <c r="F36" s="1" t="s">
        <v>58</v>
      </c>
      <c r="G36" s="1">
        <f t="shared" si="0"/>
        <v>115</v>
      </c>
      <c r="H36" s="31"/>
      <c r="I36" s="7"/>
      <c r="J36" s="7"/>
      <c r="K36" s="7"/>
      <c r="L36" s="7"/>
      <c r="M36" s="7"/>
      <c r="N36" s="7">
        <v>55</v>
      </c>
      <c r="O36" s="7"/>
      <c r="P36" s="7">
        <v>60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6"/>
    </row>
    <row r="37" spans="1:37" s="11" customFormat="1" ht="18" customHeight="1">
      <c r="A37" s="1">
        <v>33</v>
      </c>
      <c r="B37" s="1">
        <v>26972</v>
      </c>
      <c r="C37" s="22" t="s">
        <v>654</v>
      </c>
      <c r="D37" s="1" t="s">
        <v>622</v>
      </c>
      <c r="E37" s="6" t="s">
        <v>57</v>
      </c>
      <c r="F37" s="1" t="s">
        <v>70</v>
      </c>
      <c r="G37" s="1">
        <f t="shared" ref="G37:G68" si="1">SUM(I37:AJ37)</f>
        <v>110</v>
      </c>
      <c r="H37" s="31"/>
      <c r="I37" s="7"/>
      <c r="J37" s="7"/>
      <c r="K37" s="7"/>
      <c r="L37" s="7"/>
      <c r="M37" s="7"/>
      <c r="N37" s="7"/>
      <c r="O37" s="7">
        <v>110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36"/>
    </row>
    <row r="38" spans="1:37" s="11" customFormat="1" ht="18" customHeight="1">
      <c r="A38" s="1">
        <v>34</v>
      </c>
      <c r="B38" s="1">
        <v>46988</v>
      </c>
      <c r="C38" s="5" t="s">
        <v>655</v>
      </c>
      <c r="D38" s="1" t="s">
        <v>622</v>
      </c>
      <c r="E38" s="22" t="s">
        <v>57</v>
      </c>
      <c r="F38" s="23" t="s">
        <v>58</v>
      </c>
      <c r="G38" s="1">
        <f t="shared" si="1"/>
        <v>100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>
        <v>100</v>
      </c>
      <c r="AK38" s="36"/>
    </row>
    <row r="39" spans="1:37" s="11" customFormat="1" ht="18" customHeight="1">
      <c r="A39" s="1">
        <v>34</v>
      </c>
      <c r="B39" s="1">
        <v>55515</v>
      </c>
      <c r="C39" s="22" t="s">
        <v>656</v>
      </c>
      <c r="D39" s="1" t="s">
        <v>622</v>
      </c>
      <c r="E39" s="6" t="s">
        <v>57</v>
      </c>
      <c r="F39" s="1" t="s">
        <v>58</v>
      </c>
      <c r="G39" s="1">
        <f t="shared" si="1"/>
        <v>100</v>
      </c>
      <c r="H39" s="31"/>
      <c r="I39" s="7"/>
      <c r="J39" s="7"/>
      <c r="K39" s="7"/>
      <c r="L39" s="7"/>
      <c r="M39" s="7"/>
      <c r="N39" s="7">
        <v>100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36"/>
    </row>
    <row r="40" spans="1:37" s="11" customFormat="1" ht="18" customHeight="1">
      <c r="A40" s="1">
        <v>34</v>
      </c>
      <c r="B40" s="1">
        <v>16341</v>
      </c>
      <c r="C40" s="5" t="s">
        <v>657</v>
      </c>
      <c r="D40" s="1" t="s">
        <v>622</v>
      </c>
      <c r="E40" s="6" t="s">
        <v>57</v>
      </c>
      <c r="F40" s="1" t="s">
        <v>67</v>
      </c>
      <c r="G40" s="1">
        <f t="shared" si="1"/>
        <v>100</v>
      </c>
      <c r="H40" s="31"/>
      <c r="I40" s="7"/>
      <c r="J40" s="7"/>
      <c r="K40" s="7">
        <v>100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6"/>
    </row>
    <row r="41" spans="1:37" s="11" customFormat="1" ht="18" customHeight="1">
      <c r="A41" s="1">
        <v>37</v>
      </c>
      <c r="B41" s="1">
        <v>28052</v>
      </c>
      <c r="C41" s="22" t="s">
        <v>658</v>
      </c>
      <c r="D41" s="1" t="s">
        <v>622</v>
      </c>
      <c r="E41" s="6" t="s">
        <v>57</v>
      </c>
      <c r="F41" s="1" t="s">
        <v>58</v>
      </c>
      <c r="G41" s="1">
        <f t="shared" si="1"/>
        <v>95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>
        <v>95</v>
      </c>
      <c r="AK41" s="36"/>
    </row>
    <row r="42" spans="1:37" s="11" customFormat="1" ht="18" customHeight="1">
      <c r="A42" s="1">
        <v>38</v>
      </c>
      <c r="B42" s="1">
        <v>5727</v>
      </c>
      <c r="C42" s="5" t="s">
        <v>659</v>
      </c>
      <c r="D42" s="1" t="s">
        <v>622</v>
      </c>
      <c r="E42" s="6" t="s">
        <v>57</v>
      </c>
      <c r="F42" s="1" t="s">
        <v>67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>
        <v>90</v>
      </c>
      <c r="AH42" s="7"/>
      <c r="AI42" s="7"/>
      <c r="AJ42" s="7"/>
      <c r="AK42" s="36"/>
    </row>
    <row r="43" spans="1:37" s="11" customFormat="1" ht="18" customHeight="1">
      <c r="A43" s="1">
        <v>38</v>
      </c>
      <c r="B43" s="1">
        <v>51593</v>
      </c>
      <c r="C43" s="22" t="s">
        <v>660</v>
      </c>
      <c r="D43" s="1" t="s">
        <v>622</v>
      </c>
      <c r="E43" s="6" t="s">
        <v>57</v>
      </c>
      <c r="F43" s="1" t="s">
        <v>67</v>
      </c>
      <c r="G43" s="1">
        <f t="shared" si="1"/>
        <v>90</v>
      </c>
      <c r="H43" s="31"/>
      <c r="I43" s="7"/>
      <c r="J43" s="7"/>
      <c r="K43" s="7">
        <v>90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36"/>
    </row>
    <row r="44" spans="1:37" s="11" customFormat="1" ht="18" customHeight="1">
      <c r="A44" s="1">
        <v>40</v>
      </c>
      <c r="B44" s="1">
        <v>34087</v>
      </c>
      <c r="C44" s="5" t="s">
        <v>661</v>
      </c>
      <c r="D44" s="1" t="s">
        <v>622</v>
      </c>
      <c r="E44" s="6" t="s">
        <v>57</v>
      </c>
      <c r="F44" s="1" t="s">
        <v>58</v>
      </c>
      <c r="G44" s="1">
        <f t="shared" si="1"/>
        <v>85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>
        <v>85</v>
      </c>
      <c r="AK44" s="36"/>
    </row>
    <row r="45" spans="1:37" s="11" customFormat="1" ht="18" customHeight="1">
      <c r="A45" s="1">
        <v>40</v>
      </c>
      <c r="B45" s="1">
        <v>41212</v>
      </c>
      <c r="C45" s="5" t="s">
        <v>662</v>
      </c>
      <c r="D45" s="1" t="s">
        <v>622</v>
      </c>
      <c r="E45" s="6" t="s">
        <v>57</v>
      </c>
      <c r="F45" s="1" t="s">
        <v>62</v>
      </c>
      <c r="G45" s="1">
        <f t="shared" si="1"/>
        <v>85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>
        <v>85</v>
      </c>
      <c r="AH45" s="7"/>
      <c r="AI45" s="7"/>
      <c r="AJ45" s="7"/>
      <c r="AK45" s="36"/>
    </row>
    <row r="46" spans="1:37" s="11" customFormat="1" ht="18" customHeight="1">
      <c r="A46" s="1">
        <v>40</v>
      </c>
      <c r="B46" s="1">
        <v>46908</v>
      </c>
      <c r="C46" s="22" t="s">
        <v>663</v>
      </c>
      <c r="D46" s="1" t="s">
        <v>622</v>
      </c>
      <c r="E46" s="6" t="s">
        <v>57</v>
      </c>
      <c r="F46" s="1" t="s">
        <v>67</v>
      </c>
      <c r="G46" s="1">
        <f t="shared" si="1"/>
        <v>85</v>
      </c>
      <c r="H46" s="31"/>
      <c r="I46" s="7"/>
      <c r="J46" s="7"/>
      <c r="K46" s="7">
        <v>85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36"/>
    </row>
    <row r="47" spans="1:37" s="11" customFormat="1" ht="18" customHeight="1">
      <c r="A47" s="1">
        <v>43</v>
      </c>
      <c r="B47" s="1">
        <v>10683</v>
      </c>
      <c r="C47" s="22" t="s">
        <v>664</v>
      </c>
      <c r="D47" s="1" t="s">
        <v>622</v>
      </c>
      <c r="E47" s="6" t="s">
        <v>57</v>
      </c>
      <c r="F47" s="1" t="s">
        <v>90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80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36"/>
    </row>
    <row r="48" spans="1:37" s="11" customFormat="1" ht="18" customHeight="1">
      <c r="A48" s="1">
        <v>43</v>
      </c>
      <c r="B48" s="1">
        <v>26398</v>
      </c>
      <c r="C48" s="22" t="s">
        <v>665</v>
      </c>
      <c r="D48" s="1" t="s">
        <v>622</v>
      </c>
      <c r="E48" s="6" t="s">
        <v>57</v>
      </c>
      <c r="F48" s="1" t="s">
        <v>58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80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36"/>
    </row>
    <row r="49" spans="1:37" s="11" customFormat="1" ht="18" customHeight="1">
      <c r="A49" s="1">
        <v>43</v>
      </c>
      <c r="B49" s="1">
        <v>10980</v>
      </c>
      <c r="C49" s="22" t="s">
        <v>666</v>
      </c>
      <c r="D49" s="1" t="s">
        <v>622</v>
      </c>
      <c r="E49" s="6" t="s">
        <v>57</v>
      </c>
      <c r="F49" s="1" t="s">
        <v>67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>
        <v>80</v>
      </c>
      <c r="AC49" s="7"/>
      <c r="AD49" s="7"/>
      <c r="AE49" s="7"/>
      <c r="AF49" s="7"/>
      <c r="AG49" s="7"/>
      <c r="AH49" s="7"/>
      <c r="AI49" s="7"/>
      <c r="AJ49" s="7"/>
      <c r="AK49" s="36"/>
    </row>
    <row r="50" spans="1:37" s="11" customFormat="1" ht="18" customHeight="1">
      <c r="A50" s="1">
        <v>43</v>
      </c>
      <c r="B50" s="1">
        <v>58212</v>
      </c>
      <c r="C50" s="22" t="s">
        <v>667</v>
      </c>
      <c r="D50" s="1" t="s">
        <v>622</v>
      </c>
      <c r="E50" s="6" t="s">
        <v>57</v>
      </c>
      <c r="F50" s="1" t="s">
        <v>67</v>
      </c>
      <c r="G50" s="1">
        <f t="shared" si="1"/>
        <v>80</v>
      </c>
      <c r="H50" s="31"/>
      <c r="I50" s="7"/>
      <c r="J50" s="7"/>
      <c r="K50" s="7">
        <v>80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36"/>
    </row>
    <row r="51" spans="1:37" s="11" customFormat="1" ht="18" customHeight="1">
      <c r="A51" s="1">
        <v>47</v>
      </c>
      <c r="B51" s="1">
        <v>13955</v>
      </c>
      <c r="C51" s="5" t="s">
        <v>668</v>
      </c>
      <c r="D51" s="1" t="s">
        <v>622</v>
      </c>
      <c r="E51" s="6" t="s">
        <v>57</v>
      </c>
      <c r="F51" s="1" t="s">
        <v>58</v>
      </c>
      <c r="G51" s="1">
        <f t="shared" si="1"/>
        <v>75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>
        <v>75</v>
      </c>
      <c r="AK51" s="36"/>
    </row>
    <row r="52" spans="1:37" s="11" customFormat="1" ht="16.5" customHeight="1">
      <c r="A52" s="1">
        <v>47</v>
      </c>
      <c r="B52" s="1">
        <v>12274</v>
      </c>
      <c r="C52" s="22" t="s">
        <v>669</v>
      </c>
      <c r="D52" s="1" t="s">
        <v>622</v>
      </c>
      <c r="E52" s="6" t="s">
        <v>57</v>
      </c>
      <c r="F52" s="1" t="s">
        <v>90</v>
      </c>
      <c r="G52" s="1">
        <f t="shared" si="1"/>
        <v>75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>
        <v>75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36"/>
    </row>
    <row r="53" spans="1:37" s="11" customFormat="1" ht="18" customHeight="1">
      <c r="A53" s="1">
        <v>47</v>
      </c>
      <c r="B53" s="1">
        <v>53294</v>
      </c>
      <c r="C53" s="22" t="s">
        <v>670</v>
      </c>
      <c r="D53" s="1" t="s">
        <v>622</v>
      </c>
      <c r="E53" s="6" t="s">
        <v>57</v>
      </c>
      <c r="F53" s="1" t="s">
        <v>144</v>
      </c>
      <c r="G53" s="1">
        <f t="shared" si="1"/>
        <v>75</v>
      </c>
      <c r="H53" s="31"/>
      <c r="I53" s="7"/>
      <c r="J53" s="7"/>
      <c r="K53" s="7"/>
      <c r="L53" s="7"/>
      <c r="M53" s="7"/>
      <c r="N53" s="7"/>
      <c r="O53" s="7">
        <v>40</v>
      </c>
      <c r="P53" s="7"/>
      <c r="Q53" s="7"/>
      <c r="R53" s="7"/>
      <c r="S53" s="7">
        <v>35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36"/>
    </row>
    <row r="54" spans="1:37" s="11" customFormat="1" ht="18" customHeight="1">
      <c r="A54" s="1">
        <v>50</v>
      </c>
      <c r="B54" s="1">
        <v>23154</v>
      </c>
      <c r="C54" s="5" t="s">
        <v>671</v>
      </c>
      <c r="D54" s="1" t="s">
        <v>622</v>
      </c>
      <c r="E54" s="6" t="s">
        <v>57</v>
      </c>
      <c r="F54" s="1" t="s">
        <v>58</v>
      </c>
      <c r="G54" s="1">
        <f t="shared" si="1"/>
        <v>70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>
        <v>70</v>
      </c>
      <c r="AK54" s="36"/>
    </row>
    <row r="55" spans="1:37" s="11" customFormat="1" ht="18" customHeight="1">
      <c r="A55" s="1">
        <v>50</v>
      </c>
      <c r="B55" s="1">
        <v>20647</v>
      </c>
      <c r="C55" s="5" t="s">
        <v>672</v>
      </c>
      <c r="D55" s="1" t="s">
        <v>622</v>
      </c>
      <c r="E55" s="6" t="s">
        <v>57</v>
      </c>
      <c r="F55" s="1" t="s">
        <v>67</v>
      </c>
      <c r="G55" s="1">
        <f t="shared" si="1"/>
        <v>70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>
        <v>10</v>
      </c>
      <c r="AF55" s="7"/>
      <c r="AG55" s="7">
        <v>60</v>
      </c>
      <c r="AH55" s="7"/>
      <c r="AI55" s="7"/>
      <c r="AJ55" s="7"/>
      <c r="AK55" s="36"/>
    </row>
    <row r="56" spans="1:37" s="11" customFormat="1" ht="18" customHeight="1">
      <c r="A56" s="1">
        <v>50</v>
      </c>
      <c r="B56" s="1">
        <v>37743</v>
      </c>
      <c r="C56" s="22" t="s">
        <v>673</v>
      </c>
      <c r="D56" s="1" t="s">
        <v>622</v>
      </c>
      <c r="E56" s="6" t="s">
        <v>57</v>
      </c>
      <c r="F56" s="1" t="s">
        <v>144</v>
      </c>
      <c r="G56" s="1">
        <f t="shared" si="1"/>
        <v>70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70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36"/>
    </row>
    <row r="57" spans="1:37" s="11" customFormat="1" ht="18" customHeight="1">
      <c r="A57" s="1">
        <v>50</v>
      </c>
      <c r="B57" s="1">
        <v>5393</v>
      </c>
      <c r="C57" s="22" t="s">
        <v>674</v>
      </c>
      <c r="D57" s="1" t="s">
        <v>622</v>
      </c>
      <c r="E57" s="6" t="s">
        <v>57</v>
      </c>
      <c r="F57" s="1" t="s">
        <v>60</v>
      </c>
      <c r="G57" s="1">
        <f t="shared" si="1"/>
        <v>70</v>
      </c>
      <c r="H57" s="31"/>
      <c r="I57" s="7"/>
      <c r="J57" s="7"/>
      <c r="K57" s="7"/>
      <c r="L57" s="7"/>
      <c r="M57" s="7"/>
      <c r="N57" s="7"/>
      <c r="O57" s="7">
        <v>70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36"/>
    </row>
    <row r="58" spans="1:37" s="11" customFormat="1" ht="18" customHeight="1">
      <c r="A58" s="1">
        <v>54</v>
      </c>
      <c r="B58" s="1">
        <v>46906</v>
      </c>
      <c r="C58" s="5" t="s">
        <v>675</v>
      </c>
      <c r="D58" s="1" t="s">
        <v>622</v>
      </c>
      <c r="E58" s="6" t="s">
        <v>57</v>
      </c>
      <c r="F58" s="1" t="s">
        <v>67</v>
      </c>
      <c r="G58" s="1">
        <f t="shared" si="1"/>
        <v>65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>
        <v>65</v>
      </c>
      <c r="AH58" s="7"/>
      <c r="AI58" s="7"/>
      <c r="AJ58" s="7"/>
      <c r="AK58" s="36"/>
    </row>
    <row r="59" spans="1:37" s="11" customFormat="1" ht="18" customHeight="1">
      <c r="A59" s="1">
        <v>54</v>
      </c>
      <c r="B59" s="1">
        <v>46383</v>
      </c>
      <c r="C59" s="22" t="s">
        <v>676</v>
      </c>
      <c r="D59" s="1" t="s">
        <v>622</v>
      </c>
      <c r="E59" s="6" t="s">
        <v>57</v>
      </c>
      <c r="F59" s="1" t="s">
        <v>90</v>
      </c>
      <c r="G59" s="1">
        <f t="shared" si="1"/>
        <v>65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65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36"/>
    </row>
    <row r="60" spans="1:37" s="11" customFormat="1" ht="18" customHeight="1">
      <c r="A60" s="1">
        <v>54</v>
      </c>
      <c r="B60" s="1">
        <v>51358</v>
      </c>
      <c r="C60" s="22" t="s">
        <v>677</v>
      </c>
      <c r="D60" s="1" t="s">
        <v>622</v>
      </c>
      <c r="E60" s="6" t="s">
        <v>57</v>
      </c>
      <c r="F60" s="1" t="s">
        <v>58</v>
      </c>
      <c r="G60" s="1">
        <f t="shared" si="1"/>
        <v>65</v>
      </c>
      <c r="H60" s="31"/>
      <c r="I60" s="7"/>
      <c r="J60" s="7"/>
      <c r="K60" s="7"/>
      <c r="L60" s="7"/>
      <c r="M60" s="7"/>
      <c r="N60" s="7"/>
      <c r="O60" s="7"/>
      <c r="P60" s="7">
        <v>65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36"/>
    </row>
    <row r="61" spans="1:37" s="11" customFormat="1" ht="18" customHeight="1">
      <c r="A61" s="1">
        <v>54</v>
      </c>
      <c r="B61" s="1">
        <v>4570</v>
      </c>
      <c r="C61" s="22" t="s">
        <v>678</v>
      </c>
      <c r="D61" s="1" t="s">
        <v>622</v>
      </c>
      <c r="E61" s="6" t="s">
        <v>57</v>
      </c>
      <c r="F61" s="1" t="s">
        <v>58</v>
      </c>
      <c r="G61" s="1">
        <f t="shared" si="1"/>
        <v>65</v>
      </c>
      <c r="H61" s="31"/>
      <c r="I61" s="7"/>
      <c r="J61" s="7"/>
      <c r="K61" s="7"/>
      <c r="L61" s="7"/>
      <c r="M61" s="7"/>
      <c r="N61" s="7">
        <v>65</v>
      </c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36"/>
    </row>
    <row r="62" spans="1:37" s="11" customFormat="1" ht="18" customHeight="1">
      <c r="A62" s="1">
        <v>54</v>
      </c>
      <c r="B62" s="1">
        <v>57666</v>
      </c>
      <c r="C62" s="22" t="s">
        <v>679</v>
      </c>
      <c r="D62" s="1" t="s">
        <v>622</v>
      </c>
      <c r="E62" s="6" t="s">
        <v>57</v>
      </c>
      <c r="F62" s="1" t="s">
        <v>70</v>
      </c>
      <c r="G62" s="1">
        <f t="shared" si="1"/>
        <v>65</v>
      </c>
      <c r="H62" s="31"/>
      <c r="I62" s="7"/>
      <c r="J62" s="7"/>
      <c r="K62" s="7"/>
      <c r="L62" s="7"/>
      <c r="M62" s="7">
        <v>65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36"/>
    </row>
    <row r="63" spans="1:37" s="11" customFormat="1" ht="18" customHeight="1">
      <c r="A63" s="1">
        <v>59</v>
      </c>
      <c r="B63" s="1">
        <v>3660</v>
      </c>
      <c r="C63" s="22" t="s">
        <v>680</v>
      </c>
      <c r="D63" s="1" t="s">
        <v>622</v>
      </c>
      <c r="E63" s="6" t="s">
        <v>57</v>
      </c>
      <c r="F63" s="1" t="s">
        <v>144</v>
      </c>
      <c r="G63" s="1">
        <f t="shared" si="1"/>
        <v>60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60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36"/>
    </row>
    <row r="64" spans="1:37" s="11" customFormat="1" ht="18" customHeight="1">
      <c r="A64" s="1">
        <v>59</v>
      </c>
      <c r="B64" s="1">
        <v>43162</v>
      </c>
      <c r="C64" s="22" t="s">
        <v>681</v>
      </c>
      <c r="D64" s="1" t="s">
        <v>622</v>
      </c>
      <c r="E64" s="6" t="s">
        <v>57</v>
      </c>
      <c r="F64" s="1" t="s">
        <v>70</v>
      </c>
      <c r="G64" s="1">
        <f t="shared" si="1"/>
        <v>60</v>
      </c>
      <c r="H64" s="31"/>
      <c r="I64" s="7"/>
      <c r="J64" s="7"/>
      <c r="K64" s="7"/>
      <c r="L64" s="7"/>
      <c r="M64" s="7"/>
      <c r="N64" s="7"/>
      <c r="O64" s="7">
        <v>60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36"/>
    </row>
    <row r="65" spans="1:37" s="11" customFormat="1" ht="18" customHeight="1">
      <c r="A65" s="1">
        <v>61</v>
      </c>
      <c r="B65" s="1">
        <v>38192</v>
      </c>
      <c r="C65" s="22" t="s">
        <v>682</v>
      </c>
      <c r="D65" s="1" t="s">
        <v>622</v>
      </c>
      <c r="E65" s="6" t="s">
        <v>57</v>
      </c>
      <c r="F65" s="1" t="s">
        <v>90</v>
      </c>
      <c r="G65" s="1">
        <f t="shared" si="1"/>
        <v>55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55</v>
      </c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36"/>
    </row>
    <row r="66" spans="1:37" s="11" customFormat="1" ht="18" customHeight="1">
      <c r="A66" s="1">
        <v>62</v>
      </c>
      <c r="B66" s="1">
        <v>41437</v>
      </c>
      <c r="C66" s="5" t="s">
        <v>683</v>
      </c>
      <c r="D66" s="1" t="s">
        <v>622</v>
      </c>
      <c r="E66" s="6" t="s">
        <v>57</v>
      </c>
      <c r="F66" s="1" t="s">
        <v>58</v>
      </c>
      <c r="G66" s="1">
        <f t="shared" si="1"/>
        <v>45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45</v>
      </c>
      <c r="AF66" s="7"/>
      <c r="AG66" s="7"/>
      <c r="AH66" s="7"/>
      <c r="AI66" s="7"/>
      <c r="AJ66" s="7"/>
      <c r="AK66" s="36"/>
    </row>
    <row r="67" spans="1:37" s="11" customFormat="1" ht="18" customHeight="1">
      <c r="A67" s="1">
        <v>62</v>
      </c>
      <c r="B67" s="1">
        <v>21883</v>
      </c>
      <c r="C67" s="22" t="s">
        <v>684</v>
      </c>
      <c r="D67" s="1" t="s">
        <v>622</v>
      </c>
      <c r="E67" s="6" t="s">
        <v>57</v>
      </c>
      <c r="F67" s="1" t="s">
        <v>58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>
        <v>45</v>
      </c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36"/>
    </row>
    <row r="68" spans="1:37" s="11" customFormat="1" ht="18" customHeight="1">
      <c r="A68" s="1">
        <v>62</v>
      </c>
      <c r="B68" s="1">
        <v>56888</v>
      </c>
      <c r="C68" s="22" t="s">
        <v>685</v>
      </c>
      <c r="D68" s="1" t="s">
        <v>622</v>
      </c>
      <c r="E68" s="6" t="s">
        <v>57</v>
      </c>
      <c r="F68" s="1" t="s">
        <v>90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45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36"/>
    </row>
    <row r="69" spans="1:37" s="11" customFormat="1" ht="18" customHeight="1">
      <c r="A69" s="1">
        <v>65</v>
      </c>
      <c r="B69" s="1">
        <v>31005</v>
      </c>
      <c r="C69" s="5" t="s">
        <v>686</v>
      </c>
      <c r="D69" s="1" t="s">
        <v>622</v>
      </c>
      <c r="E69" s="6" t="s">
        <v>57</v>
      </c>
      <c r="F69" s="1" t="s">
        <v>62</v>
      </c>
      <c r="G69" s="1">
        <f t="shared" ref="G69:G100" si="2">SUM(I69:AJ69)</f>
        <v>40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>
        <v>40</v>
      </c>
      <c r="AE69" s="7"/>
      <c r="AF69" s="7"/>
      <c r="AG69" s="7"/>
      <c r="AH69" s="7"/>
      <c r="AI69" s="7"/>
      <c r="AJ69" s="7"/>
      <c r="AK69" s="36"/>
    </row>
    <row r="70" spans="1:37" s="11" customFormat="1" ht="18" customHeight="1">
      <c r="A70" s="1">
        <v>66</v>
      </c>
      <c r="B70" s="1">
        <v>31399</v>
      </c>
      <c r="C70" s="22" t="s">
        <v>687</v>
      </c>
      <c r="D70" s="1" t="s">
        <v>622</v>
      </c>
      <c r="E70" s="6" t="s">
        <v>57</v>
      </c>
      <c r="F70" s="1" t="s">
        <v>111</v>
      </c>
      <c r="G70" s="1">
        <f t="shared" si="2"/>
        <v>38.5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12.5</v>
      </c>
      <c r="U70" s="7">
        <v>12.5</v>
      </c>
      <c r="V70" s="7">
        <v>12.5</v>
      </c>
      <c r="W70" s="7"/>
      <c r="X70" s="7"/>
      <c r="Y70" s="7"/>
      <c r="Z70" s="7"/>
      <c r="AA70" s="7"/>
      <c r="AB70" s="7"/>
      <c r="AC70" s="7"/>
      <c r="AD70" s="7"/>
      <c r="AE70" s="7"/>
      <c r="AF70" s="7">
        <v>1</v>
      </c>
      <c r="AG70" s="7"/>
      <c r="AH70" s="7"/>
      <c r="AI70" s="7"/>
      <c r="AJ70" s="7"/>
      <c r="AK70" s="36"/>
    </row>
    <row r="71" spans="1:37" s="11" customFormat="1" ht="18" customHeight="1">
      <c r="A71" s="1">
        <v>67</v>
      </c>
      <c r="B71" s="1">
        <v>30120</v>
      </c>
      <c r="C71" s="22" t="s">
        <v>688</v>
      </c>
      <c r="D71" s="1" t="s">
        <v>622</v>
      </c>
      <c r="E71" s="6" t="s">
        <v>57</v>
      </c>
      <c r="F71" s="1" t="s">
        <v>58</v>
      </c>
      <c r="G71" s="1">
        <f t="shared" si="2"/>
        <v>35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>
        <v>35</v>
      </c>
      <c r="AF71" s="7"/>
      <c r="AG71" s="7"/>
      <c r="AH71" s="7"/>
      <c r="AI71" s="7"/>
      <c r="AJ71" s="7"/>
      <c r="AK71" s="36"/>
    </row>
    <row r="72" spans="1:37" s="11" customFormat="1" ht="18" customHeight="1">
      <c r="A72" s="1">
        <v>68</v>
      </c>
      <c r="B72" s="1">
        <v>39249</v>
      </c>
      <c r="C72" s="5" t="s">
        <v>689</v>
      </c>
      <c r="D72" s="1" t="s">
        <v>622</v>
      </c>
      <c r="E72" s="6" t="s">
        <v>57</v>
      </c>
      <c r="F72" s="1" t="s">
        <v>62</v>
      </c>
      <c r="G72" s="1">
        <f t="shared" si="2"/>
        <v>30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v>30</v>
      </c>
      <c r="AE72" s="7"/>
      <c r="AF72" s="7"/>
      <c r="AG72" s="7"/>
      <c r="AH72" s="7"/>
      <c r="AI72" s="7"/>
      <c r="AJ72" s="7"/>
      <c r="AK72" s="36"/>
    </row>
    <row r="73" spans="1:37" s="11" customFormat="1" ht="18" customHeight="1">
      <c r="A73" s="1">
        <v>69</v>
      </c>
      <c r="B73" s="1">
        <v>54434</v>
      </c>
      <c r="C73" s="5" t="s">
        <v>690</v>
      </c>
      <c r="D73" s="1" t="s">
        <v>622</v>
      </c>
      <c r="E73" s="6" t="s">
        <v>121</v>
      </c>
      <c r="F73" s="1" t="s">
        <v>62</v>
      </c>
      <c r="G73" s="1">
        <f t="shared" si="2"/>
        <v>25</v>
      </c>
      <c r="H73" s="3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>
        <v>25</v>
      </c>
      <c r="AE73" s="1"/>
      <c r="AF73" s="1"/>
      <c r="AG73" s="1"/>
      <c r="AH73" s="1"/>
      <c r="AI73" s="1"/>
      <c r="AJ73" s="1"/>
      <c r="AK73" s="36"/>
    </row>
    <row r="74" spans="1:37" s="11" customFormat="1" ht="18" customHeight="1">
      <c r="A74" s="1">
        <v>69</v>
      </c>
      <c r="B74" s="1">
        <v>57034</v>
      </c>
      <c r="C74" s="22" t="s">
        <v>691</v>
      </c>
      <c r="D74" s="1" t="s">
        <v>622</v>
      </c>
      <c r="E74" s="6" t="s">
        <v>57</v>
      </c>
      <c r="F74" s="1" t="s">
        <v>144</v>
      </c>
      <c r="G74" s="1">
        <f t="shared" si="2"/>
        <v>25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>
        <v>25</v>
      </c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36"/>
    </row>
    <row r="75" spans="1:37" s="11" customFormat="1" ht="18" customHeight="1">
      <c r="A75" s="1">
        <v>69</v>
      </c>
      <c r="B75" s="1">
        <v>48456</v>
      </c>
      <c r="C75" s="22" t="s">
        <v>692</v>
      </c>
      <c r="D75" s="1" t="s">
        <v>622</v>
      </c>
      <c r="E75" s="6" t="s">
        <v>57</v>
      </c>
      <c r="F75" s="1" t="s">
        <v>111</v>
      </c>
      <c r="G75" s="1">
        <f t="shared" si="2"/>
        <v>25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>
        <v>25</v>
      </c>
      <c r="AG75" s="7"/>
      <c r="AH75" s="7"/>
      <c r="AI75" s="7"/>
      <c r="AJ75" s="7"/>
      <c r="AK75" s="36"/>
    </row>
    <row r="76" spans="1:37" s="11" customFormat="1" ht="18" customHeight="1">
      <c r="A76" s="1">
        <v>69</v>
      </c>
      <c r="B76" s="1">
        <v>27498</v>
      </c>
      <c r="C76" s="22" t="s">
        <v>693</v>
      </c>
      <c r="D76" s="1" t="s">
        <v>622</v>
      </c>
      <c r="E76" s="6" t="s">
        <v>57</v>
      </c>
      <c r="F76" s="1" t="s">
        <v>58</v>
      </c>
      <c r="G76" s="1">
        <f t="shared" si="2"/>
        <v>25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>
        <v>25</v>
      </c>
      <c r="AC76" s="7"/>
      <c r="AD76" s="7"/>
      <c r="AE76" s="7"/>
      <c r="AF76" s="7"/>
      <c r="AG76" s="7"/>
      <c r="AH76" s="7"/>
      <c r="AI76" s="7"/>
      <c r="AJ76" s="7"/>
      <c r="AK76" s="36"/>
    </row>
    <row r="77" spans="1:37" s="11" customFormat="1" ht="18" customHeight="1">
      <c r="A77" s="1">
        <v>69</v>
      </c>
      <c r="B77" s="1">
        <v>43187</v>
      </c>
      <c r="C77" s="22" t="s">
        <v>694</v>
      </c>
      <c r="D77" s="1" t="s">
        <v>622</v>
      </c>
      <c r="E77" s="6" t="s">
        <v>57</v>
      </c>
      <c r="F77" s="1" t="s">
        <v>108</v>
      </c>
      <c r="G77" s="1">
        <f t="shared" si="2"/>
        <v>25</v>
      </c>
      <c r="H77" s="31"/>
      <c r="I77" s="7"/>
      <c r="J77" s="7"/>
      <c r="K77" s="7"/>
      <c r="L77" s="7"/>
      <c r="M77" s="7"/>
      <c r="N77" s="7"/>
      <c r="O77" s="7"/>
      <c r="P77" s="7"/>
      <c r="Q77" s="7">
        <v>25</v>
      </c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36"/>
    </row>
    <row r="78" spans="1:37" s="11" customFormat="1" ht="18" customHeight="1">
      <c r="A78" s="1">
        <v>74</v>
      </c>
      <c r="B78" s="1">
        <v>26768</v>
      </c>
      <c r="C78" s="5" t="s">
        <v>695</v>
      </c>
      <c r="D78" s="1" t="s">
        <v>622</v>
      </c>
      <c r="E78" s="6" t="s">
        <v>57</v>
      </c>
      <c r="F78" s="1" t="s">
        <v>696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>
        <v>20</v>
      </c>
      <c r="AI78" s="7"/>
      <c r="AJ78" s="7"/>
      <c r="AK78" s="36"/>
    </row>
    <row r="79" spans="1:37" s="11" customFormat="1" ht="18" customHeight="1">
      <c r="A79" s="1">
        <v>74</v>
      </c>
      <c r="B79" s="1">
        <v>21864</v>
      </c>
      <c r="C79" s="22" t="s">
        <v>697</v>
      </c>
      <c r="D79" s="1" t="s">
        <v>622</v>
      </c>
      <c r="E79" s="6" t="s">
        <v>57</v>
      </c>
      <c r="F79" s="1" t="s">
        <v>60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>
        <v>20</v>
      </c>
      <c r="AB79" s="7"/>
      <c r="AC79" s="7"/>
      <c r="AD79" s="7"/>
      <c r="AE79" s="7"/>
      <c r="AF79" s="7"/>
      <c r="AG79" s="7"/>
      <c r="AH79" s="7"/>
      <c r="AI79" s="7"/>
      <c r="AJ79" s="7"/>
      <c r="AK79" s="36"/>
    </row>
    <row r="80" spans="1:37" s="11" customFormat="1" ht="18" customHeight="1">
      <c r="A80" s="1">
        <v>74</v>
      </c>
      <c r="B80" s="1">
        <v>41091</v>
      </c>
      <c r="C80" s="22" t="s">
        <v>698</v>
      </c>
      <c r="D80" s="1" t="s">
        <v>622</v>
      </c>
      <c r="E80" s="6" t="s">
        <v>57</v>
      </c>
      <c r="F80" s="1" t="s">
        <v>125</v>
      </c>
      <c r="G80" s="1">
        <f t="shared" si="2"/>
        <v>20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>
        <v>20</v>
      </c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36"/>
    </row>
    <row r="81" spans="1:37" s="11" customFormat="1" ht="18" customHeight="1">
      <c r="A81" s="1">
        <v>74</v>
      </c>
      <c r="B81" s="1">
        <v>54212</v>
      </c>
      <c r="C81" s="22" t="s">
        <v>699</v>
      </c>
      <c r="D81" s="1" t="s">
        <v>622</v>
      </c>
      <c r="E81" s="6" t="s">
        <v>208</v>
      </c>
      <c r="F81" s="1" t="s">
        <v>108</v>
      </c>
      <c r="G81" s="1">
        <f t="shared" si="2"/>
        <v>20</v>
      </c>
      <c r="H81" s="31"/>
      <c r="I81" s="7"/>
      <c r="J81" s="7"/>
      <c r="K81" s="7"/>
      <c r="L81" s="7"/>
      <c r="M81" s="7"/>
      <c r="N81" s="7"/>
      <c r="O81" s="7"/>
      <c r="P81" s="7"/>
      <c r="Q81" s="7">
        <v>20</v>
      </c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36"/>
    </row>
    <row r="82" spans="1:37" s="11" customFormat="1" ht="18" customHeight="1">
      <c r="A82" s="1">
        <v>74</v>
      </c>
      <c r="B82" s="1">
        <v>57149</v>
      </c>
      <c r="C82" s="22" t="s">
        <v>700</v>
      </c>
      <c r="D82" s="1" t="s">
        <v>622</v>
      </c>
      <c r="E82" s="6" t="s">
        <v>701</v>
      </c>
      <c r="F82" s="1" t="s">
        <v>70</v>
      </c>
      <c r="G82" s="1">
        <f t="shared" si="2"/>
        <v>20</v>
      </c>
      <c r="H82" s="31"/>
      <c r="I82" s="7"/>
      <c r="J82" s="7"/>
      <c r="K82" s="7"/>
      <c r="L82" s="7"/>
      <c r="M82" s="7"/>
      <c r="N82" s="7"/>
      <c r="O82" s="7">
        <v>20</v>
      </c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36"/>
    </row>
    <row r="83" spans="1:37" s="11" customFormat="1" ht="18" customHeight="1">
      <c r="A83" s="1">
        <v>79</v>
      </c>
      <c r="B83" s="1">
        <v>40583</v>
      </c>
      <c r="C83" s="22" t="s">
        <v>702</v>
      </c>
      <c r="D83" s="1" t="s">
        <v>622</v>
      </c>
      <c r="E83" s="6" t="s">
        <v>703</v>
      </c>
      <c r="F83" s="1" t="s">
        <v>108</v>
      </c>
      <c r="G83" s="1">
        <f t="shared" si="2"/>
        <v>17.5</v>
      </c>
      <c r="H83" s="31"/>
      <c r="I83" s="7"/>
      <c r="J83" s="7"/>
      <c r="K83" s="7"/>
      <c r="L83" s="7"/>
      <c r="M83" s="7"/>
      <c r="N83" s="7"/>
      <c r="O83" s="7"/>
      <c r="P83" s="7"/>
      <c r="Q83" s="7">
        <v>17.5</v>
      </c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36"/>
    </row>
    <row r="84" spans="1:37" s="11" customFormat="1" ht="18" customHeight="1">
      <c r="A84" s="1">
        <v>80</v>
      </c>
      <c r="B84" s="1">
        <v>41239</v>
      </c>
      <c r="C84" s="5" t="s">
        <v>704</v>
      </c>
      <c r="D84" s="1" t="s">
        <v>622</v>
      </c>
      <c r="E84" s="6" t="s">
        <v>57</v>
      </c>
      <c r="F84" s="1" t="s">
        <v>58</v>
      </c>
      <c r="G84" s="1">
        <f t="shared" si="2"/>
        <v>15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>
        <v>15</v>
      </c>
      <c r="AJ84" s="7"/>
      <c r="AK84" s="36"/>
    </row>
    <row r="85" spans="1:37" s="11" customFormat="1" ht="18" customHeight="1">
      <c r="A85" s="1">
        <v>80</v>
      </c>
      <c r="B85" s="1">
        <v>5467</v>
      </c>
      <c r="C85" s="5" t="s">
        <v>705</v>
      </c>
      <c r="D85" s="1" t="s">
        <v>622</v>
      </c>
      <c r="E85" s="6" t="s">
        <v>57</v>
      </c>
      <c r="F85" s="1" t="s">
        <v>696</v>
      </c>
      <c r="G85" s="1">
        <f t="shared" si="2"/>
        <v>15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>
        <v>15</v>
      </c>
      <c r="AI85" s="7"/>
      <c r="AJ85" s="7"/>
      <c r="AK85" s="36"/>
    </row>
    <row r="86" spans="1:37" s="11" customFormat="1" ht="18" customHeight="1">
      <c r="A86" s="1">
        <v>80</v>
      </c>
      <c r="B86" s="1">
        <v>43118</v>
      </c>
      <c r="C86" s="22" t="s">
        <v>706</v>
      </c>
      <c r="D86" s="1" t="s">
        <v>622</v>
      </c>
      <c r="E86" s="6" t="s">
        <v>707</v>
      </c>
      <c r="F86" s="1" t="s">
        <v>138</v>
      </c>
      <c r="G86" s="1">
        <f t="shared" si="2"/>
        <v>15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>
        <v>15</v>
      </c>
      <c r="AB86" s="7"/>
      <c r="AC86" s="7"/>
      <c r="AD86" s="7"/>
      <c r="AE86" s="7"/>
      <c r="AF86" s="7"/>
      <c r="AG86" s="7"/>
      <c r="AH86" s="7"/>
      <c r="AI86" s="7"/>
      <c r="AJ86" s="7"/>
      <c r="AK86" s="36"/>
    </row>
    <row r="87" spans="1:37" s="11" customFormat="1" ht="18" customHeight="1">
      <c r="A87" s="1">
        <v>80</v>
      </c>
      <c r="B87" s="1">
        <v>55132</v>
      </c>
      <c r="C87" s="22" t="s">
        <v>708</v>
      </c>
      <c r="D87" s="1" t="s">
        <v>622</v>
      </c>
      <c r="E87" s="6" t="s">
        <v>57</v>
      </c>
      <c r="F87" s="1" t="s">
        <v>90</v>
      </c>
      <c r="G87" s="1">
        <f t="shared" si="2"/>
        <v>15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>
        <v>15</v>
      </c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36"/>
    </row>
    <row r="88" spans="1:37" s="11" customFormat="1" ht="18" customHeight="1">
      <c r="A88" s="1">
        <v>80</v>
      </c>
      <c r="B88" s="1">
        <v>55237</v>
      </c>
      <c r="C88" s="22" t="s">
        <v>709</v>
      </c>
      <c r="D88" s="1" t="s">
        <v>622</v>
      </c>
      <c r="E88" s="6" t="s">
        <v>57</v>
      </c>
      <c r="F88" s="1" t="s">
        <v>111</v>
      </c>
      <c r="G88" s="1">
        <f t="shared" si="2"/>
        <v>15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15</v>
      </c>
      <c r="AG88" s="7"/>
      <c r="AH88" s="7"/>
      <c r="AI88" s="7"/>
      <c r="AJ88" s="7"/>
      <c r="AK88" s="36"/>
    </row>
    <row r="89" spans="1:37" s="11" customFormat="1" ht="18" customHeight="1">
      <c r="A89" s="1">
        <v>80</v>
      </c>
      <c r="B89" s="1">
        <v>55364</v>
      </c>
      <c r="C89" s="22" t="s">
        <v>710</v>
      </c>
      <c r="D89" s="1" t="s">
        <v>622</v>
      </c>
      <c r="E89" s="6" t="s">
        <v>57</v>
      </c>
      <c r="F89" s="1" t="s">
        <v>58</v>
      </c>
      <c r="G89" s="1">
        <f t="shared" si="2"/>
        <v>15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>
        <v>15</v>
      </c>
      <c r="AC89" s="7"/>
      <c r="AD89" s="7"/>
      <c r="AE89" s="7"/>
      <c r="AF89" s="7"/>
      <c r="AG89" s="7"/>
      <c r="AH89" s="7"/>
      <c r="AI89" s="7"/>
      <c r="AJ89" s="7"/>
      <c r="AK89" s="36"/>
    </row>
    <row r="90" spans="1:37" s="11" customFormat="1" ht="18" customHeight="1">
      <c r="A90" s="1">
        <v>86</v>
      </c>
      <c r="B90" s="1">
        <v>15977</v>
      </c>
      <c r="C90" s="22" t="s">
        <v>711</v>
      </c>
      <c r="D90" s="1" t="s">
        <v>622</v>
      </c>
      <c r="E90" s="6" t="s">
        <v>208</v>
      </c>
      <c r="F90" s="1" t="s">
        <v>108</v>
      </c>
      <c r="G90" s="1">
        <f t="shared" si="2"/>
        <v>12.5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>
        <v>12.5</v>
      </c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36"/>
    </row>
    <row r="91" spans="1:37" s="11" customFormat="1" ht="18" customHeight="1">
      <c r="A91" s="1">
        <v>87</v>
      </c>
      <c r="B91" s="1">
        <v>28109</v>
      </c>
      <c r="C91" s="5" t="s">
        <v>712</v>
      </c>
      <c r="D91" s="1" t="s">
        <v>622</v>
      </c>
      <c r="E91" s="6" t="s">
        <v>57</v>
      </c>
      <c r="F91" s="1" t="s">
        <v>135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10</v>
      </c>
      <c r="AI91" s="7"/>
      <c r="AJ91" s="7"/>
      <c r="AK91" s="36"/>
    </row>
    <row r="92" spans="1:37" s="11" customFormat="1" ht="18" customHeight="1">
      <c r="A92" s="1">
        <v>87</v>
      </c>
      <c r="B92" s="1">
        <v>46209</v>
      </c>
      <c r="C92" s="22" t="s">
        <v>713</v>
      </c>
      <c r="D92" s="1" t="s">
        <v>622</v>
      </c>
      <c r="E92" s="6" t="s">
        <v>57</v>
      </c>
      <c r="F92" s="1" t="s">
        <v>138</v>
      </c>
      <c r="G92" s="1">
        <f t="shared" si="2"/>
        <v>10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>
        <v>10</v>
      </c>
      <c r="AB92" s="7"/>
      <c r="AC92" s="7"/>
      <c r="AD92" s="7"/>
      <c r="AE92" s="7"/>
      <c r="AF92" s="7"/>
      <c r="AG92" s="7"/>
      <c r="AH92" s="7"/>
      <c r="AI92" s="7"/>
      <c r="AJ92" s="7"/>
      <c r="AK92" s="36"/>
    </row>
    <row r="93" spans="1:37" s="11" customFormat="1" ht="18" customHeight="1">
      <c r="A93" s="1">
        <v>87</v>
      </c>
      <c r="B93" s="1">
        <v>42073</v>
      </c>
      <c r="C93" s="22" t="s">
        <v>714</v>
      </c>
      <c r="D93" s="1" t="s">
        <v>622</v>
      </c>
      <c r="E93" s="6" t="s">
        <v>208</v>
      </c>
      <c r="F93" s="1" t="s">
        <v>108</v>
      </c>
      <c r="G93" s="1">
        <f t="shared" si="2"/>
        <v>10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>
        <v>10</v>
      </c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36"/>
    </row>
    <row r="94" spans="1:37" s="11" customFormat="1" ht="18" customHeight="1">
      <c r="A94" s="1">
        <v>87</v>
      </c>
      <c r="B94" s="1">
        <v>5004</v>
      </c>
      <c r="C94" s="5" t="s">
        <v>715</v>
      </c>
      <c r="D94" s="1" t="s">
        <v>622</v>
      </c>
      <c r="E94" s="6" t="s">
        <v>57</v>
      </c>
      <c r="F94" s="1" t="s">
        <v>90</v>
      </c>
      <c r="G94" s="1">
        <f t="shared" si="2"/>
        <v>10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>
        <v>10</v>
      </c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36"/>
    </row>
    <row r="95" spans="1:37" s="11" customFormat="1" ht="18" customHeight="1">
      <c r="A95" s="1">
        <v>87</v>
      </c>
      <c r="B95" s="1">
        <v>55115</v>
      </c>
      <c r="C95" s="22" t="s">
        <v>716</v>
      </c>
      <c r="D95" s="1" t="s">
        <v>622</v>
      </c>
      <c r="E95" s="6" t="s">
        <v>57</v>
      </c>
      <c r="F95" s="1" t="s">
        <v>111</v>
      </c>
      <c r="G95" s="1">
        <f t="shared" si="2"/>
        <v>10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>
        <v>10</v>
      </c>
      <c r="AG95" s="7"/>
      <c r="AH95" s="7"/>
      <c r="AI95" s="7"/>
      <c r="AJ95" s="7"/>
      <c r="AK95" s="36"/>
    </row>
    <row r="96" spans="1:37" s="11" customFormat="1" ht="18" customHeight="1">
      <c r="A96" s="1">
        <v>92</v>
      </c>
      <c r="B96" s="1">
        <v>49281</v>
      </c>
      <c r="C96" s="22" t="s">
        <v>717</v>
      </c>
      <c r="D96" s="1" t="s">
        <v>622</v>
      </c>
      <c r="E96" s="6" t="s">
        <v>57</v>
      </c>
      <c r="F96" s="1" t="s">
        <v>70</v>
      </c>
      <c r="G96" s="1">
        <f t="shared" si="2"/>
        <v>9</v>
      </c>
      <c r="H96" s="31"/>
      <c r="I96" s="7"/>
      <c r="J96" s="7"/>
      <c r="K96" s="7"/>
      <c r="L96" s="7"/>
      <c r="M96" s="7"/>
      <c r="N96" s="7"/>
      <c r="O96" s="7">
        <v>9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36"/>
    </row>
    <row r="97" spans="1:37" s="11" customFormat="1" ht="18" customHeight="1">
      <c r="A97" s="1">
        <v>93</v>
      </c>
      <c r="B97" s="1">
        <v>39164</v>
      </c>
      <c r="C97" s="5" t="s">
        <v>718</v>
      </c>
      <c r="D97" s="1" t="s">
        <v>622</v>
      </c>
      <c r="E97" s="6" t="s">
        <v>719</v>
      </c>
      <c r="F97" s="1" t="s">
        <v>135</v>
      </c>
      <c r="G97" s="1">
        <f t="shared" si="2"/>
        <v>8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>
        <v>8</v>
      </c>
      <c r="AI97" s="7"/>
      <c r="AJ97" s="7"/>
      <c r="AK97" s="36"/>
    </row>
    <row r="98" spans="1:37" s="11" customFormat="1" ht="18" customHeight="1">
      <c r="A98" s="1">
        <v>93</v>
      </c>
      <c r="B98" s="1">
        <v>41056</v>
      </c>
      <c r="C98" s="22" t="s">
        <v>720</v>
      </c>
      <c r="D98" s="1" t="s">
        <v>622</v>
      </c>
      <c r="E98" s="6" t="s">
        <v>57</v>
      </c>
      <c r="F98" s="1" t="s">
        <v>58</v>
      </c>
      <c r="G98" s="1">
        <f t="shared" si="2"/>
        <v>8</v>
      </c>
      <c r="H98" s="31"/>
      <c r="I98" s="7"/>
      <c r="J98" s="7"/>
      <c r="K98" s="7"/>
      <c r="L98" s="7"/>
      <c r="M98" s="7"/>
      <c r="N98" s="7"/>
      <c r="O98" s="7">
        <v>8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36"/>
    </row>
    <row r="99" spans="1:37" s="11" customFormat="1" ht="18" customHeight="1">
      <c r="A99" s="1">
        <v>95</v>
      </c>
      <c r="B99" s="1">
        <v>42068</v>
      </c>
      <c r="C99" s="22" t="s">
        <v>721</v>
      </c>
      <c r="D99" s="1" t="s">
        <v>622</v>
      </c>
      <c r="E99" s="6" t="s">
        <v>208</v>
      </c>
      <c r="F99" s="1" t="s">
        <v>108</v>
      </c>
      <c r="G99" s="1">
        <f t="shared" si="2"/>
        <v>7.5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>
        <v>7.5</v>
      </c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36"/>
    </row>
    <row r="100" spans="1:37" s="11" customFormat="1" ht="18" customHeight="1">
      <c r="A100" s="1">
        <v>96</v>
      </c>
      <c r="B100" s="1">
        <v>44102</v>
      </c>
      <c r="C100" s="22" t="s">
        <v>722</v>
      </c>
      <c r="D100" s="1" t="s">
        <v>622</v>
      </c>
      <c r="E100" s="6" t="s">
        <v>57</v>
      </c>
      <c r="F100" s="1" t="s">
        <v>60</v>
      </c>
      <c r="G100" s="1">
        <f t="shared" si="2"/>
        <v>6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>
        <v>6</v>
      </c>
      <c r="AB100" s="7"/>
      <c r="AC100" s="7"/>
      <c r="AD100" s="7"/>
      <c r="AE100" s="7"/>
      <c r="AF100" s="7"/>
      <c r="AG100" s="7"/>
      <c r="AH100" s="7"/>
      <c r="AI100" s="7"/>
      <c r="AJ100" s="7"/>
      <c r="AK100" s="36"/>
    </row>
    <row r="101" spans="1:37" s="11" customFormat="1" ht="18" customHeight="1">
      <c r="A101" s="1">
        <v>96</v>
      </c>
      <c r="B101" s="1">
        <v>49332</v>
      </c>
      <c r="C101" s="22" t="s">
        <v>723</v>
      </c>
      <c r="D101" s="1" t="s">
        <v>622</v>
      </c>
      <c r="E101" s="6" t="s">
        <v>57</v>
      </c>
      <c r="F101" s="1" t="s">
        <v>111</v>
      </c>
      <c r="G101" s="1">
        <f t="shared" ref="G101:G108" si="3">SUM(I101:AJ101)</f>
        <v>6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>
        <v>6</v>
      </c>
      <c r="AG101" s="7"/>
      <c r="AH101" s="7"/>
      <c r="AI101" s="7"/>
      <c r="AJ101" s="7"/>
      <c r="AK101" s="36"/>
    </row>
    <row r="102" spans="1:37" s="11" customFormat="1" ht="18" customHeight="1">
      <c r="A102" s="1">
        <v>98</v>
      </c>
      <c r="B102" s="1">
        <v>37795</v>
      </c>
      <c r="C102" s="22" t="s">
        <v>724</v>
      </c>
      <c r="D102" s="1" t="s">
        <v>622</v>
      </c>
      <c r="E102" s="6" t="s">
        <v>243</v>
      </c>
      <c r="F102" s="1" t="s">
        <v>90</v>
      </c>
      <c r="G102" s="1">
        <f t="shared" si="3"/>
        <v>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>
        <v>5</v>
      </c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36"/>
    </row>
    <row r="103" spans="1:37" s="11" customFormat="1" ht="18" customHeight="1">
      <c r="A103" s="1">
        <v>99</v>
      </c>
      <c r="B103" s="1">
        <v>43373</v>
      </c>
      <c r="C103" s="22" t="s">
        <v>725</v>
      </c>
      <c r="D103" s="1" t="s">
        <v>622</v>
      </c>
      <c r="E103" s="6" t="s">
        <v>260</v>
      </c>
      <c r="F103" s="1" t="s">
        <v>111</v>
      </c>
      <c r="G103" s="1">
        <f t="shared" si="3"/>
        <v>4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>
        <v>4</v>
      </c>
      <c r="AG103" s="7"/>
      <c r="AH103" s="7"/>
      <c r="AI103" s="7"/>
      <c r="AJ103" s="7"/>
      <c r="AK103" s="36"/>
    </row>
    <row r="104" spans="1:37" s="11" customFormat="1" ht="18" customHeight="1">
      <c r="A104" s="1">
        <v>100</v>
      </c>
      <c r="B104" s="1">
        <v>54792</v>
      </c>
      <c r="C104" s="22" t="s">
        <v>726</v>
      </c>
      <c r="D104" s="1" t="s">
        <v>622</v>
      </c>
      <c r="E104" s="6" t="s">
        <v>57</v>
      </c>
      <c r="F104" s="1" t="s">
        <v>138</v>
      </c>
      <c r="G104" s="1">
        <f t="shared" si="3"/>
        <v>3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>
        <v>3</v>
      </c>
      <c r="AB104" s="7"/>
      <c r="AC104" s="7"/>
      <c r="AD104" s="7"/>
      <c r="AE104" s="7"/>
      <c r="AF104" s="7"/>
      <c r="AG104" s="7"/>
      <c r="AH104" s="7"/>
      <c r="AI104" s="7"/>
      <c r="AJ104" s="7"/>
      <c r="AK104" s="36"/>
    </row>
    <row r="105" spans="1:37" s="11" customFormat="1" ht="18" customHeight="1">
      <c r="A105" s="1">
        <v>100</v>
      </c>
      <c r="B105" s="1">
        <v>47169</v>
      </c>
      <c r="C105" s="57" t="s">
        <v>727</v>
      </c>
      <c r="D105" s="1" t="s">
        <v>622</v>
      </c>
      <c r="E105" s="6" t="s">
        <v>57</v>
      </c>
      <c r="F105" s="1" t="s">
        <v>111</v>
      </c>
      <c r="G105" s="1">
        <f t="shared" si="3"/>
        <v>3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>
        <v>3</v>
      </c>
      <c r="AG105" s="7"/>
      <c r="AH105" s="7"/>
      <c r="AI105" s="7"/>
      <c r="AJ105" s="7"/>
      <c r="AK105" s="36"/>
    </row>
    <row r="106" spans="1:37" s="11" customFormat="1" ht="18" customHeight="1">
      <c r="A106" s="1">
        <v>102</v>
      </c>
      <c r="B106" s="1">
        <v>50837</v>
      </c>
      <c r="C106" s="22" t="s">
        <v>728</v>
      </c>
      <c r="D106" s="1" t="s">
        <v>622</v>
      </c>
      <c r="E106" s="6" t="s">
        <v>729</v>
      </c>
      <c r="F106" s="1" t="s">
        <v>138</v>
      </c>
      <c r="G106" s="1">
        <f t="shared" si="3"/>
        <v>2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>
        <v>2</v>
      </c>
      <c r="AB106" s="7"/>
      <c r="AC106" s="7"/>
      <c r="AD106" s="7"/>
      <c r="AE106" s="7"/>
      <c r="AF106" s="7"/>
      <c r="AG106" s="7"/>
      <c r="AH106" s="7"/>
      <c r="AI106" s="7"/>
      <c r="AJ106" s="7"/>
      <c r="AK106" s="36"/>
    </row>
    <row r="107" spans="1:37" s="11" customFormat="1" ht="18" customHeight="1">
      <c r="A107" s="1">
        <v>102</v>
      </c>
      <c r="B107" s="1">
        <v>54476</v>
      </c>
      <c r="C107" s="22" t="s">
        <v>730</v>
      </c>
      <c r="D107" s="1" t="s">
        <v>622</v>
      </c>
      <c r="E107" s="6" t="s">
        <v>260</v>
      </c>
      <c r="F107" s="1" t="s">
        <v>111</v>
      </c>
      <c r="G107" s="1">
        <f t="shared" si="3"/>
        <v>2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>
        <v>2</v>
      </c>
      <c r="AG107" s="7"/>
      <c r="AH107" s="7"/>
      <c r="AI107" s="7"/>
      <c r="AJ107" s="7"/>
      <c r="AK107" s="36"/>
    </row>
    <row r="108" spans="1:37" s="11" customFormat="1" ht="18" customHeight="1">
      <c r="A108" s="1">
        <v>104</v>
      </c>
      <c r="B108" s="1">
        <v>49640</v>
      </c>
      <c r="C108" s="22" t="s">
        <v>731</v>
      </c>
      <c r="D108" s="1" t="s">
        <v>622</v>
      </c>
      <c r="E108" s="6" t="s">
        <v>137</v>
      </c>
      <c r="F108" s="1" t="s">
        <v>138</v>
      </c>
      <c r="G108" s="1">
        <f t="shared" si="3"/>
        <v>1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1</v>
      </c>
      <c r="AB108" s="7"/>
      <c r="AC108" s="7"/>
      <c r="AD108" s="7"/>
      <c r="AE108" s="7"/>
      <c r="AF108" s="7"/>
      <c r="AG108" s="7"/>
      <c r="AH108" s="7"/>
      <c r="AI108" s="7"/>
      <c r="AJ108" s="7"/>
      <c r="AK108" s="36"/>
    </row>
    <row r="109" spans="1:37" s="11" customFormat="1" ht="18" customHeight="1">
      <c r="A109" s="1"/>
      <c r="B109" s="1"/>
      <c r="C109" s="22"/>
      <c r="D109" s="1"/>
      <c r="E109" s="6"/>
      <c r="F109" s="1"/>
      <c r="G109" s="1"/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36"/>
    </row>
    <row r="110" spans="1:37" ht="6.95" customHeight="1">
      <c r="A110" s="38"/>
      <c r="B110" s="33"/>
      <c r="C110" s="39"/>
      <c r="D110" s="33"/>
      <c r="E110" s="40"/>
      <c r="F110" s="33"/>
      <c r="G110" s="41"/>
      <c r="H110" s="33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37"/>
    </row>
    <row r="111" spans="1:37" s="8" customFormat="1" ht="12.75" customHeight="1">
      <c r="A111" s="13"/>
      <c r="B111" s="14"/>
      <c r="D111" s="14"/>
      <c r="E111" s="15"/>
      <c r="F111" s="14"/>
      <c r="G111" s="14"/>
      <c r="H111" s="14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</row>
  </sheetData>
  <sheetProtection algorithmName="SHA-512" hashValue="4bYksub05YdFWU5busWgT1tFgqabyD/BLKx8TX3HufAeF+/KZkVuerGVD1KCI5ueBMk+ajq6iM4qFajKWumyzw==" saltValue="EGFzFrshy+j5lK4TYKvLUg==" spinCount="100000" sheet="1" objects="1" scenarios="1" selectLockedCells="1" selectUnlockedCells="1"/>
  <sortState xmlns:xlrd2="http://schemas.microsoft.com/office/spreadsheetml/2017/richdata2" ref="B5:AJ108">
    <sortCondition descending="1" ref="G5:G108"/>
  </sortState>
  <mergeCells count="30">
    <mergeCell ref="O1:O2"/>
    <mergeCell ref="K1:K2"/>
    <mergeCell ref="N1:N2"/>
    <mergeCell ref="T1:T2"/>
    <mergeCell ref="X1:X2"/>
    <mergeCell ref="L1:L2"/>
    <mergeCell ref="P1:P2"/>
    <mergeCell ref="S1:S2"/>
    <mergeCell ref="M1:M2"/>
    <mergeCell ref="AC1:AC2"/>
    <mergeCell ref="AA1:AA2"/>
    <mergeCell ref="V1:V2"/>
    <mergeCell ref="U1:U2"/>
    <mergeCell ref="AB1:AB2"/>
    <mergeCell ref="J1:J2"/>
    <mergeCell ref="AF1:AF2"/>
    <mergeCell ref="AJ1:AJ2"/>
    <mergeCell ref="A2:G2"/>
    <mergeCell ref="AI1:AI2"/>
    <mergeCell ref="AG1:AG2"/>
    <mergeCell ref="AE1:AE2"/>
    <mergeCell ref="A1:G1"/>
    <mergeCell ref="I1:I2"/>
    <mergeCell ref="AH1:AH2"/>
    <mergeCell ref="AD1:AD2"/>
    <mergeCell ref="W1:W2"/>
    <mergeCell ref="R1:R2"/>
    <mergeCell ref="Z1:Z2"/>
    <mergeCell ref="Y1:Y2"/>
    <mergeCell ref="Q1:Q2"/>
  </mergeCells>
  <conditionalFormatting sqref="B3:C3">
    <cfRule type="duplicateValues" dxfId="108" priority="16" stopIfTrue="1"/>
  </conditionalFormatting>
  <conditionalFormatting sqref="B8:C8 B10:C104 B105 B106:C111">
    <cfRule type="expression" dxfId="107" priority="1551" stopIfTrue="1">
      <formula>AND(COUNTIF($B$10:$C$111, B8)+COUNTIF($B$8:$C$8, B8)&gt;1,NOT(ISBLANK(B8)))</formula>
    </cfRule>
  </conditionalFormatting>
  <conditionalFormatting sqref="B8:C8 B10:C104 B105 B106:C65563 B1:C2 B4:C4">
    <cfRule type="expression" dxfId="106" priority="1556" stopIfTrue="1">
      <formula>AND(COUNTIF($B$1:$C$2, B1)+COUNTIF($B$4:$C$4, B1)+COUNTIF($B$8:$C$65563, B1)&gt;1,NOT(ISBLANK(B1)))</formula>
    </cfRule>
  </conditionalFormatting>
  <conditionalFormatting sqref="B106:C108">
    <cfRule type="duplicateValues" dxfId="105" priority="1569" stopIfTrue="1"/>
    <cfRule type="duplicateValues" dxfId="104" priority="1570" stopIfTrue="1"/>
    <cfRule type="duplicateValues" dxfId="103" priority="1571" stopIfTrue="1"/>
  </conditionalFormatting>
  <conditionalFormatting sqref="B109:C109 B105 B5:C104">
    <cfRule type="duplicateValues" dxfId="102" priority="1452" stopIfTrue="1"/>
    <cfRule type="duplicateValues" dxfId="101" priority="1453" stopIfTrue="1"/>
  </conditionalFormatting>
  <conditionalFormatting sqref="B109:C109 B5:C104">
    <cfRule type="duplicateValues" dxfId="100" priority="1430" stopIfTrue="1"/>
    <cfRule type="duplicateValues" dxfId="99" priority="1431" stopIfTrue="1"/>
  </conditionalFormatting>
  <conditionalFormatting sqref="B109:C109 B19:C104">
    <cfRule type="duplicateValues" dxfId="98" priority="1442" stopIfTrue="1"/>
  </conditionalFormatting>
  <conditionalFormatting sqref="C106:C108">
    <cfRule type="duplicateValues" dxfId="97" priority="1572" stopIfTrue="1"/>
  </conditionalFormatting>
  <conditionalFormatting sqref="C109 C43:C104">
    <cfRule type="duplicateValues" dxfId="96" priority="14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D35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8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29" width="6.7109375" style="12" customWidth="1"/>
    <col min="30" max="30" width="1" style="3" customWidth="1"/>
    <col min="31" max="16384" width="9.140625" style="3"/>
  </cols>
  <sheetData>
    <row r="1" spans="1:30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21</v>
      </c>
      <c r="U1" s="60" t="s">
        <v>24</v>
      </c>
      <c r="V1" s="60" t="s">
        <v>27</v>
      </c>
      <c r="W1" s="60" t="s">
        <v>28</v>
      </c>
      <c r="X1" s="60" t="s">
        <v>31</v>
      </c>
      <c r="Y1" s="60" t="s">
        <v>24</v>
      </c>
      <c r="Z1" s="60" t="s">
        <v>32</v>
      </c>
      <c r="AA1" s="60" t="s">
        <v>33</v>
      </c>
      <c r="AB1" s="60" t="s">
        <v>36</v>
      </c>
      <c r="AC1" s="60" t="s">
        <v>38</v>
      </c>
      <c r="AD1" s="27"/>
    </row>
    <row r="2" spans="1:30" s="4" customFormat="1" ht="97.5" customHeight="1">
      <c r="A2" s="62" t="s">
        <v>732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45116</v>
      </c>
      <c r="R3" s="19">
        <v>45102</v>
      </c>
      <c r="S3" s="19">
        <v>45087</v>
      </c>
      <c r="T3" s="19">
        <v>45074</v>
      </c>
      <c r="U3" s="19">
        <v>45066</v>
      </c>
      <c r="V3" s="19">
        <v>45044</v>
      </c>
      <c r="W3" s="19">
        <v>45032</v>
      </c>
      <c r="X3" s="19">
        <v>45017</v>
      </c>
      <c r="Y3" s="19">
        <v>45011</v>
      </c>
      <c r="Z3" s="19">
        <v>45011</v>
      </c>
      <c r="AA3" s="19">
        <v>44997</v>
      </c>
      <c r="AB3" s="19">
        <v>44990</v>
      </c>
      <c r="AC3" s="19">
        <v>44982</v>
      </c>
      <c r="AD3" s="34"/>
    </row>
    <row r="4" spans="1:30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>
        <v>2</v>
      </c>
      <c r="U4" s="21">
        <v>1</v>
      </c>
      <c r="V4" s="21" t="s">
        <v>49</v>
      </c>
      <c r="W4" s="21" t="s">
        <v>50</v>
      </c>
      <c r="X4" s="43" t="s">
        <v>51</v>
      </c>
      <c r="Y4" s="21">
        <v>1</v>
      </c>
      <c r="Z4" s="21" t="s">
        <v>48</v>
      </c>
      <c r="AA4" s="21" t="s">
        <v>52</v>
      </c>
      <c r="AB4" s="43">
        <v>1</v>
      </c>
      <c r="AC4" s="43" t="s">
        <v>54</v>
      </c>
      <c r="AD4" s="35"/>
    </row>
    <row r="5" spans="1:30" s="11" customFormat="1" ht="18" customHeight="1">
      <c r="A5" s="1">
        <v>1</v>
      </c>
      <c r="B5" s="1">
        <v>14581</v>
      </c>
      <c r="C5" s="5" t="s">
        <v>733</v>
      </c>
      <c r="D5" s="1" t="s">
        <v>734</v>
      </c>
      <c r="E5" s="6" t="s">
        <v>57</v>
      </c>
      <c r="F5" s="1" t="s">
        <v>90</v>
      </c>
      <c r="G5" s="1">
        <f t="shared" ref="G5:G32" si="0">SUM(I5:AC5)</f>
        <v>885</v>
      </c>
      <c r="H5" s="31"/>
      <c r="I5" s="7"/>
      <c r="J5" s="7">
        <v>50</v>
      </c>
      <c r="K5" s="7"/>
      <c r="L5" s="7"/>
      <c r="M5" s="7">
        <v>50</v>
      </c>
      <c r="N5" s="7"/>
      <c r="O5" s="7">
        <v>250</v>
      </c>
      <c r="P5" s="7">
        <v>100</v>
      </c>
      <c r="Q5" s="7"/>
      <c r="R5" s="7">
        <v>100</v>
      </c>
      <c r="S5" s="7">
        <v>95</v>
      </c>
      <c r="T5" s="7"/>
      <c r="U5" s="7"/>
      <c r="V5" s="7">
        <v>95</v>
      </c>
      <c r="W5" s="7">
        <v>95</v>
      </c>
      <c r="X5" s="7"/>
      <c r="Y5" s="7"/>
      <c r="Z5" s="7"/>
      <c r="AA5" s="7"/>
      <c r="AB5" s="7"/>
      <c r="AC5" s="7">
        <v>50</v>
      </c>
      <c r="AD5" s="32"/>
    </row>
    <row r="6" spans="1:30" s="11" customFormat="1" ht="18" customHeight="1">
      <c r="A6" s="1">
        <v>2</v>
      </c>
      <c r="B6" s="1">
        <v>45923</v>
      </c>
      <c r="C6" s="5" t="s">
        <v>735</v>
      </c>
      <c r="D6" s="1" t="s">
        <v>734</v>
      </c>
      <c r="E6" s="6" t="s">
        <v>57</v>
      </c>
      <c r="F6" s="1" t="s">
        <v>70</v>
      </c>
      <c r="G6" s="1">
        <f t="shared" si="0"/>
        <v>857.5</v>
      </c>
      <c r="H6" s="32"/>
      <c r="I6" s="1"/>
      <c r="J6" s="1">
        <v>47.5</v>
      </c>
      <c r="K6" s="1">
        <v>45</v>
      </c>
      <c r="L6" s="1">
        <v>47.5</v>
      </c>
      <c r="M6" s="1">
        <v>47.5</v>
      </c>
      <c r="N6" s="1">
        <v>45</v>
      </c>
      <c r="O6" s="1">
        <v>150</v>
      </c>
      <c r="P6" s="1">
        <v>80</v>
      </c>
      <c r="Q6" s="1"/>
      <c r="R6" s="1">
        <v>65</v>
      </c>
      <c r="S6" s="1"/>
      <c r="T6" s="1">
        <v>45</v>
      </c>
      <c r="U6" s="1">
        <v>45</v>
      </c>
      <c r="V6" s="1"/>
      <c r="W6" s="1">
        <v>60</v>
      </c>
      <c r="X6" s="1"/>
      <c r="Y6" s="1">
        <v>45</v>
      </c>
      <c r="Z6" s="1"/>
      <c r="AA6" s="1">
        <v>50</v>
      </c>
      <c r="AB6" s="1">
        <v>85</v>
      </c>
      <c r="AC6" s="1"/>
      <c r="AD6" s="32"/>
    </row>
    <row r="7" spans="1:30" s="11" customFormat="1" ht="18" customHeight="1">
      <c r="A7" s="1">
        <v>3</v>
      </c>
      <c r="B7" s="1">
        <v>41502</v>
      </c>
      <c r="C7" s="22" t="s">
        <v>736</v>
      </c>
      <c r="D7" s="1" t="s">
        <v>734</v>
      </c>
      <c r="E7" s="5" t="s">
        <v>57</v>
      </c>
      <c r="F7" s="1" t="s">
        <v>58</v>
      </c>
      <c r="G7" s="1">
        <f t="shared" si="0"/>
        <v>755</v>
      </c>
      <c r="H7" s="32"/>
      <c r="I7" s="1"/>
      <c r="J7" s="1"/>
      <c r="K7" s="1"/>
      <c r="L7" s="1">
        <v>50</v>
      </c>
      <c r="M7" s="1"/>
      <c r="N7" s="1"/>
      <c r="O7" s="1">
        <v>215</v>
      </c>
      <c r="P7" s="1">
        <v>90</v>
      </c>
      <c r="Q7" s="1"/>
      <c r="R7" s="1">
        <v>80</v>
      </c>
      <c r="S7" s="1"/>
      <c r="T7" s="1">
        <v>50</v>
      </c>
      <c r="U7" s="1"/>
      <c r="V7" s="1">
        <v>85</v>
      </c>
      <c r="W7" s="1">
        <v>85</v>
      </c>
      <c r="X7" s="1"/>
      <c r="Y7" s="1"/>
      <c r="Z7" s="1"/>
      <c r="AA7" s="1"/>
      <c r="AB7" s="1">
        <v>100</v>
      </c>
      <c r="AC7" s="1"/>
      <c r="AD7" s="36"/>
    </row>
    <row r="8" spans="1:30" s="11" customFormat="1" ht="18" customHeight="1">
      <c r="A8" s="1">
        <v>4</v>
      </c>
      <c r="B8" s="1">
        <v>54362</v>
      </c>
      <c r="C8" s="5" t="s">
        <v>737</v>
      </c>
      <c r="D8" s="1" t="s">
        <v>734</v>
      </c>
      <c r="E8" s="6" t="s">
        <v>57</v>
      </c>
      <c r="F8" s="1" t="s">
        <v>58</v>
      </c>
      <c r="G8" s="1">
        <f t="shared" si="0"/>
        <v>537.5</v>
      </c>
      <c r="H8" s="31"/>
      <c r="I8" s="7"/>
      <c r="J8" s="7"/>
      <c r="K8" s="7"/>
      <c r="L8" s="7"/>
      <c r="M8" s="7"/>
      <c r="N8" s="7">
        <v>50</v>
      </c>
      <c r="O8" s="7">
        <v>170</v>
      </c>
      <c r="P8" s="7">
        <v>85</v>
      </c>
      <c r="Q8" s="7"/>
      <c r="R8" s="7"/>
      <c r="S8" s="7"/>
      <c r="T8" s="7">
        <v>47.5</v>
      </c>
      <c r="U8" s="7">
        <v>47.5</v>
      </c>
      <c r="V8" s="7"/>
      <c r="W8" s="7"/>
      <c r="X8" s="7"/>
      <c r="Y8" s="7">
        <v>47.5</v>
      </c>
      <c r="Z8" s="7"/>
      <c r="AA8" s="7"/>
      <c r="AB8" s="7">
        <v>90</v>
      </c>
      <c r="AC8" s="7"/>
      <c r="AD8" s="32"/>
    </row>
    <row r="9" spans="1:30" s="11" customFormat="1" ht="18" customHeight="1">
      <c r="A9" s="1">
        <v>5</v>
      </c>
      <c r="B9" s="1">
        <v>45813</v>
      </c>
      <c r="C9" s="5" t="s">
        <v>738</v>
      </c>
      <c r="D9" s="1" t="s">
        <v>734</v>
      </c>
      <c r="E9" s="6" t="s">
        <v>57</v>
      </c>
      <c r="F9" s="1" t="s">
        <v>58</v>
      </c>
      <c r="G9" s="1">
        <f t="shared" si="0"/>
        <v>465</v>
      </c>
      <c r="H9" s="31"/>
      <c r="I9" s="7"/>
      <c r="J9" s="7"/>
      <c r="K9" s="7"/>
      <c r="L9" s="7"/>
      <c r="M9" s="7"/>
      <c r="N9" s="7"/>
      <c r="O9" s="7"/>
      <c r="P9" s="7">
        <v>95</v>
      </c>
      <c r="Q9" s="7"/>
      <c r="R9" s="7">
        <v>90</v>
      </c>
      <c r="S9" s="7"/>
      <c r="T9" s="7"/>
      <c r="U9" s="7">
        <v>50</v>
      </c>
      <c r="V9" s="7">
        <v>90</v>
      </c>
      <c r="W9" s="7">
        <v>90</v>
      </c>
      <c r="X9" s="7"/>
      <c r="Y9" s="7">
        <v>50</v>
      </c>
      <c r="Z9" s="7"/>
      <c r="AA9" s="7"/>
      <c r="AB9" s="7"/>
      <c r="AC9" s="7"/>
      <c r="AD9" s="32"/>
    </row>
    <row r="10" spans="1:30" s="11" customFormat="1" ht="18" customHeight="1">
      <c r="A10" s="1">
        <v>6</v>
      </c>
      <c r="B10" s="1">
        <v>33974</v>
      </c>
      <c r="C10" s="5" t="s">
        <v>739</v>
      </c>
      <c r="D10" s="1" t="s">
        <v>734</v>
      </c>
      <c r="E10" s="6" t="s">
        <v>57</v>
      </c>
      <c r="F10" s="1" t="s">
        <v>90</v>
      </c>
      <c r="G10" s="1">
        <f t="shared" si="0"/>
        <v>400</v>
      </c>
      <c r="H10" s="31"/>
      <c r="I10" s="7"/>
      <c r="J10" s="7"/>
      <c r="K10" s="7"/>
      <c r="L10" s="7"/>
      <c r="M10" s="7"/>
      <c r="N10" s="7"/>
      <c r="O10" s="7">
        <v>300</v>
      </c>
      <c r="P10" s="7"/>
      <c r="Q10" s="7"/>
      <c r="R10" s="7"/>
      <c r="S10" s="7">
        <v>100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32"/>
    </row>
    <row r="11" spans="1:30" s="11" customFormat="1" ht="18" customHeight="1">
      <c r="A11" s="1">
        <v>7</v>
      </c>
      <c r="B11" s="1">
        <v>1817</v>
      </c>
      <c r="C11" s="5" t="s">
        <v>740</v>
      </c>
      <c r="D11" s="1" t="s">
        <v>734</v>
      </c>
      <c r="E11" s="6" t="s">
        <v>57</v>
      </c>
      <c r="F11" s="1" t="s">
        <v>144</v>
      </c>
      <c r="G11" s="1">
        <f t="shared" si="0"/>
        <v>370</v>
      </c>
      <c r="H11" s="31"/>
      <c r="I11" s="7"/>
      <c r="J11" s="7"/>
      <c r="K11" s="7"/>
      <c r="L11" s="7"/>
      <c r="M11" s="7"/>
      <c r="N11" s="7"/>
      <c r="O11" s="7">
        <v>200</v>
      </c>
      <c r="P11" s="7"/>
      <c r="Q11" s="7"/>
      <c r="R11" s="7"/>
      <c r="S11" s="7">
        <v>90</v>
      </c>
      <c r="T11" s="7"/>
      <c r="U11" s="7"/>
      <c r="V11" s="7">
        <v>80</v>
      </c>
      <c r="W11" s="7"/>
      <c r="X11" s="7"/>
      <c r="Y11" s="7"/>
      <c r="Z11" s="7"/>
      <c r="AA11" s="7"/>
      <c r="AB11" s="7"/>
      <c r="AC11" s="7"/>
      <c r="AD11" s="36"/>
    </row>
    <row r="12" spans="1:30" s="11" customFormat="1" ht="18" customHeight="1">
      <c r="A12" s="1">
        <v>8</v>
      </c>
      <c r="B12" s="1">
        <v>35891</v>
      </c>
      <c r="C12" s="5" t="s">
        <v>741</v>
      </c>
      <c r="D12" s="1" t="s">
        <v>734</v>
      </c>
      <c r="E12" s="6" t="s">
        <v>57</v>
      </c>
      <c r="F12" s="1" t="s">
        <v>501</v>
      </c>
      <c r="G12" s="1">
        <f t="shared" si="0"/>
        <v>330</v>
      </c>
      <c r="H12" s="31"/>
      <c r="I12" s="7"/>
      <c r="J12" s="7"/>
      <c r="K12" s="7"/>
      <c r="L12" s="7"/>
      <c r="M12" s="7"/>
      <c r="N12" s="7"/>
      <c r="O12" s="7">
        <v>230</v>
      </c>
      <c r="P12" s="7"/>
      <c r="Q12" s="7"/>
      <c r="R12" s="7"/>
      <c r="S12" s="7"/>
      <c r="T12" s="7"/>
      <c r="U12" s="7"/>
      <c r="V12" s="7">
        <v>100</v>
      </c>
      <c r="W12" s="7"/>
      <c r="X12" s="7"/>
      <c r="Y12" s="7"/>
      <c r="Z12" s="7"/>
      <c r="AA12" s="7"/>
      <c r="AB12" s="7"/>
      <c r="AC12" s="7"/>
      <c r="AD12" s="36"/>
    </row>
    <row r="13" spans="1:30" s="11" customFormat="1" ht="18" customHeight="1">
      <c r="A13" s="1">
        <v>9</v>
      </c>
      <c r="B13" s="1">
        <v>36266</v>
      </c>
      <c r="C13" s="5" t="s">
        <v>742</v>
      </c>
      <c r="D13" s="1" t="s">
        <v>734</v>
      </c>
      <c r="E13" s="6" t="s">
        <v>500</v>
      </c>
      <c r="F13" s="1" t="s">
        <v>58</v>
      </c>
      <c r="G13" s="1">
        <f t="shared" si="0"/>
        <v>280</v>
      </c>
      <c r="H13" s="31"/>
      <c r="I13" s="7"/>
      <c r="J13" s="7"/>
      <c r="K13" s="7"/>
      <c r="L13" s="7"/>
      <c r="M13" s="7"/>
      <c r="N13" s="7"/>
      <c r="O13" s="7">
        <v>180</v>
      </c>
      <c r="P13" s="7"/>
      <c r="Q13" s="7"/>
      <c r="R13" s="7"/>
      <c r="S13" s="7"/>
      <c r="T13" s="7"/>
      <c r="U13" s="7"/>
      <c r="V13" s="7"/>
      <c r="W13" s="7">
        <v>100</v>
      </c>
      <c r="X13" s="7"/>
      <c r="Y13" s="7"/>
      <c r="Z13" s="7"/>
      <c r="AA13" s="7"/>
      <c r="AB13" s="7"/>
      <c r="AC13" s="7"/>
      <c r="AD13" s="36"/>
    </row>
    <row r="14" spans="1:30" s="11" customFormat="1" ht="18" customHeight="1">
      <c r="A14" s="1">
        <v>10</v>
      </c>
      <c r="B14" s="1">
        <v>41976</v>
      </c>
      <c r="C14" s="22" t="s">
        <v>743</v>
      </c>
      <c r="D14" s="1" t="s">
        <v>734</v>
      </c>
      <c r="E14" s="5" t="s">
        <v>57</v>
      </c>
      <c r="F14" s="1" t="s">
        <v>58</v>
      </c>
      <c r="G14" s="1">
        <f t="shared" si="0"/>
        <v>265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>
        <v>95</v>
      </c>
      <c r="S14" s="1"/>
      <c r="T14" s="1"/>
      <c r="U14" s="1"/>
      <c r="V14" s="1"/>
      <c r="W14" s="1">
        <v>75</v>
      </c>
      <c r="X14" s="1">
        <v>95</v>
      </c>
      <c r="Y14" s="1"/>
      <c r="Z14" s="1"/>
      <c r="AA14" s="1"/>
      <c r="AB14" s="1"/>
      <c r="AC14" s="1"/>
      <c r="AD14" s="36"/>
    </row>
    <row r="15" spans="1:30" s="11" customFormat="1" ht="18" customHeight="1">
      <c r="A15" s="1">
        <v>11</v>
      </c>
      <c r="B15" s="1">
        <v>43147</v>
      </c>
      <c r="C15" s="5" t="s">
        <v>744</v>
      </c>
      <c r="D15" s="1" t="s">
        <v>734</v>
      </c>
      <c r="E15" s="6" t="s">
        <v>57</v>
      </c>
      <c r="F15" s="1" t="s">
        <v>70</v>
      </c>
      <c r="G15" s="1">
        <f t="shared" si="0"/>
        <v>160</v>
      </c>
      <c r="H15" s="31"/>
      <c r="I15" s="7"/>
      <c r="J15" s="7"/>
      <c r="K15" s="7"/>
      <c r="L15" s="7"/>
      <c r="M15" s="7"/>
      <c r="N15" s="7"/>
      <c r="O15" s="7">
        <v>160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54702</v>
      </c>
      <c r="C16" s="5" t="s">
        <v>745</v>
      </c>
      <c r="D16" s="1" t="s">
        <v>734</v>
      </c>
      <c r="E16" s="22" t="s">
        <v>746</v>
      </c>
      <c r="F16" s="23" t="s">
        <v>58</v>
      </c>
      <c r="G16" s="1">
        <f t="shared" si="0"/>
        <v>155</v>
      </c>
      <c r="H16" s="32"/>
      <c r="I16" s="1"/>
      <c r="J16" s="1"/>
      <c r="K16" s="1"/>
      <c r="L16" s="1"/>
      <c r="M16" s="1"/>
      <c r="N16" s="1"/>
      <c r="O16" s="1"/>
      <c r="P16" s="1">
        <v>75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>
        <v>80</v>
      </c>
      <c r="AC16" s="1"/>
      <c r="AD16" s="36"/>
    </row>
    <row r="17" spans="1:30" s="11" customFormat="1" ht="18" customHeight="1">
      <c r="A17" s="1">
        <v>13</v>
      </c>
      <c r="B17" s="1">
        <v>41129</v>
      </c>
      <c r="C17" s="5" t="s">
        <v>747</v>
      </c>
      <c r="D17" s="1" t="s">
        <v>734</v>
      </c>
      <c r="E17" s="6" t="s">
        <v>57</v>
      </c>
      <c r="F17" s="1" t="s">
        <v>58</v>
      </c>
      <c r="G17" s="1">
        <f t="shared" si="0"/>
        <v>145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75</v>
      </c>
      <c r="S17" s="7"/>
      <c r="T17" s="7"/>
      <c r="U17" s="7"/>
      <c r="V17" s="7"/>
      <c r="W17" s="7">
        <v>70</v>
      </c>
      <c r="X17" s="7"/>
      <c r="Y17" s="7"/>
      <c r="Z17" s="7"/>
      <c r="AA17" s="7"/>
      <c r="AB17" s="7"/>
      <c r="AC17" s="7"/>
      <c r="AD17" s="36"/>
    </row>
    <row r="18" spans="1:30" s="11" customFormat="1" ht="18" customHeight="1">
      <c r="A18" s="1">
        <v>14</v>
      </c>
      <c r="B18" s="1">
        <v>46259</v>
      </c>
      <c r="C18" s="5" t="s">
        <v>748</v>
      </c>
      <c r="D18" s="1" t="s">
        <v>734</v>
      </c>
      <c r="E18" s="6" t="s">
        <v>57</v>
      </c>
      <c r="F18" s="1" t="s">
        <v>58</v>
      </c>
      <c r="G18" s="1">
        <f t="shared" si="0"/>
        <v>107.5</v>
      </c>
      <c r="H18" s="31"/>
      <c r="I18" s="7"/>
      <c r="J18" s="7"/>
      <c r="K18" s="7"/>
      <c r="L18" s="7"/>
      <c r="M18" s="7"/>
      <c r="N18" s="7">
        <v>47.5</v>
      </c>
      <c r="O18" s="7"/>
      <c r="P18" s="7"/>
      <c r="Q18" s="7"/>
      <c r="R18" s="7">
        <v>60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6"/>
    </row>
    <row r="19" spans="1:30" s="11" customFormat="1" ht="18" customHeight="1">
      <c r="A19" s="1">
        <v>15</v>
      </c>
      <c r="B19" s="1">
        <v>54485</v>
      </c>
      <c r="C19" s="5" t="s">
        <v>749</v>
      </c>
      <c r="D19" s="1" t="s">
        <v>734</v>
      </c>
      <c r="E19" s="6" t="s">
        <v>750</v>
      </c>
      <c r="F19" s="1" t="s">
        <v>62</v>
      </c>
      <c r="G19" s="1">
        <f t="shared" si="0"/>
        <v>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65</v>
      </c>
      <c r="X19" s="7">
        <v>25</v>
      </c>
      <c r="Y19" s="7"/>
      <c r="Z19" s="7"/>
      <c r="AA19" s="7"/>
      <c r="AB19" s="7"/>
      <c r="AC19" s="7"/>
      <c r="AD19" s="36"/>
    </row>
    <row r="20" spans="1:30" s="11" customFormat="1" ht="18" customHeight="1">
      <c r="A20" s="1">
        <v>16</v>
      </c>
      <c r="B20" s="1">
        <v>45014</v>
      </c>
      <c r="C20" s="5" t="s">
        <v>751</v>
      </c>
      <c r="D20" s="1" t="s">
        <v>734</v>
      </c>
      <c r="E20" s="6" t="s">
        <v>57</v>
      </c>
      <c r="F20" s="1" t="s">
        <v>100</v>
      </c>
      <c r="G20" s="1">
        <f t="shared" si="0"/>
        <v>85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85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36"/>
    </row>
    <row r="21" spans="1:30" s="11" customFormat="1" ht="18" customHeight="1">
      <c r="A21" s="1">
        <v>17</v>
      </c>
      <c r="B21" s="1">
        <v>24333</v>
      </c>
      <c r="C21" s="5" t="s">
        <v>752</v>
      </c>
      <c r="D21" s="1" t="s">
        <v>734</v>
      </c>
      <c r="E21" s="6" t="s">
        <v>57</v>
      </c>
      <c r="F21" s="1" t="s">
        <v>58</v>
      </c>
      <c r="G21" s="1">
        <f t="shared" si="0"/>
        <v>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80</v>
      </c>
      <c r="X21" s="7"/>
      <c r="Y21" s="7"/>
      <c r="Z21" s="7"/>
      <c r="AA21" s="7"/>
      <c r="AB21" s="7"/>
      <c r="AC21" s="7"/>
      <c r="AD21" s="36"/>
    </row>
    <row r="22" spans="1:30" s="11" customFormat="1" ht="18" customHeight="1">
      <c r="A22" s="1">
        <v>17</v>
      </c>
      <c r="B22" s="1">
        <v>48123</v>
      </c>
      <c r="C22" s="5" t="s">
        <v>753</v>
      </c>
      <c r="D22" s="1" t="s">
        <v>734</v>
      </c>
      <c r="E22" s="6" t="s">
        <v>57</v>
      </c>
      <c r="F22" s="1" t="s">
        <v>100</v>
      </c>
      <c r="G22" s="1">
        <f t="shared" si="0"/>
        <v>80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80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36"/>
    </row>
    <row r="23" spans="1:30" s="11" customFormat="1" ht="18" customHeight="1">
      <c r="A23" s="1">
        <v>19</v>
      </c>
      <c r="B23" s="1">
        <v>54651</v>
      </c>
      <c r="C23" s="5" t="s">
        <v>754</v>
      </c>
      <c r="D23" s="1" t="s">
        <v>734</v>
      </c>
      <c r="E23" s="6" t="s">
        <v>57</v>
      </c>
      <c r="F23" s="1" t="s">
        <v>70</v>
      </c>
      <c r="G23" s="1">
        <f t="shared" si="0"/>
        <v>75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75</v>
      </c>
      <c r="W23" s="7"/>
      <c r="X23" s="7"/>
      <c r="Y23" s="7"/>
      <c r="Z23" s="7"/>
      <c r="AA23" s="7"/>
      <c r="AB23" s="7"/>
      <c r="AC23" s="7"/>
      <c r="AD23" s="36"/>
    </row>
    <row r="24" spans="1:30" s="11" customFormat="1" ht="18" customHeight="1">
      <c r="A24" s="1">
        <v>20</v>
      </c>
      <c r="B24" s="1">
        <v>51561</v>
      </c>
      <c r="C24" s="5" t="s">
        <v>755</v>
      </c>
      <c r="D24" s="1" t="s">
        <v>734</v>
      </c>
      <c r="E24" s="6" t="s">
        <v>57</v>
      </c>
      <c r="F24" s="1" t="s">
        <v>100</v>
      </c>
      <c r="G24" s="1">
        <f t="shared" si="0"/>
        <v>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70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36"/>
    </row>
    <row r="25" spans="1:30" s="11" customFormat="1" ht="18" customHeight="1">
      <c r="A25" s="1">
        <v>20</v>
      </c>
      <c r="B25" s="1">
        <v>41029</v>
      </c>
      <c r="C25" s="5" t="s">
        <v>756</v>
      </c>
      <c r="D25" s="1" t="s">
        <v>734</v>
      </c>
      <c r="E25" s="6" t="s">
        <v>57</v>
      </c>
      <c r="F25" s="1" t="s">
        <v>58</v>
      </c>
      <c r="G25" s="1">
        <f t="shared" si="0"/>
        <v>70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70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6"/>
    </row>
    <row r="26" spans="1:30" s="11" customFormat="1" ht="18" customHeight="1">
      <c r="A26" s="1">
        <v>22</v>
      </c>
      <c r="B26" s="1">
        <v>55506</v>
      </c>
      <c r="C26" s="5" t="s">
        <v>757</v>
      </c>
      <c r="D26" s="1" t="s">
        <v>734</v>
      </c>
      <c r="E26" s="6" t="s">
        <v>57</v>
      </c>
      <c r="F26" s="1" t="s">
        <v>58</v>
      </c>
      <c r="G26" s="1">
        <f t="shared" si="0"/>
        <v>55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55</v>
      </c>
      <c r="X26" s="7"/>
      <c r="Y26" s="7"/>
      <c r="Z26" s="7"/>
      <c r="AA26" s="7"/>
      <c r="AB26" s="7"/>
      <c r="AC26" s="7"/>
      <c r="AD26" s="36"/>
    </row>
    <row r="27" spans="1:30" s="11" customFormat="1" ht="18" customHeight="1">
      <c r="A27" s="1">
        <v>23</v>
      </c>
      <c r="B27" s="1">
        <v>56945</v>
      </c>
      <c r="C27" s="5" t="s">
        <v>758</v>
      </c>
      <c r="D27" s="1" t="s">
        <v>734</v>
      </c>
      <c r="E27" s="6" t="s">
        <v>57</v>
      </c>
      <c r="F27" s="1" t="s">
        <v>67</v>
      </c>
      <c r="G27" s="1">
        <f t="shared" si="0"/>
        <v>50</v>
      </c>
      <c r="H27" s="31"/>
      <c r="I27" s="7"/>
      <c r="J27" s="7"/>
      <c r="K27" s="7">
        <v>50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6"/>
    </row>
    <row r="28" spans="1:30" s="11" customFormat="1" ht="18" customHeight="1">
      <c r="A28" s="1">
        <v>24</v>
      </c>
      <c r="B28" s="1">
        <v>49039</v>
      </c>
      <c r="C28" s="5" t="s">
        <v>759</v>
      </c>
      <c r="D28" s="1" t="s">
        <v>734</v>
      </c>
      <c r="E28" s="6" t="s">
        <v>57</v>
      </c>
      <c r="F28" s="1" t="s">
        <v>67</v>
      </c>
      <c r="G28" s="1">
        <f t="shared" si="0"/>
        <v>47.5</v>
      </c>
      <c r="H28" s="31"/>
      <c r="I28" s="7"/>
      <c r="J28" s="7"/>
      <c r="K28" s="7">
        <v>47.5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6"/>
    </row>
    <row r="29" spans="1:30" s="11" customFormat="1" ht="18" customHeight="1">
      <c r="A29" s="1">
        <v>25</v>
      </c>
      <c r="B29" s="1">
        <v>40158</v>
      </c>
      <c r="C29" s="5" t="s">
        <v>760</v>
      </c>
      <c r="D29" s="1" t="s">
        <v>734</v>
      </c>
      <c r="E29" s="6" t="s">
        <v>57</v>
      </c>
      <c r="F29" s="1" t="s">
        <v>67</v>
      </c>
      <c r="G29" s="1">
        <f t="shared" si="0"/>
        <v>42.5</v>
      </c>
      <c r="H29" s="31"/>
      <c r="I29" s="7"/>
      <c r="J29" s="7"/>
      <c r="K29" s="7">
        <v>42.5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6"/>
    </row>
    <row r="30" spans="1:30" s="11" customFormat="1" ht="18" customHeight="1">
      <c r="A30" s="1">
        <v>26</v>
      </c>
      <c r="B30" s="1">
        <v>48222</v>
      </c>
      <c r="C30" s="5" t="s">
        <v>761</v>
      </c>
      <c r="D30" s="1" t="s">
        <v>734</v>
      </c>
      <c r="E30" s="6" t="s">
        <v>762</v>
      </c>
      <c r="F30" s="1" t="s">
        <v>108</v>
      </c>
      <c r="G30" s="1">
        <f t="shared" si="0"/>
        <v>25</v>
      </c>
      <c r="H30" s="31"/>
      <c r="I30" s="7"/>
      <c r="J30" s="7"/>
      <c r="K30" s="7"/>
      <c r="L30" s="7"/>
      <c r="M30" s="7"/>
      <c r="N30" s="7"/>
      <c r="O30" s="7"/>
      <c r="P30" s="7"/>
      <c r="Q30" s="7">
        <v>25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6"/>
    </row>
    <row r="31" spans="1:30" s="11" customFormat="1" ht="18" customHeight="1">
      <c r="A31" s="1">
        <v>27</v>
      </c>
      <c r="B31" s="1">
        <v>55677</v>
      </c>
      <c r="C31" s="5" t="s">
        <v>763</v>
      </c>
      <c r="D31" s="1" t="s">
        <v>734</v>
      </c>
      <c r="E31" s="6" t="s">
        <v>57</v>
      </c>
      <c r="F31" s="1" t="s">
        <v>111</v>
      </c>
      <c r="G31" s="1">
        <f t="shared" si="0"/>
        <v>12.5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12.5</v>
      </c>
      <c r="AA31" s="7"/>
      <c r="AB31" s="7"/>
      <c r="AC31" s="7"/>
      <c r="AD31" s="36"/>
    </row>
    <row r="32" spans="1:30" s="11" customFormat="1" ht="18" customHeight="1">
      <c r="A32" s="1">
        <v>28</v>
      </c>
      <c r="B32" s="1">
        <v>55501</v>
      </c>
      <c r="C32" s="5" t="s">
        <v>764</v>
      </c>
      <c r="D32" s="1" t="s">
        <v>734</v>
      </c>
      <c r="E32" s="6" t="s">
        <v>57</v>
      </c>
      <c r="F32" s="1" t="s">
        <v>111</v>
      </c>
      <c r="G32" s="1">
        <f t="shared" si="0"/>
        <v>10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10</v>
      </c>
      <c r="AA32" s="7"/>
      <c r="AB32" s="7"/>
      <c r="AC32" s="7"/>
      <c r="AD32" s="36"/>
    </row>
    <row r="33" spans="1:30" ht="18" customHeight="1">
      <c r="A33" s="1"/>
      <c r="B33" s="1"/>
      <c r="C33" s="5"/>
      <c r="D33" s="1"/>
      <c r="E33" s="6"/>
      <c r="F33" s="1"/>
      <c r="G33" s="1"/>
      <c r="H33" s="28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4"/>
    </row>
    <row r="34" spans="1:30" ht="6.95" customHeight="1">
      <c r="A34" s="38"/>
      <c r="B34" s="33"/>
      <c r="C34" s="39"/>
      <c r="D34" s="33"/>
      <c r="E34" s="40"/>
      <c r="F34" s="33"/>
      <c r="G34" s="41"/>
      <c r="H34" s="33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37"/>
    </row>
    <row r="35" spans="1:30" s="8" customFormat="1" ht="12.75" customHeight="1">
      <c r="A35" s="13"/>
      <c r="B35" s="14"/>
      <c r="D35" s="14"/>
      <c r="E35" s="15"/>
      <c r="F35" s="14"/>
      <c r="G35" s="14"/>
      <c r="H35" s="14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</row>
  </sheetData>
  <sheetProtection algorithmName="SHA-512" hashValue="PPeVwGykaRiuI0IixOspVWW6aNVkcJYpH0Od3MS5fMvhM6XbRAjL8XYFlTSui9dlfB5q60uPB3VAOlOVvoXMBA==" saltValue="6+lplwa5///2huI3yi7j5Q==" spinCount="100000" sheet="1" objects="1" scenarios="1" selectLockedCells="1" selectUnlockedCells="1"/>
  <sortState xmlns:xlrd2="http://schemas.microsoft.com/office/spreadsheetml/2017/richdata2" ref="B5:AC32">
    <sortCondition descending="1" ref="G5:G32"/>
  </sortState>
  <mergeCells count="23">
    <mergeCell ref="J1:J2"/>
    <mergeCell ref="K1:K2"/>
    <mergeCell ref="O1:O2"/>
    <mergeCell ref="N1:N2"/>
    <mergeCell ref="Q1:Q2"/>
    <mergeCell ref="P1:P2"/>
    <mergeCell ref="L1:L2"/>
    <mergeCell ref="AC1:AC2"/>
    <mergeCell ref="A2:G2"/>
    <mergeCell ref="AB1:AB2"/>
    <mergeCell ref="AA1:AA2"/>
    <mergeCell ref="Y1:Y2"/>
    <mergeCell ref="U1:U2"/>
    <mergeCell ref="S1:S2"/>
    <mergeCell ref="R1:R2"/>
    <mergeCell ref="T1:T2"/>
    <mergeCell ref="A1:G1"/>
    <mergeCell ref="I1:I2"/>
    <mergeCell ref="W1:W2"/>
    <mergeCell ref="X1:X2"/>
    <mergeCell ref="Z1:Z2"/>
    <mergeCell ref="M1:M2"/>
    <mergeCell ref="V1:V2"/>
  </mergeCells>
  <conditionalFormatting sqref="B3:C3">
    <cfRule type="duplicateValues" dxfId="95" priority="3" stopIfTrue="1"/>
  </conditionalFormatting>
  <conditionalFormatting sqref="B5:C32">
    <cfRule type="duplicateValues" dxfId="94" priority="1064" stopIfTrue="1"/>
  </conditionalFormatting>
  <conditionalFormatting sqref="B5:C33">
    <cfRule type="duplicateValues" dxfId="93" priority="1060" stopIfTrue="1"/>
    <cfRule type="duplicateValues" dxfId="92" priority="1061" stopIfTrue="1"/>
  </conditionalFormatting>
  <conditionalFormatting sqref="B10:C35">
    <cfRule type="duplicateValues" dxfId="91" priority="1058" stopIfTrue="1"/>
  </conditionalFormatting>
  <conditionalFormatting sqref="B10:C65545 B1:C2 B4:C4">
    <cfRule type="expression" dxfId="90" priority="5" stopIfTrue="1">
      <formula>AND(COUNTIF($B$1:$C$2, B1)+COUNTIF($B$4:$C$4, B1)+COUNTIF($B$10:$C$65545, B1)&gt;1,NOT(ISBLANK(B1)))</formula>
    </cfRule>
  </conditionalFormatting>
  <conditionalFormatting sqref="C33">
    <cfRule type="duplicateValues" dxfId="8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K112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48.7109375" style="3" bestFit="1" customWidth="1"/>
    <col min="4" max="4" width="8.42578125" style="2" bestFit="1" customWidth="1"/>
    <col min="5" max="5" width="50.42578125" style="10" customWidth="1"/>
    <col min="6" max="6" width="7.7109375" style="2" customWidth="1"/>
    <col min="7" max="7" width="8" style="2" bestFit="1" customWidth="1"/>
    <col min="8" max="8" width="1" style="2" customWidth="1"/>
    <col min="9" max="36" width="6.7109375" style="12" customWidth="1"/>
    <col min="37" max="37" width="1" style="3" customWidth="1"/>
    <col min="38" max="16384" width="9.140625" style="3"/>
  </cols>
  <sheetData>
    <row r="1" spans="1:37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19</v>
      </c>
      <c r="V1" s="60" t="s">
        <v>20</v>
      </c>
      <c r="W1" s="60" t="s">
        <v>21</v>
      </c>
      <c r="X1" s="60" t="s">
        <v>22</v>
      </c>
      <c r="Y1" s="60" t="s">
        <v>23</v>
      </c>
      <c r="Z1" s="60" t="s">
        <v>24</v>
      </c>
      <c r="AA1" s="60" t="s">
        <v>26</v>
      </c>
      <c r="AB1" s="60" t="s">
        <v>27</v>
      </c>
      <c r="AC1" s="60" t="s">
        <v>28</v>
      </c>
      <c r="AD1" s="60" t="s">
        <v>31</v>
      </c>
      <c r="AE1" s="60" t="s">
        <v>24</v>
      </c>
      <c r="AF1" s="60" t="s">
        <v>32</v>
      </c>
      <c r="AG1" s="60" t="s">
        <v>33</v>
      </c>
      <c r="AH1" s="60" t="s">
        <v>35</v>
      </c>
      <c r="AI1" s="60" t="s">
        <v>36</v>
      </c>
      <c r="AJ1" s="60" t="s">
        <v>38</v>
      </c>
      <c r="AK1" s="27"/>
    </row>
    <row r="2" spans="1:37" s="4" customFormat="1" ht="65.099999999999994" customHeight="1">
      <c r="A2" s="62" t="s">
        <v>765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34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45130</v>
      </c>
      <c r="P3" s="19">
        <v>45123</v>
      </c>
      <c r="Q3" s="19">
        <v>45116</v>
      </c>
      <c r="R3" s="19">
        <v>45102</v>
      </c>
      <c r="S3" s="19">
        <v>45087</v>
      </c>
      <c r="T3" s="19">
        <v>45087</v>
      </c>
      <c r="U3" s="19">
        <v>45085</v>
      </c>
      <c r="V3" s="19">
        <v>45080</v>
      </c>
      <c r="W3" s="19">
        <v>45074</v>
      </c>
      <c r="X3" s="19">
        <v>45067</v>
      </c>
      <c r="Y3" s="19">
        <v>45067</v>
      </c>
      <c r="Z3" s="19">
        <v>45066</v>
      </c>
      <c r="AA3" s="19">
        <v>45053</v>
      </c>
      <c r="AB3" s="19">
        <v>45045</v>
      </c>
      <c r="AC3" s="19">
        <v>45032</v>
      </c>
      <c r="AD3" s="19">
        <v>45017</v>
      </c>
      <c r="AE3" s="19">
        <v>45011</v>
      </c>
      <c r="AF3" s="19">
        <v>45011</v>
      </c>
      <c r="AG3" s="19">
        <v>44997</v>
      </c>
      <c r="AH3" s="19">
        <v>44990</v>
      </c>
      <c r="AI3" s="19">
        <v>44990</v>
      </c>
      <c r="AJ3" s="19">
        <v>44982</v>
      </c>
      <c r="AK3" s="34"/>
    </row>
    <row r="4" spans="1:37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 t="s">
        <v>48</v>
      </c>
      <c r="W4" s="21">
        <v>2</v>
      </c>
      <c r="X4" s="21" t="s">
        <v>48</v>
      </c>
      <c r="Y4" s="21" t="s">
        <v>48</v>
      </c>
      <c r="Z4" s="21">
        <v>1</v>
      </c>
      <c r="AA4" s="21" t="s">
        <v>48</v>
      </c>
      <c r="AB4" s="21" t="s">
        <v>49</v>
      </c>
      <c r="AC4" s="21" t="s">
        <v>50</v>
      </c>
      <c r="AD4" s="21" t="s">
        <v>51</v>
      </c>
      <c r="AE4" s="21">
        <v>1</v>
      </c>
      <c r="AF4" s="21" t="s">
        <v>48</v>
      </c>
      <c r="AG4" s="21" t="s">
        <v>52</v>
      </c>
      <c r="AH4" s="21" t="s">
        <v>48</v>
      </c>
      <c r="AI4" s="21">
        <v>1</v>
      </c>
      <c r="AJ4" s="21" t="s">
        <v>54</v>
      </c>
      <c r="AK4" s="35"/>
    </row>
    <row r="5" spans="1:37" s="11" customFormat="1" ht="18" customHeight="1">
      <c r="A5" s="1">
        <v>1</v>
      </c>
      <c r="B5" s="1">
        <v>44993</v>
      </c>
      <c r="C5" s="5" t="s">
        <v>766</v>
      </c>
      <c r="D5" s="1" t="s">
        <v>767</v>
      </c>
      <c r="E5" s="6" t="s">
        <v>57</v>
      </c>
      <c r="F5" s="1" t="s">
        <v>58</v>
      </c>
      <c r="G5" s="1">
        <f t="shared" ref="G5:G36" si="0">SUM(I5:AJ5)</f>
        <v>1140</v>
      </c>
      <c r="H5" s="31"/>
      <c r="I5" s="7"/>
      <c r="J5" s="7">
        <v>90</v>
      </c>
      <c r="K5" s="7">
        <v>95</v>
      </c>
      <c r="L5" s="7"/>
      <c r="M5" s="7">
        <v>90</v>
      </c>
      <c r="N5" s="7">
        <v>80</v>
      </c>
      <c r="O5" s="7">
        <v>160</v>
      </c>
      <c r="P5" s="7">
        <v>80</v>
      </c>
      <c r="Q5" s="7"/>
      <c r="R5" s="7">
        <v>55</v>
      </c>
      <c r="S5" s="7"/>
      <c r="T5" s="7"/>
      <c r="U5" s="7"/>
      <c r="V5" s="7"/>
      <c r="W5" s="7">
        <v>85</v>
      </c>
      <c r="X5" s="7"/>
      <c r="Y5" s="7"/>
      <c r="Z5" s="7">
        <v>90</v>
      </c>
      <c r="AA5" s="7"/>
      <c r="AB5" s="7"/>
      <c r="AC5" s="7"/>
      <c r="AD5" s="7"/>
      <c r="AE5" s="7">
        <v>65</v>
      </c>
      <c r="AF5" s="7"/>
      <c r="AG5" s="7">
        <v>95</v>
      </c>
      <c r="AH5" s="7"/>
      <c r="AI5" s="7">
        <v>55</v>
      </c>
      <c r="AJ5" s="7">
        <v>100</v>
      </c>
      <c r="AK5" s="36"/>
    </row>
    <row r="6" spans="1:37" s="11" customFormat="1" ht="18" customHeight="1">
      <c r="A6" s="1">
        <v>2</v>
      </c>
      <c r="B6" s="1">
        <v>9249</v>
      </c>
      <c r="C6" s="5" t="s">
        <v>768</v>
      </c>
      <c r="D6" s="1" t="s">
        <v>767</v>
      </c>
      <c r="E6" s="6" t="s">
        <v>57</v>
      </c>
      <c r="F6" s="1" t="s">
        <v>58</v>
      </c>
      <c r="G6" s="1">
        <f t="shared" si="0"/>
        <v>930</v>
      </c>
      <c r="H6" s="31"/>
      <c r="I6" s="7"/>
      <c r="J6" s="7"/>
      <c r="K6" s="7"/>
      <c r="L6" s="7"/>
      <c r="M6" s="7"/>
      <c r="N6" s="7">
        <v>95</v>
      </c>
      <c r="O6" s="7">
        <v>250</v>
      </c>
      <c r="P6" s="7">
        <v>100</v>
      </c>
      <c r="Q6" s="7"/>
      <c r="R6" s="7">
        <v>100</v>
      </c>
      <c r="S6" s="7"/>
      <c r="T6" s="7"/>
      <c r="U6" s="7"/>
      <c r="V6" s="7"/>
      <c r="W6" s="7"/>
      <c r="X6" s="7"/>
      <c r="Y6" s="7"/>
      <c r="Z6" s="7">
        <v>100</v>
      </c>
      <c r="AA6" s="7"/>
      <c r="AB6" s="7"/>
      <c r="AC6" s="7">
        <v>90</v>
      </c>
      <c r="AD6" s="7"/>
      <c r="AE6" s="7">
        <v>100</v>
      </c>
      <c r="AF6" s="7"/>
      <c r="AG6" s="7"/>
      <c r="AH6" s="7"/>
      <c r="AI6" s="7">
        <v>95</v>
      </c>
      <c r="AJ6" s="7"/>
      <c r="AK6" s="36"/>
    </row>
    <row r="7" spans="1:37" s="11" customFormat="1" ht="18" customHeight="1">
      <c r="A7" s="1">
        <v>3</v>
      </c>
      <c r="B7" s="1">
        <v>2168</v>
      </c>
      <c r="C7" s="5" t="s">
        <v>769</v>
      </c>
      <c r="D7" s="1" t="s">
        <v>767</v>
      </c>
      <c r="E7" s="6" t="s">
        <v>57</v>
      </c>
      <c r="F7" s="1" t="s">
        <v>67</v>
      </c>
      <c r="G7" s="1">
        <f t="shared" si="0"/>
        <v>740</v>
      </c>
      <c r="H7" s="31"/>
      <c r="I7" s="7"/>
      <c r="J7" s="7">
        <v>75</v>
      </c>
      <c r="K7" s="7">
        <v>85</v>
      </c>
      <c r="L7" s="7"/>
      <c r="M7" s="7"/>
      <c r="N7" s="7"/>
      <c r="O7" s="7">
        <v>120</v>
      </c>
      <c r="P7" s="7"/>
      <c r="Q7" s="7"/>
      <c r="R7" s="7">
        <v>60</v>
      </c>
      <c r="S7" s="7"/>
      <c r="T7" s="7"/>
      <c r="U7" s="7"/>
      <c r="V7" s="7"/>
      <c r="W7" s="7">
        <v>75</v>
      </c>
      <c r="X7" s="7"/>
      <c r="Y7" s="7"/>
      <c r="Z7" s="7">
        <v>80</v>
      </c>
      <c r="AA7" s="7"/>
      <c r="AB7" s="7"/>
      <c r="AC7" s="7">
        <v>5</v>
      </c>
      <c r="AD7" s="7"/>
      <c r="AE7" s="7">
        <v>80</v>
      </c>
      <c r="AF7" s="7"/>
      <c r="AG7" s="7">
        <v>100</v>
      </c>
      <c r="AH7" s="7"/>
      <c r="AI7" s="7">
        <v>60</v>
      </c>
      <c r="AJ7" s="7"/>
      <c r="AK7" s="36"/>
    </row>
    <row r="8" spans="1:37" s="11" customFormat="1" ht="18" customHeight="1">
      <c r="A8" s="1">
        <v>4</v>
      </c>
      <c r="B8" s="1">
        <v>3258</v>
      </c>
      <c r="C8" s="22" t="s">
        <v>770</v>
      </c>
      <c r="D8" s="1" t="s">
        <v>767</v>
      </c>
      <c r="E8" s="6" t="s">
        <v>57</v>
      </c>
      <c r="F8" s="1" t="s">
        <v>58</v>
      </c>
      <c r="G8" s="1">
        <f t="shared" si="0"/>
        <v>725</v>
      </c>
      <c r="H8" s="31"/>
      <c r="I8" s="7"/>
      <c r="J8" s="7"/>
      <c r="K8" s="7"/>
      <c r="L8" s="7">
        <v>100</v>
      </c>
      <c r="M8" s="7"/>
      <c r="N8" s="7"/>
      <c r="O8" s="7">
        <v>215</v>
      </c>
      <c r="P8" s="7">
        <v>85</v>
      </c>
      <c r="Q8" s="7"/>
      <c r="R8" s="7">
        <v>85</v>
      </c>
      <c r="S8" s="7"/>
      <c r="T8" s="7"/>
      <c r="U8" s="7"/>
      <c r="V8" s="7"/>
      <c r="W8" s="7">
        <v>95</v>
      </c>
      <c r="X8" s="7"/>
      <c r="Y8" s="7"/>
      <c r="Z8" s="7"/>
      <c r="AA8" s="7"/>
      <c r="AB8" s="7">
        <v>75</v>
      </c>
      <c r="AC8" s="7">
        <v>70</v>
      </c>
      <c r="AD8" s="7"/>
      <c r="AE8" s="7"/>
      <c r="AF8" s="7"/>
      <c r="AG8" s="7"/>
      <c r="AH8" s="7"/>
      <c r="AI8" s="7"/>
      <c r="AJ8" s="7"/>
      <c r="AK8" s="32"/>
    </row>
    <row r="9" spans="1:37" s="11" customFormat="1" ht="18" customHeight="1">
      <c r="A9" s="1">
        <v>5</v>
      </c>
      <c r="B9" s="1">
        <v>5706</v>
      </c>
      <c r="C9" s="5" t="s">
        <v>771</v>
      </c>
      <c r="D9" s="1" t="s">
        <v>767</v>
      </c>
      <c r="E9" s="6" t="s">
        <v>57</v>
      </c>
      <c r="F9" s="1" t="s">
        <v>58</v>
      </c>
      <c r="G9" s="1">
        <f t="shared" si="0"/>
        <v>695</v>
      </c>
      <c r="H9" s="31"/>
      <c r="I9" s="7"/>
      <c r="J9" s="7">
        <v>100</v>
      </c>
      <c r="K9" s="7">
        <v>100</v>
      </c>
      <c r="L9" s="7"/>
      <c r="M9" s="7"/>
      <c r="N9" s="7"/>
      <c r="O9" s="7"/>
      <c r="P9" s="7">
        <v>90</v>
      </c>
      <c r="Q9" s="7"/>
      <c r="R9" s="7">
        <v>75</v>
      </c>
      <c r="S9" s="7"/>
      <c r="T9" s="7"/>
      <c r="U9" s="7"/>
      <c r="V9" s="7"/>
      <c r="W9" s="7"/>
      <c r="X9" s="7"/>
      <c r="Y9" s="7"/>
      <c r="Z9" s="7">
        <v>95</v>
      </c>
      <c r="AA9" s="7"/>
      <c r="AB9" s="7"/>
      <c r="AC9" s="7">
        <v>80</v>
      </c>
      <c r="AD9" s="7"/>
      <c r="AE9" s="7">
        <v>90</v>
      </c>
      <c r="AF9" s="7"/>
      <c r="AG9" s="7"/>
      <c r="AH9" s="7"/>
      <c r="AI9" s="7">
        <v>65</v>
      </c>
      <c r="AJ9" s="7"/>
      <c r="AK9" s="36"/>
    </row>
    <row r="10" spans="1:37" s="11" customFormat="1" ht="18" customHeight="1">
      <c r="A10" s="1">
        <v>6</v>
      </c>
      <c r="B10" s="1">
        <v>486</v>
      </c>
      <c r="C10" s="5" t="s">
        <v>772</v>
      </c>
      <c r="D10" s="1" t="s">
        <v>767</v>
      </c>
      <c r="E10" s="6" t="s">
        <v>57</v>
      </c>
      <c r="F10" s="1" t="s">
        <v>58</v>
      </c>
      <c r="G10" s="1">
        <f t="shared" si="0"/>
        <v>630</v>
      </c>
      <c r="H10" s="31"/>
      <c r="I10" s="7"/>
      <c r="J10" s="7"/>
      <c r="K10" s="7"/>
      <c r="L10" s="7"/>
      <c r="M10" s="7"/>
      <c r="N10" s="7"/>
      <c r="O10" s="7"/>
      <c r="P10" s="7">
        <v>95</v>
      </c>
      <c r="Q10" s="7"/>
      <c r="R10" s="7">
        <v>80</v>
      </c>
      <c r="S10" s="7"/>
      <c r="T10" s="7"/>
      <c r="U10" s="7"/>
      <c r="V10" s="7"/>
      <c r="W10" s="7">
        <v>100</v>
      </c>
      <c r="X10" s="7"/>
      <c r="Y10" s="7"/>
      <c r="Z10" s="7"/>
      <c r="AA10" s="7"/>
      <c r="AB10" s="7">
        <v>90</v>
      </c>
      <c r="AC10" s="7">
        <v>85</v>
      </c>
      <c r="AD10" s="7"/>
      <c r="AE10" s="7">
        <v>95</v>
      </c>
      <c r="AF10" s="7"/>
      <c r="AG10" s="7"/>
      <c r="AH10" s="7"/>
      <c r="AI10" s="7">
        <v>85</v>
      </c>
      <c r="AJ10" s="7"/>
      <c r="AK10" s="32"/>
    </row>
    <row r="11" spans="1:37" s="11" customFormat="1" ht="18" customHeight="1">
      <c r="A11" s="1">
        <v>7</v>
      </c>
      <c r="B11" s="1">
        <v>3241</v>
      </c>
      <c r="C11" s="22" t="s">
        <v>773</v>
      </c>
      <c r="D11" s="1" t="s">
        <v>767</v>
      </c>
      <c r="E11" s="6" t="s">
        <v>57</v>
      </c>
      <c r="F11" s="1" t="s">
        <v>58</v>
      </c>
      <c r="G11" s="1">
        <f t="shared" si="0"/>
        <v>525</v>
      </c>
      <c r="H11" s="31"/>
      <c r="I11" s="7"/>
      <c r="J11" s="7">
        <v>85</v>
      </c>
      <c r="K11" s="7"/>
      <c r="L11" s="7"/>
      <c r="M11" s="7">
        <v>70</v>
      </c>
      <c r="N11" s="7"/>
      <c r="O11" s="7"/>
      <c r="P11" s="7"/>
      <c r="Q11" s="7"/>
      <c r="R11" s="7">
        <v>65</v>
      </c>
      <c r="S11" s="7"/>
      <c r="T11" s="7"/>
      <c r="U11" s="7"/>
      <c r="V11" s="7"/>
      <c r="W11" s="7">
        <v>90</v>
      </c>
      <c r="X11" s="7"/>
      <c r="Y11" s="7"/>
      <c r="Z11" s="7"/>
      <c r="AA11" s="7"/>
      <c r="AB11" s="7"/>
      <c r="AC11" s="7">
        <v>60</v>
      </c>
      <c r="AD11" s="7"/>
      <c r="AE11" s="7">
        <v>70</v>
      </c>
      <c r="AF11" s="7"/>
      <c r="AG11" s="7">
        <v>85</v>
      </c>
      <c r="AH11" s="7"/>
      <c r="AI11" s="7"/>
      <c r="AJ11" s="7"/>
      <c r="AK11" s="36"/>
    </row>
    <row r="12" spans="1:37" s="11" customFormat="1" ht="18" customHeight="1">
      <c r="A12" s="1">
        <v>8</v>
      </c>
      <c r="B12" s="24">
        <v>24055</v>
      </c>
      <c r="C12" s="25" t="s">
        <v>774</v>
      </c>
      <c r="D12" s="24" t="s">
        <v>767</v>
      </c>
      <c r="E12" s="26" t="s">
        <v>57</v>
      </c>
      <c r="F12" s="24" t="s">
        <v>58</v>
      </c>
      <c r="G12" s="1">
        <f t="shared" si="0"/>
        <v>485</v>
      </c>
      <c r="H12" s="31"/>
      <c r="I12" s="45"/>
      <c r="J12" s="45"/>
      <c r="K12" s="45"/>
      <c r="L12" s="45"/>
      <c r="M12" s="45"/>
      <c r="N12" s="45">
        <v>90</v>
      </c>
      <c r="O12" s="45"/>
      <c r="P12" s="45">
        <v>75</v>
      </c>
      <c r="Q12" s="45"/>
      <c r="R12" s="45"/>
      <c r="S12" s="45"/>
      <c r="T12" s="45"/>
      <c r="U12" s="45"/>
      <c r="V12" s="45"/>
      <c r="W12" s="45">
        <v>80</v>
      </c>
      <c r="X12" s="45"/>
      <c r="Y12" s="45"/>
      <c r="Z12" s="45"/>
      <c r="AA12" s="45"/>
      <c r="AB12" s="45">
        <v>45</v>
      </c>
      <c r="AC12" s="45">
        <v>35</v>
      </c>
      <c r="AD12" s="45"/>
      <c r="AE12" s="45">
        <v>85</v>
      </c>
      <c r="AF12" s="45"/>
      <c r="AG12" s="45"/>
      <c r="AH12" s="45"/>
      <c r="AI12" s="45">
        <v>75</v>
      </c>
      <c r="AJ12" s="45"/>
      <c r="AK12" s="32"/>
    </row>
    <row r="13" spans="1:37" s="11" customFormat="1" ht="18" customHeight="1">
      <c r="A13" s="1">
        <v>9</v>
      </c>
      <c r="B13" s="1">
        <v>3985</v>
      </c>
      <c r="C13" s="5" t="s">
        <v>775</v>
      </c>
      <c r="D13" s="1" t="s">
        <v>767</v>
      </c>
      <c r="E13" s="6" t="s">
        <v>57</v>
      </c>
      <c r="F13" s="1" t="s">
        <v>70</v>
      </c>
      <c r="G13" s="1">
        <f t="shared" si="0"/>
        <v>480</v>
      </c>
      <c r="H13" s="31"/>
      <c r="I13" s="7"/>
      <c r="J13" s="7"/>
      <c r="K13" s="7"/>
      <c r="L13" s="7"/>
      <c r="M13" s="7">
        <v>100</v>
      </c>
      <c r="N13" s="7"/>
      <c r="O13" s="7"/>
      <c r="P13" s="7"/>
      <c r="Q13" s="7"/>
      <c r="R13" s="7">
        <v>95</v>
      </c>
      <c r="S13" s="7"/>
      <c r="T13" s="7"/>
      <c r="U13" s="7"/>
      <c r="V13" s="7"/>
      <c r="W13" s="7"/>
      <c r="X13" s="7"/>
      <c r="Y13" s="7"/>
      <c r="Z13" s="7"/>
      <c r="AA13" s="7"/>
      <c r="AB13" s="7">
        <v>95</v>
      </c>
      <c r="AC13" s="7">
        <v>100</v>
      </c>
      <c r="AD13" s="7"/>
      <c r="AE13" s="7"/>
      <c r="AF13" s="7"/>
      <c r="AG13" s="7"/>
      <c r="AH13" s="7"/>
      <c r="AI13" s="7">
        <v>90</v>
      </c>
      <c r="AJ13" s="7"/>
      <c r="AK13" s="36"/>
    </row>
    <row r="14" spans="1:37" s="11" customFormat="1" ht="18" customHeight="1">
      <c r="A14" s="1">
        <v>10</v>
      </c>
      <c r="B14" s="1">
        <v>18285</v>
      </c>
      <c r="C14" s="22" t="s">
        <v>776</v>
      </c>
      <c r="D14" s="1" t="s">
        <v>767</v>
      </c>
      <c r="E14" s="6" t="s">
        <v>57</v>
      </c>
      <c r="F14" s="1" t="s">
        <v>60</v>
      </c>
      <c r="G14" s="1">
        <f t="shared" si="0"/>
        <v>425</v>
      </c>
      <c r="H14" s="31"/>
      <c r="I14" s="7"/>
      <c r="J14" s="7"/>
      <c r="K14" s="7"/>
      <c r="L14" s="7"/>
      <c r="M14" s="7"/>
      <c r="N14" s="7"/>
      <c r="O14" s="7">
        <v>230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>
        <v>100</v>
      </c>
      <c r="AC14" s="7">
        <v>95</v>
      </c>
      <c r="AD14" s="7"/>
      <c r="AE14" s="7"/>
      <c r="AF14" s="7"/>
      <c r="AG14" s="7"/>
      <c r="AH14" s="7"/>
      <c r="AI14" s="7"/>
      <c r="AJ14" s="7"/>
      <c r="AK14" s="36"/>
    </row>
    <row r="15" spans="1:37" s="11" customFormat="1" ht="18" customHeight="1">
      <c r="A15" s="1">
        <v>11</v>
      </c>
      <c r="B15" s="1">
        <v>33576</v>
      </c>
      <c r="C15" s="5" t="s">
        <v>777</v>
      </c>
      <c r="D15" s="1" t="s">
        <v>767</v>
      </c>
      <c r="E15" s="6" t="s">
        <v>778</v>
      </c>
      <c r="F15" s="1" t="s">
        <v>67</v>
      </c>
      <c r="G15" s="1">
        <f t="shared" si="0"/>
        <v>410</v>
      </c>
      <c r="H15" s="31"/>
      <c r="I15" s="7"/>
      <c r="J15" s="7">
        <v>80</v>
      </c>
      <c r="K15" s="7">
        <v>90</v>
      </c>
      <c r="L15" s="7"/>
      <c r="M15" s="7">
        <v>55</v>
      </c>
      <c r="N15" s="7"/>
      <c r="O15" s="7"/>
      <c r="P15" s="7"/>
      <c r="Q15" s="7"/>
      <c r="R15" s="7">
        <v>35</v>
      </c>
      <c r="S15" s="7"/>
      <c r="T15" s="7"/>
      <c r="U15" s="7"/>
      <c r="V15" s="7"/>
      <c r="W15" s="7"/>
      <c r="X15" s="7"/>
      <c r="Y15" s="7"/>
      <c r="Z15" s="7"/>
      <c r="AA15" s="7"/>
      <c r="AB15" s="7">
        <v>25</v>
      </c>
      <c r="AC15" s="7">
        <v>10</v>
      </c>
      <c r="AD15" s="7"/>
      <c r="AE15" s="7"/>
      <c r="AF15" s="7"/>
      <c r="AG15" s="7">
        <v>90</v>
      </c>
      <c r="AH15" s="7"/>
      <c r="AI15" s="7">
        <v>25</v>
      </c>
      <c r="AJ15" s="7"/>
      <c r="AK15" s="36"/>
    </row>
    <row r="16" spans="1:37" s="11" customFormat="1" ht="18" customHeight="1">
      <c r="A16" s="1">
        <v>12</v>
      </c>
      <c r="B16" s="1">
        <v>14294</v>
      </c>
      <c r="C16" s="5" t="s">
        <v>779</v>
      </c>
      <c r="D16" s="1" t="s">
        <v>767</v>
      </c>
      <c r="E16" s="6" t="s">
        <v>57</v>
      </c>
      <c r="F16" s="1" t="s">
        <v>58</v>
      </c>
      <c r="G16" s="1">
        <f t="shared" si="0"/>
        <v>400</v>
      </c>
      <c r="H16" s="31"/>
      <c r="I16" s="7"/>
      <c r="J16" s="7"/>
      <c r="K16" s="7"/>
      <c r="L16" s="7"/>
      <c r="M16" s="7"/>
      <c r="N16" s="7"/>
      <c r="O16" s="7">
        <v>300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>
        <v>100</v>
      </c>
      <c r="AJ16" s="7"/>
      <c r="AK16" s="36"/>
    </row>
    <row r="17" spans="1:37" s="11" customFormat="1" ht="18" customHeight="1">
      <c r="A17" s="1">
        <v>13</v>
      </c>
      <c r="B17" s="1">
        <v>8997</v>
      </c>
      <c r="C17" s="5" t="s">
        <v>780</v>
      </c>
      <c r="D17" s="1" t="s">
        <v>767</v>
      </c>
      <c r="E17" s="6" t="s">
        <v>57</v>
      </c>
      <c r="F17" s="1" t="s">
        <v>60</v>
      </c>
      <c r="G17" s="1">
        <f t="shared" si="0"/>
        <v>395</v>
      </c>
      <c r="H17" s="31"/>
      <c r="I17" s="7"/>
      <c r="J17" s="7"/>
      <c r="K17" s="7"/>
      <c r="L17" s="7">
        <v>95</v>
      </c>
      <c r="M17" s="7"/>
      <c r="N17" s="7"/>
      <c r="O17" s="7"/>
      <c r="P17" s="7"/>
      <c r="Q17" s="7"/>
      <c r="R17" s="7"/>
      <c r="S17" s="7">
        <v>100</v>
      </c>
      <c r="T17" s="7"/>
      <c r="U17" s="7"/>
      <c r="V17" s="7"/>
      <c r="W17" s="7"/>
      <c r="X17" s="7"/>
      <c r="Y17" s="7"/>
      <c r="Z17" s="7"/>
      <c r="AA17" s="7"/>
      <c r="AB17" s="7">
        <v>65</v>
      </c>
      <c r="AC17" s="7">
        <v>65</v>
      </c>
      <c r="AD17" s="7"/>
      <c r="AE17" s="7"/>
      <c r="AF17" s="7"/>
      <c r="AG17" s="7"/>
      <c r="AH17" s="7"/>
      <c r="AI17" s="7">
        <v>70</v>
      </c>
      <c r="AJ17" s="7"/>
      <c r="AK17" s="36"/>
    </row>
    <row r="18" spans="1:37" s="11" customFormat="1" ht="18" customHeight="1">
      <c r="A18" s="1">
        <v>14</v>
      </c>
      <c r="B18" s="1">
        <v>8198</v>
      </c>
      <c r="C18" s="5" t="s">
        <v>781</v>
      </c>
      <c r="D18" s="1" t="s">
        <v>767</v>
      </c>
      <c r="E18" s="6" t="s">
        <v>57</v>
      </c>
      <c r="F18" s="1" t="s">
        <v>58</v>
      </c>
      <c r="G18" s="1">
        <f t="shared" si="0"/>
        <v>365</v>
      </c>
      <c r="H18" s="31"/>
      <c r="I18" s="7"/>
      <c r="J18" s="7"/>
      <c r="K18" s="7"/>
      <c r="L18" s="7">
        <v>90</v>
      </c>
      <c r="M18" s="7">
        <v>65</v>
      </c>
      <c r="N18" s="7"/>
      <c r="O18" s="7">
        <v>60</v>
      </c>
      <c r="P18" s="7">
        <v>70</v>
      </c>
      <c r="Q18" s="7"/>
      <c r="R18" s="7">
        <v>15</v>
      </c>
      <c r="S18" s="7"/>
      <c r="T18" s="7"/>
      <c r="U18" s="7"/>
      <c r="V18" s="7"/>
      <c r="W18" s="7">
        <v>60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5</v>
      </c>
      <c r="AJ18" s="7"/>
      <c r="AK18" s="36"/>
    </row>
    <row r="19" spans="1:37" s="11" customFormat="1" ht="18" customHeight="1">
      <c r="A19" s="1">
        <v>15</v>
      </c>
      <c r="B19" s="1">
        <v>1128</v>
      </c>
      <c r="C19" s="5" t="s">
        <v>782</v>
      </c>
      <c r="D19" s="1" t="s">
        <v>767</v>
      </c>
      <c r="E19" s="6" t="s">
        <v>57</v>
      </c>
      <c r="F19" s="1" t="s">
        <v>70</v>
      </c>
      <c r="G19" s="1">
        <f t="shared" si="0"/>
        <v>360</v>
      </c>
      <c r="H19" s="31"/>
      <c r="I19" s="7"/>
      <c r="J19" s="7"/>
      <c r="K19" s="7"/>
      <c r="L19" s="7"/>
      <c r="M19" s="7">
        <v>60</v>
      </c>
      <c r="N19" s="7"/>
      <c r="O19" s="7">
        <v>150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60</v>
      </c>
      <c r="AC19" s="7">
        <v>45</v>
      </c>
      <c r="AD19" s="7"/>
      <c r="AE19" s="7"/>
      <c r="AF19" s="7"/>
      <c r="AG19" s="7"/>
      <c r="AH19" s="7"/>
      <c r="AI19" s="7">
        <v>45</v>
      </c>
      <c r="AJ19" s="7"/>
      <c r="AK19" s="36"/>
    </row>
    <row r="20" spans="1:37" s="11" customFormat="1" ht="18" customHeight="1">
      <c r="A20" s="1">
        <v>16</v>
      </c>
      <c r="B20" s="1">
        <v>1316</v>
      </c>
      <c r="C20" s="22" t="s">
        <v>783</v>
      </c>
      <c r="D20" s="1" t="s">
        <v>767</v>
      </c>
      <c r="E20" s="6" t="s">
        <v>57</v>
      </c>
      <c r="F20" s="1" t="s">
        <v>70</v>
      </c>
      <c r="G20" s="1">
        <f t="shared" si="0"/>
        <v>295</v>
      </c>
      <c r="H20" s="31"/>
      <c r="I20" s="7"/>
      <c r="J20" s="7"/>
      <c r="K20" s="7"/>
      <c r="L20" s="7"/>
      <c r="M20" s="7">
        <v>95</v>
      </c>
      <c r="N20" s="7"/>
      <c r="O20" s="7">
        <v>200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36"/>
    </row>
    <row r="21" spans="1:37" s="11" customFormat="1" ht="18" customHeight="1">
      <c r="A21" s="1">
        <v>17</v>
      </c>
      <c r="B21" s="1">
        <v>6883</v>
      </c>
      <c r="C21" s="22" t="s">
        <v>784</v>
      </c>
      <c r="D21" s="1" t="s">
        <v>767</v>
      </c>
      <c r="E21" s="6" t="s">
        <v>57</v>
      </c>
      <c r="F21" s="1" t="s">
        <v>58</v>
      </c>
      <c r="G21" s="1">
        <f t="shared" si="0"/>
        <v>285</v>
      </c>
      <c r="H21" s="31"/>
      <c r="I21" s="7"/>
      <c r="J21" s="7">
        <v>95</v>
      </c>
      <c r="K21" s="7"/>
      <c r="L21" s="7"/>
      <c r="M21" s="7">
        <v>85</v>
      </c>
      <c r="N21" s="7"/>
      <c r="O21" s="7"/>
      <c r="P21" s="7"/>
      <c r="Q21" s="7"/>
      <c r="R21" s="7">
        <v>45</v>
      </c>
      <c r="S21" s="7"/>
      <c r="T21" s="7"/>
      <c r="U21" s="7"/>
      <c r="V21" s="7"/>
      <c r="W21" s="7"/>
      <c r="X21" s="7"/>
      <c r="Y21" s="7"/>
      <c r="Z21" s="7"/>
      <c r="AA21" s="7"/>
      <c r="AB21" s="7">
        <v>5</v>
      </c>
      <c r="AC21" s="7">
        <v>55</v>
      </c>
      <c r="AD21" s="7"/>
      <c r="AE21" s="7"/>
      <c r="AF21" s="7"/>
      <c r="AG21" s="7"/>
      <c r="AH21" s="7"/>
      <c r="AI21" s="7"/>
      <c r="AJ21" s="7"/>
      <c r="AK21" s="36"/>
    </row>
    <row r="22" spans="1:37" s="11" customFormat="1" ht="18" customHeight="1">
      <c r="A22" s="1">
        <v>18</v>
      </c>
      <c r="B22" s="1">
        <v>20865</v>
      </c>
      <c r="C22" s="5" t="s">
        <v>785</v>
      </c>
      <c r="D22" s="1" t="s">
        <v>767</v>
      </c>
      <c r="E22" s="6" t="s">
        <v>57</v>
      </c>
      <c r="F22" s="1" t="s">
        <v>58</v>
      </c>
      <c r="G22" s="1">
        <f t="shared" si="0"/>
        <v>255</v>
      </c>
      <c r="H22" s="31"/>
      <c r="I22" s="7"/>
      <c r="J22" s="7"/>
      <c r="K22" s="7"/>
      <c r="L22" s="7">
        <v>85</v>
      </c>
      <c r="M22" s="7"/>
      <c r="N22" s="7"/>
      <c r="O22" s="7"/>
      <c r="P22" s="7">
        <v>65</v>
      </c>
      <c r="Q22" s="7"/>
      <c r="R22" s="7"/>
      <c r="S22" s="7"/>
      <c r="T22" s="7"/>
      <c r="U22" s="7"/>
      <c r="V22" s="7"/>
      <c r="W22" s="7">
        <v>70</v>
      </c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>
        <v>35</v>
      </c>
      <c r="AJ22" s="7"/>
      <c r="AK22" s="36"/>
    </row>
    <row r="23" spans="1:37" s="11" customFormat="1" ht="18" customHeight="1">
      <c r="A23" s="1">
        <v>18</v>
      </c>
      <c r="B23" s="1">
        <v>52417</v>
      </c>
      <c r="C23" s="22" t="s">
        <v>786</v>
      </c>
      <c r="D23" s="1" t="s">
        <v>767</v>
      </c>
      <c r="E23" s="6" t="s">
        <v>57</v>
      </c>
      <c r="F23" s="1" t="s">
        <v>58</v>
      </c>
      <c r="G23" s="1">
        <f t="shared" si="0"/>
        <v>255</v>
      </c>
      <c r="H23" s="31"/>
      <c r="I23" s="7"/>
      <c r="J23" s="7"/>
      <c r="K23" s="7"/>
      <c r="L23" s="7"/>
      <c r="M23" s="7">
        <v>75</v>
      </c>
      <c r="N23" s="7"/>
      <c r="O23" s="7">
        <v>180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32"/>
    </row>
    <row r="24" spans="1:37" s="11" customFormat="1" ht="18" customHeight="1">
      <c r="A24" s="1">
        <v>20</v>
      </c>
      <c r="B24" s="1">
        <v>5767</v>
      </c>
      <c r="C24" s="22" t="s">
        <v>787</v>
      </c>
      <c r="D24" s="1" t="s">
        <v>767</v>
      </c>
      <c r="E24" s="6" t="s">
        <v>57</v>
      </c>
      <c r="F24" s="1" t="s">
        <v>70</v>
      </c>
      <c r="G24" s="1">
        <f t="shared" si="0"/>
        <v>250</v>
      </c>
      <c r="H24" s="31"/>
      <c r="I24" s="7"/>
      <c r="J24" s="7"/>
      <c r="K24" s="7"/>
      <c r="L24" s="7"/>
      <c r="M24" s="7">
        <v>80</v>
      </c>
      <c r="N24" s="7"/>
      <c r="O24" s="7">
        <v>170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32"/>
    </row>
    <row r="25" spans="1:37" s="11" customFormat="1" ht="18" customHeight="1">
      <c r="A25" s="1">
        <v>21</v>
      </c>
      <c r="B25" s="1">
        <v>32023</v>
      </c>
      <c r="C25" s="22" t="s">
        <v>788</v>
      </c>
      <c r="D25" s="1" t="s">
        <v>767</v>
      </c>
      <c r="E25" s="6" t="s">
        <v>57</v>
      </c>
      <c r="F25" s="1" t="s">
        <v>70</v>
      </c>
      <c r="G25" s="1">
        <f t="shared" si="0"/>
        <v>200</v>
      </c>
      <c r="H25" s="31"/>
      <c r="I25" s="7"/>
      <c r="J25" s="7">
        <v>60</v>
      </c>
      <c r="K25" s="7"/>
      <c r="L25" s="7">
        <v>80</v>
      </c>
      <c r="M25" s="7">
        <v>5</v>
      </c>
      <c r="N25" s="7"/>
      <c r="O25" s="7"/>
      <c r="P25" s="7"/>
      <c r="Q25" s="7"/>
      <c r="R25" s="7"/>
      <c r="S25" s="7"/>
      <c r="T25" s="7"/>
      <c r="U25" s="7"/>
      <c r="V25" s="7"/>
      <c r="W25" s="7">
        <v>55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36"/>
    </row>
    <row r="26" spans="1:37" s="11" customFormat="1" ht="18" customHeight="1">
      <c r="A26" s="1">
        <v>22</v>
      </c>
      <c r="B26" s="1">
        <v>2089</v>
      </c>
      <c r="C26" s="22" t="s">
        <v>789</v>
      </c>
      <c r="D26" s="1" t="s">
        <v>767</v>
      </c>
      <c r="E26" s="6" t="s">
        <v>57</v>
      </c>
      <c r="F26" s="1" t="s">
        <v>58</v>
      </c>
      <c r="G26" s="1">
        <f t="shared" si="0"/>
        <v>190</v>
      </c>
      <c r="H26" s="31"/>
      <c r="I26" s="7"/>
      <c r="J26" s="7"/>
      <c r="K26" s="7"/>
      <c r="L26" s="7"/>
      <c r="M26" s="7"/>
      <c r="N26" s="7">
        <v>100</v>
      </c>
      <c r="O26" s="7"/>
      <c r="P26" s="7"/>
      <c r="Q26" s="7"/>
      <c r="R26" s="7">
        <v>90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36"/>
    </row>
    <row r="27" spans="1:37" s="11" customFormat="1" ht="18" customHeight="1">
      <c r="A27" s="1">
        <v>23</v>
      </c>
      <c r="B27" s="1">
        <v>30748</v>
      </c>
      <c r="C27" s="22" t="s">
        <v>790</v>
      </c>
      <c r="D27" s="1" t="s">
        <v>767</v>
      </c>
      <c r="E27" s="6" t="s">
        <v>57</v>
      </c>
      <c r="F27" s="1" t="s">
        <v>67</v>
      </c>
      <c r="G27" s="1">
        <f t="shared" si="0"/>
        <v>185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5</v>
      </c>
      <c r="S27" s="7"/>
      <c r="T27" s="7"/>
      <c r="U27" s="7"/>
      <c r="V27" s="7"/>
      <c r="W27" s="7"/>
      <c r="X27" s="7"/>
      <c r="Y27" s="7"/>
      <c r="Z27" s="7">
        <v>85</v>
      </c>
      <c r="AA27" s="7"/>
      <c r="AB27" s="7"/>
      <c r="AC27" s="7">
        <v>25</v>
      </c>
      <c r="AD27" s="7"/>
      <c r="AE27" s="7"/>
      <c r="AF27" s="7"/>
      <c r="AG27" s="7">
        <v>70</v>
      </c>
      <c r="AH27" s="7"/>
      <c r="AI27" s="7"/>
      <c r="AJ27" s="7"/>
      <c r="AK27" s="36"/>
    </row>
    <row r="28" spans="1:37" s="11" customFormat="1" ht="18" customHeight="1">
      <c r="A28" s="1">
        <v>24</v>
      </c>
      <c r="B28" s="1">
        <v>7827</v>
      </c>
      <c r="C28" s="5" t="s">
        <v>791</v>
      </c>
      <c r="D28" s="1" t="s">
        <v>767</v>
      </c>
      <c r="E28" s="6" t="s">
        <v>57</v>
      </c>
      <c r="F28" s="1" t="s">
        <v>58</v>
      </c>
      <c r="G28" s="1">
        <f t="shared" si="0"/>
        <v>170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>
        <v>75</v>
      </c>
      <c r="AF28" s="1"/>
      <c r="AG28" s="1"/>
      <c r="AH28" s="1"/>
      <c r="AI28" s="1"/>
      <c r="AJ28" s="1">
        <v>95</v>
      </c>
      <c r="AK28" s="36"/>
    </row>
    <row r="29" spans="1:37" s="11" customFormat="1" ht="18" customHeight="1">
      <c r="A29" s="1">
        <v>25</v>
      </c>
      <c r="B29" s="1">
        <v>2165</v>
      </c>
      <c r="C29" s="22" t="s">
        <v>792</v>
      </c>
      <c r="D29" s="1" t="s">
        <v>767</v>
      </c>
      <c r="E29" s="6" t="s">
        <v>57</v>
      </c>
      <c r="F29" s="1" t="s">
        <v>67</v>
      </c>
      <c r="G29" s="1">
        <f t="shared" si="0"/>
        <v>160</v>
      </c>
      <c r="H29" s="31"/>
      <c r="I29" s="7"/>
      <c r="J29" s="7"/>
      <c r="K29" s="7">
        <v>80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>
        <v>80</v>
      </c>
      <c r="AH29" s="7"/>
      <c r="AI29" s="7"/>
      <c r="AJ29" s="7"/>
      <c r="AK29" s="36"/>
    </row>
    <row r="30" spans="1:37" s="11" customFormat="1" ht="18" customHeight="1">
      <c r="A30" s="1">
        <v>26</v>
      </c>
      <c r="B30" s="1">
        <v>37045</v>
      </c>
      <c r="C30" s="22" t="s">
        <v>793</v>
      </c>
      <c r="D30" s="1" t="s">
        <v>767</v>
      </c>
      <c r="E30" s="6" t="s">
        <v>57</v>
      </c>
      <c r="F30" s="1" t="s">
        <v>58</v>
      </c>
      <c r="G30" s="1">
        <f t="shared" si="0"/>
        <v>150</v>
      </c>
      <c r="H30" s="31"/>
      <c r="I30" s="7"/>
      <c r="J30" s="7"/>
      <c r="K30" s="7"/>
      <c r="L30" s="7"/>
      <c r="M30" s="7"/>
      <c r="N30" s="7">
        <v>75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75</v>
      </c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36"/>
    </row>
    <row r="31" spans="1:37" s="11" customFormat="1" ht="18" customHeight="1">
      <c r="A31" s="1">
        <v>27</v>
      </c>
      <c r="B31" s="1">
        <v>26777</v>
      </c>
      <c r="C31" s="22" t="s">
        <v>794</v>
      </c>
      <c r="D31" s="1" t="s">
        <v>767</v>
      </c>
      <c r="E31" s="6" t="s">
        <v>57</v>
      </c>
      <c r="F31" s="1" t="s">
        <v>111</v>
      </c>
      <c r="G31" s="1">
        <f t="shared" si="0"/>
        <v>145</v>
      </c>
      <c r="H31" s="31"/>
      <c r="I31" s="7"/>
      <c r="J31" s="7"/>
      <c r="K31" s="7"/>
      <c r="L31" s="7"/>
      <c r="M31" s="7"/>
      <c r="N31" s="7"/>
      <c r="O31" s="7">
        <v>90</v>
      </c>
      <c r="P31" s="7"/>
      <c r="Q31" s="7"/>
      <c r="R31" s="7"/>
      <c r="S31" s="7"/>
      <c r="T31" s="7">
        <v>10</v>
      </c>
      <c r="U31" s="7">
        <v>12.5</v>
      </c>
      <c r="V31" s="7">
        <v>12.5</v>
      </c>
      <c r="W31" s="7"/>
      <c r="X31" s="7"/>
      <c r="Y31" s="7"/>
      <c r="Z31" s="7"/>
      <c r="AA31" s="7"/>
      <c r="AB31" s="7"/>
      <c r="AC31" s="7"/>
      <c r="AD31" s="7"/>
      <c r="AE31" s="7"/>
      <c r="AF31" s="7">
        <v>20</v>
      </c>
      <c r="AG31" s="7"/>
      <c r="AH31" s="7"/>
      <c r="AI31" s="7"/>
      <c r="AJ31" s="7"/>
      <c r="AK31" s="36"/>
    </row>
    <row r="32" spans="1:37" s="11" customFormat="1" ht="18" customHeight="1">
      <c r="A32" s="1">
        <v>28</v>
      </c>
      <c r="B32" s="1">
        <v>27732</v>
      </c>
      <c r="C32" s="22" t="s">
        <v>795</v>
      </c>
      <c r="D32" s="1" t="s">
        <v>767</v>
      </c>
      <c r="E32" s="6" t="s">
        <v>57</v>
      </c>
      <c r="F32" s="1" t="s">
        <v>144</v>
      </c>
      <c r="G32" s="1">
        <f t="shared" si="0"/>
        <v>140</v>
      </c>
      <c r="H32" s="31"/>
      <c r="I32" s="7"/>
      <c r="J32" s="7"/>
      <c r="K32" s="7"/>
      <c r="L32" s="7"/>
      <c r="M32" s="7"/>
      <c r="N32" s="7"/>
      <c r="O32" s="7">
        <v>140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36"/>
    </row>
    <row r="33" spans="1:37" s="11" customFormat="1" ht="18" customHeight="1">
      <c r="A33" s="1">
        <v>29</v>
      </c>
      <c r="B33" s="1">
        <v>53477</v>
      </c>
      <c r="C33" s="22" t="s">
        <v>796</v>
      </c>
      <c r="D33" s="1" t="s">
        <v>767</v>
      </c>
      <c r="E33" s="6" t="s">
        <v>57</v>
      </c>
      <c r="F33" s="1" t="s">
        <v>58</v>
      </c>
      <c r="G33" s="1">
        <f t="shared" si="0"/>
        <v>120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>
        <v>45</v>
      </c>
      <c r="X33" s="7"/>
      <c r="Y33" s="7"/>
      <c r="Z33" s="7"/>
      <c r="AA33" s="7"/>
      <c r="AB33" s="7"/>
      <c r="AC33" s="7"/>
      <c r="AD33" s="7"/>
      <c r="AE33" s="7"/>
      <c r="AF33" s="7"/>
      <c r="AG33" s="7">
        <v>75</v>
      </c>
      <c r="AH33" s="7"/>
      <c r="AI33" s="7"/>
      <c r="AJ33" s="7"/>
      <c r="AK33" s="36"/>
    </row>
    <row r="34" spans="1:37" s="11" customFormat="1" ht="18" customHeight="1">
      <c r="A34" s="1">
        <v>30</v>
      </c>
      <c r="B34" s="1">
        <v>55963</v>
      </c>
      <c r="C34" s="22" t="s">
        <v>797</v>
      </c>
      <c r="D34" s="1" t="s">
        <v>767</v>
      </c>
      <c r="E34" s="6" t="s">
        <v>57</v>
      </c>
      <c r="F34" s="1" t="s">
        <v>70</v>
      </c>
      <c r="G34" s="1">
        <f t="shared" si="0"/>
        <v>115</v>
      </c>
      <c r="H34" s="31"/>
      <c r="I34" s="7"/>
      <c r="J34" s="7"/>
      <c r="K34" s="7"/>
      <c r="L34" s="7"/>
      <c r="M34" s="7">
        <v>45</v>
      </c>
      <c r="N34" s="7"/>
      <c r="O34" s="7">
        <v>70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36"/>
    </row>
    <row r="35" spans="1:37" s="11" customFormat="1" ht="18" customHeight="1">
      <c r="A35" s="1">
        <v>30</v>
      </c>
      <c r="B35" s="1">
        <v>41281</v>
      </c>
      <c r="C35" s="22" t="s">
        <v>798</v>
      </c>
      <c r="D35" s="1" t="s">
        <v>767</v>
      </c>
      <c r="E35" s="6" t="s">
        <v>57</v>
      </c>
      <c r="F35" s="1" t="s">
        <v>58</v>
      </c>
      <c r="G35" s="1">
        <f t="shared" si="0"/>
        <v>115</v>
      </c>
      <c r="H35" s="31"/>
      <c r="I35" s="7"/>
      <c r="J35" s="7">
        <v>45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70</v>
      </c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36"/>
    </row>
    <row r="36" spans="1:37" s="11" customFormat="1" ht="18" customHeight="1">
      <c r="A36" s="1">
        <v>32</v>
      </c>
      <c r="B36" s="1">
        <v>27818</v>
      </c>
      <c r="C36" s="22" t="s">
        <v>799</v>
      </c>
      <c r="D36" s="1" t="s">
        <v>767</v>
      </c>
      <c r="E36" s="6" t="s">
        <v>57</v>
      </c>
      <c r="F36" s="1" t="s">
        <v>164</v>
      </c>
      <c r="G36" s="1">
        <f t="shared" si="0"/>
        <v>110</v>
      </c>
      <c r="H36" s="31"/>
      <c r="I36" s="7"/>
      <c r="J36" s="7"/>
      <c r="K36" s="7"/>
      <c r="L36" s="7"/>
      <c r="M36" s="7"/>
      <c r="N36" s="7"/>
      <c r="O36" s="7">
        <v>110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6"/>
    </row>
    <row r="37" spans="1:37" s="11" customFormat="1" ht="18" customHeight="1">
      <c r="A37" s="1">
        <v>33</v>
      </c>
      <c r="B37" s="1">
        <v>2083</v>
      </c>
      <c r="C37" s="22" t="s">
        <v>800</v>
      </c>
      <c r="D37" s="1" t="s">
        <v>767</v>
      </c>
      <c r="E37" s="6" t="s">
        <v>57</v>
      </c>
      <c r="F37" s="1" t="s">
        <v>67</v>
      </c>
      <c r="G37" s="1">
        <f t="shared" ref="G37:G68" si="1">SUM(I37:AJ37)</f>
        <v>100</v>
      </c>
      <c r="H37" s="31"/>
      <c r="I37" s="7"/>
      <c r="J37" s="7"/>
      <c r="K37" s="7"/>
      <c r="L37" s="7"/>
      <c r="M37" s="7"/>
      <c r="N37" s="7"/>
      <c r="O37" s="7">
        <v>100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36"/>
    </row>
    <row r="38" spans="1:37" s="11" customFormat="1" ht="18" customHeight="1">
      <c r="A38" s="1">
        <v>33</v>
      </c>
      <c r="B38" s="1">
        <v>1304</v>
      </c>
      <c r="C38" s="22" t="s">
        <v>801</v>
      </c>
      <c r="D38" s="1" t="s">
        <v>767</v>
      </c>
      <c r="E38" s="6" t="s">
        <v>80</v>
      </c>
      <c r="F38" s="1" t="s">
        <v>70</v>
      </c>
      <c r="G38" s="1">
        <f t="shared" si="1"/>
        <v>100</v>
      </c>
      <c r="H38" s="31"/>
      <c r="I38" s="7"/>
      <c r="J38" s="7">
        <v>25</v>
      </c>
      <c r="K38" s="7"/>
      <c r="L38" s="7"/>
      <c r="M38" s="7">
        <v>35</v>
      </c>
      <c r="N38" s="7"/>
      <c r="O38" s="7">
        <v>40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36"/>
    </row>
    <row r="39" spans="1:37" s="11" customFormat="1" ht="18" customHeight="1">
      <c r="A39" s="1">
        <v>35</v>
      </c>
      <c r="B39" s="1">
        <v>40240</v>
      </c>
      <c r="C39" s="22" t="s">
        <v>802</v>
      </c>
      <c r="D39" s="1" t="s">
        <v>767</v>
      </c>
      <c r="E39" s="6" t="s">
        <v>57</v>
      </c>
      <c r="F39" s="1" t="s">
        <v>70</v>
      </c>
      <c r="G39" s="1">
        <f t="shared" si="1"/>
        <v>95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95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36"/>
    </row>
    <row r="40" spans="1:37" s="11" customFormat="1" ht="18" customHeight="1">
      <c r="A40" s="1">
        <v>35</v>
      </c>
      <c r="B40" s="1">
        <v>9085</v>
      </c>
      <c r="C40" s="22" t="s">
        <v>803</v>
      </c>
      <c r="D40" s="1" t="s">
        <v>767</v>
      </c>
      <c r="E40" s="6" t="s">
        <v>57</v>
      </c>
      <c r="F40" s="1" t="s">
        <v>58</v>
      </c>
      <c r="G40" s="1">
        <f t="shared" si="1"/>
        <v>95</v>
      </c>
      <c r="H40" s="31"/>
      <c r="I40" s="7"/>
      <c r="J40" s="7">
        <v>70</v>
      </c>
      <c r="K40" s="7"/>
      <c r="L40" s="7"/>
      <c r="M40" s="7">
        <v>25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6"/>
    </row>
    <row r="41" spans="1:37" s="11" customFormat="1" ht="18" customHeight="1">
      <c r="A41" s="1">
        <v>37</v>
      </c>
      <c r="B41" s="1">
        <v>54170</v>
      </c>
      <c r="C41" s="5" t="s">
        <v>804</v>
      </c>
      <c r="D41" s="1" t="s">
        <v>767</v>
      </c>
      <c r="E41" s="22" t="s">
        <v>57</v>
      </c>
      <c r="F41" s="23" t="s">
        <v>58</v>
      </c>
      <c r="G41" s="1">
        <f t="shared" si="1"/>
        <v>90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>
        <v>90</v>
      </c>
      <c r="AK41" s="36"/>
    </row>
    <row r="42" spans="1:37" s="11" customFormat="1" ht="18" customHeight="1">
      <c r="A42" s="1">
        <v>37</v>
      </c>
      <c r="B42" s="1">
        <v>13736</v>
      </c>
      <c r="C42" s="22" t="s">
        <v>805</v>
      </c>
      <c r="D42" s="1" t="s">
        <v>767</v>
      </c>
      <c r="E42" s="6" t="s">
        <v>57</v>
      </c>
      <c r="F42" s="1" t="s">
        <v>90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90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36"/>
    </row>
    <row r="43" spans="1:37" s="11" customFormat="1" ht="18" customHeight="1">
      <c r="A43" s="1">
        <v>39</v>
      </c>
      <c r="B43" s="1">
        <v>43817</v>
      </c>
      <c r="C43" s="22" t="s">
        <v>806</v>
      </c>
      <c r="D43" s="1" t="s">
        <v>767</v>
      </c>
      <c r="E43" s="6" t="s">
        <v>57</v>
      </c>
      <c r="F43" s="1" t="s">
        <v>58</v>
      </c>
      <c r="G43" s="1">
        <f t="shared" si="1"/>
        <v>85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>
        <v>85</v>
      </c>
      <c r="AK43" s="36"/>
    </row>
    <row r="44" spans="1:37" s="11" customFormat="1" ht="18" customHeight="1">
      <c r="A44" s="1">
        <v>39</v>
      </c>
      <c r="B44" s="1">
        <v>4038</v>
      </c>
      <c r="C44" s="22" t="s">
        <v>807</v>
      </c>
      <c r="D44" s="1" t="s">
        <v>767</v>
      </c>
      <c r="E44" s="6" t="s">
        <v>57</v>
      </c>
      <c r="F44" s="1" t="s">
        <v>90</v>
      </c>
      <c r="G44" s="1">
        <f t="shared" si="1"/>
        <v>85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85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36"/>
    </row>
    <row r="45" spans="1:37" s="11" customFormat="1" ht="18" customHeight="1">
      <c r="A45" s="1">
        <v>39</v>
      </c>
      <c r="B45" s="1">
        <v>6492</v>
      </c>
      <c r="C45" s="22" t="s">
        <v>808</v>
      </c>
      <c r="D45" s="1" t="s">
        <v>767</v>
      </c>
      <c r="E45" s="6" t="s">
        <v>57</v>
      </c>
      <c r="F45" s="1" t="s">
        <v>58</v>
      </c>
      <c r="G45" s="1">
        <f t="shared" si="1"/>
        <v>85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70</v>
      </c>
      <c r="S45" s="7"/>
      <c r="T45" s="7"/>
      <c r="U45" s="7"/>
      <c r="V45" s="7"/>
      <c r="W45" s="7"/>
      <c r="X45" s="7"/>
      <c r="Y45" s="7"/>
      <c r="Z45" s="7"/>
      <c r="AA45" s="7"/>
      <c r="AB45" s="7">
        <v>15</v>
      </c>
      <c r="AC45" s="7"/>
      <c r="AD45" s="7"/>
      <c r="AE45" s="7"/>
      <c r="AF45" s="7"/>
      <c r="AG45" s="7"/>
      <c r="AH45" s="7"/>
      <c r="AI45" s="7"/>
      <c r="AJ45" s="7"/>
      <c r="AK45" s="36"/>
    </row>
    <row r="46" spans="1:37" s="11" customFormat="1" ht="18" customHeight="1">
      <c r="A46" s="1">
        <v>39</v>
      </c>
      <c r="B46" s="1">
        <v>5596</v>
      </c>
      <c r="C46" s="22" t="s">
        <v>809</v>
      </c>
      <c r="D46" s="1" t="s">
        <v>767</v>
      </c>
      <c r="E46" s="6" t="s">
        <v>57</v>
      </c>
      <c r="F46" s="1" t="s">
        <v>58</v>
      </c>
      <c r="G46" s="1">
        <f t="shared" si="1"/>
        <v>85</v>
      </c>
      <c r="H46" s="31"/>
      <c r="I46" s="7"/>
      <c r="J46" s="7"/>
      <c r="K46" s="7"/>
      <c r="L46" s="7"/>
      <c r="M46" s="7"/>
      <c r="N46" s="7">
        <v>85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36"/>
    </row>
    <row r="47" spans="1:37" s="11" customFormat="1" ht="18" customHeight="1">
      <c r="A47" s="1">
        <v>43</v>
      </c>
      <c r="B47" s="1">
        <v>19691</v>
      </c>
      <c r="C47" s="22" t="s">
        <v>810</v>
      </c>
      <c r="D47" s="1" t="s">
        <v>767</v>
      </c>
      <c r="E47" s="6" t="s">
        <v>57</v>
      </c>
      <c r="F47" s="1" t="s">
        <v>67</v>
      </c>
      <c r="G47" s="1">
        <f t="shared" si="1"/>
        <v>82</v>
      </c>
      <c r="H47" s="31"/>
      <c r="I47" s="7"/>
      <c r="J47" s="7"/>
      <c r="K47" s="7">
        <v>75</v>
      </c>
      <c r="L47" s="7"/>
      <c r="M47" s="7"/>
      <c r="N47" s="7"/>
      <c r="O47" s="7">
        <v>7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36"/>
    </row>
    <row r="48" spans="1:37" s="11" customFormat="1" ht="18" customHeight="1">
      <c r="A48" s="1">
        <v>44</v>
      </c>
      <c r="B48" s="1">
        <v>48133</v>
      </c>
      <c r="C48" s="22" t="s">
        <v>811</v>
      </c>
      <c r="D48" s="1" t="s">
        <v>767</v>
      </c>
      <c r="E48" s="6" t="s">
        <v>57</v>
      </c>
      <c r="F48" s="1" t="s">
        <v>58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>
        <v>80</v>
      </c>
      <c r="AK48" s="36"/>
    </row>
    <row r="49" spans="1:37" s="11" customFormat="1" ht="18" customHeight="1">
      <c r="A49" s="1">
        <v>44</v>
      </c>
      <c r="B49" s="1">
        <v>45567</v>
      </c>
      <c r="C49" s="22" t="s">
        <v>812</v>
      </c>
      <c r="D49" s="1" t="s">
        <v>767</v>
      </c>
      <c r="E49" s="6" t="s">
        <v>57</v>
      </c>
      <c r="F49" s="1" t="s">
        <v>144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65</v>
      </c>
      <c r="T49" s="7"/>
      <c r="U49" s="7"/>
      <c r="V49" s="7"/>
      <c r="W49" s="7"/>
      <c r="X49" s="7"/>
      <c r="Y49" s="7"/>
      <c r="Z49" s="7"/>
      <c r="AA49" s="7"/>
      <c r="AB49" s="7"/>
      <c r="AC49" s="7">
        <v>15</v>
      </c>
      <c r="AD49" s="7"/>
      <c r="AE49" s="7"/>
      <c r="AF49" s="7"/>
      <c r="AG49" s="7"/>
      <c r="AH49" s="7"/>
      <c r="AI49" s="7"/>
      <c r="AJ49" s="7"/>
      <c r="AK49" s="36"/>
    </row>
    <row r="50" spans="1:37" s="11" customFormat="1" ht="18" customHeight="1">
      <c r="A50" s="1">
        <v>44</v>
      </c>
      <c r="B50" s="1">
        <v>33616</v>
      </c>
      <c r="C50" s="22" t="s">
        <v>813</v>
      </c>
      <c r="D50" s="1" t="s">
        <v>767</v>
      </c>
      <c r="E50" s="6" t="s">
        <v>57</v>
      </c>
      <c r="F50" s="1" t="s">
        <v>90</v>
      </c>
      <c r="G50" s="1">
        <f t="shared" si="1"/>
        <v>80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80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36"/>
    </row>
    <row r="51" spans="1:37" s="11" customFormat="1" ht="18" customHeight="1">
      <c r="A51" s="1">
        <v>44</v>
      </c>
      <c r="B51" s="1">
        <v>11498</v>
      </c>
      <c r="C51" s="22" t="s">
        <v>814</v>
      </c>
      <c r="D51" s="1" t="s">
        <v>767</v>
      </c>
      <c r="E51" s="6" t="s">
        <v>57</v>
      </c>
      <c r="F51" s="1" t="s">
        <v>67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>
        <v>80</v>
      </c>
      <c r="AC51" s="7"/>
      <c r="AD51" s="7"/>
      <c r="AE51" s="7"/>
      <c r="AF51" s="7"/>
      <c r="AG51" s="7"/>
      <c r="AH51" s="7"/>
      <c r="AI51" s="7"/>
      <c r="AJ51" s="7"/>
      <c r="AK51" s="36"/>
    </row>
    <row r="52" spans="1:37" s="11" customFormat="1" ht="18" customHeight="1">
      <c r="A52" s="1">
        <v>44</v>
      </c>
      <c r="B52" s="1">
        <v>3659</v>
      </c>
      <c r="C52" s="22" t="s">
        <v>815</v>
      </c>
      <c r="D52" s="1" t="s">
        <v>767</v>
      </c>
      <c r="E52" s="6" t="s">
        <v>57</v>
      </c>
      <c r="F52" s="1" t="s">
        <v>144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>
        <v>80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36"/>
    </row>
    <row r="53" spans="1:37" s="11" customFormat="1" ht="18" customHeight="1">
      <c r="A53" s="1">
        <v>49</v>
      </c>
      <c r="B53" s="1">
        <v>53639</v>
      </c>
      <c r="C53" s="22" t="s">
        <v>816</v>
      </c>
      <c r="D53" s="1" t="s">
        <v>767</v>
      </c>
      <c r="E53" s="6" t="s">
        <v>57</v>
      </c>
      <c r="F53" s="1" t="s">
        <v>58</v>
      </c>
      <c r="G53" s="1">
        <f t="shared" si="1"/>
        <v>75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>
        <v>75</v>
      </c>
      <c r="AK53" s="36"/>
    </row>
    <row r="54" spans="1:37" s="11" customFormat="1" ht="18" customHeight="1">
      <c r="A54" s="1">
        <v>49</v>
      </c>
      <c r="B54" s="1">
        <v>1598</v>
      </c>
      <c r="C54" s="22" t="s">
        <v>817</v>
      </c>
      <c r="D54" s="1" t="s">
        <v>767</v>
      </c>
      <c r="E54" s="6" t="s">
        <v>344</v>
      </c>
      <c r="F54" s="1" t="s">
        <v>108</v>
      </c>
      <c r="G54" s="1">
        <f t="shared" si="1"/>
        <v>75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v>75</v>
      </c>
      <c r="AD54" s="7"/>
      <c r="AE54" s="7"/>
      <c r="AF54" s="7"/>
      <c r="AG54" s="7"/>
      <c r="AH54" s="7"/>
      <c r="AI54" s="7"/>
      <c r="AJ54" s="7"/>
      <c r="AK54" s="36"/>
    </row>
    <row r="55" spans="1:37" s="11" customFormat="1" ht="18" customHeight="1">
      <c r="A55" s="1">
        <v>49</v>
      </c>
      <c r="B55" s="1">
        <v>33973</v>
      </c>
      <c r="C55" s="22" t="s">
        <v>818</v>
      </c>
      <c r="D55" s="1" t="s">
        <v>767</v>
      </c>
      <c r="E55" s="6" t="s">
        <v>57</v>
      </c>
      <c r="F55" s="1" t="s">
        <v>90</v>
      </c>
      <c r="G55" s="1">
        <f t="shared" si="1"/>
        <v>75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75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36"/>
    </row>
    <row r="56" spans="1:37" s="11" customFormat="1" ht="18" customHeight="1">
      <c r="A56" s="1">
        <v>52</v>
      </c>
      <c r="B56" s="1">
        <v>56956</v>
      </c>
      <c r="C56" s="22" t="s">
        <v>819</v>
      </c>
      <c r="D56" s="1" t="s">
        <v>767</v>
      </c>
      <c r="E56" s="6" t="s">
        <v>57</v>
      </c>
      <c r="F56" s="1" t="s">
        <v>90</v>
      </c>
      <c r="G56" s="1">
        <f t="shared" si="1"/>
        <v>70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70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36"/>
    </row>
    <row r="57" spans="1:37" s="11" customFormat="1" ht="18" customHeight="1">
      <c r="A57" s="1">
        <v>52</v>
      </c>
      <c r="B57" s="1">
        <v>1831</v>
      </c>
      <c r="C57" s="5" t="s">
        <v>820</v>
      </c>
      <c r="D57" s="1" t="s">
        <v>767</v>
      </c>
      <c r="E57" s="6" t="s">
        <v>57</v>
      </c>
      <c r="F57" s="1" t="s">
        <v>67</v>
      </c>
      <c r="G57" s="1">
        <f t="shared" si="1"/>
        <v>70</v>
      </c>
      <c r="H57" s="31"/>
      <c r="I57" s="7"/>
      <c r="J57" s="7"/>
      <c r="K57" s="7">
        <v>70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36"/>
    </row>
    <row r="58" spans="1:37" s="11" customFormat="1" ht="18" customHeight="1">
      <c r="A58" s="1">
        <v>54</v>
      </c>
      <c r="B58" s="1">
        <v>2853</v>
      </c>
      <c r="C58" s="22" t="s">
        <v>821</v>
      </c>
      <c r="D58" s="1" t="s">
        <v>767</v>
      </c>
      <c r="E58" s="6" t="s">
        <v>57</v>
      </c>
      <c r="F58" s="1" t="s">
        <v>58</v>
      </c>
      <c r="G58" s="1">
        <f t="shared" si="1"/>
        <v>65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65</v>
      </c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36"/>
    </row>
    <row r="59" spans="1:37" s="11" customFormat="1" ht="18" customHeight="1">
      <c r="A59" s="1">
        <v>54</v>
      </c>
      <c r="B59" s="1">
        <v>11257</v>
      </c>
      <c r="C59" s="22" t="s">
        <v>822</v>
      </c>
      <c r="D59" s="1" t="s">
        <v>767</v>
      </c>
      <c r="E59" s="6" t="s">
        <v>57</v>
      </c>
      <c r="F59" s="1" t="s">
        <v>67</v>
      </c>
      <c r="G59" s="1">
        <f t="shared" si="1"/>
        <v>65</v>
      </c>
      <c r="H59" s="31"/>
      <c r="I59" s="7"/>
      <c r="J59" s="7">
        <v>65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36"/>
    </row>
    <row r="60" spans="1:37" s="11" customFormat="1" ht="18" customHeight="1">
      <c r="A60" s="1">
        <v>56</v>
      </c>
      <c r="B60" s="1">
        <v>9711</v>
      </c>
      <c r="C60" s="22" t="s">
        <v>823</v>
      </c>
      <c r="D60" s="1" t="s">
        <v>767</v>
      </c>
      <c r="E60" s="6" t="s">
        <v>57</v>
      </c>
      <c r="F60" s="1" t="s">
        <v>67</v>
      </c>
      <c r="G60" s="1">
        <f t="shared" si="1"/>
        <v>60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>
        <v>60</v>
      </c>
      <c r="AH60" s="7"/>
      <c r="AI60" s="7"/>
      <c r="AJ60" s="7"/>
      <c r="AK60" s="36"/>
    </row>
    <row r="61" spans="1:37" s="11" customFormat="1" ht="18" customHeight="1">
      <c r="A61" s="1">
        <v>56</v>
      </c>
      <c r="B61" s="1">
        <v>4940</v>
      </c>
      <c r="C61" s="22" t="s">
        <v>824</v>
      </c>
      <c r="D61" s="1" t="s">
        <v>767</v>
      </c>
      <c r="E61" s="6" t="s">
        <v>57</v>
      </c>
      <c r="F61" s="1" t="s">
        <v>90</v>
      </c>
      <c r="G61" s="1">
        <f t="shared" si="1"/>
        <v>60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>
        <v>60</v>
      </c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36"/>
    </row>
    <row r="62" spans="1:37" s="11" customFormat="1" ht="18" customHeight="1">
      <c r="A62" s="1">
        <v>58</v>
      </c>
      <c r="B62" s="1">
        <v>48612</v>
      </c>
      <c r="C62" s="22" t="s">
        <v>825</v>
      </c>
      <c r="D62" s="1" t="s">
        <v>767</v>
      </c>
      <c r="E62" s="6" t="s">
        <v>57</v>
      </c>
      <c r="F62" s="1" t="s">
        <v>67</v>
      </c>
      <c r="G62" s="1">
        <f t="shared" si="1"/>
        <v>55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>
        <v>55</v>
      </c>
      <c r="AH62" s="7"/>
      <c r="AI62" s="7"/>
      <c r="AJ62" s="7"/>
      <c r="AK62" s="36"/>
    </row>
    <row r="63" spans="1:37" s="11" customFormat="1" ht="18" customHeight="1">
      <c r="A63" s="1">
        <v>58</v>
      </c>
      <c r="B63" s="1">
        <v>45040</v>
      </c>
      <c r="C63" s="22" t="s">
        <v>826</v>
      </c>
      <c r="D63" s="1" t="s">
        <v>767</v>
      </c>
      <c r="E63" s="6" t="s">
        <v>57</v>
      </c>
      <c r="F63" s="1" t="s">
        <v>100</v>
      </c>
      <c r="G63" s="1">
        <f t="shared" si="1"/>
        <v>55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55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36"/>
    </row>
    <row r="64" spans="1:37" s="11" customFormat="1" ht="18" customHeight="1">
      <c r="A64" s="1">
        <v>58</v>
      </c>
      <c r="B64" s="1">
        <v>53313</v>
      </c>
      <c r="C64" s="22" t="s">
        <v>827</v>
      </c>
      <c r="D64" s="1" t="s">
        <v>767</v>
      </c>
      <c r="E64" s="6" t="s">
        <v>57</v>
      </c>
      <c r="F64" s="1" t="s">
        <v>58</v>
      </c>
      <c r="G64" s="1">
        <f t="shared" si="1"/>
        <v>55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>
        <v>55</v>
      </c>
      <c r="AC64" s="7"/>
      <c r="AD64" s="7"/>
      <c r="AE64" s="7"/>
      <c r="AF64" s="7"/>
      <c r="AG64" s="7"/>
      <c r="AH64" s="7"/>
      <c r="AI64" s="7"/>
      <c r="AJ64" s="7"/>
      <c r="AK64" s="36"/>
    </row>
    <row r="65" spans="1:37" s="11" customFormat="1" ht="18" customHeight="1">
      <c r="A65" s="1">
        <v>58</v>
      </c>
      <c r="B65" s="1">
        <v>10313</v>
      </c>
      <c r="C65" s="22" t="s">
        <v>828</v>
      </c>
      <c r="D65" s="1" t="s">
        <v>767</v>
      </c>
      <c r="E65" s="6" t="s">
        <v>57</v>
      </c>
      <c r="F65" s="1" t="s">
        <v>58</v>
      </c>
      <c r="G65" s="1">
        <f t="shared" si="1"/>
        <v>55</v>
      </c>
      <c r="H65" s="31"/>
      <c r="I65" s="7"/>
      <c r="J65" s="7">
        <v>55</v>
      </c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36"/>
    </row>
    <row r="66" spans="1:37" s="11" customFormat="1" ht="18" customHeight="1">
      <c r="A66" s="1">
        <v>62</v>
      </c>
      <c r="B66" s="1">
        <v>46894</v>
      </c>
      <c r="C66" s="22" t="s">
        <v>829</v>
      </c>
      <c r="D66" s="1" t="s">
        <v>767</v>
      </c>
      <c r="E66" s="6" t="s">
        <v>57</v>
      </c>
      <c r="F66" s="1" t="s">
        <v>108</v>
      </c>
      <c r="G66" s="1">
        <f t="shared" si="1"/>
        <v>50</v>
      </c>
      <c r="H66" s="31"/>
      <c r="I66" s="7"/>
      <c r="J66" s="7"/>
      <c r="K66" s="7"/>
      <c r="L66" s="7"/>
      <c r="M66" s="7"/>
      <c r="N66" s="7"/>
      <c r="O66" s="7">
        <v>30</v>
      </c>
      <c r="P66" s="7"/>
      <c r="Q66" s="7">
        <v>20</v>
      </c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36"/>
    </row>
    <row r="67" spans="1:37" s="11" customFormat="1" ht="18" customHeight="1">
      <c r="A67" s="1">
        <v>62</v>
      </c>
      <c r="B67" s="1">
        <v>9235</v>
      </c>
      <c r="C67" s="22" t="s">
        <v>830</v>
      </c>
      <c r="D67" s="1" t="s">
        <v>767</v>
      </c>
      <c r="E67" s="6" t="s">
        <v>57</v>
      </c>
      <c r="F67" s="1" t="s">
        <v>90</v>
      </c>
      <c r="G67" s="1">
        <f t="shared" si="1"/>
        <v>50</v>
      </c>
      <c r="H67" s="31"/>
      <c r="I67" s="7"/>
      <c r="J67" s="7"/>
      <c r="K67" s="7"/>
      <c r="L67" s="7"/>
      <c r="M67" s="7"/>
      <c r="N67" s="7"/>
      <c r="O67" s="7">
        <v>50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36"/>
    </row>
    <row r="68" spans="1:37" s="11" customFormat="1" ht="18" customHeight="1">
      <c r="A68" s="1">
        <v>64</v>
      </c>
      <c r="B68" s="1">
        <v>10867</v>
      </c>
      <c r="C68" s="22" t="s">
        <v>831</v>
      </c>
      <c r="D68" s="1" t="s">
        <v>767</v>
      </c>
      <c r="E68" s="6" t="s">
        <v>102</v>
      </c>
      <c r="F68" s="1" t="s">
        <v>90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45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36"/>
    </row>
    <row r="69" spans="1:37" s="11" customFormat="1" ht="18" customHeight="1">
      <c r="A69" s="1">
        <v>65</v>
      </c>
      <c r="B69" s="1">
        <v>54287</v>
      </c>
      <c r="C69" s="22" t="s">
        <v>832</v>
      </c>
      <c r="D69" s="1" t="s">
        <v>767</v>
      </c>
      <c r="E69" s="6" t="s">
        <v>57</v>
      </c>
      <c r="F69" s="1" t="s">
        <v>90</v>
      </c>
      <c r="G69" s="1">
        <f t="shared" ref="G69:G100" si="2">SUM(I69:AJ69)</f>
        <v>35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35</v>
      </c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36"/>
    </row>
    <row r="70" spans="1:37" s="11" customFormat="1" ht="18" customHeight="1">
      <c r="A70" s="1">
        <v>65</v>
      </c>
      <c r="B70" s="1">
        <v>27865</v>
      </c>
      <c r="C70" s="22" t="s">
        <v>833</v>
      </c>
      <c r="D70" s="1" t="s">
        <v>767</v>
      </c>
      <c r="E70" s="6" t="s">
        <v>57</v>
      </c>
      <c r="F70" s="1" t="s">
        <v>58</v>
      </c>
      <c r="G70" s="1">
        <f t="shared" si="2"/>
        <v>35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>
        <v>35</v>
      </c>
      <c r="AC70" s="7"/>
      <c r="AD70" s="7"/>
      <c r="AE70" s="7"/>
      <c r="AF70" s="7"/>
      <c r="AG70" s="7"/>
      <c r="AH70" s="7"/>
      <c r="AI70" s="7"/>
      <c r="AJ70" s="7"/>
      <c r="AK70" s="36"/>
    </row>
    <row r="71" spans="1:37" s="11" customFormat="1" ht="18" customHeight="1">
      <c r="A71" s="1">
        <v>65</v>
      </c>
      <c r="B71" s="1">
        <v>51399</v>
      </c>
      <c r="C71" s="22" t="s">
        <v>834</v>
      </c>
      <c r="D71" s="1" t="s">
        <v>767</v>
      </c>
      <c r="E71" s="6" t="s">
        <v>57</v>
      </c>
      <c r="F71" s="1" t="s">
        <v>70</v>
      </c>
      <c r="G71" s="1">
        <f t="shared" si="2"/>
        <v>35</v>
      </c>
      <c r="H71" s="31"/>
      <c r="I71" s="7"/>
      <c r="J71" s="7">
        <v>35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36"/>
    </row>
    <row r="72" spans="1:37" s="11" customFormat="1" ht="18" customHeight="1">
      <c r="A72" s="1">
        <v>68</v>
      </c>
      <c r="B72" s="1">
        <v>58109</v>
      </c>
      <c r="C72" s="22" t="s">
        <v>835</v>
      </c>
      <c r="D72" s="1" t="s">
        <v>767</v>
      </c>
      <c r="E72" s="6" t="s">
        <v>57</v>
      </c>
      <c r="F72" s="1" t="s">
        <v>111</v>
      </c>
      <c r="G72" s="1">
        <f t="shared" si="2"/>
        <v>32.5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>
        <v>12.5</v>
      </c>
      <c r="U72" s="7">
        <v>10</v>
      </c>
      <c r="V72" s="7">
        <v>10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36"/>
    </row>
    <row r="73" spans="1:37" s="11" customFormat="1" ht="18" customHeight="1">
      <c r="A73" s="1">
        <v>69</v>
      </c>
      <c r="B73" s="1">
        <v>1980</v>
      </c>
      <c r="C73" s="5" t="s">
        <v>836</v>
      </c>
      <c r="D73" s="1" t="s">
        <v>767</v>
      </c>
      <c r="E73" s="6" t="s">
        <v>57</v>
      </c>
      <c r="F73" s="1" t="s">
        <v>62</v>
      </c>
      <c r="G73" s="1">
        <f t="shared" si="2"/>
        <v>25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>
        <v>25</v>
      </c>
      <c r="AE73" s="7"/>
      <c r="AF73" s="7"/>
      <c r="AG73" s="7"/>
      <c r="AH73" s="7"/>
      <c r="AI73" s="7"/>
      <c r="AJ73" s="7"/>
      <c r="AK73" s="36"/>
    </row>
    <row r="74" spans="1:37" s="11" customFormat="1" ht="18" customHeight="1">
      <c r="A74" s="1">
        <v>69</v>
      </c>
      <c r="B74" s="1">
        <v>49352</v>
      </c>
      <c r="C74" s="22" t="s">
        <v>837</v>
      </c>
      <c r="D74" s="1" t="s">
        <v>767</v>
      </c>
      <c r="E74" s="6" t="s">
        <v>57</v>
      </c>
      <c r="F74" s="1" t="s">
        <v>90</v>
      </c>
      <c r="G74" s="1">
        <f t="shared" si="2"/>
        <v>25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>
        <v>25</v>
      </c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36"/>
    </row>
    <row r="75" spans="1:37" s="11" customFormat="1" ht="18" customHeight="1">
      <c r="A75" s="1">
        <v>69</v>
      </c>
      <c r="B75" s="1">
        <v>6227</v>
      </c>
      <c r="C75" s="22" t="s">
        <v>838</v>
      </c>
      <c r="D75" s="1" t="s">
        <v>767</v>
      </c>
      <c r="E75" s="6" t="s">
        <v>57</v>
      </c>
      <c r="F75" s="1" t="s">
        <v>58</v>
      </c>
      <c r="G75" s="1">
        <f t="shared" si="2"/>
        <v>25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>
        <v>25</v>
      </c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36"/>
    </row>
    <row r="76" spans="1:37" s="11" customFormat="1" ht="18" customHeight="1">
      <c r="A76" s="1">
        <v>69</v>
      </c>
      <c r="B76" s="1">
        <v>12510</v>
      </c>
      <c r="C76" s="22" t="s">
        <v>839</v>
      </c>
      <c r="D76" s="1" t="s">
        <v>767</v>
      </c>
      <c r="E76" s="6" t="s">
        <v>57</v>
      </c>
      <c r="F76" s="1" t="s">
        <v>111</v>
      </c>
      <c r="G76" s="1">
        <f t="shared" si="2"/>
        <v>25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>
        <v>25</v>
      </c>
      <c r="AG76" s="7"/>
      <c r="AH76" s="7"/>
      <c r="AI76" s="7"/>
      <c r="AJ76" s="7"/>
      <c r="AK76" s="36"/>
    </row>
    <row r="77" spans="1:37" s="11" customFormat="1" ht="18" customHeight="1">
      <c r="A77" s="1">
        <v>69</v>
      </c>
      <c r="B77" s="1">
        <v>48974</v>
      </c>
      <c r="C77" s="22" t="s">
        <v>840</v>
      </c>
      <c r="D77" s="1" t="s">
        <v>767</v>
      </c>
      <c r="E77" s="6" t="s">
        <v>57</v>
      </c>
      <c r="F77" s="1" t="s">
        <v>108</v>
      </c>
      <c r="G77" s="1">
        <f t="shared" si="2"/>
        <v>25</v>
      </c>
      <c r="H77" s="31"/>
      <c r="I77" s="7"/>
      <c r="J77" s="7"/>
      <c r="K77" s="7"/>
      <c r="L77" s="7"/>
      <c r="M77" s="7"/>
      <c r="N77" s="7"/>
      <c r="O77" s="7"/>
      <c r="P77" s="7"/>
      <c r="Q77" s="7">
        <v>25</v>
      </c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36"/>
    </row>
    <row r="78" spans="1:37" s="11" customFormat="1" ht="18" customHeight="1">
      <c r="A78" s="1">
        <v>74</v>
      </c>
      <c r="B78" s="1">
        <v>49192</v>
      </c>
      <c r="C78" s="5" t="s">
        <v>841</v>
      </c>
      <c r="D78" s="1" t="s">
        <v>767</v>
      </c>
      <c r="E78" s="6" t="s">
        <v>57</v>
      </c>
      <c r="F78" s="1" t="s">
        <v>62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20</v>
      </c>
      <c r="AE78" s="7"/>
      <c r="AF78" s="7"/>
      <c r="AG78" s="7"/>
      <c r="AH78" s="7"/>
      <c r="AI78" s="7"/>
      <c r="AJ78" s="7"/>
      <c r="AK78" s="36"/>
    </row>
    <row r="79" spans="1:37" s="11" customFormat="1" ht="18" customHeight="1">
      <c r="A79" s="1">
        <v>74</v>
      </c>
      <c r="B79" s="1">
        <v>41271</v>
      </c>
      <c r="C79" s="5" t="s">
        <v>842</v>
      </c>
      <c r="D79" s="1" t="s">
        <v>767</v>
      </c>
      <c r="E79" s="6" t="s">
        <v>57</v>
      </c>
      <c r="F79" s="1" t="s">
        <v>58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>
        <v>10</v>
      </c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>
        <v>10</v>
      </c>
      <c r="AJ79" s="7"/>
      <c r="AK79" s="36"/>
    </row>
    <row r="80" spans="1:37" s="11" customFormat="1" ht="18" customHeight="1">
      <c r="A80" s="1">
        <v>74</v>
      </c>
      <c r="B80" s="1">
        <v>57070</v>
      </c>
      <c r="C80" s="22" t="s">
        <v>843</v>
      </c>
      <c r="D80" s="1" t="s">
        <v>767</v>
      </c>
      <c r="E80" s="6" t="s">
        <v>701</v>
      </c>
      <c r="F80" s="1" t="s">
        <v>70</v>
      </c>
      <c r="G80" s="1">
        <f t="shared" si="2"/>
        <v>20</v>
      </c>
      <c r="H80" s="31"/>
      <c r="I80" s="7"/>
      <c r="J80" s="7"/>
      <c r="K80" s="7"/>
      <c r="L80" s="7"/>
      <c r="M80" s="7"/>
      <c r="N80" s="7"/>
      <c r="O80" s="7">
        <v>20</v>
      </c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36"/>
    </row>
    <row r="81" spans="1:37" s="11" customFormat="1" ht="18" customHeight="1">
      <c r="A81" s="1">
        <v>77</v>
      </c>
      <c r="B81" s="1">
        <v>34543</v>
      </c>
      <c r="C81" s="22" t="s">
        <v>844</v>
      </c>
      <c r="D81" s="1" t="s">
        <v>767</v>
      </c>
      <c r="E81" s="5" t="s">
        <v>106</v>
      </c>
      <c r="F81" s="1" t="s">
        <v>62</v>
      </c>
      <c r="G81" s="1">
        <f t="shared" si="2"/>
        <v>17.5</v>
      </c>
      <c r="H81" s="3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>
        <v>17.5</v>
      </c>
      <c r="AE81" s="1"/>
      <c r="AF81" s="1"/>
      <c r="AG81" s="1"/>
      <c r="AH81" s="1"/>
      <c r="AI81" s="1"/>
      <c r="AJ81" s="1"/>
      <c r="AK81" s="36"/>
    </row>
    <row r="82" spans="1:37" s="11" customFormat="1" ht="18" customHeight="1">
      <c r="A82" s="1">
        <v>77</v>
      </c>
      <c r="B82" s="1">
        <v>42155</v>
      </c>
      <c r="C82" s="22" t="s">
        <v>845</v>
      </c>
      <c r="D82" s="1" t="s">
        <v>767</v>
      </c>
      <c r="E82" s="6" t="s">
        <v>57</v>
      </c>
      <c r="F82" s="1" t="s">
        <v>108</v>
      </c>
      <c r="G82" s="1">
        <f t="shared" si="2"/>
        <v>17.5</v>
      </c>
      <c r="H82" s="31"/>
      <c r="I82" s="7"/>
      <c r="J82" s="7"/>
      <c r="K82" s="7"/>
      <c r="L82" s="7"/>
      <c r="M82" s="7"/>
      <c r="N82" s="7"/>
      <c r="O82" s="7"/>
      <c r="P82" s="7"/>
      <c r="Q82" s="7">
        <v>17.5</v>
      </c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36"/>
    </row>
    <row r="83" spans="1:37" s="11" customFormat="1" ht="18" customHeight="1">
      <c r="A83" s="1">
        <v>79</v>
      </c>
      <c r="B83" s="1">
        <v>9259</v>
      </c>
      <c r="C83" s="5" t="s">
        <v>846</v>
      </c>
      <c r="D83" s="1" t="s">
        <v>767</v>
      </c>
      <c r="E83" s="6" t="s">
        <v>57</v>
      </c>
      <c r="F83" s="1" t="s">
        <v>58</v>
      </c>
      <c r="G83" s="1">
        <f t="shared" si="2"/>
        <v>15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>
        <v>15</v>
      </c>
      <c r="AJ83" s="7"/>
      <c r="AK83" s="36"/>
    </row>
    <row r="84" spans="1:37" s="11" customFormat="1" ht="18" customHeight="1">
      <c r="A84" s="1">
        <v>79</v>
      </c>
      <c r="B84" s="1">
        <v>13703</v>
      </c>
      <c r="C84" s="22" t="s">
        <v>847</v>
      </c>
      <c r="D84" s="1" t="s">
        <v>767</v>
      </c>
      <c r="E84" s="6" t="s">
        <v>57</v>
      </c>
      <c r="F84" s="1" t="s">
        <v>138</v>
      </c>
      <c r="G84" s="1">
        <f t="shared" si="2"/>
        <v>15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15</v>
      </c>
      <c r="AB84" s="7"/>
      <c r="AC84" s="7"/>
      <c r="AD84" s="7"/>
      <c r="AE84" s="7"/>
      <c r="AF84" s="7"/>
      <c r="AG84" s="7"/>
      <c r="AH84" s="7"/>
      <c r="AI84" s="7"/>
      <c r="AJ84" s="7"/>
      <c r="AK84" s="36"/>
    </row>
    <row r="85" spans="1:37" s="11" customFormat="1" ht="18" customHeight="1">
      <c r="A85" s="1">
        <v>79</v>
      </c>
      <c r="B85" s="1">
        <v>36864</v>
      </c>
      <c r="C85" s="22" t="s">
        <v>848</v>
      </c>
      <c r="D85" s="1" t="s">
        <v>767</v>
      </c>
      <c r="E85" s="6" t="s">
        <v>57</v>
      </c>
      <c r="F85" s="1" t="s">
        <v>58</v>
      </c>
      <c r="G85" s="1">
        <f t="shared" si="2"/>
        <v>15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>
        <v>15</v>
      </c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36"/>
    </row>
    <row r="86" spans="1:37" s="11" customFormat="1" ht="18" customHeight="1">
      <c r="A86" s="1">
        <v>79</v>
      </c>
      <c r="B86" s="1">
        <v>38378</v>
      </c>
      <c r="C86" s="22" t="s">
        <v>849</v>
      </c>
      <c r="D86" s="1" t="s">
        <v>767</v>
      </c>
      <c r="E86" s="6" t="s">
        <v>57</v>
      </c>
      <c r="F86" s="1" t="s">
        <v>111</v>
      </c>
      <c r="G86" s="1">
        <f t="shared" si="2"/>
        <v>15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>
        <v>15</v>
      </c>
      <c r="AG86" s="7"/>
      <c r="AH86" s="7"/>
      <c r="AI86" s="7"/>
      <c r="AJ86" s="7"/>
      <c r="AK86" s="36"/>
    </row>
    <row r="87" spans="1:37" s="11" customFormat="1" ht="18" customHeight="1">
      <c r="A87" s="1">
        <v>79</v>
      </c>
      <c r="B87" s="1">
        <v>31472</v>
      </c>
      <c r="C87" s="22" t="s">
        <v>850</v>
      </c>
      <c r="D87" s="1" t="s">
        <v>767</v>
      </c>
      <c r="E87" s="6" t="s">
        <v>57</v>
      </c>
      <c r="F87" s="1" t="s">
        <v>108</v>
      </c>
      <c r="G87" s="1">
        <f t="shared" si="2"/>
        <v>15</v>
      </c>
      <c r="H87" s="31"/>
      <c r="I87" s="7"/>
      <c r="J87" s="7"/>
      <c r="K87" s="7"/>
      <c r="L87" s="7"/>
      <c r="M87" s="7"/>
      <c r="N87" s="7"/>
      <c r="O87" s="7"/>
      <c r="P87" s="7"/>
      <c r="Q87" s="7">
        <v>15</v>
      </c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36"/>
    </row>
    <row r="88" spans="1:37" s="11" customFormat="1" ht="18" customHeight="1">
      <c r="A88" s="1">
        <v>84</v>
      </c>
      <c r="B88" s="1">
        <v>41434</v>
      </c>
      <c r="C88" s="22" t="s">
        <v>851</v>
      </c>
      <c r="D88" s="1" t="s">
        <v>767</v>
      </c>
      <c r="E88" s="6" t="s">
        <v>57</v>
      </c>
      <c r="F88" s="1" t="s">
        <v>108</v>
      </c>
      <c r="G88" s="1">
        <f t="shared" si="2"/>
        <v>12.5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>
        <v>12.5</v>
      </c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36"/>
    </row>
    <row r="89" spans="1:37" s="11" customFormat="1" ht="18" customHeight="1">
      <c r="A89" s="1">
        <v>85</v>
      </c>
      <c r="B89" s="1">
        <v>41855</v>
      </c>
      <c r="C89" s="22" t="s">
        <v>852</v>
      </c>
      <c r="D89" s="1" t="s">
        <v>767</v>
      </c>
      <c r="E89" s="6" t="s">
        <v>137</v>
      </c>
      <c r="F89" s="1" t="s">
        <v>138</v>
      </c>
      <c r="G89" s="1">
        <f t="shared" si="2"/>
        <v>10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>
        <v>10</v>
      </c>
      <c r="AB89" s="7"/>
      <c r="AC89" s="7"/>
      <c r="AD89" s="7"/>
      <c r="AE89" s="7"/>
      <c r="AF89" s="7"/>
      <c r="AG89" s="7"/>
      <c r="AH89" s="7"/>
      <c r="AI89" s="7"/>
      <c r="AJ89" s="7"/>
      <c r="AK89" s="36"/>
    </row>
    <row r="90" spans="1:37" s="11" customFormat="1" ht="18" customHeight="1">
      <c r="A90" s="1">
        <v>85</v>
      </c>
      <c r="B90" s="1">
        <v>49398</v>
      </c>
      <c r="C90" s="22" t="s">
        <v>853</v>
      </c>
      <c r="D90" s="1" t="s">
        <v>767</v>
      </c>
      <c r="E90" s="6" t="s">
        <v>208</v>
      </c>
      <c r="F90" s="1" t="s">
        <v>108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>
        <v>10</v>
      </c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36"/>
    </row>
    <row r="91" spans="1:37" s="11" customFormat="1" ht="18" customHeight="1">
      <c r="A91" s="1">
        <v>85</v>
      </c>
      <c r="B91" s="1">
        <v>9182</v>
      </c>
      <c r="C91" s="22" t="s">
        <v>854</v>
      </c>
      <c r="D91" s="1" t="s">
        <v>767</v>
      </c>
      <c r="E91" s="6" t="s">
        <v>57</v>
      </c>
      <c r="F91" s="1" t="s">
        <v>100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>
        <v>10</v>
      </c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36"/>
    </row>
    <row r="92" spans="1:37" s="11" customFormat="1" ht="18" customHeight="1">
      <c r="A92" s="1">
        <v>85</v>
      </c>
      <c r="B92" s="1">
        <v>42332</v>
      </c>
      <c r="C92" s="22" t="s">
        <v>855</v>
      </c>
      <c r="D92" s="1" t="s">
        <v>767</v>
      </c>
      <c r="E92" s="6" t="s">
        <v>57</v>
      </c>
      <c r="F92" s="1" t="s">
        <v>70</v>
      </c>
      <c r="G92" s="1">
        <f t="shared" si="2"/>
        <v>10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10</v>
      </c>
      <c r="AC92" s="7"/>
      <c r="AD92" s="7"/>
      <c r="AE92" s="7"/>
      <c r="AF92" s="7"/>
      <c r="AG92" s="7"/>
      <c r="AH92" s="7"/>
      <c r="AI92" s="7"/>
      <c r="AJ92" s="7"/>
      <c r="AK92" s="36"/>
    </row>
    <row r="93" spans="1:37" s="11" customFormat="1" ht="18" customHeight="1">
      <c r="A93" s="1">
        <v>85</v>
      </c>
      <c r="B93" s="1">
        <v>36239</v>
      </c>
      <c r="C93" s="22" t="s">
        <v>856</v>
      </c>
      <c r="D93" s="1" t="s">
        <v>767</v>
      </c>
      <c r="E93" s="6" t="s">
        <v>857</v>
      </c>
      <c r="F93" s="1" t="s">
        <v>108</v>
      </c>
      <c r="G93" s="1">
        <f t="shared" si="2"/>
        <v>10</v>
      </c>
      <c r="H93" s="31"/>
      <c r="I93" s="7"/>
      <c r="J93" s="7"/>
      <c r="K93" s="7"/>
      <c r="L93" s="7"/>
      <c r="M93" s="7"/>
      <c r="N93" s="7"/>
      <c r="O93" s="7">
        <v>10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36"/>
    </row>
    <row r="94" spans="1:37" s="11" customFormat="1" ht="18" customHeight="1">
      <c r="A94" s="1">
        <v>85</v>
      </c>
      <c r="B94" s="1">
        <v>38583</v>
      </c>
      <c r="C94" s="5" t="s">
        <v>858</v>
      </c>
      <c r="D94" s="1" t="s">
        <v>767</v>
      </c>
      <c r="E94" s="6" t="s">
        <v>57</v>
      </c>
      <c r="F94" s="1" t="s">
        <v>70</v>
      </c>
      <c r="G94" s="1">
        <f t="shared" si="2"/>
        <v>10</v>
      </c>
      <c r="H94" s="31"/>
      <c r="I94" s="7"/>
      <c r="J94" s="7"/>
      <c r="K94" s="7"/>
      <c r="L94" s="7"/>
      <c r="M94" s="7">
        <v>10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36"/>
    </row>
    <row r="95" spans="1:37" s="11" customFormat="1" ht="18" customHeight="1">
      <c r="A95" s="1">
        <v>91</v>
      </c>
      <c r="B95" s="1">
        <v>48637</v>
      </c>
      <c r="C95" s="22" t="s">
        <v>859</v>
      </c>
      <c r="D95" s="1" t="s">
        <v>767</v>
      </c>
      <c r="E95" s="6" t="s">
        <v>57</v>
      </c>
      <c r="F95" s="1" t="s">
        <v>70</v>
      </c>
      <c r="G95" s="1">
        <f t="shared" si="2"/>
        <v>9</v>
      </c>
      <c r="H95" s="31"/>
      <c r="I95" s="7"/>
      <c r="J95" s="7"/>
      <c r="K95" s="7"/>
      <c r="L95" s="7"/>
      <c r="M95" s="7"/>
      <c r="N95" s="7"/>
      <c r="O95" s="7">
        <v>9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36"/>
    </row>
    <row r="96" spans="1:37" s="11" customFormat="1" ht="18" customHeight="1">
      <c r="A96" s="1">
        <v>92</v>
      </c>
      <c r="B96" s="1">
        <v>31902</v>
      </c>
      <c r="C96" s="22" t="s">
        <v>860</v>
      </c>
      <c r="D96" s="1" t="s">
        <v>767</v>
      </c>
      <c r="E96" s="6" t="s">
        <v>57</v>
      </c>
      <c r="F96" s="1" t="s">
        <v>125</v>
      </c>
      <c r="G96" s="1">
        <f t="shared" si="2"/>
        <v>8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>
        <v>8</v>
      </c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36"/>
    </row>
    <row r="97" spans="1:37" s="11" customFormat="1" ht="18" customHeight="1">
      <c r="A97" s="1">
        <v>92</v>
      </c>
      <c r="B97" s="1">
        <v>30481</v>
      </c>
      <c r="C97" s="22" t="s">
        <v>861</v>
      </c>
      <c r="D97" s="1" t="s">
        <v>767</v>
      </c>
      <c r="E97" s="6" t="s">
        <v>57</v>
      </c>
      <c r="F97" s="1" t="s">
        <v>111</v>
      </c>
      <c r="G97" s="1">
        <f t="shared" si="2"/>
        <v>8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>
        <v>8</v>
      </c>
      <c r="AG97" s="7"/>
      <c r="AH97" s="7"/>
      <c r="AI97" s="7"/>
      <c r="AJ97" s="7"/>
      <c r="AK97" s="36"/>
    </row>
    <row r="98" spans="1:37" s="11" customFormat="1" ht="18" customHeight="1">
      <c r="A98" s="1">
        <v>92</v>
      </c>
      <c r="B98" s="1">
        <v>22984</v>
      </c>
      <c r="C98" s="22" t="s">
        <v>862</v>
      </c>
      <c r="D98" s="1" t="s">
        <v>767</v>
      </c>
      <c r="E98" s="6" t="s">
        <v>57</v>
      </c>
      <c r="F98" s="1" t="s">
        <v>67</v>
      </c>
      <c r="G98" s="1">
        <f t="shared" si="2"/>
        <v>8</v>
      </c>
      <c r="H98" s="31"/>
      <c r="I98" s="7"/>
      <c r="J98" s="7"/>
      <c r="K98" s="7"/>
      <c r="L98" s="7"/>
      <c r="M98" s="7"/>
      <c r="N98" s="7"/>
      <c r="O98" s="7">
        <v>8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36"/>
    </row>
    <row r="99" spans="1:37" s="11" customFormat="1" ht="18" customHeight="1">
      <c r="A99" s="1">
        <v>95</v>
      </c>
      <c r="B99" s="1">
        <v>38811</v>
      </c>
      <c r="C99" s="22" t="s">
        <v>863</v>
      </c>
      <c r="D99" s="1" t="s">
        <v>767</v>
      </c>
      <c r="E99" s="6" t="s">
        <v>729</v>
      </c>
      <c r="F99" s="1" t="s">
        <v>138</v>
      </c>
      <c r="G99" s="1">
        <f t="shared" si="2"/>
        <v>6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>
        <v>6</v>
      </c>
      <c r="AB99" s="7"/>
      <c r="AC99" s="7"/>
      <c r="AD99" s="7"/>
      <c r="AE99" s="7"/>
      <c r="AF99" s="7"/>
      <c r="AG99" s="7"/>
      <c r="AH99" s="7"/>
      <c r="AI99" s="7"/>
      <c r="AJ99" s="7"/>
      <c r="AK99" s="36"/>
    </row>
    <row r="100" spans="1:37" s="11" customFormat="1" ht="18" customHeight="1">
      <c r="A100" s="1">
        <v>95</v>
      </c>
      <c r="B100" s="1">
        <v>51858</v>
      </c>
      <c r="C100" s="22" t="s">
        <v>864</v>
      </c>
      <c r="D100" s="1" t="s">
        <v>767</v>
      </c>
      <c r="E100" s="6" t="s">
        <v>216</v>
      </c>
      <c r="F100" s="1" t="s">
        <v>111</v>
      </c>
      <c r="G100" s="1">
        <f t="shared" si="2"/>
        <v>6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>
        <v>6</v>
      </c>
      <c r="AG100" s="7"/>
      <c r="AH100" s="7"/>
      <c r="AI100" s="7"/>
      <c r="AJ100" s="7"/>
      <c r="AK100" s="36"/>
    </row>
    <row r="101" spans="1:37" s="11" customFormat="1" ht="18" customHeight="1">
      <c r="A101" s="1">
        <v>97</v>
      </c>
      <c r="B101" s="1">
        <v>12172</v>
      </c>
      <c r="C101" s="22" t="s">
        <v>865</v>
      </c>
      <c r="D101" s="1" t="s">
        <v>767</v>
      </c>
      <c r="E101" s="6" t="s">
        <v>57</v>
      </c>
      <c r="F101" s="1" t="s">
        <v>90</v>
      </c>
      <c r="G101" s="1">
        <f t="shared" ref="G101:G109" si="3">SUM(I101:AJ101)</f>
        <v>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>
        <v>5</v>
      </c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36"/>
    </row>
    <row r="102" spans="1:37" s="11" customFormat="1" ht="18" customHeight="1">
      <c r="A102" s="1">
        <v>97</v>
      </c>
      <c r="B102" s="1">
        <v>5579</v>
      </c>
      <c r="C102" s="22" t="s">
        <v>866</v>
      </c>
      <c r="D102" s="1" t="s">
        <v>767</v>
      </c>
      <c r="E102" s="6" t="s">
        <v>57</v>
      </c>
      <c r="F102" s="1" t="s">
        <v>111</v>
      </c>
      <c r="G102" s="1">
        <f t="shared" si="3"/>
        <v>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36"/>
    </row>
    <row r="103" spans="1:37" s="11" customFormat="1" ht="18" customHeight="1">
      <c r="A103" s="1">
        <v>97</v>
      </c>
      <c r="B103" s="1">
        <v>47248</v>
      </c>
      <c r="C103" s="22" t="s">
        <v>867</v>
      </c>
      <c r="D103" s="1" t="s">
        <v>767</v>
      </c>
      <c r="E103" s="6" t="s">
        <v>57</v>
      </c>
      <c r="F103" s="1" t="s">
        <v>111</v>
      </c>
      <c r="G103" s="1">
        <f t="shared" si="3"/>
        <v>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>
        <v>5</v>
      </c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36"/>
    </row>
    <row r="104" spans="1:37" s="11" customFormat="1" ht="18" customHeight="1">
      <c r="A104" s="1">
        <v>100</v>
      </c>
      <c r="B104" s="1">
        <v>40589</v>
      </c>
      <c r="C104" s="22" t="s">
        <v>868</v>
      </c>
      <c r="D104" s="1" t="s">
        <v>767</v>
      </c>
      <c r="E104" s="6" t="s">
        <v>869</v>
      </c>
      <c r="F104" s="1" t="s">
        <v>111</v>
      </c>
      <c r="G104" s="1">
        <f t="shared" si="3"/>
        <v>4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>
        <v>4</v>
      </c>
      <c r="AG104" s="7"/>
      <c r="AH104" s="7"/>
      <c r="AI104" s="7"/>
      <c r="AJ104" s="7"/>
      <c r="AK104" s="36"/>
    </row>
    <row r="105" spans="1:37" s="11" customFormat="1" ht="18" customHeight="1">
      <c r="A105" s="1">
        <v>101</v>
      </c>
      <c r="B105" s="1">
        <v>51855</v>
      </c>
      <c r="C105" s="22" t="s">
        <v>870</v>
      </c>
      <c r="D105" s="1" t="s">
        <v>767</v>
      </c>
      <c r="E105" s="6" t="s">
        <v>57</v>
      </c>
      <c r="F105" s="1" t="s">
        <v>111</v>
      </c>
      <c r="G105" s="1">
        <f t="shared" si="3"/>
        <v>3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>
        <v>3</v>
      </c>
      <c r="AG105" s="7"/>
      <c r="AH105" s="7"/>
      <c r="AI105" s="7"/>
      <c r="AJ105" s="7"/>
      <c r="AK105" s="36"/>
    </row>
    <row r="106" spans="1:37" s="11" customFormat="1" ht="18" customHeight="1">
      <c r="A106" s="1">
        <v>102</v>
      </c>
      <c r="B106" s="1">
        <v>55290</v>
      </c>
      <c r="C106" s="22" t="s">
        <v>871</v>
      </c>
      <c r="D106" s="1" t="s">
        <v>767</v>
      </c>
      <c r="E106" s="6" t="s">
        <v>437</v>
      </c>
      <c r="F106" s="1" t="s">
        <v>135</v>
      </c>
      <c r="G106" s="1">
        <f t="shared" si="3"/>
        <v>2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>
        <v>2</v>
      </c>
      <c r="AI106" s="7"/>
      <c r="AJ106" s="7"/>
      <c r="AK106" s="36"/>
    </row>
    <row r="107" spans="1:37" s="11" customFormat="1" ht="18" customHeight="1">
      <c r="A107" s="1">
        <v>102</v>
      </c>
      <c r="B107" s="1">
        <v>38832</v>
      </c>
      <c r="C107" s="22" t="s">
        <v>872</v>
      </c>
      <c r="D107" s="1" t="s">
        <v>767</v>
      </c>
      <c r="E107" s="6" t="s">
        <v>361</v>
      </c>
      <c r="F107" s="1" t="s">
        <v>138</v>
      </c>
      <c r="G107" s="1">
        <f t="shared" si="3"/>
        <v>2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2</v>
      </c>
      <c r="AB107" s="7"/>
      <c r="AC107" s="7"/>
      <c r="AD107" s="7"/>
      <c r="AE107" s="7"/>
      <c r="AF107" s="7"/>
      <c r="AG107" s="7"/>
      <c r="AH107" s="7"/>
      <c r="AI107" s="7"/>
      <c r="AJ107" s="7"/>
      <c r="AK107" s="36"/>
    </row>
    <row r="108" spans="1:37" s="11" customFormat="1" ht="18" customHeight="1">
      <c r="A108" s="1">
        <v>102</v>
      </c>
      <c r="B108" s="1">
        <v>49170</v>
      </c>
      <c r="C108" s="22" t="s">
        <v>873</v>
      </c>
      <c r="D108" s="1" t="s">
        <v>767</v>
      </c>
      <c r="E108" s="6" t="s">
        <v>57</v>
      </c>
      <c r="F108" s="1" t="s">
        <v>111</v>
      </c>
      <c r="G108" s="1">
        <f t="shared" si="3"/>
        <v>2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>
        <v>2</v>
      </c>
      <c r="AG108" s="7"/>
      <c r="AH108" s="7"/>
      <c r="AI108" s="7"/>
      <c r="AJ108" s="7"/>
      <c r="AK108" s="36"/>
    </row>
    <row r="109" spans="1:37" s="11" customFormat="1" ht="18" customHeight="1">
      <c r="A109" s="1">
        <v>105</v>
      </c>
      <c r="B109" s="1">
        <v>55302</v>
      </c>
      <c r="C109" s="22" t="s">
        <v>874</v>
      </c>
      <c r="D109" s="1" t="s">
        <v>767</v>
      </c>
      <c r="E109" s="6" t="s">
        <v>57</v>
      </c>
      <c r="F109" s="1" t="s">
        <v>111</v>
      </c>
      <c r="G109" s="1">
        <f t="shared" si="3"/>
        <v>1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>
        <v>1</v>
      </c>
      <c r="AG109" s="7"/>
      <c r="AH109" s="7"/>
      <c r="AI109" s="7"/>
      <c r="AJ109" s="7"/>
      <c r="AK109" s="36"/>
    </row>
    <row r="110" spans="1:37" ht="18" customHeight="1">
      <c r="A110" s="1"/>
      <c r="B110" s="1"/>
      <c r="C110" s="5"/>
      <c r="D110" s="1"/>
      <c r="E110" s="6"/>
      <c r="F110" s="1"/>
      <c r="G110" s="1"/>
      <c r="H110" s="28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34"/>
    </row>
    <row r="111" spans="1:37" ht="6.95" customHeight="1">
      <c r="A111" s="38"/>
      <c r="B111" s="33"/>
      <c r="C111" s="39"/>
      <c r="D111" s="33"/>
      <c r="E111" s="40"/>
      <c r="F111" s="33"/>
      <c r="G111" s="41"/>
      <c r="H111" s="33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37"/>
    </row>
    <row r="112" spans="1:37" s="8" customFormat="1" ht="12.75" customHeight="1">
      <c r="A112" s="13"/>
      <c r="B112" s="14"/>
      <c r="D112" s="14"/>
      <c r="E112" s="15"/>
      <c r="F112" s="14"/>
      <c r="G112" s="14"/>
      <c r="H112" s="14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</row>
  </sheetData>
  <sheetProtection algorithmName="SHA-512" hashValue="4wY4EkOCLfe84fTT5S1dp4DZ7+V7Ma4YkH3rYyV5T2v2ZZN8XXaLmc2PP3cXSeyjGdOee7DnKKWs5uP3fovhDA==" saltValue="+in/lkpJ6qaaTVngMpw4zQ==" spinCount="100000" sheet="1" objects="1" scenarios="1" selectLockedCells="1" selectUnlockedCells="1"/>
  <sortState xmlns:xlrd2="http://schemas.microsoft.com/office/spreadsheetml/2017/richdata2" ref="B5:AJ109">
    <sortCondition descending="1" ref="G5:G109"/>
  </sortState>
  <mergeCells count="30">
    <mergeCell ref="AJ1:AJ2"/>
    <mergeCell ref="A2:G2"/>
    <mergeCell ref="AI1:AI2"/>
    <mergeCell ref="AH1:AH2"/>
    <mergeCell ref="AG1:AG2"/>
    <mergeCell ref="W1:W2"/>
    <mergeCell ref="AE1:AE2"/>
    <mergeCell ref="R1:R2"/>
    <mergeCell ref="Z1:Z2"/>
    <mergeCell ref="Y1:Y2"/>
    <mergeCell ref="X1:X2"/>
    <mergeCell ref="AC1:AC2"/>
    <mergeCell ref="AF1:AF2"/>
    <mergeCell ref="V1:V2"/>
    <mergeCell ref="U1:U2"/>
    <mergeCell ref="T1:T2"/>
    <mergeCell ref="AA1:AA2"/>
    <mergeCell ref="S1:S2"/>
    <mergeCell ref="A1:G1"/>
    <mergeCell ref="I1:I2"/>
    <mergeCell ref="AD1:AD2"/>
    <mergeCell ref="AB1:AB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88" priority="6" stopIfTrue="1"/>
  </conditionalFormatting>
  <conditionalFormatting sqref="B5:C109">
    <cfRule type="duplicateValues" dxfId="87" priority="1367" stopIfTrue="1"/>
  </conditionalFormatting>
  <conditionalFormatting sqref="B5:C110">
    <cfRule type="duplicateValues" dxfId="86" priority="1369" stopIfTrue="1"/>
    <cfRule type="duplicateValues" dxfId="85" priority="1370" stopIfTrue="1"/>
    <cfRule type="duplicateValues" dxfId="84" priority="1371" stopIfTrue="1"/>
  </conditionalFormatting>
  <conditionalFormatting sqref="B9:C112">
    <cfRule type="duplicateValues" dxfId="83" priority="1375" stopIfTrue="1"/>
  </conditionalFormatting>
  <conditionalFormatting sqref="B9:C65578 B1:C2 B4:C4">
    <cfRule type="expression" dxfId="82" priority="1377" stopIfTrue="1">
      <formula>AND(COUNTIF($B$1:$C$2, B1)+COUNTIF($B$4:$C$4, B1)+COUNTIF($B$10:$C$65578, B1)&gt;1,NOT(ISBLANK(B1)))</formula>
    </cfRule>
  </conditionalFormatting>
  <conditionalFormatting sqref="C105:C109">
    <cfRule type="duplicateValues" dxfId="81" priority="1" stopIfTrue="1"/>
  </conditionalFormatting>
  <conditionalFormatting sqref="C110">
    <cfRule type="duplicateValues" dxfId="8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K95"/>
  <sheetViews>
    <sheetView zoomScale="85" zoomScaleNormal="85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.5703125" style="3" bestFit="1" customWidth="1"/>
    <col min="4" max="4" width="8.42578125" style="2" bestFit="1" customWidth="1"/>
    <col min="5" max="5" width="46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36" width="6.7109375" style="12" customWidth="1"/>
    <col min="37" max="37" width="1" style="3" customWidth="1"/>
    <col min="38" max="16384" width="9.140625" style="3"/>
  </cols>
  <sheetData>
    <row r="1" spans="1:37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19</v>
      </c>
      <c r="V1" s="60" t="s">
        <v>20</v>
      </c>
      <c r="W1" s="60" t="s">
        <v>21</v>
      </c>
      <c r="X1" s="60" t="s">
        <v>22</v>
      </c>
      <c r="Y1" s="60" t="s">
        <v>23</v>
      </c>
      <c r="Z1" s="60" t="s">
        <v>24</v>
      </c>
      <c r="AA1" s="60" t="s">
        <v>26</v>
      </c>
      <c r="AB1" s="60" t="s">
        <v>27</v>
      </c>
      <c r="AC1" s="60" t="s">
        <v>28</v>
      </c>
      <c r="AD1" s="60" t="s">
        <v>31</v>
      </c>
      <c r="AE1" s="60" t="s">
        <v>24</v>
      </c>
      <c r="AF1" s="60" t="s">
        <v>32</v>
      </c>
      <c r="AG1" s="60" t="s">
        <v>33</v>
      </c>
      <c r="AH1" s="60" t="s">
        <v>35</v>
      </c>
      <c r="AI1" s="60" t="s">
        <v>36</v>
      </c>
      <c r="AJ1" s="60" t="s">
        <v>38</v>
      </c>
      <c r="AK1" s="27"/>
    </row>
    <row r="2" spans="1:37" s="4" customFormat="1" ht="65.099999999999994" customHeight="1">
      <c r="A2" s="62" t="s">
        <v>875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34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45116</v>
      </c>
      <c r="R3" s="19">
        <v>45102</v>
      </c>
      <c r="S3" s="19">
        <v>45087</v>
      </c>
      <c r="T3" s="19">
        <v>45087</v>
      </c>
      <c r="U3" s="19">
        <v>45085</v>
      </c>
      <c r="V3" s="19">
        <v>45080</v>
      </c>
      <c r="W3" s="19">
        <v>45074</v>
      </c>
      <c r="X3" s="19">
        <v>45067</v>
      </c>
      <c r="Y3" s="19">
        <v>45067</v>
      </c>
      <c r="Z3" s="19">
        <v>45066</v>
      </c>
      <c r="AA3" s="19">
        <v>45053</v>
      </c>
      <c r="AB3" s="19">
        <v>45045</v>
      </c>
      <c r="AC3" s="19">
        <v>45032</v>
      </c>
      <c r="AD3" s="19">
        <v>45017</v>
      </c>
      <c r="AE3" s="19">
        <v>45011</v>
      </c>
      <c r="AF3" s="19">
        <v>45011</v>
      </c>
      <c r="AG3" s="19">
        <v>44997</v>
      </c>
      <c r="AH3" s="19">
        <v>44990</v>
      </c>
      <c r="AI3" s="19">
        <v>44990</v>
      </c>
      <c r="AJ3" s="19">
        <v>44982</v>
      </c>
      <c r="AK3" s="34"/>
    </row>
    <row r="4" spans="1:37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 t="s">
        <v>48</v>
      </c>
      <c r="W4" s="21">
        <v>2</v>
      </c>
      <c r="X4" s="21" t="s">
        <v>48</v>
      </c>
      <c r="Y4" s="21" t="s">
        <v>48</v>
      </c>
      <c r="Z4" s="21">
        <v>1</v>
      </c>
      <c r="AA4" s="21" t="s">
        <v>48</v>
      </c>
      <c r="AB4" s="21" t="s">
        <v>49</v>
      </c>
      <c r="AC4" s="21" t="s">
        <v>50</v>
      </c>
      <c r="AD4" s="21" t="s">
        <v>51</v>
      </c>
      <c r="AE4" s="21">
        <v>1</v>
      </c>
      <c r="AF4" s="21" t="s">
        <v>48</v>
      </c>
      <c r="AG4" s="21" t="s">
        <v>52</v>
      </c>
      <c r="AH4" s="21" t="s">
        <v>48</v>
      </c>
      <c r="AI4" s="21">
        <v>1</v>
      </c>
      <c r="AJ4" s="21" t="s">
        <v>54</v>
      </c>
      <c r="AK4" s="35"/>
    </row>
    <row r="5" spans="1:37" s="11" customFormat="1" ht="18" customHeight="1">
      <c r="A5" s="1">
        <v>1</v>
      </c>
      <c r="B5" s="1">
        <v>6610</v>
      </c>
      <c r="C5" s="5" t="s">
        <v>876</v>
      </c>
      <c r="D5" s="1" t="s">
        <v>877</v>
      </c>
      <c r="E5" s="6" t="s">
        <v>57</v>
      </c>
      <c r="F5" s="1" t="s">
        <v>58</v>
      </c>
      <c r="G5" s="1">
        <f t="shared" ref="G5:G36" si="0">SUM(I5:AJ5)</f>
        <v>1260</v>
      </c>
      <c r="H5" s="31"/>
      <c r="I5" s="7"/>
      <c r="J5" s="7">
        <v>95</v>
      </c>
      <c r="K5" s="7"/>
      <c r="L5" s="7">
        <v>90</v>
      </c>
      <c r="M5" s="7">
        <v>90</v>
      </c>
      <c r="N5" s="7">
        <v>100</v>
      </c>
      <c r="O5" s="7">
        <v>180</v>
      </c>
      <c r="P5" s="7">
        <v>95</v>
      </c>
      <c r="Q5" s="7"/>
      <c r="R5" s="7">
        <v>85</v>
      </c>
      <c r="S5" s="7"/>
      <c r="T5" s="7"/>
      <c r="U5" s="7"/>
      <c r="V5" s="7"/>
      <c r="W5" s="7">
        <v>90</v>
      </c>
      <c r="X5" s="7"/>
      <c r="Y5" s="7"/>
      <c r="Z5" s="7">
        <v>100</v>
      </c>
      <c r="AA5" s="7"/>
      <c r="AB5" s="7">
        <v>85</v>
      </c>
      <c r="AC5" s="7">
        <v>75</v>
      </c>
      <c r="AD5" s="7"/>
      <c r="AE5" s="7">
        <v>95</v>
      </c>
      <c r="AF5" s="7"/>
      <c r="AG5" s="7"/>
      <c r="AH5" s="7"/>
      <c r="AI5" s="7">
        <v>80</v>
      </c>
      <c r="AJ5" s="7"/>
      <c r="AK5" s="36"/>
    </row>
    <row r="6" spans="1:37" s="11" customFormat="1" ht="18" customHeight="1">
      <c r="A6" s="1">
        <v>2</v>
      </c>
      <c r="B6" s="1">
        <v>1459</v>
      </c>
      <c r="C6" s="5" t="s">
        <v>878</v>
      </c>
      <c r="D6" s="1" t="s">
        <v>877</v>
      </c>
      <c r="E6" s="6" t="s">
        <v>57</v>
      </c>
      <c r="F6" s="1" t="s">
        <v>70</v>
      </c>
      <c r="G6" s="1">
        <f t="shared" si="0"/>
        <v>1135</v>
      </c>
      <c r="H6" s="31"/>
      <c r="I6" s="7"/>
      <c r="J6" s="7">
        <v>100</v>
      </c>
      <c r="K6" s="7"/>
      <c r="L6" s="7">
        <v>100</v>
      </c>
      <c r="M6" s="7">
        <v>100</v>
      </c>
      <c r="N6" s="7"/>
      <c r="O6" s="7">
        <v>250</v>
      </c>
      <c r="P6" s="7">
        <v>100</v>
      </c>
      <c r="Q6" s="7"/>
      <c r="R6" s="7">
        <v>95</v>
      </c>
      <c r="S6" s="7"/>
      <c r="T6" s="7"/>
      <c r="U6" s="7"/>
      <c r="V6" s="7"/>
      <c r="W6" s="7">
        <v>100</v>
      </c>
      <c r="X6" s="7"/>
      <c r="Y6" s="7"/>
      <c r="Z6" s="7"/>
      <c r="AA6" s="7"/>
      <c r="AB6" s="7">
        <v>95</v>
      </c>
      <c r="AC6" s="7">
        <v>100</v>
      </c>
      <c r="AD6" s="7"/>
      <c r="AE6" s="7"/>
      <c r="AF6" s="7"/>
      <c r="AG6" s="7"/>
      <c r="AH6" s="7"/>
      <c r="AI6" s="7">
        <v>95</v>
      </c>
      <c r="AJ6" s="7"/>
      <c r="AK6" s="36"/>
    </row>
    <row r="7" spans="1:37" s="11" customFormat="1" ht="18" customHeight="1">
      <c r="A7" s="1">
        <v>3</v>
      </c>
      <c r="B7" s="1">
        <v>38838</v>
      </c>
      <c r="C7" s="5" t="s">
        <v>879</v>
      </c>
      <c r="D7" s="1" t="s">
        <v>877</v>
      </c>
      <c r="E7" s="6" t="s">
        <v>57</v>
      </c>
      <c r="F7" s="1" t="s">
        <v>58</v>
      </c>
      <c r="G7" s="1">
        <f t="shared" si="0"/>
        <v>1050</v>
      </c>
      <c r="H7" s="31"/>
      <c r="I7" s="7"/>
      <c r="J7" s="7">
        <v>80</v>
      </c>
      <c r="K7" s="7">
        <v>85</v>
      </c>
      <c r="L7" s="7">
        <v>70</v>
      </c>
      <c r="M7" s="7">
        <v>75</v>
      </c>
      <c r="N7" s="7">
        <v>95</v>
      </c>
      <c r="O7" s="7">
        <v>60</v>
      </c>
      <c r="P7" s="7">
        <v>55</v>
      </c>
      <c r="Q7" s="7"/>
      <c r="R7" s="7">
        <v>45</v>
      </c>
      <c r="S7" s="7"/>
      <c r="T7" s="7"/>
      <c r="U7" s="7"/>
      <c r="V7" s="7"/>
      <c r="W7" s="7">
        <v>65</v>
      </c>
      <c r="X7" s="7"/>
      <c r="Y7" s="7"/>
      <c r="Z7" s="7">
        <v>80</v>
      </c>
      <c r="AA7" s="7"/>
      <c r="AB7" s="7">
        <v>45</v>
      </c>
      <c r="AC7" s="7">
        <v>15</v>
      </c>
      <c r="AD7" s="7"/>
      <c r="AE7" s="7">
        <v>75</v>
      </c>
      <c r="AF7" s="7"/>
      <c r="AG7" s="7">
        <v>80</v>
      </c>
      <c r="AH7" s="7"/>
      <c r="AI7" s="7">
        <v>45</v>
      </c>
      <c r="AJ7" s="7">
        <v>80</v>
      </c>
      <c r="AK7" s="32"/>
    </row>
    <row r="8" spans="1:37" s="11" customFormat="1" ht="18" customHeight="1">
      <c r="A8" s="1">
        <v>4</v>
      </c>
      <c r="B8" s="1">
        <v>663</v>
      </c>
      <c r="C8" s="5" t="s">
        <v>880</v>
      </c>
      <c r="D8" s="1" t="s">
        <v>877</v>
      </c>
      <c r="E8" s="6" t="s">
        <v>57</v>
      </c>
      <c r="F8" s="1" t="s">
        <v>58</v>
      </c>
      <c r="G8" s="1">
        <f t="shared" si="0"/>
        <v>800</v>
      </c>
      <c r="H8" s="31"/>
      <c r="I8" s="7"/>
      <c r="J8" s="7"/>
      <c r="K8" s="7"/>
      <c r="L8" s="7"/>
      <c r="M8" s="7"/>
      <c r="N8" s="7"/>
      <c r="O8" s="7">
        <v>300</v>
      </c>
      <c r="P8" s="7"/>
      <c r="Q8" s="7"/>
      <c r="R8" s="7">
        <v>100</v>
      </c>
      <c r="S8" s="7"/>
      <c r="T8" s="7"/>
      <c r="U8" s="7"/>
      <c r="V8" s="7"/>
      <c r="W8" s="7"/>
      <c r="X8" s="7"/>
      <c r="Y8" s="7"/>
      <c r="Z8" s="7"/>
      <c r="AA8" s="7"/>
      <c r="AB8" s="7">
        <v>100</v>
      </c>
      <c r="AC8" s="7"/>
      <c r="AD8" s="7"/>
      <c r="AE8" s="7">
        <v>100</v>
      </c>
      <c r="AF8" s="7"/>
      <c r="AG8" s="7">
        <v>100</v>
      </c>
      <c r="AH8" s="7"/>
      <c r="AI8" s="7">
        <v>100</v>
      </c>
      <c r="AJ8" s="7"/>
      <c r="AK8" s="36"/>
    </row>
    <row r="9" spans="1:37" s="11" customFormat="1" ht="18" customHeight="1">
      <c r="A9" s="1">
        <v>5</v>
      </c>
      <c r="B9" s="1">
        <v>29961</v>
      </c>
      <c r="C9" s="5" t="s">
        <v>881</v>
      </c>
      <c r="D9" s="1" t="s">
        <v>877</v>
      </c>
      <c r="E9" s="6" t="s">
        <v>57</v>
      </c>
      <c r="F9" s="1" t="s">
        <v>67</v>
      </c>
      <c r="G9" s="1">
        <f t="shared" si="0"/>
        <v>670</v>
      </c>
      <c r="H9" s="31"/>
      <c r="I9" s="7"/>
      <c r="J9" s="7">
        <v>70</v>
      </c>
      <c r="K9" s="7">
        <v>90</v>
      </c>
      <c r="L9" s="7"/>
      <c r="M9" s="7"/>
      <c r="N9" s="7"/>
      <c r="O9" s="7">
        <v>170</v>
      </c>
      <c r="P9" s="7"/>
      <c r="Q9" s="7"/>
      <c r="R9" s="7">
        <v>65</v>
      </c>
      <c r="S9" s="7"/>
      <c r="T9" s="7"/>
      <c r="U9" s="7"/>
      <c r="V9" s="7"/>
      <c r="W9" s="7">
        <v>85</v>
      </c>
      <c r="X9" s="7"/>
      <c r="Y9" s="7"/>
      <c r="Z9" s="7"/>
      <c r="AA9" s="7"/>
      <c r="AB9" s="7">
        <v>65</v>
      </c>
      <c r="AC9" s="7">
        <v>35</v>
      </c>
      <c r="AD9" s="7"/>
      <c r="AE9" s="7"/>
      <c r="AF9" s="7"/>
      <c r="AG9" s="7">
        <v>90</v>
      </c>
      <c r="AH9" s="7"/>
      <c r="AI9" s="7"/>
      <c r="AJ9" s="7"/>
      <c r="AK9" s="32"/>
    </row>
    <row r="10" spans="1:37" s="11" customFormat="1" ht="18" customHeight="1">
      <c r="A10" s="1">
        <v>6</v>
      </c>
      <c r="B10" s="24">
        <v>9022</v>
      </c>
      <c r="C10" s="25" t="s">
        <v>882</v>
      </c>
      <c r="D10" s="24" t="s">
        <v>877</v>
      </c>
      <c r="E10" s="26" t="s">
        <v>57</v>
      </c>
      <c r="F10" s="24" t="s">
        <v>70</v>
      </c>
      <c r="G10" s="1">
        <f t="shared" si="0"/>
        <v>570</v>
      </c>
      <c r="H10" s="31"/>
      <c r="I10" s="45"/>
      <c r="J10" s="45">
        <v>90</v>
      </c>
      <c r="K10" s="45"/>
      <c r="L10" s="45"/>
      <c r="M10" s="45">
        <v>95</v>
      </c>
      <c r="N10" s="45"/>
      <c r="O10" s="45">
        <v>200</v>
      </c>
      <c r="P10" s="45"/>
      <c r="Q10" s="45"/>
      <c r="R10" s="45">
        <v>90</v>
      </c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>
        <v>95</v>
      </c>
      <c r="AD10" s="45"/>
      <c r="AE10" s="45"/>
      <c r="AF10" s="45"/>
      <c r="AG10" s="45"/>
      <c r="AH10" s="45"/>
      <c r="AI10" s="45"/>
      <c r="AJ10" s="45"/>
      <c r="AK10" s="36"/>
    </row>
    <row r="11" spans="1:37" s="11" customFormat="1" ht="18" customHeight="1">
      <c r="A11" s="1">
        <v>7</v>
      </c>
      <c r="B11" s="1">
        <v>42616</v>
      </c>
      <c r="C11" s="5" t="s">
        <v>883</v>
      </c>
      <c r="D11" s="1" t="s">
        <v>877</v>
      </c>
      <c r="E11" s="6" t="s">
        <v>57</v>
      </c>
      <c r="F11" s="1" t="s">
        <v>58</v>
      </c>
      <c r="G11" s="1">
        <f t="shared" si="0"/>
        <v>545</v>
      </c>
      <c r="H11" s="31"/>
      <c r="I11" s="7"/>
      <c r="J11" s="7">
        <v>55</v>
      </c>
      <c r="K11" s="7"/>
      <c r="L11" s="7"/>
      <c r="M11" s="7">
        <v>85</v>
      </c>
      <c r="N11" s="7"/>
      <c r="O11" s="7"/>
      <c r="P11" s="7">
        <v>80</v>
      </c>
      <c r="Q11" s="7"/>
      <c r="R11" s="7">
        <v>80</v>
      </c>
      <c r="S11" s="7"/>
      <c r="T11" s="7"/>
      <c r="U11" s="7"/>
      <c r="V11" s="7"/>
      <c r="W11" s="7"/>
      <c r="X11" s="7"/>
      <c r="Y11" s="7"/>
      <c r="Z11" s="7">
        <v>90</v>
      </c>
      <c r="AA11" s="7"/>
      <c r="AB11" s="7">
        <v>15</v>
      </c>
      <c r="AC11" s="7">
        <v>55</v>
      </c>
      <c r="AD11" s="7"/>
      <c r="AE11" s="7">
        <v>85</v>
      </c>
      <c r="AF11" s="7"/>
      <c r="AG11" s="7"/>
      <c r="AH11" s="7"/>
      <c r="AI11" s="7"/>
      <c r="AJ11" s="7"/>
      <c r="AK11" s="32"/>
    </row>
    <row r="12" spans="1:37" s="11" customFormat="1" ht="18" customHeight="1">
      <c r="A12" s="1">
        <v>8</v>
      </c>
      <c r="B12" s="1">
        <v>46428</v>
      </c>
      <c r="C12" s="5" t="s">
        <v>884</v>
      </c>
      <c r="D12" s="1" t="s">
        <v>877</v>
      </c>
      <c r="E12" s="6" t="s">
        <v>57</v>
      </c>
      <c r="F12" s="1" t="s">
        <v>58</v>
      </c>
      <c r="G12" s="1">
        <f t="shared" si="0"/>
        <v>520</v>
      </c>
      <c r="H12" s="31"/>
      <c r="I12" s="7"/>
      <c r="J12" s="7"/>
      <c r="K12" s="7"/>
      <c r="L12" s="7"/>
      <c r="M12" s="7"/>
      <c r="N12" s="7"/>
      <c r="O12" s="7">
        <v>70</v>
      </c>
      <c r="P12" s="7"/>
      <c r="Q12" s="7"/>
      <c r="R12" s="7">
        <v>60</v>
      </c>
      <c r="S12" s="7"/>
      <c r="T12" s="7"/>
      <c r="U12" s="7"/>
      <c r="V12" s="7"/>
      <c r="W12" s="7"/>
      <c r="X12" s="7"/>
      <c r="Y12" s="7"/>
      <c r="Z12" s="7">
        <v>85</v>
      </c>
      <c r="AA12" s="7"/>
      <c r="AB12" s="7">
        <v>25</v>
      </c>
      <c r="AC12" s="7">
        <v>45</v>
      </c>
      <c r="AD12" s="7"/>
      <c r="AE12" s="7">
        <v>80</v>
      </c>
      <c r="AF12" s="7"/>
      <c r="AG12" s="7">
        <v>85</v>
      </c>
      <c r="AH12" s="7"/>
      <c r="AI12" s="7">
        <v>70</v>
      </c>
      <c r="AJ12" s="7"/>
      <c r="AK12" s="36"/>
    </row>
    <row r="13" spans="1:37" s="11" customFormat="1" ht="18" customHeight="1">
      <c r="A13" s="1">
        <v>9</v>
      </c>
      <c r="B13" s="1">
        <v>19679</v>
      </c>
      <c r="C13" s="5" t="s">
        <v>885</v>
      </c>
      <c r="D13" s="1" t="s">
        <v>877</v>
      </c>
      <c r="E13" s="6" t="s">
        <v>57</v>
      </c>
      <c r="F13" s="1" t="s">
        <v>60</v>
      </c>
      <c r="G13" s="1">
        <f t="shared" si="0"/>
        <v>460</v>
      </c>
      <c r="H13" s="31"/>
      <c r="I13" s="7"/>
      <c r="J13" s="7">
        <v>85</v>
      </c>
      <c r="K13" s="7"/>
      <c r="L13" s="7"/>
      <c r="M13" s="7">
        <v>80</v>
      </c>
      <c r="N13" s="7"/>
      <c r="O13" s="7">
        <v>10</v>
      </c>
      <c r="P13" s="7"/>
      <c r="Q13" s="7"/>
      <c r="R13" s="7">
        <v>75</v>
      </c>
      <c r="S13" s="7">
        <v>55</v>
      </c>
      <c r="T13" s="7"/>
      <c r="U13" s="7"/>
      <c r="V13" s="7"/>
      <c r="W13" s="7"/>
      <c r="X13" s="7"/>
      <c r="Y13" s="7"/>
      <c r="Z13" s="7"/>
      <c r="AA13" s="7"/>
      <c r="AB13" s="7">
        <v>5</v>
      </c>
      <c r="AC13" s="7">
        <v>65</v>
      </c>
      <c r="AD13" s="7"/>
      <c r="AE13" s="7"/>
      <c r="AF13" s="7"/>
      <c r="AG13" s="7"/>
      <c r="AH13" s="7"/>
      <c r="AI13" s="7"/>
      <c r="AJ13" s="7">
        <v>85</v>
      </c>
      <c r="AK13" s="36"/>
    </row>
    <row r="14" spans="1:37" s="11" customFormat="1" ht="18" customHeight="1">
      <c r="A14" s="1">
        <v>10</v>
      </c>
      <c r="B14" s="1">
        <v>525</v>
      </c>
      <c r="C14" s="5" t="s">
        <v>886</v>
      </c>
      <c r="D14" s="1" t="s">
        <v>877</v>
      </c>
      <c r="E14" s="6" t="s">
        <v>57</v>
      </c>
      <c r="F14" s="1" t="s">
        <v>58</v>
      </c>
      <c r="G14" s="1">
        <f t="shared" si="0"/>
        <v>440</v>
      </c>
      <c r="H14" s="31"/>
      <c r="I14" s="7"/>
      <c r="J14" s="7"/>
      <c r="K14" s="7">
        <v>95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>
        <v>95</v>
      </c>
      <c r="X14" s="7"/>
      <c r="Y14" s="7"/>
      <c r="Z14" s="7"/>
      <c r="AA14" s="7"/>
      <c r="AB14" s="7">
        <v>75</v>
      </c>
      <c r="AC14" s="7">
        <v>80</v>
      </c>
      <c r="AD14" s="7"/>
      <c r="AE14" s="7"/>
      <c r="AF14" s="7"/>
      <c r="AG14" s="7">
        <v>95</v>
      </c>
      <c r="AH14" s="7"/>
      <c r="AI14" s="7"/>
      <c r="AJ14" s="7"/>
      <c r="AK14" s="36"/>
    </row>
    <row r="15" spans="1:37" s="11" customFormat="1" ht="18" customHeight="1">
      <c r="A15" s="1">
        <v>11</v>
      </c>
      <c r="B15" s="1">
        <v>21602</v>
      </c>
      <c r="C15" s="5" t="s">
        <v>887</v>
      </c>
      <c r="D15" s="1" t="s">
        <v>877</v>
      </c>
      <c r="E15" s="6" t="s">
        <v>57</v>
      </c>
      <c r="F15" s="1" t="s">
        <v>58</v>
      </c>
      <c r="G15" s="1">
        <f t="shared" si="0"/>
        <v>425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70</v>
      </c>
      <c r="S15" s="7"/>
      <c r="T15" s="7"/>
      <c r="U15" s="7"/>
      <c r="V15" s="7"/>
      <c r="W15" s="7"/>
      <c r="X15" s="7"/>
      <c r="Y15" s="7"/>
      <c r="Z15" s="7">
        <v>95</v>
      </c>
      <c r="AA15" s="7"/>
      <c r="AB15" s="7">
        <v>80</v>
      </c>
      <c r="AC15" s="7">
        <v>90</v>
      </c>
      <c r="AD15" s="7"/>
      <c r="AE15" s="7">
        <v>90</v>
      </c>
      <c r="AF15" s="7"/>
      <c r="AG15" s="7"/>
      <c r="AH15" s="7"/>
      <c r="AI15" s="7"/>
      <c r="AJ15" s="7"/>
      <c r="AK15" s="36"/>
    </row>
    <row r="16" spans="1:37" s="11" customFormat="1" ht="18" customHeight="1">
      <c r="A16" s="1">
        <v>12</v>
      </c>
      <c r="B16" s="1">
        <v>42001</v>
      </c>
      <c r="C16" s="5" t="s">
        <v>888</v>
      </c>
      <c r="D16" s="1" t="s">
        <v>877</v>
      </c>
      <c r="E16" s="6" t="s">
        <v>57</v>
      </c>
      <c r="F16" s="1" t="s">
        <v>58</v>
      </c>
      <c r="G16" s="1">
        <f t="shared" si="0"/>
        <v>390</v>
      </c>
      <c r="H16" s="31"/>
      <c r="I16" s="7"/>
      <c r="J16" s="7">
        <v>65</v>
      </c>
      <c r="K16" s="7"/>
      <c r="L16" s="7">
        <v>65</v>
      </c>
      <c r="M16" s="7">
        <v>60</v>
      </c>
      <c r="N16" s="7"/>
      <c r="O16" s="7"/>
      <c r="P16" s="7">
        <v>60</v>
      </c>
      <c r="Q16" s="7"/>
      <c r="R16" s="7">
        <v>55</v>
      </c>
      <c r="S16" s="7"/>
      <c r="T16" s="7"/>
      <c r="U16" s="7"/>
      <c r="V16" s="7"/>
      <c r="W16" s="7">
        <v>60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>
        <v>25</v>
      </c>
      <c r="AJ16" s="7"/>
      <c r="AK16" s="36"/>
    </row>
    <row r="17" spans="1:37" s="11" customFormat="1" ht="18" customHeight="1">
      <c r="A17" s="1">
        <v>13</v>
      </c>
      <c r="B17" s="1">
        <v>5693</v>
      </c>
      <c r="C17" s="5" t="s">
        <v>889</v>
      </c>
      <c r="D17" s="1" t="s">
        <v>877</v>
      </c>
      <c r="E17" s="6" t="s">
        <v>57</v>
      </c>
      <c r="F17" s="1" t="s">
        <v>58</v>
      </c>
      <c r="G17" s="1">
        <f t="shared" si="0"/>
        <v>355</v>
      </c>
      <c r="H17" s="31"/>
      <c r="I17" s="7"/>
      <c r="J17" s="7"/>
      <c r="K17" s="7"/>
      <c r="L17" s="7">
        <v>95</v>
      </c>
      <c r="M17" s="7"/>
      <c r="N17" s="7"/>
      <c r="O17" s="7"/>
      <c r="P17" s="7">
        <v>90</v>
      </c>
      <c r="Q17" s="7"/>
      <c r="R17" s="7"/>
      <c r="S17" s="7"/>
      <c r="T17" s="7"/>
      <c r="U17" s="7"/>
      <c r="V17" s="7"/>
      <c r="W17" s="7">
        <v>80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>
        <v>90</v>
      </c>
      <c r="AJ17" s="7"/>
      <c r="AK17" s="36"/>
    </row>
    <row r="18" spans="1:37" s="11" customFormat="1" ht="18" customHeight="1">
      <c r="A18" s="1">
        <v>14</v>
      </c>
      <c r="B18" s="1">
        <v>25727</v>
      </c>
      <c r="C18" s="5" t="s">
        <v>890</v>
      </c>
      <c r="D18" s="1" t="s">
        <v>877</v>
      </c>
      <c r="E18" s="6" t="s">
        <v>57</v>
      </c>
      <c r="F18" s="1" t="s">
        <v>144</v>
      </c>
      <c r="G18" s="1">
        <f t="shared" si="0"/>
        <v>330</v>
      </c>
      <c r="H18" s="31"/>
      <c r="I18" s="7"/>
      <c r="J18" s="7"/>
      <c r="K18" s="7"/>
      <c r="L18" s="7"/>
      <c r="M18" s="7"/>
      <c r="N18" s="7"/>
      <c r="O18" s="7">
        <v>160</v>
      </c>
      <c r="P18" s="7"/>
      <c r="Q18" s="7"/>
      <c r="R18" s="7"/>
      <c r="S18" s="7">
        <v>100</v>
      </c>
      <c r="T18" s="7"/>
      <c r="U18" s="7"/>
      <c r="V18" s="7"/>
      <c r="W18" s="7"/>
      <c r="X18" s="7"/>
      <c r="Y18" s="7"/>
      <c r="Z18" s="7"/>
      <c r="AA18" s="7"/>
      <c r="AB18" s="7"/>
      <c r="AC18" s="7">
        <v>70</v>
      </c>
      <c r="AD18" s="7"/>
      <c r="AE18" s="7"/>
      <c r="AF18" s="7"/>
      <c r="AG18" s="7"/>
      <c r="AH18" s="7"/>
      <c r="AI18" s="7"/>
      <c r="AJ18" s="7"/>
      <c r="AK18" s="36"/>
    </row>
    <row r="19" spans="1:37" s="11" customFormat="1" ht="18" customHeight="1">
      <c r="A19" s="1">
        <v>15</v>
      </c>
      <c r="B19" s="1">
        <v>3765</v>
      </c>
      <c r="C19" s="5" t="s">
        <v>891</v>
      </c>
      <c r="D19" s="1" t="s">
        <v>877</v>
      </c>
      <c r="E19" s="6" t="s">
        <v>57</v>
      </c>
      <c r="F19" s="1" t="s">
        <v>144</v>
      </c>
      <c r="G19" s="1">
        <f t="shared" si="0"/>
        <v>315</v>
      </c>
      <c r="H19" s="32"/>
      <c r="I19" s="1"/>
      <c r="J19" s="1"/>
      <c r="K19" s="1"/>
      <c r="L19" s="1"/>
      <c r="M19" s="1"/>
      <c r="N19" s="1"/>
      <c r="O19" s="1">
        <v>215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>
        <v>100</v>
      </c>
      <c r="AK19" s="36"/>
    </row>
    <row r="20" spans="1:37" s="11" customFormat="1" ht="18" customHeight="1">
      <c r="A20" s="1">
        <v>16</v>
      </c>
      <c r="B20" s="1">
        <v>1978</v>
      </c>
      <c r="C20" s="5" t="s">
        <v>892</v>
      </c>
      <c r="D20" s="1" t="s">
        <v>877</v>
      </c>
      <c r="E20" s="6" t="s">
        <v>57</v>
      </c>
      <c r="F20" s="1" t="s">
        <v>62</v>
      </c>
      <c r="G20" s="1">
        <f t="shared" si="0"/>
        <v>305</v>
      </c>
      <c r="H20" s="31"/>
      <c r="I20" s="7"/>
      <c r="J20" s="7"/>
      <c r="K20" s="7"/>
      <c r="L20" s="7"/>
      <c r="M20" s="7"/>
      <c r="N20" s="7"/>
      <c r="O20" s="7">
        <v>230</v>
      </c>
      <c r="P20" s="7"/>
      <c r="Q20" s="7">
        <v>50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25</v>
      </c>
      <c r="AE20" s="7"/>
      <c r="AF20" s="7"/>
      <c r="AG20" s="7"/>
      <c r="AH20" s="7"/>
      <c r="AI20" s="7"/>
      <c r="AJ20" s="7"/>
      <c r="AK20" s="36"/>
    </row>
    <row r="21" spans="1:37" s="11" customFormat="1" ht="18" customHeight="1">
      <c r="A21" s="1">
        <v>17</v>
      </c>
      <c r="B21" s="1">
        <v>18207</v>
      </c>
      <c r="C21" s="5" t="s">
        <v>893</v>
      </c>
      <c r="D21" s="1" t="s">
        <v>877</v>
      </c>
      <c r="E21" s="6" t="s">
        <v>57</v>
      </c>
      <c r="F21" s="1" t="s">
        <v>67</v>
      </c>
      <c r="G21" s="1">
        <f t="shared" si="0"/>
        <v>295</v>
      </c>
      <c r="H21" s="31"/>
      <c r="I21" s="7"/>
      <c r="J21" s="7"/>
      <c r="K21" s="7"/>
      <c r="L21" s="7"/>
      <c r="M21" s="7"/>
      <c r="N21" s="7">
        <v>85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75</v>
      </c>
      <c r="AA21" s="7"/>
      <c r="AB21" s="7"/>
      <c r="AC21" s="7"/>
      <c r="AD21" s="7"/>
      <c r="AE21" s="7">
        <v>70</v>
      </c>
      <c r="AF21" s="7"/>
      <c r="AG21" s="7">
        <v>65</v>
      </c>
      <c r="AH21" s="7"/>
      <c r="AI21" s="7"/>
      <c r="AJ21" s="7"/>
      <c r="AK21" s="36"/>
    </row>
    <row r="22" spans="1:37" s="11" customFormat="1" ht="18" customHeight="1">
      <c r="A22" s="1">
        <v>17</v>
      </c>
      <c r="B22" s="1">
        <v>35486</v>
      </c>
      <c r="C22" s="5" t="s">
        <v>894</v>
      </c>
      <c r="D22" s="1" t="s">
        <v>877</v>
      </c>
      <c r="E22" s="6" t="s">
        <v>57</v>
      </c>
      <c r="F22" s="1" t="s">
        <v>90</v>
      </c>
      <c r="G22" s="1">
        <f t="shared" si="0"/>
        <v>295</v>
      </c>
      <c r="H22" s="31"/>
      <c r="I22" s="7"/>
      <c r="J22" s="7"/>
      <c r="K22" s="7"/>
      <c r="L22" s="7"/>
      <c r="M22" s="7"/>
      <c r="N22" s="7"/>
      <c r="O22" s="7">
        <v>140</v>
      </c>
      <c r="P22" s="7"/>
      <c r="Q22" s="7"/>
      <c r="R22" s="7"/>
      <c r="S22" s="7">
        <v>95</v>
      </c>
      <c r="T22" s="7"/>
      <c r="U22" s="7"/>
      <c r="V22" s="7"/>
      <c r="W22" s="7"/>
      <c r="X22" s="7"/>
      <c r="Y22" s="7"/>
      <c r="Z22" s="7"/>
      <c r="AA22" s="7"/>
      <c r="AB22" s="7"/>
      <c r="AC22" s="7">
        <v>60</v>
      </c>
      <c r="AD22" s="7"/>
      <c r="AE22" s="7"/>
      <c r="AF22" s="7"/>
      <c r="AG22" s="7"/>
      <c r="AH22" s="7"/>
      <c r="AI22" s="7"/>
      <c r="AJ22" s="7"/>
      <c r="AK22" s="36"/>
    </row>
    <row r="23" spans="1:37" s="11" customFormat="1" ht="18" customHeight="1">
      <c r="A23" s="1">
        <v>19</v>
      </c>
      <c r="B23" s="1">
        <v>52419</v>
      </c>
      <c r="C23" s="5" t="s">
        <v>895</v>
      </c>
      <c r="D23" s="1" t="s">
        <v>877</v>
      </c>
      <c r="E23" s="6" t="s">
        <v>57</v>
      </c>
      <c r="F23" s="1" t="s">
        <v>58</v>
      </c>
      <c r="G23" s="1">
        <f t="shared" si="0"/>
        <v>250</v>
      </c>
      <c r="H23" s="31"/>
      <c r="I23" s="7"/>
      <c r="J23" s="7"/>
      <c r="K23" s="7"/>
      <c r="L23" s="7">
        <v>80</v>
      </c>
      <c r="M23" s="7"/>
      <c r="N23" s="7"/>
      <c r="O23" s="7"/>
      <c r="P23" s="7">
        <v>65</v>
      </c>
      <c r="Q23" s="7"/>
      <c r="R23" s="7"/>
      <c r="S23" s="7"/>
      <c r="T23" s="7"/>
      <c r="U23" s="7"/>
      <c r="V23" s="7"/>
      <c r="W23" s="7">
        <v>70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>
        <v>35</v>
      </c>
      <c r="AJ23" s="7"/>
      <c r="AK23" s="36"/>
    </row>
    <row r="24" spans="1:37" s="11" customFormat="1" ht="18" customHeight="1">
      <c r="A24" s="1">
        <v>19</v>
      </c>
      <c r="B24" s="1">
        <v>1662</v>
      </c>
      <c r="C24" s="5" t="s">
        <v>896</v>
      </c>
      <c r="D24" s="1" t="s">
        <v>877</v>
      </c>
      <c r="E24" s="6" t="s">
        <v>57</v>
      </c>
      <c r="F24" s="1" t="s">
        <v>108</v>
      </c>
      <c r="G24" s="1">
        <f t="shared" si="0"/>
        <v>250</v>
      </c>
      <c r="H24" s="31"/>
      <c r="I24" s="7"/>
      <c r="J24" s="7"/>
      <c r="K24" s="7"/>
      <c r="L24" s="7"/>
      <c r="M24" s="7"/>
      <c r="N24" s="7"/>
      <c r="O24" s="7">
        <v>150</v>
      </c>
      <c r="P24" s="7"/>
      <c r="Q24" s="7">
        <v>40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60</v>
      </c>
      <c r="AC24" s="7"/>
      <c r="AD24" s="7"/>
      <c r="AE24" s="7"/>
      <c r="AF24" s="7"/>
      <c r="AG24" s="7"/>
      <c r="AH24" s="7"/>
      <c r="AI24" s="7"/>
      <c r="AJ24" s="7"/>
      <c r="AK24" s="32"/>
    </row>
    <row r="25" spans="1:37" s="11" customFormat="1" ht="18" customHeight="1">
      <c r="A25" s="1">
        <v>21</v>
      </c>
      <c r="B25" s="1">
        <v>465</v>
      </c>
      <c r="C25" s="5" t="s">
        <v>897</v>
      </c>
      <c r="D25" s="1" t="s">
        <v>877</v>
      </c>
      <c r="E25" s="6" t="s">
        <v>57</v>
      </c>
      <c r="F25" s="1" t="s">
        <v>58</v>
      </c>
      <c r="G25" s="1">
        <f t="shared" si="0"/>
        <v>245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75</v>
      </c>
      <c r="X25" s="7"/>
      <c r="Y25" s="7"/>
      <c r="Z25" s="7"/>
      <c r="AA25" s="7"/>
      <c r="AB25" s="7"/>
      <c r="AC25" s="7">
        <v>85</v>
      </c>
      <c r="AD25" s="7"/>
      <c r="AE25" s="7"/>
      <c r="AF25" s="7"/>
      <c r="AG25" s="7"/>
      <c r="AH25" s="7"/>
      <c r="AI25" s="7">
        <v>85</v>
      </c>
      <c r="AJ25" s="7"/>
      <c r="AK25" s="32"/>
    </row>
    <row r="26" spans="1:37" s="11" customFormat="1" ht="18" customHeight="1">
      <c r="A26" s="1">
        <v>22</v>
      </c>
      <c r="B26" s="1">
        <v>49495</v>
      </c>
      <c r="C26" s="5" t="s">
        <v>898</v>
      </c>
      <c r="D26" s="1" t="s">
        <v>877</v>
      </c>
      <c r="E26" s="6" t="s">
        <v>57</v>
      </c>
      <c r="F26" s="1" t="s">
        <v>58</v>
      </c>
      <c r="G26" s="1">
        <f t="shared" si="0"/>
        <v>235</v>
      </c>
      <c r="H26" s="31"/>
      <c r="I26" s="7"/>
      <c r="J26" s="7"/>
      <c r="K26" s="7"/>
      <c r="L26" s="7">
        <v>85</v>
      </c>
      <c r="M26" s="7"/>
      <c r="N26" s="7"/>
      <c r="O26" s="7"/>
      <c r="P26" s="7">
        <v>75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>
        <v>75</v>
      </c>
      <c r="AJ26" s="7"/>
      <c r="AK26" s="36"/>
    </row>
    <row r="27" spans="1:37" s="11" customFormat="1" ht="18" customHeight="1">
      <c r="A27" s="1">
        <v>23</v>
      </c>
      <c r="B27" s="1">
        <v>42739</v>
      </c>
      <c r="C27" s="5" t="s">
        <v>899</v>
      </c>
      <c r="D27" s="1" t="s">
        <v>877</v>
      </c>
      <c r="E27" s="6" t="s">
        <v>57</v>
      </c>
      <c r="F27" s="1" t="s">
        <v>58</v>
      </c>
      <c r="G27" s="1">
        <f t="shared" si="0"/>
        <v>205</v>
      </c>
      <c r="H27" s="31"/>
      <c r="I27" s="7"/>
      <c r="J27" s="7">
        <v>75</v>
      </c>
      <c r="K27" s="7"/>
      <c r="L27" s="7"/>
      <c r="M27" s="7">
        <v>70</v>
      </c>
      <c r="N27" s="7"/>
      <c r="O27" s="7"/>
      <c r="P27" s="7"/>
      <c r="Q27" s="7"/>
      <c r="R27" s="7">
        <v>35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25</v>
      </c>
      <c r="AD27" s="7"/>
      <c r="AE27" s="7"/>
      <c r="AF27" s="7"/>
      <c r="AG27" s="7"/>
      <c r="AH27" s="7"/>
      <c r="AI27" s="7"/>
      <c r="AJ27" s="7"/>
      <c r="AK27" s="36"/>
    </row>
    <row r="28" spans="1:37" s="11" customFormat="1" ht="18" customHeight="1">
      <c r="A28" s="1">
        <v>24</v>
      </c>
      <c r="B28" s="1">
        <v>42666</v>
      </c>
      <c r="C28" s="5" t="s">
        <v>900</v>
      </c>
      <c r="D28" s="1" t="s">
        <v>877</v>
      </c>
      <c r="E28" s="6" t="s">
        <v>57</v>
      </c>
      <c r="F28" s="1" t="s">
        <v>70</v>
      </c>
      <c r="G28" s="1">
        <f t="shared" si="0"/>
        <v>195</v>
      </c>
      <c r="H28" s="31"/>
      <c r="I28" s="7"/>
      <c r="J28" s="7"/>
      <c r="K28" s="7"/>
      <c r="L28" s="7">
        <v>75</v>
      </c>
      <c r="M28" s="7">
        <v>65</v>
      </c>
      <c r="N28" s="7"/>
      <c r="O28" s="7"/>
      <c r="P28" s="7"/>
      <c r="Q28" s="7"/>
      <c r="R28" s="7"/>
      <c r="S28" s="7"/>
      <c r="T28" s="7"/>
      <c r="U28" s="7"/>
      <c r="V28" s="7"/>
      <c r="W28" s="7">
        <v>55</v>
      </c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36"/>
    </row>
    <row r="29" spans="1:37" s="11" customFormat="1" ht="18" customHeight="1">
      <c r="A29" s="1">
        <v>25</v>
      </c>
      <c r="B29" s="1">
        <v>556</v>
      </c>
      <c r="C29" s="5" t="s">
        <v>901</v>
      </c>
      <c r="D29" s="1" t="s">
        <v>877</v>
      </c>
      <c r="E29" s="6" t="s">
        <v>57</v>
      </c>
      <c r="F29" s="1" t="s">
        <v>58</v>
      </c>
      <c r="G29" s="1">
        <f t="shared" si="0"/>
        <v>175</v>
      </c>
      <c r="H29" s="31"/>
      <c r="I29" s="7"/>
      <c r="J29" s="7"/>
      <c r="K29" s="7">
        <v>100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>
        <v>75</v>
      </c>
      <c r="AH29" s="7"/>
      <c r="AI29" s="7"/>
      <c r="AJ29" s="7"/>
      <c r="AK29" s="36"/>
    </row>
    <row r="30" spans="1:37" s="11" customFormat="1" ht="18" customHeight="1">
      <c r="A30" s="1">
        <v>26</v>
      </c>
      <c r="B30" s="1">
        <v>49188</v>
      </c>
      <c r="C30" s="5" t="s">
        <v>902</v>
      </c>
      <c r="D30" s="1" t="s">
        <v>877</v>
      </c>
      <c r="E30" s="6" t="s">
        <v>57</v>
      </c>
      <c r="F30" s="1" t="s">
        <v>70</v>
      </c>
      <c r="G30" s="1">
        <f t="shared" si="0"/>
        <v>150</v>
      </c>
      <c r="H30" s="31"/>
      <c r="I30" s="7"/>
      <c r="J30" s="7"/>
      <c r="K30" s="7"/>
      <c r="L30" s="7"/>
      <c r="M30" s="7"/>
      <c r="N30" s="7"/>
      <c r="O30" s="7">
        <v>90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>
        <v>60</v>
      </c>
      <c r="AJ30" s="7"/>
      <c r="AK30" s="36"/>
    </row>
    <row r="31" spans="1:37" s="11" customFormat="1" ht="18" customHeight="1">
      <c r="A31" s="1">
        <v>26</v>
      </c>
      <c r="B31" s="1">
        <v>138</v>
      </c>
      <c r="C31" s="5" t="s">
        <v>903</v>
      </c>
      <c r="D31" s="1" t="s">
        <v>877</v>
      </c>
      <c r="E31" s="6" t="s">
        <v>57</v>
      </c>
      <c r="F31" s="1" t="s">
        <v>108</v>
      </c>
      <c r="G31" s="1">
        <f t="shared" si="0"/>
        <v>150</v>
      </c>
      <c r="H31" s="31"/>
      <c r="I31" s="7"/>
      <c r="J31" s="7"/>
      <c r="K31" s="7"/>
      <c r="L31" s="7"/>
      <c r="M31" s="7"/>
      <c r="N31" s="7"/>
      <c r="O31" s="7">
        <v>80</v>
      </c>
      <c r="P31" s="7"/>
      <c r="Q31" s="7">
        <v>35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35</v>
      </c>
      <c r="AC31" s="7"/>
      <c r="AD31" s="7"/>
      <c r="AE31" s="7"/>
      <c r="AF31" s="7"/>
      <c r="AG31" s="7"/>
      <c r="AH31" s="7"/>
      <c r="AI31" s="7"/>
      <c r="AJ31" s="7"/>
      <c r="AK31" s="36"/>
    </row>
    <row r="32" spans="1:37" s="11" customFormat="1" ht="18" customHeight="1">
      <c r="A32" s="1">
        <v>28</v>
      </c>
      <c r="B32" s="1">
        <v>5066</v>
      </c>
      <c r="C32" s="5" t="s">
        <v>904</v>
      </c>
      <c r="D32" s="1" t="s">
        <v>877</v>
      </c>
      <c r="E32" s="6" t="s">
        <v>57</v>
      </c>
      <c r="F32" s="1" t="s">
        <v>58</v>
      </c>
      <c r="G32" s="1">
        <f t="shared" si="0"/>
        <v>145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>
        <v>55</v>
      </c>
      <c r="AC32" s="1"/>
      <c r="AD32" s="1"/>
      <c r="AE32" s="1"/>
      <c r="AF32" s="1"/>
      <c r="AG32" s="1"/>
      <c r="AH32" s="1"/>
      <c r="AI32" s="1"/>
      <c r="AJ32" s="1">
        <v>90</v>
      </c>
      <c r="AK32" s="36"/>
    </row>
    <row r="33" spans="1:37" s="11" customFormat="1" ht="18" customHeight="1">
      <c r="A33" s="1">
        <v>29</v>
      </c>
      <c r="B33" s="1">
        <v>46001</v>
      </c>
      <c r="C33" s="5" t="s">
        <v>905</v>
      </c>
      <c r="D33" s="1" t="s">
        <v>877</v>
      </c>
      <c r="E33" s="6" t="s">
        <v>57</v>
      </c>
      <c r="F33" s="1" t="s">
        <v>90</v>
      </c>
      <c r="G33" s="1">
        <f t="shared" si="0"/>
        <v>140</v>
      </c>
      <c r="H33" s="31"/>
      <c r="I33" s="7"/>
      <c r="J33" s="7"/>
      <c r="K33" s="7"/>
      <c r="L33" s="7"/>
      <c r="M33" s="7"/>
      <c r="N33" s="7">
        <v>80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60</v>
      </c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36"/>
    </row>
    <row r="34" spans="1:37" s="11" customFormat="1" ht="18" customHeight="1">
      <c r="A34" s="1">
        <v>30</v>
      </c>
      <c r="B34" s="1">
        <v>22933</v>
      </c>
      <c r="C34" s="5" t="s">
        <v>906</v>
      </c>
      <c r="D34" s="1" t="s">
        <v>877</v>
      </c>
      <c r="E34" s="6" t="s">
        <v>57</v>
      </c>
      <c r="F34" s="1" t="s">
        <v>67</v>
      </c>
      <c r="G34" s="1">
        <f t="shared" si="0"/>
        <v>135</v>
      </c>
      <c r="H34" s="31"/>
      <c r="I34" s="7"/>
      <c r="J34" s="7"/>
      <c r="K34" s="7">
        <v>75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>
        <v>60</v>
      </c>
      <c r="AH34" s="7"/>
      <c r="AI34" s="7"/>
      <c r="AJ34" s="7"/>
      <c r="AK34" s="36"/>
    </row>
    <row r="35" spans="1:37" s="11" customFormat="1" ht="18" customHeight="1">
      <c r="A35" s="1">
        <v>31</v>
      </c>
      <c r="B35" s="1">
        <v>8263</v>
      </c>
      <c r="C35" s="5" t="s">
        <v>907</v>
      </c>
      <c r="D35" s="1" t="s">
        <v>877</v>
      </c>
      <c r="E35" s="6" t="s">
        <v>57</v>
      </c>
      <c r="F35" s="1" t="s">
        <v>144</v>
      </c>
      <c r="G35" s="1">
        <f t="shared" si="0"/>
        <v>120</v>
      </c>
      <c r="H35" s="31"/>
      <c r="I35" s="7"/>
      <c r="J35" s="7"/>
      <c r="K35" s="7"/>
      <c r="L35" s="7"/>
      <c r="M35" s="7"/>
      <c r="N35" s="7"/>
      <c r="O35" s="7">
        <v>40</v>
      </c>
      <c r="P35" s="7"/>
      <c r="Q35" s="7"/>
      <c r="R35" s="7"/>
      <c r="S35" s="7">
        <v>80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36"/>
    </row>
    <row r="36" spans="1:37" s="11" customFormat="1" ht="18" customHeight="1">
      <c r="A36" s="1">
        <v>31</v>
      </c>
      <c r="B36" s="1">
        <v>53467</v>
      </c>
      <c r="C36" s="5" t="s">
        <v>908</v>
      </c>
      <c r="D36" s="1" t="s">
        <v>877</v>
      </c>
      <c r="E36" s="6" t="s">
        <v>57</v>
      </c>
      <c r="F36" s="1" t="s">
        <v>108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>
        <v>120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6"/>
    </row>
    <row r="37" spans="1:37" s="11" customFormat="1" ht="18" customHeight="1">
      <c r="A37" s="1">
        <v>33</v>
      </c>
      <c r="B37" s="1">
        <v>5628</v>
      </c>
      <c r="C37" s="5" t="s">
        <v>909</v>
      </c>
      <c r="D37" s="1" t="s">
        <v>877</v>
      </c>
      <c r="E37" s="6" t="s">
        <v>57</v>
      </c>
      <c r="F37" s="1" t="s">
        <v>111</v>
      </c>
      <c r="G37" s="1">
        <f t="shared" ref="G37:G68" si="1">SUM(I37:AJ37)</f>
        <v>112.5</v>
      </c>
      <c r="H37" s="31"/>
      <c r="I37" s="7"/>
      <c r="J37" s="7"/>
      <c r="K37" s="7"/>
      <c r="L37" s="7"/>
      <c r="M37" s="7"/>
      <c r="N37" s="7"/>
      <c r="O37" s="7">
        <v>50</v>
      </c>
      <c r="P37" s="7"/>
      <c r="Q37" s="7"/>
      <c r="R37" s="7"/>
      <c r="S37" s="7"/>
      <c r="T37" s="7">
        <v>12.5</v>
      </c>
      <c r="U37" s="7">
        <v>12.5</v>
      </c>
      <c r="V37" s="7">
        <v>12.5</v>
      </c>
      <c r="W37" s="7"/>
      <c r="X37" s="7"/>
      <c r="Y37" s="7"/>
      <c r="Z37" s="7"/>
      <c r="AA37" s="7"/>
      <c r="AB37" s="7"/>
      <c r="AC37" s="7"/>
      <c r="AD37" s="7"/>
      <c r="AE37" s="7"/>
      <c r="AF37" s="7">
        <v>25</v>
      </c>
      <c r="AG37" s="7"/>
      <c r="AH37" s="7"/>
      <c r="AI37" s="7"/>
      <c r="AJ37" s="7"/>
      <c r="AK37" s="36"/>
    </row>
    <row r="38" spans="1:37" s="11" customFormat="1" ht="18" customHeight="1">
      <c r="A38" s="1">
        <v>34</v>
      </c>
      <c r="B38" s="1">
        <v>37571</v>
      </c>
      <c r="C38" s="5" t="s">
        <v>910</v>
      </c>
      <c r="D38" s="1" t="s">
        <v>877</v>
      </c>
      <c r="E38" s="22" t="s">
        <v>57</v>
      </c>
      <c r="F38" s="23" t="s">
        <v>58</v>
      </c>
      <c r="G38" s="1">
        <f t="shared" si="1"/>
        <v>110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>
        <v>10</v>
      </c>
      <c r="AC38" s="1">
        <v>5</v>
      </c>
      <c r="AD38" s="1"/>
      <c r="AE38" s="1"/>
      <c r="AF38" s="1"/>
      <c r="AG38" s="1"/>
      <c r="AH38" s="1"/>
      <c r="AI38" s="1"/>
      <c r="AJ38" s="1">
        <v>95</v>
      </c>
      <c r="AK38" s="36"/>
    </row>
    <row r="39" spans="1:37" s="11" customFormat="1" ht="18" customHeight="1">
      <c r="A39" s="1">
        <v>34</v>
      </c>
      <c r="B39" s="1">
        <v>29910</v>
      </c>
      <c r="C39" s="5" t="s">
        <v>911</v>
      </c>
      <c r="D39" s="1" t="s">
        <v>877</v>
      </c>
      <c r="E39" s="6" t="s">
        <v>57</v>
      </c>
      <c r="F39" s="1" t="s">
        <v>70</v>
      </c>
      <c r="G39" s="1">
        <f t="shared" si="1"/>
        <v>110</v>
      </c>
      <c r="H39" s="31"/>
      <c r="I39" s="7"/>
      <c r="J39" s="7"/>
      <c r="K39" s="7"/>
      <c r="L39" s="7"/>
      <c r="M39" s="7"/>
      <c r="N39" s="7"/>
      <c r="O39" s="7">
        <v>110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36"/>
    </row>
    <row r="40" spans="1:37" s="11" customFormat="1" ht="18" customHeight="1">
      <c r="A40" s="1">
        <v>36</v>
      </c>
      <c r="B40" s="1">
        <v>57074</v>
      </c>
      <c r="C40" s="5" t="s">
        <v>912</v>
      </c>
      <c r="D40" s="1" t="s">
        <v>877</v>
      </c>
      <c r="E40" s="6" t="s">
        <v>57</v>
      </c>
      <c r="F40" s="1" t="s">
        <v>70</v>
      </c>
      <c r="G40" s="1">
        <f t="shared" si="1"/>
        <v>100</v>
      </c>
      <c r="H40" s="31"/>
      <c r="I40" s="7"/>
      <c r="J40" s="7"/>
      <c r="K40" s="7"/>
      <c r="L40" s="7"/>
      <c r="M40" s="7"/>
      <c r="N40" s="7"/>
      <c r="O40" s="7">
        <v>100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6"/>
    </row>
    <row r="41" spans="1:37" s="11" customFormat="1" ht="18" customHeight="1">
      <c r="A41" s="1">
        <v>37</v>
      </c>
      <c r="B41" s="1">
        <v>19414</v>
      </c>
      <c r="C41" s="5" t="s">
        <v>913</v>
      </c>
      <c r="D41" s="1" t="s">
        <v>877</v>
      </c>
      <c r="E41" s="6" t="s">
        <v>57</v>
      </c>
      <c r="F41" s="1" t="s">
        <v>90</v>
      </c>
      <c r="G41" s="1">
        <f t="shared" si="1"/>
        <v>90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90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36"/>
    </row>
    <row r="42" spans="1:37" s="11" customFormat="1" ht="18" customHeight="1">
      <c r="A42" s="1">
        <v>37</v>
      </c>
      <c r="B42" s="1">
        <v>27604</v>
      </c>
      <c r="C42" s="5" t="s">
        <v>914</v>
      </c>
      <c r="D42" s="1" t="s">
        <v>877</v>
      </c>
      <c r="E42" s="6" t="s">
        <v>57</v>
      </c>
      <c r="F42" s="1" t="s">
        <v>58</v>
      </c>
      <c r="G42" s="1">
        <f t="shared" si="1"/>
        <v>90</v>
      </c>
      <c r="H42" s="31"/>
      <c r="I42" s="7"/>
      <c r="J42" s="7"/>
      <c r="K42" s="7"/>
      <c r="L42" s="7"/>
      <c r="M42" s="7"/>
      <c r="N42" s="7">
        <v>90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36"/>
    </row>
    <row r="43" spans="1:37" s="11" customFormat="1" ht="18" customHeight="1">
      <c r="A43" s="1">
        <v>39</v>
      </c>
      <c r="B43" s="1">
        <v>54821</v>
      </c>
      <c r="C43" s="5" t="s">
        <v>915</v>
      </c>
      <c r="D43" s="1" t="s">
        <v>877</v>
      </c>
      <c r="E43" s="6" t="s">
        <v>57</v>
      </c>
      <c r="F43" s="1" t="s">
        <v>90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85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36"/>
    </row>
    <row r="44" spans="1:37" s="11" customFormat="1" ht="18" customHeight="1">
      <c r="A44" s="1">
        <v>39</v>
      </c>
      <c r="B44" s="1">
        <v>21014</v>
      </c>
      <c r="C44" s="5" t="s">
        <v>916</v>
      </c>
      <c r="D44" s="1" t="s">
        <v>877</v>
      </c>
      <c r="E44" s="6" t="s">
        <v>57</v>
      </c>
      <c r="F44" s="1" t="s">
        <v>58</v>
      </c>
      <c r="G44" s="1">
        <f t="shared" si="1"/>
        <v>85</v>
      </c>
      <c r="H44" s="31"/>
      <c r="I44" s="7"/>
      <c r="J44" s="7"/>
      <c r="K44" s="7"/>
      <c r="L44" s="7"/>
      <c r="M44" s="7"/>
      <c r="N44" s="7"/>
      <c r="O44" s="7"/>
      <c r="P44" s="7">
        <v>85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36"/>
    </row>
    <row r="45" spans="1:37" s="11" customFormat="1" ht="18" customHeight="1">
      <c r="A45" s="1">
        <v>41</v>
      </c>
      <c r="B45" s="1">
        <v>33993</v>
      </c>
      <c r="C45" s="5" t="s">
        <v>917</v>
      </c>
      <c r="D45" s="1" t="s">
        <v>877</v>
      </c>
      <c r="E45" s="6" t="s">
        <v>57</v>
      </c>
      <c r="F45" s="1" t="s">
        <v>58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15</v>
      </c>
      <c r="S45" s="7"/>
      <c r="T45" s="7"/>
      <c r="U45" s="7"/>
      <c r="V45" s="7"/>
      <c r="W45" s="7"/>
      <c r="X45" s="7"/>
      <c r="Y45" s="7"/>
      <c r="Z45" s="7">
        <v>65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36"/>
    </row>
    <row r="46" spans="1:37" s="11" customFormat="1" ht="18" customHeight="1">
      <c r="A46" s="1">
        <v>41</v>
      </c>
      <c r="B46" s="1">
        <v>26090</v>
      </c>
      <c r="C46" s="5" t="s">
        <v>918</v>
      </c>
      <c r="D46" s="1" t="s">
        <v>877</v>
      </c>
      <c r="E46" s="6" t="s">
        <v>57</v>
      </c>
      <c r="F46" s="1" t="s">
        <v>67</v>
      </c>
      <c r="G46" s="1">
        <f t="shared" si="1"/>
        <v>80</v>
      </c>
      <c r="H46" s="31"/>
      <c r="I46" s="7"/>
      <c r="J46" s="7"/>
      <c r="K46" s="7">
        <v>80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36"/>
    </row>
    <row r="47" spans="1:37" s="11" customFormat="1" ht="18" customHeight="1">
      <c r="A47" s="1">
        <v>43</v>
      </c>
      <c r="B47" s="1">
        <v>45685</v>
      </c>
      <c r="C47" s="5" t="s">
        <v>919</v>
      </c>
      <c r="D47" s="1" t="s">
        <v>877</v>
      </c>
      <c r="E47" s="6" t="s">
        <v>57</v>
      </c>
      <c r="F47" s="1" t="s">
        <v>58</v>
      </c>
      <c r="G47" s="1">
        <f t="shared" si="1"/>
        <v>75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>
        <v>75</v>
      </c>
      <c r="AK47" s="36"/>
    </row>
    <row r="48" spans="1:37" s="11" customFormat="1" ht="18" customHeight="1">
      <c r="A48" s="1">
        <v>43</v>
      </c>
      <c r="B48" s="1">
        <v>5095</v>
      </c>
      <c r="C48" s="5" t="s">
        <v>920</v>
      </c>
      <c r="D48" s="1" t="s">
        <v>877</v>
      </c>
      <c r="E48" s="6" t="s">
        <v>921</v>
      </c>
      <c r="F48" s="1" t="s">
        <v>90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75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36"/>
    </row>
    <row r="49" spans="1:37" s="11" customFormat="1" ht="18" customHeight="1">
      <c r="A49" s="1">
        <v>45</v>
      </c>
      <c r="B49" s="1">
        <v>33126</v>
      </c>
      <c r="C49" s="5" t="s">
        <v>922</v>
      </c>
      <c r="D49" s="1" t="s">
        <v>877</v>
      </c>
      <c r="E49" s="6" t="s">
        <v>57</v>
      </c>
      <c r="F49" s="1" t="s">
        <v>90</v>
      </c>
      <c r="G49" s="1">
        <f t="shared" si="1"/>
        <v>70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>
        <v>70</v>
      </c>
      <c r="AK49" s="36"/>
    </row>
    <row r="50" spans="1:37" s="11" customFormat="1" ht="18" customHeight="1">
      <c r="A50" s="1">
        <v>45</v>
      </c>
      <c r="B50" s="1">
        <v>5540</v>
      </c>
      <c r="C50" s="5" t="s">
        <v>923</v>
      </c>
      <c r="D50" s="1" t="s">
        <v>877</v>
      </c>
      <c r="E50" s="6" t="s">
        <v>924</v>
      </c>
      <c r="F50" s="1" t="s">
        <v>67</v>
      </c>
      <c r="G50" s="1">
        <f t="shared" si="1"/>
        <v>70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70</v>
      </c>
      <c r="AH50" s="7"/>
      <c r="AI50" s="7"/>
      <c r="AJ50" s="7"/>
      <c r="AK50" s="36"/>
    </row>
    <row r="51" spans="1:37" s="11" customFormat="1" ht="18" customHeight="1">
      <c r="A51" s="1">
        <v>45</v>
      </c>
      <c r="B51" s="1">
        <v>11710</v>
      </c>
      <c r="C51" s="5" t="s">
        <v>925</v>
      </c>
      <c r="D51" s="1" t="s">
        <v>877</v>
      </c>
      <c r="E51" s="6" t="s">
        <v>57</v>
      </c>
      <c r="F51" s="1" t="s">
        <v>58</v>
      </c>
      <c r="G51" s="1">
        <f t="shared" si="1"/>
        <v>70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>
        <v>70</v>
      </c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36"/>
    </row>
    <row r="52" spans="1:37" s="11" customFormat="1" ht="18" customHeight="1">
      <c r="A52" s="1">
        <v>45</v>
      </c>
      <c r="B52" s="1">
        <v>40353</v>
      </c>
      <c r="C52" s="5" t="s">
        <v>926</v>
      </c>
      <c r="D52" s="1" t="s">
        <v>877</v>
      </c>
      <c r="E52" s="6" t="s">
        <v>927</v>
      </c>
      <c r="F52" s="1" t="s">
        <v>90</v>
      </c>
      <c r="G52" s="1">
        <f t="shared" si="1"/>
        <v>70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>
        <v>70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36"/>
    </row>
    <row r="53" spans="1:37" s="11" customFormat="1" ht="18" customHeight="1">
      <c r="A53" s="1">
        <v>45</v>
      </c>
      <c r="B53" s="1">
        <v>54397</v>
      </c>
      <c r="C53" s="5" t="s">
        <v>928</v>
      </c>
      <c r="D53" s="1" t="s">
        <v>877</v>
      </c>
      <c r="E53" s="6" t="s">
        <v>57</v>
      </c>
      <c r="F53" s="1" t="s">
        <v>70</v>
      </c>
      <c r="G53" s="1">
        <f t="shared" si="1"/>
        <v>70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>
        <v>70</v>
      </c>
      <c r="AC53" s="7"/>
      <c r="AD53" s="7"/>
      <c r="AE53" s="7"/>
      <c r="AF53" s="7"/>
      <c r="AG53" s="7"/>
      <c r="AH53" s="7"/>
      <c r="AI53" s="7"/>
      <c r="AJ53" s="7"/>
      <c r="AK53" s="36"/>
    </row>
    <row r="54" spans="1:37" s="11" customFormat="1" ht="18" customHeight="1">
      <c r="A54" s="1">
        <v>45</v>
      </c>
      <c r="B54" s="1">
        <v>8190</v>
      </c>
      <c r="C54" s="5" t="s">
        <v>929</v>
      </c>
      <c r="D54" s="1" t="s">
        <v>877</v>
      </c>
      <c r="E54" s="6" t="s">
        <v>57</v>
      </c>
      <c r="F54" s="1" t="s">
        <v>58</v>
      </c>
      <c r="G54" s="1">
        <f t="shared" si="1"/>
        <v>70</v>
      </c>
      <c r="H54" s="31"/>
      <c r="I54" s="7"/>
      <c r="J54" s="7"/>
      <c r="K54" s="7"/>
      <c r="L54" s="7"/>
      <c r="M54" s="7"/>
      <c r="N54" s="7"/>
      <c r="O54" s="7"/>
      <c r="P54" s="7">
        <v>70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36"/>
    </row>
    <row r="55" spans="1:37" s="11" customFormat="1" ht="18" customHeight="1">
      <c r="A55" s="1">
        <v>45</v>
      </c>
      <c r="B55" s="1">
        <v>48663</v>
      </c>
      <c r="C55" s="5" t="s">
        <v>930</v>
      </c>
      <c r="D55" s="1" t="s">
        <v>877</v>
      </c>
      <c r="E55" s="6" t="s">
        <v>57</v>
      </c>
      <c r="F55" s="1" t="s">
        <v>67</v>
      </c>
      <c r="G55" s="1">
        <f t="shared" si="1"/>
        <v>70</v>
      </c>
      <c r="H55" s="31"/>
      <c r="I55" s="7"/>
      <c r="J55" s="7"/>
      <c r="K55" s="7">
        <v>70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36"/>
    </row>
    <row r="56" spans="1:37" s="11" customFormat="1" ht="18" customHeight="1">
      <c r="A56" s="1">
        <v>52</v>
      </c>
      <c r="B56" s="1">
        <v>51604</v>
      </c>
      <c r="C56" s="5" t="s">
        <v>931</v>
      </c>
      <c r="D56" s="1" t="s">
        <v>877</v>
      </c>
      <c r="E56" s="6" t="s">
        <v>57</v>
      </c>
      <c r="F56" s="1" t="s">
        <v>100</v>
      </c>
      <c r="G56" s="1">
        <f t="shared" si="1"/>
        <v>65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65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36"/>
    </row>
    <row r="57" spans="1:37" s="11" customFormat="1" ht="18" customHeight="1">
      <c r="A57" s="1">
        <v>52</v>
      </c>
      <c r="B57" s="1">
        <v>33845</v>
      </c>
      <c r="C57" s="5" t="s">
        <v>932</v>
      </c>
      <c r="D57" s="1" t="s">
        <v>877</v>
      </c>
      <c r="E57" s="6" t="s">
        <v>57</v>
      </c>
      <c r="F57" s="1" t="s">
        <v>67</v>
      </c>
      <c r="G57" s="1">
        <f t="shared" si="1"/>
        <v>65</v>
      </c>
      <c r="H57" s="31"/>
      <c r="I57" s="7"/>
      <c r="J57" s="7"/>
      <c r="K57" s="7">
        <v>65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36"/>
    </row>
    <row r="58" spans="1:37" s="11" customFormat="1" ht="18" customHeight="1">
      <c r="A58" s="1">
        <v>54</v>
      </c>
      <c r="B58" s="1">
        <v>10251</v>
      </c>
      <c r="C58" s="5" t="s">
        <v>933</v>
      </c>
      <c r="D58" s="1" t="s">
        <v>877</v>
      </c>
      <c r="E58" s="6" t="s">
        <v>57</v>
      </c>
      <c r="F58" s="1" t="s">
        <v>90</v>
      </c>
      <c r="G58" s="1">
        <f t="shared" si="1"/>
        <v>60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60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36"/>
    </row>
    <row r="59" spans="1:37" s="11" customFormat="1" ht="18" customHeight="1">
      <c r="A59" s="1">
        <v>54</v>
      </c>
      <c r="B59" s="1">
        <v>54456</v>
      </c>
      <c r="C59" s="5" t="s">
        <v>934</v>
      </c>
      <c r="D59" s="1" t="s">
        <v>877</v>
      </c>
      <c r="E59" s="6" t="s">
        <v>57</v>
      </c>
      <c r="F59" s="1" t="s">
        <v>58</v>
      </c>
      <c r="G59" s="1">
        <f t="shared" si="1"/>
        <v>60</v>
      </c>
      <c r="H59" s="31"/>
      <c r="I59" s="7"/>
      <c r="J59" s="7">
        <v>60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36"/>
    </row>
    <row r="60" spans="1:37" s="11" customFormat="1" ht="18" customHeight="1">
      <c r="A60" s="1">
        <v>56</v>
      </c>
      <c r="B60" s="1">
        <v>54795</v>
      </c>
      <c r="C60" s="5" t="s">
        <v>935</v>
      </c>
      <c r="D60" s="1" t="s">
        <v>877</v>
      </c>
      <c r="E60" s="6" t="s">
        <v>57</v>
      </c>
      <c r="F60" s="1" t="s">
        <v>58</v>
      </c>
      <c r="G60" s="1">
        <f t="shared" si="1"/>
        <v>55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>
        <v>55</v>
      </c>
      <c r="AJ60" s="7"/>
      <c r="AK60" s="36"/>
    </row>
    <row r="61" spans="1:37" s="11" customFormat="1" ht="18" customHeight="1">
      <c r="A61" s="1">
        <v>56</v>
      </c>
      <c r="B61" s="1">
        <v>26112</v>
      </c>
      <c r="C61" s="5" t="s">
        <v>936</v>
      </c>
      <c r="D61" s="1" t="s">
        <v>877</v>
      </c>
      <c r="E61" s="6" t="s">
        <v>778</v>
      </c>
      <c r="F61" s="1" t="s">
        <v>67</v>
      </c>
      <c r="G61" s="1">
        <f t="shared" si="1"/>
        <v>55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>
        <v>55</v>
      </c>
      <c r="AH61" s="7"/>
      <c r="AI61" s="7"/>
      <c r="AJ61" s="7"/>
      <c r="AK61" s="36"/>
    </row>
    <row r="62" spans="1:37" s="11" customFormat="1" ht="18" customHeight="1">
      <c r="A62" s="1">
        <v>58</v>
      </c>
      <c r="B62" s="1">
        <v>14023</v>
      </c>
      <c r="C62" s="5" t="s">
        <v>937</v>
      </c>
      <c r="D62" s="1" t="s">
        <v>877</v>
      </c>
      <c r="E62" s="6" t="s">
        <v>57</v>
      </c>
      <c r="F62" s="1" t="s">
        <v>90</v>
      </c>
      <c r="G62" s="1">
        <f t="shared" si="1"/>
        <v>45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45</v>
      </c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36"/>
    </row>
    <row r="63" spans="1:37" s="11" customFormat="1" ht="18" customHeight="1">
      <c r="A63" s="1">
        <v>58</v>
      </c>
      <c r="B63" s="1">
        <v>31959</v>
      </c>
      <c r="C63" s="5" t="s">
        <v>938</v>
      </c>
      <c r="D63" s="1" t="s">
        <v>877</v>
      </c>
      <c r="E63" s="6" t="s">
        <v>57</v>
      </c>
      <c r="F63" s="1" t="s">
        <v>58</v>
      </c>
      <c r="G63" s="1">
        <f t="shared" si="1"/>
        <v>45</v>
      </c>
      <c r="H63" s="31"/>
      <c r="I63" s="7"/>
      <c r="J63" s="7">
        <v>45</v>
      </c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36"/>
    </row>
    <row r="64" spans="1:37" s="11" customFormat="1" ht="18" customHeight="1">
      <c r="A64" s="1">
        <v>60</v>
      </c>
      <c r="B64" s="1">
        <v>35999</v>
      </c>
      <c r="C64" s="5" t="s">
        <v>939</v>
      </c>
      <c r="D64" s="1" t="s">
        <v>877</v>
      </c>
      <c r="E64" s="6" t="s">
        <v>208</v>
      </c>
      <c r="F64" s="1" t="s">
        <v>108</v>
      </c>
      <c r="G64" s="1">
        <f t="shared" si="1"/>
        <v>39.5</v>
      </c>
      <c r="H64" s="31"/>
      <c r="I64" s="7"/>
      <c r="J64" s="7"/>
      <c r="K64" s="7"/>
      <c r="L64" s="7"/>
      <c r="M64" s="7"/>
      <c r="N64" s="7"/>
      <c r="O64" s="7">
        <v>7</v>
      </c>
      <c r="P64" s="7"/>
      <c r="Q64" s="7">
        <v>25</v>
      </c>
      <c r="R64" s="7"/>
      <c r="S64" s="7"/>
      <c r="T64" s="7"/>
      <c r="U64" s="7"/>
      <c r="V64" s="7"/>
      <c r="W64" s="7"/>
      <c r="X64" s="7"/>
      <c r="Y64" s="7">
        <v>7.5</v>
      </c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36"/>
    </row>
    <row r="65" spans="1:37" s="11" customFormat="1" ht="18" customHeight="1">
      <c r="A65" s="1">
        <v>61</v>
      </c>
      <c r="B65" s="1">
        <v>46851</v>
      </c>
      <c r="C65" s="5" t="s">
        <v>940</v>
      </c>
      <c r="D65" s="1" t="s">
        <v>877</v>
      </c>
      <c r="E65" s="6" t="s">
        <v>57</v>
      </c>
      <c r="F65" s="1" t="s">
        <v>108</v>
      </c>
      <c r="G65" s="1">
        <f t="shared" si="1"/>
        <v>30</v>
      </c>
      <c r="H65" s="31"/>
      <c r="I65" s="7"/>
      <c r="J65" s="7"/>
      <c r="K65" s="7"/>
      <c r="L65" s="7"/>
      <c r="M65" s="7"/>
      <c r="N65" s="7"/>
      <c r="O65" s="7"/>
      <c r="P65" s="7"/>
      <c r="Q65" s="7">
        <v>30</v>
      </c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36"/>
    </row>
    <row r="66" spans="1:37" s="11" customFormat="1" ht="18" customHeight="1">
      <c r="A66" s="1">
        <v>61</v>
      </c>
      <c r="B66" s="1">
        <v>10172</v>
      </c>
      <c r="C66" s="5" t="s">
        <v>941</v>
      </c>
      <c r="D66" s="1" t="s">
        <v>877</v>
      </c>
      <c r="E66" s="6" t="s">
        <v>57</v>
      </c>
      <c r="F66" s="1" t="s">
        <v>70</v>
      </c>
      <c r="G66" s="1">
        <f t="shared" si="1"/>
        <v>30</v>
      </c>
      <c r="H66" s="31"/>
      <c r="I66" s="7"/>
      <c r="J66" s="7"/>
      <c r="K66" s="7"/>
      <c r="L66" s="7"/>
      <c r="M66" s="7"/>
      <c r="N66" s="7"/>
      <c r="O66" s="7">
        <v>30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36"/>
    </row>
    <row r="67" spans="1:37" s="11" customFormat="1" ht="18" customHeight="1">
      <c r="A67" s="1">
        <v>63</v>
      </c>
      <c r="B67" s="1">
        <v>3124</v>
      </c>
      <c r="C67" s="5" t="s">
        <v>942</v>
      </c>
      <c r="D67" s="1" t="s">
        <v>877</v>
      </c>
      <c r="E67" s="6" t="s">
        <v>57</v>
      </c>
      <c r="F67" s="1" t="s">
        <v>138</v>
      </c>
      <c r="G67" s="1">
        <f t="shared" si="1"/>
        <v>25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25</v>
      </c>
      <c r="AB67" s="7"/>
      <c r="AC67" s="7"/>
      <c r="AD67" s="7"/>
      <c r="AE67" s="7"/>
      <c r="AF67" s="7"/>
      <c r="AG67" s="7"/>
      <c r="AH67" s="7"/>
      <c r="AI67" s="7"/>
      <c r="AJ67" s="7"/>
      <c r="AK67" s="36"/>
    </row>
    <row r="68" spans="1:37" s="11" customFormat="1" ht="18" customHeight="1">
      <c r="A68" s="1">
        <v>63</v>
      </c>
      <c r="B68" s="1">
        <v>56149</v>
      </c>
      <c r="C68" s="5" t="s">
        <v>943</v>
      </c>
      <c r="D68" s="1" t="s">
        <v>877</v>
      </c>
      <c r="E68" s="6" t="s">
        <v>57</v>
      </c>
      <c r="F68" s="1" t="s">
        <v>58</v>
      </c>
      <c r="G68" s="1">
        <f t="shared" si="1"/>
        <v>25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>
        <v>25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36"/>
    </row>
    <row r="69" spans="1:37" s="11" customFormat="1" ht="18" customHeight="1">
      <c r="A69" s="1">
        <v>65</v>
      </c>
      <c r="B69" s="1">
        <v>26158</v>
      </c>
      <c r="C69" s="5" t="s">
        <v>944</v>
      </c>
      <c r="D69" s="1" t="s">
        <v>877</v>
      </c>
      <c r="E69" s="6" t="s">
        <v>57</v>
      </c>
      <c r="F69" s="1" t="s">
        <v>111</v>
      </c>
      <c r="G69" s="1">
        <f t="shared" ref="G69:G92" si="2">SUM(I69:AJ69)</f>
        <v>24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>
        <v>7.5</v>
      </c>
      <c r="U69" s="7">
        <v>5</v>
      </c>
      <c r="V69" s="7">
        <v>7.5</v>
      </c>
      <c r="W69" s="7"/>
      <c r="X69" s="7"/>
      <c r="Y69" s="7"/>
      <c r="Z69" s="7"/>
      <c r="AA69" s="7"/>
      <c r="AB69" s="7"/>
      <c r="AC69" s="7"/>
      <c r="AD69" s="7"/>
      <c r="AE69" s="7"/>
      <c r="AF69" s="7">
        <v>4</v>
      </c>
      <c r="AG69" s="7"/>
      <c r="AH69" s="7"/>
      <c r="AI69" s="7"/>
      <c r="AJ69" s="7"/>
      <c r="AK69" s="36"/>
    </row>
    <row r="70" spans="1:37" s="11" customFormat="1" ht="18" customHeight="1">
      <c r="A70" s="1">
        <v>66</v>
      </c>
      <c r="B70" s="1">
        <v>44042</v>
      </c>
      <c r="C70" s="5" t="s">
        <v>945</v>
      </c>
      <c r="D70" s="1" t="s">
        <v>877</v>
      </c>
      <c r="E70" s="6" t="s">
        <v>57</v>
      </c>
      <c r="F70" s="1" t="s">
        <v>62</v>
      </c>
      <c r="G70" s="1">
        <f t="shared" si="2"/>
        <v>20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>
        <v>20</v>
      </c>
      <c r="AE70" s="7"/>
      <c r="AF70" s="7"/>
      <c r="AG70" s="7"/>
      <c r="AH70" s="7"/>
      <c r="AI70" s="7"/>
      <c r="AJ70" s="7"/>
      <c r="AK70" s="36"/>
    </row>
    <row r="71" spans="1:37" s="11" customFormat="1" ht="18" customHeight="1">
      <c r="A71" s="1">
        <v>66</v>
      </c>
      <c r="B71" s="1">
        <v>34831</v>
      </c>
      <c r="C71" s="5" t="s">
        <v>946</v>
      </c>
      <c r="D71" s="1" t="s">
        <v>877</v>
      </c>
      <c r="E71" s="6" t="s">
        <v>137</v>
      </c>
      <c r="F71" s="1" t="s">
        <v>138</v>
      </c>
      <c r="G71" s="1">
        <f t="shared" si="2"/>
        <v>20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>
        <v>20</v>
      </c>
      <c r="AB71" s="7"/>
      <c r="AC71" s="7"/>
      <c r="AD71" s="7"/>
      <c r="AE71" s="7"/>
      <c r="AF71" s="7"/>
      <c r="AG71" s="7"/>
      <c r="AH71" s="7"/>
      <c r="AI71" s="7"/>
      <c r="AJ71" s="7"/>
      <c r="AK71" s="36"/>
    </row>
    <row r="72" spans="1:37" s="11" customFormat="1" ht="18" customHeight="1">
      <c r="A72" s="1">
        <v>66</v>
      </c>
      <c r="B72" s="1">
        <v>56857</v>
      </c>
      <c r="C72" s="5" t="s">
        <v>947</v>
      </c>
      <c r="D72" s="1" t="s">
        <v>877</v>
      </c>
      <c r="E72" s="6" t="s">
        <v>57</v>
      </c>
      <c r="F72" s="1" t="s">
        <v>125</v>
      </c>
      <c r="G72" s="1">
        <f t="shared" si="2"/>
        <v>20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20</v>
      </c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36"/>
    </row>
    <row r="73" spans="1:37" s="11" customFormat="1" ht="18" customHeight="1">
      <c r="A73" s="1">
        <v>66</v>
      </c>
      <c r="B73" s="1">
        <v>25590</v>
      </c>
      <c r="C73" s="5" t="s">
        <v>948</v>
      </c>
      <c r="D73" s="1" t="s">
        <v>877</v>
      </c>
      <c r="E73" s="6" t="s">
        <v>57</v>
      </c>
      <c r="F73" s="1" t="s">
        <v>108</v>
      </c>
      <c r="G73" s="1">
        <f t="shared" si="2"/>
        <v>20</v>
      </c>
      <c r="H73" s="31"/>
      <c r="I73" s="7"/>
      <c r="J73" s="7"/>
      <c r="K73" s="7"/>
      <c r="L73" s="7"/>
      <c r="M73" s="7"/>
      <c r="N73" s="7"/>
      <c r="O73" s="7"/>
      <c r="P73" s="7"/>
      <c r="Q73" s="7">
        <v>20</v>
      </c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36"/>
    </row>
    <row r="74" spans="1:37" s="11" customFormat="1" ht="18" customHeight="1">
      <c r="A74" s="1">
        <v>66</v>
      </c>
      <c r="B74" s="1">
        <v>14090</v>
      </c>
      <c r="C74" s="5" t="s">
        <v>949</v>
      </c>
      <c r="D74" s="1" t="s">
        <v>877</v>
      </c>
      <c r="E74" s="6" t="s">
        <v>57</v>
      </c>
      <c r="F74" s="1" t="s">
        <v>125</v>
      </c>
      <c r="G74" s="1">
        <f t="shared" si="2"/>
        <v>20</v>
      </c>
      <c r="H74" s="31"/>
      <c r="I74" s="7"/>
      <c r="J74" s="7"/>
      <c r="K74" s="7"/>
      <c r="L74" s="7"/>
      <c r="M74" s="7"/>
      <c r="N74" s="7"/>
      <c r="O74" s="7">
        <v>20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36"/>
    </row>
    <row r="75" spans="1:37" s="11" customFormat="1" ht="18" customHeight="1">
      <c r="A75" s="1">
        <v>71</v>
      </c>
      <c r="B75" s="1">
        <v>55516</v>
      </c>
      <c r="C75" s="5" t="s">
        <v>950</v>
      </c>
      <c r="D75" s="1" t="s">
        <v>877</v>
      </c>
      <c r="E75" s="5" t="s">
        <v>57</v>
      </c>
      <c r="F75" s="1" t="s">
        <v>62</v>
      </c>
      <c r="G75" s="1">
        <f t="shared" si="2"/>
        <v>17.5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>
        <v>17.5</v>
      </c>
      <c r="AE75" s="1"/>
      <c r="AF75" s="1"/>
      <c r="AG75" s="1"/>
      <c r="AH75" s="1"/>
      <c r="AI75" s="1"/>
      <c r="AJ75" s="1"/>
      <c r="AK75" s="36"/>
    </row>
    <row r="76" spans="1:37" s="11" customFormat="1" ht="18" customHeight="1">
      <c r="A76" s="1">
        <v>72</v>
      </c>
      <c r="B76" s="1">
        <v>52415</v>
      </c>
      <c r="C76" s="5" t="s">
        <v>951</v>
      </c>
      <c r="D76" s="1" t="s">
        <v>877</v>
      </c>
      <c r="E76" s="6" t="s">
        <v>57</v>
      </c>
      <c r="F76" s="1" t="s">
        <v>111</v>
      </c>
      <c r="G76" s="1">
        <f t="shared" si="2"/>
        <v>17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>
        <v>10</v>
      </c>
      <c r="U76" s="7"/>
      <c r="V76" s="7">
        <v>5</v>
      </c>
      <c r="W76" s="7"/>
      <c r="X76" s="7"/>
      <c r="Y76" s="7"/>
      <c r="Z76" s="7"/>
      <c r="AA76" s="7"/>
      <c r="AB76" s="7"/>
      <c r="AC76" s="7"/>
      <c r="AD76" s="7"/>
      <c r="AE76" s="7"/>
      <c r="AF76" s="7">
        <v>2</v>
      </c>
      <c r="AG76" s="7"/>
      <c r="AH76" s="7"/>
      <c r="AI76" s="7"/>
      <c r="AJ76" s="7"/>
      <c r="AK76" s="36"/>
    </row>
    <row r="77" spans="1:37" s="11" customFormat="1" ht="18" customHeight="1">
      <c r="A77" s="1">
        <v>73</v>
      </c>
      <c r="B77" s="1">
        <v>33235</v>
      </c>
      <c r="C77" s="5" t="s">
        <v>952</v>
      </c>
      <c r="D77" s="1" t="s">
        <v>877</v>
      </c>
      <c r="E77" s="6" t="s">
        <v>57</v>
      </c>
      <c r="F77" s="1" t="s">
        <v>62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>
        <v>15</v>
      </c>
      <c r="AE77" s="7"/>
      <c r="AF77" s="7"/>
      <c r="AG77" s="7"/>
      <c r="AH77" s="7"/>
      <c r="AI77" s="7"/>
      <c r="AJ77" s="7"/>
      <c r="AK77" s="36"/>
    </row>
    <row r="78" spans="1:37" s="11" customFormat="1" ht="18" customHeight="1">
      <c r="A78" s="1">
        <v>73</v>
      </c>
      <c r="B78" s="1">
        <v>2635</v>
      </c>
      <c r="C78" s="5" t="s">
        <v>953</v>
      </c>
      <c r="D78" s="1" t="s">
        <v>877</v>
      </c>
      <c r="E78" s="6" t="s">
        <v>57</v>
      </c>
      <c r="F78" s="1" t="s">
        <v>58</v>
      </c>
      <c r="G78" s="1">
        <f t="shared" si="2"/>
        <v>15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>
        <v>15</v>
      </c>
      <c r="AJ78" s="7"/>
      <c r="AK78" s="36"/>
    </row>
    <row r="79" spans="1:37" s="11" customFormat="1" ht="18" customHeight="1">
      <c r="A79" s="1">
        <v>73</v>
      </c>
      <c r="B79" s="1">
        <v>51870</v>
      </c>
      <c r="C79" s="5" t="s">
        <v>954</v>
      </c>
      <c r="D79" s="1" t="s">
        <v>877</v>
      </c>
      <c r="E79" s="6" t="s">
        <v>57</v>
      </c>
      <c r="F79" s="1" t="s">
        <v>135</v>
      </c>
      <c r="G79" s="1">
        <f t="shared" si="2"/>
        <v>15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15</v>
      </c>
      <c r="AI79" s="7"/>
      <c r="AJ79" s="7"/>
      <c r="AK79" s="36"/>
    </row>
    <row r="80" spans="1:37" s="11" customFormat="1" ht="18" customHeight="1">
      <c r="A80" s="1">
        <v>73</v>
      </c>
      <c r="B80" s="1">
        <v>8517</v>
      </c>
      <c r="C80" s="5" t="s">
        <v>955</v>
      </c>
      <c r="D80" s="1" t="s">
        <v>877</v>
      </c>
      <c r="E80" s="6" t="s">
        <v>57</v>
      </c>
      <c r="F80" s="1" t="s">
        <v>111</v>
      </c>
      <c r="G80" s="1">
        <f t="shared" si="2"/>
        <v>15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>
        <v>15</v>
      </c>
      <c r="AG80" s="7"/>
      <c r="AH80" s="7"/>
      <c r="AI80" s="7"/>
      <c r="AJ80" s="7"/>
      <c r="AK80" s="36"/>
    </row>
    <row r="81" spans="1:37" s="11" customFormat="1" ht="18" customHeight="1">
      <c r="A81" s="1">
        <v>77</v>
      </c>
      <c r="B81" s="1">
        <v>26210</v>
      </c>
      <c r="C81" s="5" t="s">
        <v>956</v>
      </c>
      <c r="D81" s="1" t="s">
        <v>877</v>
      </c>
      <c r="E81" s="6" t="s">
        <v>208</v>
      </c>
      <c r="F81" s="1" t="s">
        <v>108</v>
      </c>
      <c r="G81" s="1">
        <f t="shared" si="2"/>
        <v>12.5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>
        <v>12.5</v>
      </c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36"/>
    </row>
    <row r="82" spans="1:37" s="11" customFormat="1" ht="18" customHeight="1">
      <c r="A82" s="1">
        <v>78</v>
      </c>
      <c r="B82" s="1">
        <v>46721</v>
      </c>
      <c r="C82" s="5" t="s">
        <v>957</v>
      </c>
      <c r="D82" s="1" t="s">
        <v>877</v>
      </c>
      <c r="E82" s="6" t="s">
        <v>57</v>
      </c>
      <c r="F82" s="1" t="s">
        <v>58</v>
      </c>
      <c r="G82" s="1">
        <f t="shared" si="2"/>
        <v>10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>
        <v>10</v>
      </c>
      <c r="AD82" s="7"/>
      <c r="AE82" s="7"/>
      <c r="AF82" s="7"/>
      <c r="AG82" s="7"/>
      <c r="AH82" s="7"/>
      <c r="AI82" s="7"/>
      <c r="AJ82" s="7"/>
      <c r="AK82" s="36"/>
    </row>
    <row r="83" spans="1:37" s="11" customFormat="1" ht="18" customHeight="1">
      <c r="A83" s="1">
        <v>78</v>
      </c>
      <c r="B83" s="1">
        <v>25230</v>
      </c>
      <c r="C83" s="5" t="s">
        <v>958</v>
      </c>
      <c r="D83" s="1" t="s">
        <v>877</v>
      </c>
      <c r="E83" s="6" t="s">
        <v>208</v>
      </c>
      <c r="F83" s="1" t="s">
        <v>108</v>
      </c>
      <c r="G83" s="1">
        <f t="shared" si="2"/>
        <v>10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>
        <v>10</v>
      </c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36"/>
    </row>
    <row r="84" spans="1:37" s="11" customFormat="1" ht="18" customHeight="1">
      <c r="A84" s="1">
        <v>78</v>
      </c>
      <c r="B84" s="1">
        <v>36298</v>
      </c>
      <c r="C84" s="5" t="s">
        <v>959</v>
      </c>
      <c r="D84" s="1" t="s">
        <v>877</v>
      </c>
      <c r="E84" s="6" t="s">
        <v>57</v>
      </c>
      <c r="F84" s="1" t="s">
        <v>111</v>
      </c>
      <c r="G84" s="1">
        <f t="shared" si="2"/>
        <v>10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>
        <v>10</v>
      </c>
      <c r="AG84" s="7"/>
      <c r="AH84" s="7"/>
      <c r="AI84" s="7"/>
      <c r="AJ84" s="7"/>
      <c r="AK84" s="36"/>
    </row>
    <row r="85" spans="1:37" s="11" customFormat="1" ht="18" customHeight="1">
      <c r="A85" s="1">
        <v>78</v>
      </c>
      <c r="B85" s="1">
        <v>27279</v>
      </c>
      <c r="C85" s="5" t="s">
        <v>960</v>
      </c>
      <c r="D85" s="1" t="s">
        <v>877</v>
      </c>
      <c r="E85" s="6" t="s">
        <v>57</v>
      </c>
      <c r="F85" s="1" t="s">
        <v>111</v>
      </c>
      <c r="G85" s="1">
        <f t="shared" si="2"/>
        <v>10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>
        <v>10</v>
      </c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36"/>
    </row>
    <row r="86" spans="1:37" s="11" customFormat="1" ht="18" customHeight="1">
      <c r="A86" s="1">
        <v>82</v>
      </c>
      <c r="B86" s="1">
        <v>3948</v>
      </c>
      <c r="C86" s="5" t="s">
        <v>961</v>
      </c>
      <c r="D86" s="1" t="s">
        <v>877</v>
      </c>
      <c r="E86" s="6" t="s">
        <v>57</v>
      </c>
      <c r="F86" s="1" t="s">
        <v>144</v>
      </c>
      <c r="G86" s="1">
        <f t="shared" si="2"/>
        <v>9</v>
      </c>
      <c r="H86" s="31"/>
      <c r="I86" s="7"/>
      <c r="J86" s="7"/>
      <c r="K86" s="7"/>
      <c r="L86" s="7"/>
      <c r="M86" s="7"/>
      <c r="N86" s="7"/>
      <c r="O86" s="7">
        <v>9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36"/>
    </row>
    <row r="87" spans="1:37" s="11" customFormat="1" ht="18" customHeight="1">
      <c r="A87" s="1">
        <v>83</v>
      </c>
      <c r="B87" s="1">
        <v>55848</v>
      </c>
      <c r="C87" s="5" t="s">
        <v>962</v>
      </c>
      <c r="D87" s="1" t="s">
        <v>877</v>
      </c>
      <c r="E87" s="6" t="s">
        <v>57</v>
      </c>
      <c r="F87" s="1" t="s">
        <v>111</v>
      </c>
      <c r="G87" s="1">
        <f t="shared" si="2"/>
        <v>8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>
        <v>8</v>
      </c>
      <c r="AG87" s="7"/>
      <c r="AH87" s="7"/>
      <c r="AI87" s="7"/>
      <c r="AJ87" s="7"/>
      <c r="AK87" s="36"/>
    </row>
    <row r="88" spans="1:37" s="11" customFormat="1" ht="18" customHeight="1">
      <c r="A88" s="1">
        <v>83</v>
      </c>
      <c r="B88" s="1">
        <v>5921</v>
      </c>
      <c r="C88" s="5" t="s">
        <v>963</v>
      </c>
      <c r="D88" s="1" t="s">
        <v>877</v>
      </c>
      <c r="E88" s="6" t="s">
        <v>57</v>
      </c>
      <c r="F88" s="1" t="s">
        <v>70</v>
      </c>
      <c r="G88" s="1">
        <f t="shared" si="2"/>
        <v>8</v>
      </c>
      <c r="H88" s="31"/>
      <c r="I88" s="7"/>
      <c r="J88" s="7"/>
      <c r="K88" s="7"/>
      <c r="L88" s="7"/>
      <c r="M88" s="7"/>
      <c r="N88" s="7"/>
      <c r="O88" s="7">
        <v>8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36"/>
    </row>
    <row r="89" spans="1:37" s="11" customFormat="1" ht="18" customHeight="1">
      <c r="A89" s="1">
        <v>85</v>
      </c>
      <c r="B89" s="1">
        <v>49634</v>
      </c>
      <c r="C89" s="5" t="s">
        <v>964</v>
      </c>
      <c r="D89" s="1" t="s">
        <v>877</v>
      </c>
      <c r="E89" s="6" t="s">
        <v>57</v>
      </c>
      <c r="F89" s="1" t="s">
        <v>138</v>
      </c>
      <c r="G89" s="1">
        <f t="shared" si="2"/>
        <v>6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>
        <v>6</v>
      </c>
      <c r="AB89" s="7"/>
      <c r="AC89" s="7"/>
      <c r="AD89" s="7"/>
      <c r="AE89" s="7"/>
      <c r="AF89" s="7"/>
      <c r="AG89" s="7"/>
      <c r="AH89" s="7"/>
      <c r="AI89" s="7"/>
      <c r="AJ89" s="7"/>
      <c r="AK89" s="36"/>
    </row>
    <row r="90" spans="1:37" s="11" customFormat="1" ht="18" customHeight="1">
      <c r="A90" s="1">
        <v>85</v>
      </c>
      <c r="B90" s="1">
        <v>31910</v>
      </c>
      <c r="C90" s="5" t="s">
        <v>965</v>
      </c>
      <c r="D90" s="1" t="s">
        <v>877</v>
      </c>
      <c r="E90" s="6" t="s">
        <v>57</v>
      </c>
      <c r="F90" s="1" t="s">
        <v>125</v>
      </c>
      <c r="G90" s="1">
        <f t="shared" si="2"/>
        <v>6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>
        <v>6</v>
      </c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36"/>
    </row>
    <row r="91" spans="1:37" s="11" customFormat="1" ht="18" customHeight="1">
      <c r="A91" s="1">
        <v>87</v>
      </c>
      <c r="B91" s="1">
        <v>51736</v>
      </c>
      <c r="C91" s="5" t="s">
        <v>966</v>
      </c>
      <c r="D91" s="1" t="s">
        <v>877</v>
      </c>
      <c r="E91" s="6" t="s">
        <v>57</v>
      </c>
      <c r="F91" s="1" t="s">
        <v>114</v>
      </c>
      <c r="G91" s="1">
        <f t="shared" si="2"/>
        <v>4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>
        <v>4</v>
      </c>
      <c r="AB91" s="7"/>
      <c r="AC91" s="7"/>
      <c r="AD91" s="7"/>
      <c r="AE91" s="7"/>
      <c r="AF91" s="7"/>
      <c r="AG91" s="7"/>
      <c r="AH91" s="7"/>
      <c r="AI91" s="7"/>
      <c r="AJ91" s="7"/>
      <c r="AK91" s="36"/>
    </row>
    <row r="92" spans="1:37" s="11" customFormat="1" ht="18" customHeight="1">
      <c r="A92" s="1">
        <v>88</v>
      </c>
      <c r="B92" s="1">
        <v>38367</v>
      </c>
      <c r="C92" s="5" t="s">
        <v>967</v>
      </c>
      <c r="D92" s="1" t="s">
        <v>877</v>
      </c>
      <c r="E92" s="6" t="s">
        <v>57</v>
      </c>
      <c r="F92" s="1" t="s">
        <v>111</v>
      </c>
      <c r="G92" s="1">
        <f t="shared" si="2"/>
        <v>3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>
        <v>3</v>
      </c>
      <c r="AG92" s="7"/>
      <c r="AH92" s="7"/>
      <c r="AI92" s="7"/>
      <c r="AJ92" s="7"/>
      <c r="AK92" s="36"/>
    </row>
    <row r="93" spans="1:37" ht="18" customHeight="1">
      <c r="A93" s="1"/>
      <c r="B93" s="1"/>
      <c r="C93" s="5"/>
      <c r="D93" s="1"/>
      <c r="E93" s="6"/>
      <c r="F93" s="1"/>
      <c r="G93" s="1"/>
      <c r="H93" s="28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34"/>
    </row>
    <row r="94" spans="1:37" ht="6.95" customHeight="1">
      <c r="A94" s="38"/>
      <c r="B94" s="33"/>
      <c r="C94" s="39"/>
      <c r="D94" s="33"/>
      <c r="E94" s="40"/>
      <c r="F94" s="33"/>
      <c r="G94" s="41"/>
      <c r="H94" s="33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37"/>
    </row>
    <row r="95" spans="1:37" s="8" customFormat="1" ht="12.75" customHeight="1">
      <c r="A95" s="13"/>
      <c r="B95" s="14"/>
      <c r="D95" s="14"/>
      <c r="E95" s="15"/>
      <c r="F95" s="14"/>
      <c r="G95" s="14"/>
      <c r="H95" s="14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</row>
  </sheetData>
  <sheetProtection algorithmName="SHA-512" hashValue="gZJUZ1uahF2pvCL3z7WzCjwxYgpKusokjcNXT2yGLkZJxJE84/Z6uh13DJloqdR9LnmwfWhDww0F4iTNr3d9PA==" saltValue="Uw45wQIUqzMQoRnijAQr9A==" spinCount="100000" sheet="1" objects="1" scenarios="1" selectLockedCells="1" selectUnlockedCells="1"/>
  <sortState xmlns:xlrd2="http://schemas.microsoft.com/office/spreadsheetml/2017/richdata2" ref="B5:AJ92">
    <sortCondition descending="1" ref="G5:G92"/>
  </sortState>
  <mergeCells count="30">
    <mergeCell ref="O1:O2"/>
    <mergeCell ref="K1:K2"/>
    <mergeCell ref="N1:N2"/>
    <mergeCell ref="T1:T2"/>
    <mergeCell ref="X1:X2"/>
    <mergeCell ref="L1:L2"/>
    <mergeCell ref="P1:P2"/>
    <mergeCell ref="S1:S2"/>
    <mergeCell ref="M1:M2"/>
    <mergeCell ref="AE1:AE2"/>
    <mergeCell ref="AA1:AA2"/>
    <mergeCell ref="V1:V2"/>
    <mergeCell ref="U1:U2"/>
    <mergeCell ref="AB1:AB2"/>
    <mergeCell ref="J1:J2"/>
    <mergeCell ref="AF1:AF2"/>
    <mergeCell ref="AJ1:AJ2"/>
    <mergeCell ref="A2:G2"/>
    <mergeCell ref="AI1:AI2"/>
    <mergeCell ref="AH1:AH2"/>
    <mergeCell ref="AG1:AG2"/>
    <mergeCell ref="A1:G1"/>
    <mergeCell ref="I1:I2"/>
    <mergeCell ref="AC1:AC2"/>
    <mergeCell ref="AD1:AD2"/>
    <mergeCell ref="W1:W2"/>
    <mergeCell ref="R1:R2"/>
    <mergeCell ref="Z1:Z2"/>
    <mergeCell ref="Y1:Y2"/>
    <mergeCell ref="Q1:Q2"/>
  </mergeCells>
  <conditionalFormatting sqref="B3:C3">
    <cfRule type="duplicateValues" dxfId="79" priority="4" stopIfTrue="1"/>
  </conditionalFormatting>
  <conditionalFormatting sqref="B5:C89 C90:C92">
    <cfRule type="duplicateValues" dxfId="78" priority="1386" stopIfTrue="1"/>
  </conditionalFormatting>
  <conditionalFormatting sqref="B5:C93">
    <cfRule type="duplicateValues" dxfId="77" priority="1388" stopIfTrue="1"/>
    <cfRule type="duplicateValues" dxfId="76" priority="1389" stopIfTrue="1"/>
    <cfRule type="duplicateValues" dxfId="75" priority="1390" stopIfTrue="1"/>
  </conditionalFormatting>
  <conditionalFormatting sqref="B8:C8 B10:C95">
    <cfRule type="expression" dxfId="74" priority="1394" stopIfTrue="1">
      <formula>AND(COUNTIF($B$10:$C$95, B8)+COUNTIF($B$8:$C$8, B8)&gt;1,NOT(ISBLANK(B8)))</formula>
    </cfRule>
  </conditionalFormatting>
  <conditionalFormatting sqref="B8:C8 B10:C65564 B1:C2 B4:C4">
    <cfRule type="expression" dxfId="73" priority="1397" stopIfTrue="1">
      <formula>AND(COUNTIF($B$1:$C$2, B1)+COUNTIF($B$4:$C$4, B1)+COUNTIF($B$8:$C$65564, B1)&gt;1,NOT(ISBLANK(B1)))</formula>
    </cfRule>
  </conditionalFormatting>
  <conditionalFormatting sqref="C93">
    <cfRule type="duplicateValues" dxfId="7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E40"/>
  <sheetViews>
    <sheetView zoomScale="85" zoomScaleNormal="85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48.5703125" style="3" bestFit="1" customWidth="1"/>
    <col min="4" max="4" width="8.42578125" style="2" bestFit="1" customWidth="1"/>
    <col min="5" max="5" width="53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30" width="6.7109375" style="12" customWidth="1"/>
    <col min="31" max="31" width="1" style="3" customWidth="1"/>
    <col min="32" max="16384" width="9.140625" style="3"/>
  </cols>
  <sheetData>
    <row r="1" spans="1:31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14</v>
      </c>
      <c r="R1" s="60" t="s">
        <v>16</v>
      </c>
      <c r="S1" s="60" t="s">
        <v>17</v>
      </c>
      <c r="T1" s="60" t="s">
        <v>19</v>
      </c>
      <c r="U1" s="60" t="s">
        <v>20</v>
      </c>
      <c r="V1" s="60" t="s">
        <v>21</v>
      </c>
      <c r="W1" s="60" t="s">
        <v>24</v>
      </c>
      <c r="X1" s="60" t="s">
        <v>27</v>
      </c>
      <c r="Y1" s="60" t="s">
        <v>28</v>
      </c>
      <c r="Z1" s="60" t="s">
        <v>24</v>
      </c>
      <c r="AA1" s="60" t="s">
        <v>32</v>
      </c>
      <c r="AB1" s="60" t="s">
        <v>33</v>
      </c>
      <c r="AC1" s="60" t="s">
        <v>36</v>
      </c>
      <c r="AD1" s="60" t="s">
        <v>38</v>
      </c>
      <c r="AE1" s="27"/>
    </row>
    <row r="2" spans="1:31" s="4" customFormat="1" ht="97.5" customHeight="1">
      <c r="A2" s="62" t="s">
        <v>968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45102</v>
      </c>
      <c r="R3" s="19">
        <v>45087</v>
      </c>
      <c r="S3" s="19">
        <v>45087</v>
      </c>
      <c r="T3" s="19">
        <v>45085</v>
      </c>
      <c r="U3" s="19">
        <v>45080</v>
      </c>
      <c r="V3" s="19">
        <v>45074</v>
      </c>
      <c r="W3" s="19">
        <v>45066</v>
      </c>
      <c r="X3" s="19">
        <v>45044</v>
      </c>
      <c r="Y3" s="19">
        <v>45032</v>
      </c>
      <c r="Z3" s="19">
        <v>45011</v>
      </c>
      <c r="AA3" s="19">
        <v>45011</v>
      </c>
      <c r="AB3" s="19">
        <v>44997</v>
      </c>
      <c r="AC3" s="19">
        <v>44990</v>
      </c>
      <c r="AD3" s="19">
        <v>44982</v>
      </c>
      <c r="AE3" s="34"/>
    </row>
    <row r="4" spans="1:31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1</v>
      </c>
      <c r="R4" s="21">
        <v>1</v>
      </c>
      <c r="S4" s="21" t="s">
        <v>48</v>
      </c>
      <c r="T4" s="21" t="s">
        <v>48</v>
      </c>
      <c r="U4" s="21" t="s">
        <v>48</v>
      </c>
      <c r="V4" s="21">
        <v>2</v>
      </c>
      <c r="W4" s="21">
        <v>1</v>
      </c>
      <c r="X4" s="21" t="s">
        <v>49</v>
      </c>
      <c r="Y4" s="21" t="s">
        <v>50</v>
      </c>
      <c r="Z4" s="21">
        <v>1</v>
      </c>
      <c r="AA4" s="21" t="s">
        <v>48</v>
      </c>
      <c r="AB4" s="21" t="s">
        <v>52</v>
      </c>
      <c r="AC4" s="43">
        <v>1</v>
      </c>
      <c r="AD4" s="43" t="s">
        <v>54</v>
      </c>
      <c r="AE4" s="35"/>
    </row>
    <row r="5" spans="1:31" s="11" customFormat="1" ht="18" customHeight="1">
      <c r="A5" s="1">
        <v>1</v>
      </c>
      <c r="B5" s="1">
        <v>5157</v>
      </c>
      <c r="C5" s="5" t="s">
        <v>969</v>
      </c>
      <c r="D5" s="1" t="s">
        <v>970</v>
      </c>
      <c r="E5" s="6" t="s">
        <v>57</v>
      </c>
      <c r="F5" s="1" t="s">
        <v>58</v>
      </c>
      <c r="G5" s="1">
        <f t="shared" ref="G5:G37" si="0">SUM(I5:AD5)</f>
        <v>745</v>
      </c>
      <c r="H5" s="31"/>
      <c r="I5" s="7"/>
      <c r="J5" s="7">
        <v>47.5</v>
      </c>
      <c r="K5" s="7"/>
      <c r="L5" s="7"/>
      <c r="M5" s="7"/>
      <c r="N5" s="7"/>
      <c r="O5" s="7">
        <v>230</v>
      </c>
      <c r="P5" s="7">
        <v>50</v>
      </c>
      <c r="Q5" s="7">
        <v>100</v>
      </c>
      <c r="R5" s="7"/>
      <c r="S5" s="7"/>
      <c r="T5" s="7"/>
      <c r="U5" s="7"/>
      <c r="V5" s="7">
        <v>50</v>
      </c>
      <c r="W5" s="7"/>
      <c r="X5" s="7">
        <v>80</v>
      </c>
      <c r="Y5" s="7">
        <v>90</v>
      </c>
      <c r="Z5" s="7">
        <v>47.5</v>
      </c>
      <c r="AA5" s="7"/>
      <c r="AB5" s="7"/>
      <c r="AC5" s="7">
        <v>50</v>
      </c>
      <c r="AD5" s="7"/>
      <c r="AE5" s="36"/>
    </row>
    <row r="6" spans="1:31" s="11" customFormat="1" ht="18" customHeight="1">
      <c r="A6" s="1">
        <v>2</v>
      </c>
      <c r="B6" s="1">
        <v>19680</v>
      </c>
      <c r="C6" s="5" t="s">
        <v>971</v>
      </c>
      <c r="D6" s="1" t="s">
        <v>970</v>
      </c>
      <c r="E6" s="6" t="s">
        <v>57</v>
      </c>
      <c r="F6" s="1" t="s">
        <v>60</v>
      </c>
      <c r="G6" s="1">
        <f t="shared" si="0"/>
        <v>690</v>
      </c>
      <c r="H6" s="31"/>
      <c r="I6" s="7"/>
      <c r="J6" s="7">
        <v>50</v>
      </c>
      <c r="K6" s="7"/>
      <c r="L6" s="7"/>
      <c r="M6" s="7">
        <v>50</v>
      </c>
      <c r="N6" s="7"/>
      <c r="O6" s="7">
        <v>200</v>
      </c>
      <c r="P6" s="7"/>
      <c r="Q6" s="7">
        <v>95</v>
      </c>
      <c r="R6" s="7">
        <v>85</v>
      </c>
      <c r="S6" s="7"/>
      <c r="T6" s="7"/>
      <c r="U6" s="7"/>
      <c r="V6" s="7"/>
      <c r="W6" s="7"/>
      <c r="X6" s="7">
        <v>65</v>
      </c>
      <c r="Y6" s="7">
        <v>95</v>
      </c>
      <c r="Z6" s="7"/>
      <c r="AA6" s="7"/>
      <c r="AB6" s="7"/>
      <c r="AC6" s="7"/>
      <c r="AD6" s="7">
        <v>50</v>
      </c>
      <c r="AE6" s="36"/>
    </row>
    <row r="7" spans="1:31" s="11" customFormat="1" ht="18" customHeight="1">
      <c r="A7" s="1">
        <v>3</v>
      </c>
      <c r="B7" s="1">
        <v>20018</v>
      </c>
      <c r="C7" s="5" t="s">
        <v>972</v>
      </c>
      <c r="D7" s="1" t="s">
        <v>970</v>
      </c>
      <c r="E7" s="22" t="s">
        <v>57</v>
      </c>
      <c r="F7" s="23" t="s">
        <v>144</v>
      </c>
      <c r="G7" s="1">
        <f t="shared" si="0"/>
        <v>445</v>
      </c>
      <c r="H7" s="32"/>
      <c r="I7" s="1"/>
      <c r="J7" s="1"/>
      <c r="K7" s="1"/>
      <c r="L7" s="1"/>
      <c r="M7" s="1"/>
      <c r="N7" s="1"/>
      <c r="O7" s="1">
        <v>250</v>
      </c>
      <c r="P7" s="1"/>
      <c r="Q7" s="1"/>
      <c r="R7" s="1">
        <v>100</v>
      </c>
      <c r="S7" s="1"/>
      <c r="T7" s="1"/>
      <c r="U7" s="1"/>
      <c r="V7" s="1"/>
      <c r="W7" s="1"/>
      <c r="X7" s="1">
        <v>95</v>
      </c>
      <c r="Y7" s="1"/>
      <c r="Z7" s="1"/>
      <c r="AA7" s="1"/>
      <c r="AB7" s="1"/>
      <c r="AC7" s="1"/>
      <c r="AD7" s="1"/>
      <c r="AE7" s="36"/>
    </row>
    <row r="8" spans="1:31" s="11" customFormat="1" ht="18" customHeight="1">
      <c r="A8" s="1">
        <v>4</v>
      </c>
      <c r="B8" s="1">
        <v>44139</v>
      </c>
      <c r="C8" s="5" t="s">
        <v>973</v>
      </c>
      <c r="D8" s="1" t="s">
        <v>970</v>
      </c>
      <c r="E8" s="6" t="s">
        <v>57</v>
      </c>
      <c r="F8" s="1" t="s">
        <v>58</v>
      </c>
      <c r="G8" s="1">
        <f t="shared" si="0"/>
        <v>442.5</v>
      </c>
      <c r="H8" s="32"/>
      <c r="I8" s="1"/>
      <c r="J8" s="1"/>
      <c r="K8" s="1"/>
      <c r="L8" s="1"/>
      <c r="M8" s="1"/>
      <c r="N8" s="1">
        <v>50</v>
      </c>
      <c r="O8" s="1">
        <v>160</v>
      </c>
      <c r="P8" s="1"/>
      <c r="Q8" s="1"/>
      <c r="R8" s="1"/>
      <c r="S8" s="1"/>
      <c r="T8" s="1"/>
      <c r="U8" s="1"/>
      <c r="V8" s="1">
        <v>45</v>
      </c>
      <c r="W8" s="1">
        <v>50</v>
      </c>
      <c r="X8" s="1"/>
      <c r="Y8" s="1"/>
      <c r="Z8" s="1">
        <v>45</v>
      </c>
      <c r="AA8" s="1"/>
      <c r="AB8" s="1">
        <v>47.5</v>
      </c>
      <c r="AC8" s="1">
        <v>45</v>
      </c>
      <c r="AD8" s="1"/>
      <c r="AE8" s="32"/>
    </row>
    <row r="9" spans="1:31" s="11" customFormat="1" ht="18" customHeight="1">
      <c r="A9" s="1">
        <v>5</v>
      </c>
      <c r="B9" s="1">
        <v>51400</v>
      </c>
      <c r="C9" s="5" t="s">
        <v>974</v>
      </c>
      <c r="D9" s="1" t="s">
        <v>970</v>
      </c>
      <c r="E9" s="22" t="s">
        <v>57</v>
      </c>
      <c r="F9" s="23" t="s">
        <v>70</v>
      </c>
      <c r="G9" s="1">
        <f t="shared" si="0"/>
        <v>360</v>
      </c>
      <c r="H9" s="32"/>
      <c r="I9" s="1"/>
      <c r="J9" s="1">
        <v>45</v>
      </c>
      <c r="K9" s="1"/>
      <c r="L9" s="1"/>
      <c r="M9" s="1">
        <v>45</v>
      </c>
      <c r="N9" s="1"/>
      <c r="O9" s="1">
        <v>100</v>
      </c>
      <c r="P9" s="1"/>
      <c r="Q9" s="1">
        <v>80</v>
      </c>
      <c r="R9" s="1"/>
      <c r="S9" s="1"/>
      <c r="T9" s="1"/>
      <c r="U9" s="1"/>
      <c r="V9" s="1"/>
      <c r="W9" s="1"/>
      <c r="X9" s="1">
        <v>10</v>
      </c>
      <c r="Y9" s="1">
        <v>80</v>
      </c>
      <c r="Z9" s="1"/>
      <c r="AA9" s="1"/>
      <c r="AB9" s="1"/>
      <c r="AC9" s="1"/>
      <c r="AD9" s="1"/>
      <c r="AE9" s="32"/>
    </row>
    <row r="10" spans="1:31" s="11" customFormat="1" ht="18" customHeight="1">
      <c r="A10" s="1">
        <v>6</v>
      </c>
      <c r="B10" s="1">
        <v>501</v>
      </c>
      <c r="C10" s="5" t="s">
        <v>975</v>
      </c>
      <c r="D10" s="1" t="s">
        <v>970</v>
      </c>
      <c r="E10" s="22" t="s">
        <v>57</v>
      </c>
      <c r="F10" s="23" t="s">
        <v>58</v>
      </c>
      <c r="G10" s="1">
        <f t="shared" si="0"/>
        <v>350</v>
      </c>
      <c r="H10" s="32"/>
      <c r="I10" s="1"/>
      <c r="J10" s="1"/>
      <c r="K10" s="1"/>
      <c r="L10" s="1"/>
      <c r="M10" s="1"/>
      <c r="N10" s="1"/>
      <c r="O10" s="1">
        <v>215</v>
      </c>
      <c r="P10" s="1"/>
      <c r="Q10" s="1"/>
      <c r="R10" s="1"/>
      <c r="S10" s="1"/>
      <c r="T10" s="1"/>
      <c r="U10" s="1"/>
      <c r="V10" s="1"/>
      <c r="W10" s="1"/>
      <c r="X10" s="1">
        <v>85</v>
      </c>
      <c r="Y10" s="1"/>
      <c r="Z10" s="1"/>
      <c r="AA10" s="1"/>
      <c r="AB10" s="1">
        <v>50</v>
      </c>
      <c r="AC10" s="1"/>
      <c r="AD10" s="1"/>
      <c r="AE10" s="32"/>
    </row>
    <row r="11" spans="1:31" s="11" customFormat="1" ht="18" customHeight="1">
      <c r="A11" s="1">
        <v>7</v>
      </c>
      <c r="B11" s="1">
        <v>53015</v>
      </c>
      <c r="C11" s="5" t="s">
        <v>976</v>
      </c>
      <c r="D11" s="1" t="s">
        <v>970</v>
      </c>
      <c r="E11" s="22" t="s">
        <v>57</v>
      </c>
      <c r="F11" s="23" t="s">
        <v>58</v>
      </c>
      <c r="G11" s="1">
        <f t="shared" si="0"/>
        <v>320</v>
      </c>
      <c r="H11" s="32"/>
      <c r="I11" s="1"/>
      <c r="J11" s="1"/>
      <c r="K11" s="1"/>
      <c r="L11" s="1">
        <v>50</v>
      </c>
      <c r="M11" s="1"/>
      <c r="N11" s="1"/>
      <c r="O11" s="1">
        <v>150</v>
      </c>
      <c r="P11" s="1">
        <v>47.5</v>
      </c>
      <c r="Q11" s="1"/>
      <c r="R11" s="1"/>
      <c r="S11" s="1"/>
      <c r="T11" s="1"/>
      <c r="U11" s="1"/>
      <c r="V11" s="1">
        <v>47.5</v>
      </c>
      <c r="W11" s="1"/>
      <c r="X11" s="1">
        <v>25</v>
      </c>
      <c r="Y11" s="1"/>
      <c r="Z11" s="1"/>
      <c r="AA11" s="1"/>
      <c r="AB11" s="1"/>
      <c r="AC11" s="1"/>
      <c r="AD11" s="1"/>
      <c r="AE11" s="32"/>
    </row>
    <row r="12" spans="1:31" s="11" customFormat="1" ht="18" customHeight="1">
      <c r="A12" s="1">
        <v>8</v>
      </c>
      <c r="B12" s="1">
        <v>45579</v>
      </c>
      <c r="C12" s="5" t="s">
        <v>977</v>
      </c>
      <c r="D12" s="1" t="s">
        <v>970</v>
      </c>
      <c r="E12" s="22" t="s">
        <v>57</v>
      </c>
      <c r="F12" s="23" t="s">
        <v>144</v>
      </c>
      <c r="G12" s="1">
        <f t="shared" si="0"/>
        <v>300</v>
      </c>
      <c r="H12" s="32"/>
      <c r="I12" s="1"/>
      <c r="J12" s="1"/>
      <c r="K12" s="1"/>
      <c r="L12" s="1"/>
      <c r="M12" s="1"/>
      <c r="N12" s="1"/>
      <c r="O12" s="1">
        <v>300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32"/>
    </row>
    <row r="13" spans="1:31" s="11" customFormat="1" ht="18" customHeight="1">
      <c r="A13" s="1">
        <v>9</v>
      </c>
      <c r="B13" s="1">
        <v>33958</v>
      </c>
      <c r="C13" s="5" t="s">
        <v>978</v>
      </c>
      <c r="D13" s="1" t="s">
        <v>970</v>
      </c>
      <c r="E13" s="22" t="s">
        <v>57</v>
      </c>
      <c r="F13" s="23" t="s">
        <v>58</v>
      </c>
      <c r="G13" s="1">
        <f t="shared" si="0"/>
        <v>225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>
        <v>75</v>
      </c>
      <c r="Y13" s="1">
        <v>100</v>
      </c>
      <c r="Z13" s="1">
        <v>50</v>
      </c>
      <c r="AA13" s="1"/>
      <c r="AB13" s="1"/>
      <c r="AC13" s="1"/>
      <c r="AD13" s="1"/>
      <c r="AE13" s="32"/>
    </row>
    <row r="14" spans="1:31" s="11" customFormat="1" ht="18" customHeight="1">
      <c r="A14" s="1">
        <v>10</v>
      </c>
      <c r="B14" s="1">
        <v>47179</v>
      </c>
      <c r="C14" s="5" t="s">
        <v>979</v>
      </c>
      <c r="D14" s="1" t="s">
        <v>970</v>
      </c>
      <c r="E14" s="22" t="s">
        <v>57</v>
      </c>
      <c r="F14" s="23" t="s">
        <v>67</v>
      </c>
      <c r="G14" s="1">
        <f t="shared" si="0"/>
        <v>217.5</v>
      </c>
      <c r="H14" s="32"/>
      <c r="I14" s="1"/>
      <c r="J14" s="1"/>
      <c r="K14" s="1"/>
      <c r="L14" s="1"/>
      <c r="M14" s="1"/>
      <c r="N14" s="1"/>
      <c r="O14" s="1">
        <v>110</v>
      </c>
      <c r="P14" s="1"/>
      <c r="Q14" s="1"/>
      <c r="R14" s="1"/>
      <c r="S14" s="1"/>
      <c r="T14" s="1"/>
      <c r="U14" s="1"/>
      <c r="V14" s="1"/>
      <c r="W14" s="1">
        <v>47.5</v>
      </c>
      <c r="X14" s="1">
        <v>15</v>
      </c>
      <c r="Y14" s="1"/>
      <c r="Z14" s="1"/>
      <c r="AA14" s="1"/>
      <c r="AB14" s="1">
        <v>45</v>
      </c>
      <c r="AC14" s="1"/>
      <c r="AD14" s="1"/>
      <c r="AE14" s="32"/>
    </row>
    <row r="15" spans="1:31" s="11" customFormat="1" ht="15">
      <c r="A15" s="1">
        <v>11</v>
      </c>
      <c r="B15" s="1">
        <v>3962</v>
      </c>
      <c r="C15" s="5" t="s">
        <v>980</v>
      </c>
      <c r="D15" s="1" t="s">
        <v>970</v>
      </c>
      <c r="E15" s="22" t="s">
        <v>57</v>
      </c>
      <c r="F15" s="23" t="s">
        <v>70</v>
      </c>
      <c r="G15" s="1">
        <f t="shared" si="0"/>
        <v>180</v>
      </c>
      <c r="H15" s="32"/>
      <c r="I15" s="1"/>
      <c r="J15" s="1"/>
      <c r="K15" s="1"/>
      <c r="L15" s="1"/>
      <c r="M15" s="1"/>
      <c r="N15" s="1"/>
      <c r="O15" s="1">
        <v>180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32"/>
    </row>
    <row r="16" spans="1:31" s="11" customFormat="1" ht="18" customHeight="1">
      <c r="A16" s="1">
        <v>12</v>
      </c>
      <c r="B16" s="1">
        <v>40347</v>
      </c>
      <c r="C16" s="5" t="s">
        <v>981</v>
      </c>
      <c r="D16" s="1" t="s">
        <v>970</v>
      </c>
      <c r="E16" s="22" t="s">
        <v>57</v>
      </c>
      <c r="F16" s="23" t="s">
        <v>70</v>
      </c>
      <c r="G16" s="1">
        <f t="shared" si="0"/>
        <v>170</v>
      </c>
      <c r="H16" s="32"/>
      <c r="I16" s="1"/>
      <c r="J16" s="1"/>
      <c r="K16" s="1"/>
      <c r="L16" s="1"/>
      <c r="M16" s="1"/>
      <c r="N16" s="1"/>
      <c r="O16" s="1">
        <v>170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32"/>
    </row>
    <row r="17" spans="1:31" s="11" customFormat="1" ht="18" customHeight="1">
      <c r="A17" s="1">
        <v>13</v>
      </c>
      <c r="B17" s="1">
        <v>27828</v>
      </c>
      <c r="C17" s="5" t="s">
        <v>982</v>
      </c>
      <c r="D17" s="1" t="s">
        <v>970</v>
      </c>
      <c r="E17" s="22" t="s">
        <v>983</v>
      </c>
      <c r="F17" s="23" t="s">
        <v>501</v>
      </c>
      <c r="G17" s="1">
        <f t="shared" si="0"/>
        <v>140</v>
      </c>
      <c r="H17" s="32"/>
      <c r="I17" s="1"/>
      <c r="J17" s="1"/>
      <c r="K17" s="1"/>
      <c r="L17" s="1"/>
      <c r="M17" s="1"/>
      <c r="N17" s="1"/>
      <c r="O17" s="1">
        <v>140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32"/>
    </row>
    <row r="18" spans="1:31" s="11" customFormat="1" ht="18" customHeight="1">
      <c r="A18" s="1">
        <v>14</v>
      </c>
      <c r="B18" s="1">
        <v>54931</v>
      </c>
      <c r="C18" s="22" t="s">
        <v>984</v>
      </c>
      <c r="D18" s="1" t="s">
        <v>970</v>
      </c>
      <c r="E18" s="5" t="s">
        <v>57</v>
      </c>
      <c r="F18" s="1" t="s">
        <v>58</v>
      </c>
      <c r="G18" s="1">
        <f t="shared" si="0"/>
        <v>130</v>
      </c>
      <c r="H18" s="32"/>
      <c r="I18" s="1"/>
      <c r="J18" s="1"/>
      <c r="K18" s="1"/>
      <c r="L18" s="1"/>
      <c r="M18" s="1"/>
      <c r="N18" s="1"/>
      <c r="O18" s="1"/>
      <c r="P18" s="1"/>
      <c r="Q18" s="1">
        <v>85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>
        <v>45</v>
      </c>
      <c r="AE18" s="32"/>
    </row>
    <row r="19" spans="1:31" s="11" customFormat="1" ht="15">
      <c r="A19" s="1">
        <v>15</v>
      </c>
      <c r="B19" s="1">
        <v>5315</v>
      </c>
      <c r="C19" s="5" t="s">
        <v>985</v>
      </c>
      <c r="D19" s="1" t="s">
        <v>970</v>
      </c>
      <c r="E19" s="5" t="s">
        <v>123</v>
      </c>
      <c r="F19" s="23" t="s">
        <v>108</v>
      </c>
      <c r="G19" s="1">
        <f t="shared" si="0"/>
        <v>120</v>
      </c>
      <c r="H19" s="32"/>
      <c r="I19" s="1"/>
      <c r="J19" s="1"/>
      <c r="K19" s="1"/>
      <c r="L19" s="1"/>
      <c r="M19" s="1"/>
      <c r="N19" s="1"/>
      <c r="O19" s="1">
        <v>120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32"/>
    </row>
    <row r="20" spans="1:31" s="11" customFormat="1" ht="18" customHeight="1">
      <c r="A20" s="1">
        <v>16</v>
      </c>
      <c r="B20" s="1">
        <v>44992</v>
      </c>
      <c r="C20" s="5" t="s">
        <v>986</v>
      </c>
      <c r="D20" s="1" t="s">
        <v>970</v>
      </c>
      <c r="E20" s="22" t="s">
        <v>57</v>
      </c>
      <c r="F20" s="23" t="s">
        <v>100</v>
      </c>
      <c r="G20" s="1">
        <f t="shared" si="0"/>
        <v>95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>
        <v>95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32"/>
    </row>
    <row r="21" spans="1:31" s="11" customFormat="1" ht="18" customHeight="1">
      <c r="A21" s="1">
        <v>17</v>
      </c>
      <c r="B21" s="1">
        <v>45019</v>
      </c>
      <c r="C21" s="5" t="s">
        <v>987</v>
      </c>
      <c r="D21" s="1" t="s">
        <v>970</v>
      </c>
      <c r="E21" s="22" t="s">
        <v>57</v>
      </c>
      <c r="F21" s="23" t="s">
        <v>100</v>
      </c>
      <c r="G21" s="1">
        <f t="shared" si="0"/>
        <v>90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>
        <v>90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32"/>
    </row>
    <row r="22" spans="1:31" s="11" customFormat="1" ht="15">
      <c r="A22" s="1">
        <v>17</v>
      </c>
      <c r="B22" s="1">
        <v>31853</v>
      </c>
      <c r="C22" s="5" t="s">
        <v>988</v>
      </c>
      <c r="D22" s="1" t="s">
        <v>970</v>
      </c>
      <c r="E22" s="22" t="s">
        <v>272</v>
      </c>
      <c r="F22" s="23" t="s">
        <v>58</v>
      </c>
      <c r="G22" s="1">
        <f t="shared" si="0"/>
        <v>90</v>
      </c>
      <c r="H22" s="32"/>
      <c r="I22" s="1"/>
      <c r="J22" s="1"/>
      <c r="K22" s="1"/>
      <c r="L22" s="1"/>
      <c r="M22" s="1"/>
      <c r="N22" s="1"/>
      <c r="O22" s="1"/>
      <c r="P22" s="1"/>
      <c r="Q22" s="1">
        <v>90</v>
      </c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32"/>
    </row>
    <row r="23" spans="1:31" s="11" customFormat="1" ht="18" customHeight="1">
      <c r="A23" s="1">
        <v>17</v>
      </c>
      <c r="B23" s="1">
        <v>42800</v>
      </c>
      <c r="C23" s="5" t="s">
        <v>989</v>
      </c>
      <c r="D23" s="1" t="s">
        <v>970</v>
      </c>
      <c r="E23" s="22" t="s">
        <v>57</v>
      </c>
      <c r="F23" s="23" t="s">
        <v>58</v>
      </c>
      <c r="G23" s="1">
        <f t="shared" si="0"/>
        <v>90</v>
      </c>
      <c r="H23" s="32"/>
      <c r="I23" s="1"/>
      <c r="J23" s="1"/>
      <c r="K23" s="1"/>
      <c r="L23" s="1">
        <v>47.5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>
        <v>42.5</v>
      </c>
      <c r="AD23" s="1"/>
      <c r="AE23" s="32"/>
    </row>
    <row r="24" spans="1:31" s="11" customFormat="1" ht="18" customHeight="1">
      <c r="A24" s="1">
        <v>20</v>
      </c>
      <c r="B24" s="1">
        <v>41728</v>
      </c>
      <c r="C24" s="5" t="s">
        <v>990</v>
      </c>
      <c r="D24" s="1" t="s">
        <v>970</v>
      </c>
      <c r="E24" s="22" t="s">
        <v>57</v>
      </c>
      <c r="F24" s="23" t="s">
        <v>58</v>
      </c>
      <c r="G24" s="1">
        <f t="shared" si="0"/>
        <v>85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>
        <v>85</v>
      </c>
      <c r="Z24" s="1"/>
      <c r="AA24" s="1"/>
      <c r="AB24" s="1"/>
      <c r="AC24" s="1"/>
      <c r="AD24" s="1"/>
      <c r="AE24" s="32"/>
    </row>
    <row r="25" spans="1:31" s="11" customFormat="1" ht="18" customHeight="1">
      <c r="A25" s="1">
        <v>21</v>
      </c>
      <c r="B25" s="1">
        <v>34143</v>
      </c>
      <c r="C25" s="5" t="s">
        <v>991</v>
      </c>
      <c r="D25" s="1" t="s">
        <v>970</v>
      </c>
      <c r="E25" s="22" t="s">
        <v>57</v>
      </c>
      <c r="F25" s="23" t="s">
        <v>90</v>
      </c>
      <c r="G25" s="1">
        <f t="shared" si="0"/>
        <v>80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>
        <v>80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32"/>
    </row>
    <row r="26" spans="1:31" s="11" customFormat="1" ht="18" customHeight="1">
      <c r="A26" s="1">
        <v>22</v>
      </c>
      <c r="B26" s="1">
        <v>5132</v>
      </c>
      <c r="C26" s="5" t="s">
        <v>992</v>
      </c>
      <c r="D26" s="1" t="s">
        <v>970</v>
      </c>
      <c r="E26" s="22" t="s">
        <v>993</v>
      </c>
      <c r="F26" s="23" t="s">
        <v>90</v>
      </c>
      <c r="G26" s="1">
        <f t="shared" si="0"/>
        <v>75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>
        <v>75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32"/>
    </row>
    <row r="27" spans="1:31" s="11" customFormat="1" ht="15">
      <c r="A27" s="1">
        <v>23</v>
      </c>
      <c r="B27" s="1">
        <v>32880</v>
      </c>
      <c r="C27" s="5" t="s">
        <v>994</v>
      </c>
      <c r="D27" s="1" t="s">
        <v>970</v>
      </c>
      <c r="E27" s="22" t="s">
        <v>171</v>
      </c>
      <c r="F27" s="23" t="s">
        <v>90</v>
      </c>
      <c r="G27" s="1">
        <f t="shared" si="0"/>
        <v>70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>
        <v>70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32"/>
    </row>
    <row r="28" spans="1:31" s="11" customFormat="1" ht="18" customHeight="1">
      <c r="A28" s="1">
        <v>23</v>
      </c>
      <c r="B28" s="1">
        <v>34166</v>
      </c>
      <c r="C28" s="5" t="s">
        <v>995</v>
      </c>
      <c r="D28" s="1" t="s">
        <v>970</v>
      </c>
      <c r="E28" s="22" t="s">
        <v>57</v>
      </c>
      <c r="F28" s="23" t="s">
        <v>90</v>
      </c>
      <c r="G28" s="1">
        <f t="shared" si="0"/>
        <v>70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>
        <v>70</v>
      </c>
      <c r="Y28" s="1"/>
      <c r="Z28" s="1"/>
      <c r="AA28" s="1"/>
      <c r="AB28" s="1"/>
      <c r="AC28" s="1"/>
      <c r="AD28" s="1"/>
      <c r="AE28" s="32"/>
    </row>
    <row r="29" spans="1:31" s="11" customFormat="1" ht="18" customHeight="1">
      <c r="A29" s="1">
        <v>25</v>
      </c>
      <c r="B29" s="1">
        <v>31415</v>
      </c>
      <c r="C29" s="5" t="s">
        <v>996</v>
      </c>
      <c r="D29" s="1" t="s">
        <v>970</v>
      </c>
      <c r="E29" s="22" t="s">
        <v>57</v>
      </c>
      <c r="F29" s="23" t="s">
        <v>58</v>
      </c>
      <c r="G29" s="1">
        <f t="shared" si="0"/>
        <v>55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>
        <v>55</v>
      </c>
      <c r="Y29" s="1"/>
      <c r="Z29" s="1"/>
      <c r="AA29" s="1"/>
      <c r="AB29" s="1"/>
      <c r="AC29" s="1"/>
      <c r="AD29" s="1"/>
      <c r="AE29" s="32"/>
    </row>
    <row r="30" spans="1:31" s="11" customFormat="1" ht="18" customHeight="1">
      <c r="A30" s="1">
        <v>26</v>
      </c>
      <c r="B30" s="1">
        <v>33846</v>
      </c>
      <c r="C30" s="5" t="s">
        <v>997</v>
      </c>
      <c r="D30" s="1" t="s">
        <v>970</v>
      </c>
      <c r="E30" s="5" t="s">
        <v>57</v>
      </c>
      <c r="F30" s="23" t="s">
        <v>67</v>
      </c>
      <c r="G30" s="1">
        <f t="shared" si="0"/>
        <v>50</v>
      </c>
      <c r="H30" s="32"/>
      <c r="I30" s="1"/>
      <c r="J30" s="1"/>
      <c r="K30" s="1">
        <v>50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32"/>
    </row>
    <row r="31" spans="1:31" s="11" customFormat="1" ht="18" customHeight="1">
      <c r="A31" s="1">
        <v>27</v>
      </c>
      <c r="B31" s="1">
        <v>41895</v>
      </c>
      <c r="C31" s="5" t="s">
        <v>998</v>
      </c>
      <c r="D31" s="1" t="s">
        <v>970</v>
      </c>
      <c r="E31" s="6" t="s">
        <v>57</v>
      </c>
      <c r="F31" s="1" t="s">
        <v>58</v>
      </c>
      <c r="G31" s="1">
        <f t="shared" si="0"/>
        <v>47.5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>
        <v>47.5</v>
      </c>
      <c r="AD31" s="7"/>
      <c r="AE31" s="32"/>
    </row>
    <row r="32" spans="1:31" s="11" customFormat="1" ht="18" customHeight="1">
      <c r="A32" s="1">
        <v>27</v>
      </c>
      <c r="B32" s="1" t="s">
        <v>999</v>
      </c>
      <c r="C32" s="5" t="s">
        <v>1000</v>
      </c>
      <c r="D32" s="1" t="s">
        <v>970</v>
      </c>
      <c r="E32" s="6" t="s">
        <v>57</v>
      </c>
      <c r="F32" s="1" t="s">
        <v>58</v>
      </c>
      <c r="G32" s="1">
        <f t="shared" si="0"/>
        <v>47.5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47.5</v>
      </c>
      <c r="AE32" s="32"/>
    </row>
    <row r="33" spans="1:31" s="11" customFormat="1" ht="18" customHeight="1">
      <c r="A33" s="1">
        <v>27</v>
      </c>
      <c r="B33" s="1">
        <v>17533</v>
      </c>
      <c r="C33" s="5" t="s">
        <v>1001</v>
      </c>
      <c r="D33" s="1" t="s">
        <v>970</v>
      </c>
      <c r="E33" s="5" t="s">
        <v>57</v>
      </c>
      <c r="F33" s="23" t="s">
        <v>70</v>
      </c>
      <c r="G33" s="1">
        <f t="shared" si="0"/>
        <v>47.5</v>
      </c>
      <c r="H33" s="32"/>
      <c r="I33" s="1"/>
      <c r="J33" s="1"/>
      <c r="K33" s="1"/>
      <c r="L33" s="1"/>
      <c r="M33" s="1">
        <v>47.5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32"/>
    </row>
    <row r="34" spans="1:31" s="11" customFormat="1" ht="18" customHeight="1">
      <c r="A34" s="1">
        <v>30</v>
      </c>
      <c r="B34" s="1">
        <v>41032</v>
      </c>
      <c r="C34" s="5" t="s">
        <v>1002</v>
      </c>
      <c r="D34" s="1" t="s">
        <v>970</v>
      </c>
      <c r="E34" s="22" t="s">
        <v>57</v>
      </c>
      <c r="F34" s="23" t="s">
        <v>60</v>
      </c>
      <c r="G34" s="1">
        <f t="shared" si="0"/>
        <v>45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>
        <v>45</v>
      </c>
      <c r="Y34" s="1"/>
      <c r="Z34" s="1"/>
      <c r="AA34" s="1"/>
      <c r="AB34" s="1"/>
      <c r="AC34" s="1"/>
      <c r="AD34" s="1"/>
      <c r="AE34" s="32"/>
    </row>
    <row r="35" spans="1:31" s="11" customFormat="1" ht="18" customHeight="1">
      <c r="A35" s="1">
        <v>31</v>
      </c>
      <c r="B35" s="1">
        <v>56471</v>
      </c>
      <c r="C35" s="5" t="s">
        <v>1003</v>
      </c>
      <c r="D35" s="1" t="s">
        <v>970</v>
      </c>
      <c r="E35" s="22" t="s">
        <v>57</v>
      </c>
      <c r="F35" s="23" t="s">
        <v>111</v>
      </c>
      <c r="G35" s="1">
        <f t="shared" si="0"/>
        <v>37.5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>
        <v>12.5</v>
      </c>
      <c r="T35" s="1">
        <v>12.5</v>
      </c>
      <c r="U35" s="1">
        <v>12.5</v>
      </c>
      <c r="V35" s="1"/>
      <c r="W35" s="1"/>
      <c r="X35" s="1"/>
      <c r="Y35" s="1"/>
      <c r="Z35" s="1"/>
      <c r="AA35" s="1"/>
      <c r="AB35" s="1"/>
      <c r="AC35" s="1"/>
      <c r="AD35" s="1"/>
      <c r="AE35" s="32"/>
    </row>
    <row r="36" spans="1:31" s="11" customFormat="1" ht="18" customHeight="1">
      <c r="A36" s="1">
        <v>32</v>
      </c>
      <c r="B36" s="1">
        <v>55711</v>
      </c>
      <c r="C36" s="5" t="s">
        <v>1004</v>
      </c>
      <c r="D36" s="1" t="s">
        <v>970</v>
      </c>
      <c r="E36" s="22" t="s">
        <v>57</v>
      </c>
      <c r="F36" s="23" t="s">
        <v>111</v>
      </c>
      <c r="G36" s="1">
        <f t="shared" si="0"/>
        <v>12.5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>
        <v>12.5</v>
      </c>
      <c r="AB36" s="1"/>
      <c r="AC36" s="1"/>
      <c r="AD36" s="1"/>
      <c r="AE36" s="32"/>
    </row>
    <row r="37" spans="1:31" s="11" customFormat="1" ht="18" customHeight="1">
      <c r="A37" s="1">
        <v>33</v>
      </c>
      <c r="B37" s="1">
        <v>48448</v>
      </c>
      <c r="C37" s="5" t="s">
        <v>1005</v>
      </c>
      <c r="D37" s="1" t="s">
        <v>970</v>
      </c>
      <c r="E37" s="22" t="s">
        <v>57</v>
      </c>
      <c r="F37" s="23" t="s">
        <v>111</v>
      </c>
      <c r="G37" s="1">
        <f t="shared" si="0"/>
        <v>10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>
        <v>10</v>
      </c>
      <c r="AB37" s="1"/>
      <c r="AC37" s="1"/>
      <c r="AD37" s="1"/>
      <c r="AE37" s="32"/>
    </row>
    <row r="38" spans="1:31" ht="18" customHeight="1">
      <c r="A38" s="1"/>
      <c r="B38" s="1"/>
      <c r="C38" s="5"/>
      <c r="D38" s="1"/>
      <c r="E38" s="6"/>
      <c r="F38" s="1"/>
      <c r="G38" s="1"/>
      <c r="H38" s="28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34"/>
    </row>
    <row r="39" spans="1:31" ht="6.95" customHeight="1">
      <c r="A39" s="38"/>
      <c r="B39" s="33"/>
      <c r="C39" s="39"/>
      <c r="D39" s="33"/>
      <c r="E39" s="40"/>
      <c r="F39" s="33"/>
      <c r="G39" s="41"/>
      <c r="H39" s="33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37"/>
    </row>
    <row r="40" spans="1:31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</row>
  </sheetData>
  <sheetProtection algorithmName="SHA-512" hashValue="03nqze6RidshDP4is2LptSPGxm90/QAm7gmEMeyepb7tB12xLJeoLhe1KqUancA7jwK0Jlk17fK8N4GgvEOEsQ==" saltValue="LmNbhHdu34Yp4tfAtAlXwA==" spinCount="100000" sheet="1" objects="1" scenarios="1" selectLockedCells="1" selectUnlockedCells="1"/>
  <sortState xmlns:xlrd2="http://schemas.microsoft.com/office/spreadsheetml/2017/richdata2" ref="B5:AD37">
    <sortCondition descending="1" ref="G5:G37"/>
  </sortState>
  <mergeCells count="24">
    <mergeCell ref="J1:J2"/>
    <mergeCell ref="K1:K2"/>
    <mergeCell ref="L1:L2"/>
    <mergeCell ref="T1:T2"/>
    <mergeCell ref="S1:S2"/>
    <mergeCell ref="O1:O2"/>
    <mergeCell ref="N1:N2"/>
    <mergeCell ref="M1:M2"/>
    <mergeCell ref="AB1:AB2"/>
    <mergeCell ref="AC1:AC2"/>
    <mergeCell ref="AD1:AD2"/>
    <mergeCell ref="AA1:AA2"/>
    <mergeCell ref="A2:G2"/>
    <mergeCell ref="Z1:Z2"/>
    <mergeCell ref="Y1:Y2"/>
    <mergeCell ref="W1:W2"/>
    <mergeCell ref="V1:V2"/>
    <mergeCell ref="R1:R2"/>
    <mergeCell ref="Q1:Q2"/>
    <mergeCell ref="A1:G1"/>
    <mergeCell ref="I1:I2"/>
    <mergeCell ref="X1:X2"/>
    <mergeCell ref="U1:U2"/>
    <mergeCell ref="P1:P2"/>
  </mergeCells>
  <conditionalFormatting sqref="B3:C3">
    <cfRule type="duplicateValues" dxfId="71" priority="3" stopIfTrue="1"/>
  </conditionalFormatting>
  <conditionalFormatting sqref="B5:C37">
    <cfRule type="duplicateValues" dxfId="70" priority="1573" stopIfTrue="1"/>
  </conditionalFormatting>
  <conditionalFormatting sqref="B5:C38">
    <cfRule type="duplicateValues" dxfId="69" priority="1574" stopIfTrue="1"/>
    <cfRule type="duplicateValues" dxfId="68" priority="1575" stopIfTrue="1"/>
  </conditionalFormatting>
  <conditionalFormatting sqref="B9:C9 B11:C40">
    <cfRule type="expression" dxfId="67" priority="1578" stopIfTrue="1">
      <formula>AND(COUNTIF($B$11:$C$40, B9)+COUNTIF($B$9:$C$9, B9)&gt;1,NOT(ISBLANK(B9)))</formula>
    </cfRule>
  </conditionalFormatting>
  <conditionalFormatting sqref="B9:C9 B11:C65549 B1:C2 B4:C4">
    <cfRule type="expression" dxfId="66" priority="1581" stopIfTrue="1">
      <formula>AND(COUNTIF($B$1:$C$2, B1)+COUNTIF($B$4:$C$4, B1)+COUNTIF($B$9:$C$65549, B1)&gt;1,NOT(ISBLANK(B1)))</formula>
    </cfRule>
  </conditionalFormatting>
  <conditionalFormatting sqref="C38">
    <cfRule type="duplicateValues" dxfId="6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I59"/>
  <sheetViews>
    <sheetView zoomScale="85" zoomScaleNormal="85" workbookViewId="0">
      <selection activeCell="I1" sqref="I1:I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6.140625" style="10" customWidth="1"/>
    <col min="6" max="6" width="7.7109375" style="2" customWidth="1"/>
    <col min="7" max="7" width="8" style="2" bestFit="1" customWidth="1"/>
    <col min="8" max="8" width="1" style="2" customWidth="1"/>
    <col min="9" max="34" width="6.7109375" style="12" customWidth="1"/>
    <col min="35" max="35" width="1" style="3" customWidth="1"/>
    <col min="36" max="16384" width="9.140625" style="3"/>
  </cols>
  <sheetData>
    <row r="1" spans="1:35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19</v>
      </c>
      <c r="V1" s="60" t="s">
        <v>20</v>
      </c>
      <c r="W1" s="60" t="s">
        <v>21</v>
      </c>
      <c r="X1" s="60" t="s">
        <v>22</v>
      </c>
      <c r="Y1" s="60" t="s">
        <v>24</v>
      </c>
      <c r="Z1" s="60" t="s">
        <v>26</v>
      </c>
      <c r="AA1" s="60" t="s">
        <v>27</v>
      </c>
      <c r="AB1" s="60" t="s">
        <v>28</v>
      </c>
      <c r="AC1" s="60" t="s">
        <v>31</v>
      </c>
      <c r="AD1" s="60" t="s">
        <v>24</v>
      </c>
      <c r="AE1" s="60" t="s">
        <v>32</v>
      </c>
      <c r="AF1" s="60" t="s">
        <v>33</v>
      </c>
      <c r="AG1" s="60" t="s">
        <v>36</v>
      </c>
      <c r="AH1" s="60" t="s">
        <v>38</v>
      </c>
      <c r="AI1" s="27"/>
    </row>
    <row r="2" spans="1:35" s="4" customFormat="1" ht="65.099999999999994" customHeight="1">
      <c r="A2" s="62" t="s">
        <v>1006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45115</v>
      </c>
      <c r="R3" s="19">
        <v>45102</v>
      </c>
      <c r="S3" s="19">
        <v>45087</v>
      </c>
      <c r="T3" s="19">
        <v>45087</v>
      </c>
      <c r="U3" s="19">
        <v>45085</v>
      </c>
      <c r="V3" s="19">
        <v>45080</v>
      </c>
      <c r="W3" s="19">
        <v>45074</v>
      </c>
      <c r="X3" s="19">
        <v>45067</v>
      </c>
      <c r="Y3" s="19">
        <v>45066</v>
      </c>
      <c r="Z3" s="19">
        <v>45053</v>
      </c>
      <c r="AA3" s="19">
        <v>45045</v>
      </c>
      <c r="AB3" s="19">
        <v>45032</v>
      </c>
      <c r="AC3" s="19">
        <v>45017</v>
      </c>
      <c r="AD3" s="19">
        <v>45011</v>
      </c>
      <c r="AE3" s="19">
        <v>45011</v>
      </c>
      <c r="AF3" s="19">
        <v>44997</v>
      </c>
      <c r="AG3" s="19">
        <v>44990</v>
      </c>
      <c r="AH3" s="19">
        <v>44982</v>
      </c>
      <c r="AI3" s="34"/>
    </row>
    <row r="4" spans="1:35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 t="s">
        <v>48</v>
      </c>
      <c r="W4" s="21">
        <v>2</v>
      </c>
      <c r="X4" s="21" t="s">
        <v>48</v>
      </c>
      <c r="Y4" s="21">
        <v>1</v>
      </c>
      <c r="Z4" s="21" t="s">
        <v>48</v>
      </c>
      <c r="AA4" s="21" t="s">
        <v>49</v>
      </c>
      <c r="AB4" s="21" t="s">
        <v>50</v>
      </c>
      <c r="AC4" s="43" t="s">
        <v>51</v>
      </c>
      <c r="AD4" s="21">
        <v>1</v>
      </c>
      <c r="AE4" s="21" t="s">
        <v>48</v>
      </c>
      <c r="AF4" s="21" t="s">
        <v>52</v>
      </c>
      <c r="AG4" s="43">
        <v>1</v>
      </c>
      <c r="AH4" s="43" t="s">
        <v>54</v>
      </c>
      <c r="AI4" s="35"/>
    </row>
    <row r="5" spans="1:35" s="11" customFormat="1" ht="18" customHeight="1">
      <c r="A5" s="1">
        <v>1</v>
      </c>
      <c r="B5" s="1">
        <v>33130</v>
      </c>
      <c r="C5" s="5" t="s">
        <v>1007</v>
      </c>
      <c r="D5" s="1" t="s">
        <v>1008</v>
      </c>
      <c r="E5" s="6" t="s">
        <v>57</v>
      </c>
      <c r="F5" s="1" t="s">
        <v>70</v>
      </c>
      <c r="G5" s="1">
        <f t="shared" ref="G5:G36" si="0">SUM(I5:AH5)</f>
        <v>540</v>
      </c>
      <c r="H5" s="31"/>
      <c r="I5" s="7"/>
      <c r="J5" s="7"/>
      <c r="K5" s="7"/>
      <c r="L5" s="7"/>
      <c r="M5" s="7"/>
      <c r="N5" s="7"/>
      <c r="O5" s="7">
        <v>250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>
        <v>90</v>
      </c>
      <c r="AB5" s="7">
        <v>100</v>
      </c>
      <c r="AC5" s="7"/>
      <c r="AD5" s="7"/>
      <c r="AE5" s="7"/>
      <c r="AF5" s="7"/>
      <c r="AG5" s="7">
        <v>100</v>
      </c>
      <c r="AH5" s="7"/>
      <c r="AI5" s="36"/>
    </row>
    <row r="6" spans="1:35" s="11" customFormat="1" ht="18" customHeight="1">
      <c r="A6" s="1">
        <v>2</v>
      </c>
      <c r="B6" s="1">
        <v>1977</v>
      </c>
      <c r="C6" s="5" t="s">
        <v>1009</v>
      </c>
      <c r="D6" s="1" t="s">
        <v>1008</v>
      </c>
      <c r="E6" s="5" t="s">
        <v>57</v>
      </c>
      <c r="F6" s="1" t="s">
        <v>144</v>
      </c>
      <c r="G6" s="1">
        <f t="shared" si="0"/>
        <v>495</v>
      </c>
      <c r="H6" s="32"/>
      <c r="I6" s="1"/>
      <c r="J6" s="1"/>
      <c r="K6" s="1"/>
      <c r="L6" s="1"/>
      <c r="M6" s="1"/>
      <c r="N6" s="1"/>
      <c r="O6" s="1">
        <v>300</v>
      </c>
      <c r="P6" s="1"/>
      <c r="Q6" s="1"/>
      <c r="R6" s="1"/>
      <c r="S6" s="1">
        <v>100</v>
      </c>
      <c r="T6" s="1"/>
      <c r="U6" s="1"/>
      <c r="V6" s="1"/>
      <c r="W6" s="1"/>
      <c r="X6" s="1"/>
      <c r="Y6" s="1"/>
      <c r="Z6" s="1"/>
      <c r="AA6" s="1">
        <v>95</v>
      </c>
      <c r="AB6" s="1"/>
      <c r="AC6" s="1"/>
      <c r="AD6" s="1"/>
      <c r="AE6" s="1"/>
      <c r="AF6" s="1"/>
      <c r="AG6" s="1"/>
      <c r="AH6" s="1"/>
      <c r="AI6" s="36"/>
    </row>
    <row r="7" spans="1:35" s="11" customFormat="1" ht="18" customHeight="1">
      <c r="A7" s="1">
        <v>3</v>
      </c>
      <c r="B7" s="1">
        <v>35565</v>
      </c>
      <c r="C7" s="5" t="s">
        <v>1010</v>
      </c>
      <c r="D7" s="1" t="s">
        <v>1008</v>
      </c>
      <c r="E7" s="6" t="s">
        <v>57</v>
      </c>
      <c r="F7" s="1" t="s">
        <v>58</v>
      </c>
      <c r="G7" s="1">
        <f t="shared" si="0"/>
        <v>445</v>
      </c>
      <c r="H7" s="31"/>
      <c r="I7" s="7"/>
      <c r="J7" s="7">
        <v>45</v>
      </c>
      <c r="K7" s="7"/>
      <c r="L7" s="7"/>
      <c r="M7" s="7"/>
      <c r="N7" s="7">
        <v>50</v>
      </c>
      <c r="O7" s="7"/>
      <c r="P7" s="7"/>
      <c r="Q7" s="7"/>
      <c r="R7" s="7">
        <v>100</v>
      </c>
      <c r="S7" s="7"/>
      <c r="T7" s="7"/>
      <c r="U7" s="7"/>
      <c r="V7" s="7"/>
      <c r="W7" s="7"/>
      <c r="X7" s="7"/>
      <c r="Y7" s="7">
        <v>50</v>
      </c>
      <c r="Z7" s="7"/>
      <c r="AA7" s="7">
        <v>60</v>
      </c>
      <c r="AB7" s="7"/>
      <c r="AC7" s="7"/>
      <c r="AD7" s="7">
        <v>50</v>
      </c>
      <c r="AE7" s="7"/>
      <c r="AF7" s="7"/>
      <c r="AG7" s="7">
        <v>90</v>
      </c>
      <c r="AH7" s="7"/>
      <c r="AI7" s="36"/>
    </row>
    <row r="8" spans="1:35" s="11" customFormat="1" ht="18" customHeight="1">
      <c r="A8" s="1">
        <v>4</v>
      </c>
      <c r="B8" s="1">
        <v>51528</v>
      </c>
      <c r="C8" s="5" t="s">
        <v>1011</v>
      </c>
      <c r="D8" s="1" t="s">
        <v>1008</v>
      </c>
      <c r="E8" s="6" t="s">
        <v>57</v>
      </c>
      <c r="F8" s="1" t="s">
        <v>58</v>
      </c>
      <c r="G8" s="1">
        <f t="shared" si="0"/>
        <v>400</v>
      </c>
      <c r="H8" s="32"/>
      <c r="I8" s="1"/>
      <c r="J8" s="1"/>
      <c r="K8" s="1"/>
      <c r="L8" s="1">
        <v>47.5</v>
      </c>
      <c r="M8" s="1">
        <v>50</v>
      </c>
      <c r="N8" s="1"/>
      <c r="O8" s="1"/>
      <c r="P8" s="1">
        <v>47.5</v>
      </c>
      <c r="Q8" s="1"/>
      <c r="R8" s="1">
        <v>80</v>
      </c>
      <c r="S8" s="1"/>
      <c r="T8" s="1"/>
      <c r="U8" s="1"/>
      <c r="V8" s="1"/>
      <c r="W8" s="1">
        <v>47.5</v>
      </c>
      <c r="X8" s="1"/>
      <c r="Y8" s="1"/>
      <c r="Z8" s="1"/>
      <c r="AA8" s="1">
        <v>10</v>
      </c>
      <c r="AB8" s="1">
        <v>75</v>
      </c>
      <c r="AC8" s="1"/>
      <c r="AD8" s="1"/>
      <c r="AE8" s="1"/>
      <c r="AF8" s="1"/>
      <c r="AG8" s="1"/>
      <c r="AH8" s="1">
        <v>42.5</v>
      </c>
      <c r="AI8" s="36"/>
    </row>
    <row r="9" spans="1:35" s="11" customFormat="1" ht="18" customHeight="1">
      <c r="A9" s="1">
        <v>5</v>
      </c>
      <c r="B9" s="1">
        <v>4912</v>
      </c>
      <c r="C9" s="5" t="s">
        <v>1012</v>
      </c>
      <c r="D9" s="1" t="s">
        <v>1008</v>
      </c>
      <c r="E9" s="6" t="s">
        <v>57</v>
      </c>
      <c r="F9" s="1" t="s">
        <v>70</v>
      </c>
      <c r="G9" s="1">
        <f t="shared" si="0"/>
        <v>390</v>
      </c>
      <c r="H9" s="31"/>
      <c r="I9" s="7"/>
      <c r="J9" s="7"/>
      <c r="K9" s="7"/>
      <c r="L9" s="7"/>
      <c r="M9" s="7"/>
      <c r="N9" s="7"/>
      <c r="O9" s="7">
        <v>215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>
        <v>80</v>
      </c>
      <c r="AB9" s="7"/>
      <c r="AC9" s="7"/>
      <c r="AD9" s="7"/>
      <c r="AE9" s="7"/>
      <c r="AF9" s="7"/>
      <c r="AG9" s="7">
        <v>95</v>
      </c>
      <c r="AH9" s="7"/>
      <c r="AI9" s="32"/>
    </row>
    <row r="10" spans="1:35" s="11" customFormat="1" ht="18" customHeight="1">
      <c r="A10" s="1">
        <v>6</v>
      </c>
      <c r="B10" s="1">
        <v>482</v>
      </c>
      <c r="C10" s="5" t="s">
        <v>1013</v>
      </c>
      <c r="D10" s="1" t="s">
        <v>1008</v>
      </c>
      <c r="E10" s="5" t="s">
        <v>57</v>
      </c>
      <c r="F10" s="1" t="s">
        <v>62</v>
      </c>
      <c r="G10" s="1">
        <f t="shared" si="0"/>
        <v>325</v>
      </c>
      <c r="H10" s="32"/>
      <c r="I10" s="1"/>
      <c r="J10" s="1"/>
      <c r="K10" s="1"/>
      <c r="L10" s="1"/>
      <c r="M10" s="1"/>
      <c r="N10" s="1"/>
      <c r="O10" s="1">
        <v>230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>
        <v>95</v>
      </c>
      <c r="AC10" s="1"/>
      <c r="AD10" s="1"/>
      <c r="AE10" s="1"/>
      <c r="AF10" s="1"/>
      <c r="AG10" s="1"/>
      <c r="AH10" s="1"/>
      <c r="AI10" s="32"/>
    </row>
    <row r="11" spans="1:35" s="11" customFormat="1" ht="18" customHeight="1">
      <c r="A11" s="1">
        <v>7</v>
      </c>
      <c r="B11" s="24">
        <v>54400</v>
      </c>
      <c r="C11" s="25" t="s">
        <v>1014</v>
      </c>
      <c r="D11" s="24" t="s">
        <v>1008</v>
      </c>
      <c r="E11" s="44" t="s">
        <v>57</v>
      </c>
      <c r="F11" s="46" t="s">
        <v>144</v>
      </c>
      <c r="G11" s="1">
        <f t="shared" si="0"/>
        <v>310</v>
      </c>
      <c r="H11" s="32"/>
      <c r="I11" s="24"/>
      <c r="J11" s="24"/>
      <c r="K11" s="24"/>
      <c r="L11" s="24"/>
      <c r="M11" s="24"/>
      <c r="N11" s="24"/>
      <c r="O11" s="24">
        <v>180</v>
      </c>
      <c r="P11" s="24"/>
      <c r="Q11" s="24"/>
      <c r="R11" s="24"/>
      <c r="S11" s="24">
        <v>85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>
        <v>45</v>
      </c>
      <c r="AI11" s="32"/>
    </row>
    <row r="12" spans="1:35" s="11" customFormat="1" ht="18" customHeight="1">
      <c r="A12" s="1">
        <v>8</v>
      </c>
      <c r="B12" s="24">
        <v>4513</v>
      </c>
      <c r="C12" s="5" t="s">
        <v>1015</v>
      </c>
      <c r="D12" s="1" t="s">
        <v>1008</v>
      </c>
      <c r="E12" s="5" t="s">
        <v>57</v>
      </c>
      <c r="F12" s="1" t="s">
        <v>144</v>
      </c>
      <c r="G12" s="1">
        <f t="shared" si="0"/>
        <v>305</v>
      </c>
      <c r="H12" s="32"/>
      <c r="I12" s="1"/>
      <c r="J12" s="1"/>
      <c r="K12" s="1"/>
      <c r="L12" s="1"/>
      <c r="M12" s="1"/>
      <c r="N12" s="1"/>
      <c r="O12" s="1">
        <v>120</v>
      </c>
      <c r="P12" s="1"/>
      <c r="Q12" s="1"/>
      <c r="R12" s="1"/>
      <c r="S12" s="1">
        <v>75</v>
      </c>
      <c r="T12" s="1"/>
      <c r="U12" s="1"/>
      <c r="V12" s="1"/>
      <c r="W12" s="1"/>
      <c r="X12" s="1"/>
      <c r="Y12" s="1"/>
      <c r="Z12" s="1"/>
      <c r="AA12" s="1">
        <v>25</v>
      </c>
      <c r="AB12" s="1">
        <v>85</v>
      </c>
      <c r="AC12" s="1"/>
      <c r="AD12" s="1"/>
      <c r="AE12" s="1"/>
      <c r="AF12" s="1"/>
      <c r="AG12" s="1"/>
      <c r="AH12" s="1"/>
      <c r="AI12" s="36"/>
    </row>
    <row r="13" spans="1:35" s="11" customFormat="1" ht="18" customHeight="1">
      <c r="A13" s="1">
        <v>9</v>
      </c>
      <c r="B13" s="1">
        <v>11686</v>
      </c>
      <c r="C13" s="5" t="s">
        <v>1016</v>
      </c>
      <c r="D13" s="1" t="s">
        <v>1008</v>
      </c>
      <c r="E13" s="5" t="s">
        <v>57</v>
      </c>
      <c r="F13" s="1" t="s">
        <v>67</v>
      </c>
      <c r="G13" s="1">
        <f t="shared" si="0"/>
        <v>272.5</v>
      </c>
      <c r="H13" s="32"/>
      <c r="I13" s="1"/>
      <c r="J13" s="1"/>
      <c r="K13" s="1">
        <v>85</v>
      </c>
      <c r="L13" s="1"/>
      <c r="M13" s="1"/>
      <c r="N13" s="1"/>
      <c r="O13" s="1">
        <v>140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>
        <v>47.5</v>
      </c>
      <c r="AG13" s="1"/>
      <c r="AH13" s="1"/>
      <c r="AI13" s="32"/>
    </row>
    <row r="14" spans="1:35" s="11" customFormat="1" ht="18" customHeight="1">
      <c r="A14" s="1">
        <v>9</v>
      </c>
      <c r="B14" s="1">
        <v>18188</v>
      </c>
      <c r="C14" s="5" t="s">
        <v>1017</v>
      </c>
      <c r="D14" s="1" t="s">
        <v>1008</v>
      </c>
      <c r="E14" s="5" t="s">
        <v>57</v>
      </c>
      <c r="F14" s="1" t="s">
        <v>58</v>
      </c>
      <c r="G14" s="1">
        <f t="shared" si="0"/>
        <v>272.5</v>
      </c>
      <c r="H14" s="32"/>
      <c r="I14" s="1"/>
      <c r="J14" s="1">
        <v>47.5</v>
      </c>
      <c r="K14" s="1"/>
      <c r="L14" s="1"/>
      <c r="M14" s="1"/>
      <c r="N14" s="1"/>
      <c r="O14" s="1"/>
      <c r="P14" s="1"/>
      <c r="Q14" s="1"/>
      <c r="R14" s="1">
        <v>95</v>
      </c>
      <c r="S14" s="1"/>
      <c r="T14" s="1"/>
      <c r="U14" s="1"/>
      <c r="V14" s="1"/>
      <c r="W14" s="1"/>
      <c r="X14" s="1"/>
      <c r="Y14" s="1">
        <v>47.5</v>
      </c>
      <c r="Z14" s="1"/>
      <c r="AA14" s="1">
        <v>35</v>
      </c>
      <c r="AB14" s="1"/>
      <c r="AC14" s="1"/>
      <c r="AD14" s="1">
        <v>47.5</v>
      </c>
      <c r="AE14" s="1"/>
      <c r="AF14" s="1"/>
      <c r="AG14" s="1"/>
      <c r="AH14" s="1"/>
      <c r="AI14" s="32"/>
    </row>
    <row r="15" spans="1:35" s="11" customFormat="1" ht="18" customHeight="1">
      <c r="A15" s="1">
        <v>11</v>
      </c>
      <c r="B15" s="1">
        <v>13953</v>
      </c>
      <c r="C15" s="5" t="s">
        <v>1018</v>
      </c>
      <c r="D15" s="1" t="s">
        <v>1008</v>
      </c>
      <c r="E15" s="6" t="s">
        <v>57</v>
      </c>
      <c r="F15" s="1" t="s">
        <v>58</v>
      </c>
      <c r="G15" s="1">
        <f t="shared" si="0"/>
        <v>207.5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>
        <v>70</v>
      </c>
      <c r="AB15" s="1">
        <v>90</v>
      </c>
      <c r="AC15" s="1"/>
      <c r="AD15" s="1"/>
      <c r="AE15" s="1"/>
      <c r="AF15" s="1"/>
      <c r="AG15" s="1"/>
      <c r="AH15" s="1">
        <v>47.5</v>
      </c>
      <c r="AI15" s="32"/>
    </row>
    <row r="16" spans="1:35" s="11" customFormat="1" ht="18" customHeight="1">
      <c r="A16" s="1">
        <v>12</v>
      </c>
      <c r="B16" s="1">
        <v>46051</v>
      </c>
      <c r="C16" s="5" t="s">
        <v>1019</v>
      </c>
      <c r="D16" s="1" t="s">
        <v>1008</v>
      </c>
      <c r="E16" s="5" t="s">
        <v>57</v>
      </c>
      <c r="F16" s="1" t="s">
        <v>70</v>
      </c>
      <c r="G16" s="1">
        <f t="shared" si="0"/>
        <v>200</v>
      </c>
      <c r="H16" s="32"/>
      <c r="I16" s="1"/>
      <c r="J16" s="1"/>
      <c r="K16" s="1"/>
      <c r="L16" s="1"/>
      <c r="M16" s="1"/>
      <c r="N16" s="1"/>
      <c r="O16" s="1">
        <v>200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32"/>
    </row>
    <row r="17" spans="1:35" s="11" customFormat="1" ht="18" customHeight="1">
      <c r="A17" s="1">
        <v>13</v>
      </c>
      <c r="B17" s="1">
        <v>41046</v>
      </c>
      <c r="C17" s="5" t="s">
        <v>1020</v>
      </c>
      <c r="D17" s="1" t="s">
        <v>1008</v>
      </c>
      <c r="E17" s="5" t="s">
        <v>57</v>
      </c>
      <c r="F17" s="1" t="s">
        <v>58</v>
      </c>
      <c r="G17" s="1">
        <f t="shared" si="0"/>
        <v>195</v>
      </c>
      <c r="H17" s="32"/>
      <c r="I17" s="1"/>
      <c r="J17" s="1"/>
      <c r="K17" s="1"/>
      <c r="L17" s="1">
        <v>50</v>
      </c>
      <c r="M17" s="1"/>
      <c r="N17" s="1"/>
      <c r="O17" s="1"/>
      <c r="P17" s="1">
        <v>50</v>
      </c>
      <c r="Q17" s="1"/>
      <c r="R17" s="1"/>
      <c r="S17" s="1"/>
      <c r="T17" s="1"/>
      <c r="U17" s="1"/>
      <c r="V17" s="1"/>
      <c r="W17" s="1">
        <v>50</v>
      </c>
      <c r="X17" s="1"/>
      <c r="Y17" s="1"/>
      <c r="Z17" s="1"/>
      <c r="AA17" s="1">
        <v>45</v>
      </c>
      <c r="AB17" s="1"/>
      <c r="AC17" s="1"/>
      <c r="AD17" s="1"/>
      <c r="AE17" s="1"/>
      <c r="AF17" s="1"/>
      <c r="AG17" s="1"/>
      <c r="AH17" s="1"/>
      <c r="AI17" s="32"/>
    </row>
    <row r="18" spans="1:35" s="11" customFormat="1" ht="18" customHeight="1">
      <c r="A18" s="1">
        <v>14</v>
      </c>
      <c r="B18" s="1">
        <v>2559</v>
      </c>
      <c r="C18" s="5" t="s">
        <v>1021</v>
      </c>
      <c r="D18" s="1" t="s">
        <v>1008</v>
      </c>
      <c r="E18" s="5" t="s">
        <v>57</v>
      </c>
      <c r="F18" s="1" t="s">
        <v>67</v>
      </c>
      <c r="G18" s="1">
        <f t="shared" si="0"/>
        <v>177.5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>
        <v>70</v>
      </c>
      <c r="S18" s="1"/>
      <c r="T18" s="1"/>
      <c r="U18" s="1"/>
      <c r="V18" s="1"/>
      <c r="W18" s="1"/>
      <c r="X18" s="1"/>
      <c r="Y18" s="1"/>
      <c r="Z18" s="1"/>
      <c r="AA18" s="1"/>
      <c r="AB18" s="1">
        <v>65</v>
      </c>
      <c r="AC18" s="1"/>
      <c r="AD18" s="1"/>
      <c r="AE18" s="1"/>
      <c r="AF18" s="1">
        <v>42.5</v>
      </c>
      <c r="AG18" s="1"/>
      <c r="AH18" s="1"/>
      <c r="AI18" s="32"/>
    </row>
    <row r="19" spans="1:35" s="11" customFormat="1" ht="18" customHeight="1">
      <c r="A19" s="1">
        <v>15</v>
      </c>
      <c r="B19" s="1">
        <v>15343</v>
      </c>
      <c r="C19" s="5" t="s">
        <v>1022</v>
      </c>
      <c r="D19" s="1" t="s">
        <v>1008</v>
      </c>
      <c r="E19" s="5" t="s">
        <v>57</v>
      </c>
      <c r="F19" s="1" t="s">
        <v>164</v>
      </c>
      <c r="G19" s="1">
        <f t="shared" si="0"/>
        <v>170</v>
      </c>
      <c r="H19" s="32"/>
      <c r="I19" s="1"/>
      <c r="J19" s="1"/>
      <c r="K19" s="1"/>
      <c r="L19" s="1"/>
      <c r="M19" s="1"/>
      <c r="N19" s="1"/>
      <c r="O19" s="1">
        <v>170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32"/>
    </row>
    <row r="20" spans="1:35" s="11" customFormat="1" ht="18" customHeight="1">
      <c r="A20" s="1">
        <v>16</v>
      </c>
      <c r="B20" s="1">
        <v>57527</v>
      </c>
      <c r="C20" s="5" t="s">
        <v>1023</v>
      </c>
      <c r="D20" s="1" t="s">
        <v>1008</v>
      </c>
      <c r="E20" s="5" t="s">
        <v>701</v>
      </c>
      <c r="F20" s="1" t="s">
        <v>70</v>
      </c>
      <c r="G20" s="1">
        <f t="shared" si="0"/>
        <v>160</v>
      </c>
      <c r="H20" s="32"/>
      <c r="I20" s="1"/>
      <c r="J20" s="1"/>
      <c r="K20" s="1"/>
      <c r="L20" s="1"/>
      <c r="M20" s="1"/>
      <c r="N20" s="1"/>
      <c r="O20" s="1">
        <v>160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32"/>
    </row>
    <row r="21" spans="1:35" s="11" customFormat="1" ht="18" customHeight="1">
      <c r="A21" s="1">
        <v>17</v>
      </c>
      <c r="B21" s="1">
        <v>20729</v>
      </c>
      <c r="C21" s="5" t="s">
        <v>1024</v>
      </c>
      <c r="D21" s="1" t="s">
        <v>1008</v>
      </c>
      <c r="E21" s="5" t="s">
        <v>57</v>
      </c>
      <c r="F21" s="1" t="s">
        <v>67</v>
      </c>
      <c r="G21" s="1">
        <f t="shared" si="0"/>
        <v>150</v>
      </c>
      <c r="H21" s="32"/>
      <c r="I21" s="1"/>
      <c r="J21" s="1"/>
      <c r="K21" s="1">
        <v>100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>
        <v>50</v>
      </c>
      <c r="AG21" s="1"/>
      <c r="AH21" s="1"/>
      <c r="AI21" s="32"/>
    </row>
    <row r="22" spans="1:35" s="11" customFormat="1" ht="18" customHeight="1">
      <c r="A22" s="1">
        <v>17</v>
      </c>
      <c r="B22" s="1">
        <v>57415</v>
      </c>
      <c r="C22" s="5" t="s">
        <v>1025</v>
      </c>
      <c r="D22" s="1" t="s">
        <v>1008</v>
      </c>
      <c r="E22" s="5" t="s">
        <v>57</v>
      </c>
      <c r="F22" s="1" t="s">
        <v>70</v>
      </c>
      <c r="G22" s="1">
        <f t="shared" si="0"/>
        <v>150</v>
      </c>
      <c r="H22" s="32"/>
      <c r="I22" s="1"/>
      <c r="J22" s="1"/>
      <c r="K22" s="1"/>
      <c r="L22" s="1"/>
      <c r="M22" s="1"/>
      <c r="N22" s="1"/>
      <c r="O22" s="1">
        <v>150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32"/>
    </row>
    <row r="23" spans="1:35" s="11" customFormat="1" ht="18" customHeight="1">
      <c r="A23" s="1">
        <v>19</v>
      </c>
      <c r="B23" s="1">
        <v>37663</v>
      </c>
      <c r="C23" s="5" t="s">
        <v>1026</v>
      </c>
      <c r="D23" s="1" t="s">
        <v>1008</v>
      </c>
      <c r="E23" s="5" t="s">
        <v>57</v>
      </c>
      <c r="F23" s="1" t="s">
        <v>58</v>
      </c>
      <c r="G23" s="1">
        <f t="shared" si="0"/>
        <v>140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>
        <v>65</v>
      </c>
      <c r="S23" s="1"/>
      <c r="T23" s="1"/>
      <c r="U23" s="1"/>
      <c r="V23" s="1"/>
      <c r="W23" s="1"/>
      <c r="X23" s="1"/>
      <c r="Y23" s="1"/>
      <c r="Z23" s="1"/>
      <c r="AA23" s="1">
        <v>5</v>
      </c>
      <c r="AB23" s="1">
        <v>70</v>
      </c>
      <c r="AC23" s="1"/>
      <c r="AD23" s="1"/>
      <c r="AE23" s="1"/>
      <c r="AF23" s="1"/>
      <c r="AG23" s="1"/>
      <c r="AH23" s="1"/>
      <c r="AI23" s="32"/>
    </row>
    <row r="24" spans="1:35" s="11" customFormat="1" ht="18" customHeight="1">
      <c r="A24" s="1">
        <v>20</v>
      </c>
      <c r="B24" s="1">
        <v>44140</v>
      </c>
      <c r="C24" s="5" t="s">
        <v>1027</v>
      </c>
      <c r="D24" s="1" t="s">
        <v>1008</v>
      </c>
      <c r="E24" s="6" t="s">
        <v>106</v>
      </c>
      <c r="F24" s="1" t="s">
        <v>62</v>
      </c>
      <c r="G24" s="1">
        <f t="shared" si="0"/>
        <v>130</v>
      </c>
      <c r="H24" s="31"/>
      <c r="I24" s="7"/>
      <c r="J24" s="7"/>
      <c r="K24" s="7"/>
      <c r="L24" s="7"/>
      <c r="M24" s="7"/>
      <c r="N24" s="7"/>
      <c r="O24" s="7">
        <v>110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20</v>
      </c>
      <c r="AD24" s="7"/>
      <c r="AE24" s="7"/>
      <c r="AF24" s="7"/>
      <c r="AG24" s="7"/>
      <c r="AH24" s="7"/>
      <c r="AI24" s="32"/>
    </row>
    <row r="25" spans="1:35" s="11" customFormat="1" ht="18" customHeight="1">
      <c r="A25" s="1">
        <v>21</v>
      </c>
      <c r="B25" s="1">
        <v>477</v>
      </c>
      <c r="C25" s="5" t="s">
        <v>1028</v>
      </c>
      <c r="D25" s="1" t="s">
        <v>1008</v>
      </c>
      <c r="E25" s="5" t="s">
        <v>57</v>
      </c>
      <c r="F25" s="1" t="s">
        <v>58</v>
      </c>
      <c r="G25" s="1">
        <f t="shared" si="0"/>
        <v>127.5</v>
      </c>
      <c r="H25" s="32"/>
      <c r="I25" s="1"/>
      <c r="J25" s="1">
        <v>42.5</v>
      </c>
      <c r="K25" s="1"/>
      <c r="L25" s="1"/>
      <c r="M25" s="1"/>
      <c r="N25" s="1"/>
      <c r="O25" s="1"/>
      <c r="P25" s="1"/>
      <c r="Q25" s="1"/>
      <c r="R25" s="1">
        <v>85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32"/>
    </row>
    <row r="26" spans="1:35" s="11" customFormat="1" ht="18" customHeight="1">
      <c r="A26" s="1">
        <v>22</v>
      </c>
      <c r="B26" s="1">
        <v>32787</v>
      </c>
      <c r="C26" s="5" t="s">
        <v>1029</v>
      </c>
      <c r="D26" s="1" t="s">
        <v>1008</v>
      </c>
      <c r="E26" s="5" t="s">
        <v>57</v>
      </c>
      <c r="F26" s="1" t="s">
        <v>67</v>
      </c>
      <c r="G26" s="1">
        <f t="shared" si="0"/>
        <v>125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>
        <v>45</v>
      </c>
      <c r="Z26" s="1"/>
      <c r="AA26" s="1"/>
      <c r="AB26" s="1">
        <v>80</v>
      </c>
      <c r="AC26" s="1"/>
      <c r="AD26" s="1"/>
      <c r="AE26" s="1"/>
      <c r="AF26" s="1"/>
      <c r="AG26" s="1"/>
      <c r="AH26" s="1"/>
      <c r="AI26" s="32"/>
    </row>
    <row r="27" spans="1:35" s="11" customFormat="1" ht="18" customHeight="1">
      <c r="A27" s="1">
        <v>22</v>
      </c>
      <c r="B27" s="1">
        <v>55546</v>
      </c>
      <c r="C27" s="5" t="s">
        <v>1030</v>
      </c>
      <c r="D27" s="1" t="s">
        <v>1008</v>
      </c>
      <c r="E27" s="5" t="s">
        <v>57</v>
      </c>
      <c r="F27" s="1" t="s">
        <v>67</v>
      </c>
      <c r="G27" s="1">
        <f t="shared" si="0"/>
        <v>125</v>
      </c>
      <c r="H27" s="32"/>
      <c r="I27" s="1"/>
      <c r="J27" s="1"/>
      <c r="K27" s="1">
        <v>80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>
        <v>45</v>
      </c>
      <c r="AG27" s="1"/>
      <c r="AH27" s="1"/>
      <c r="AI27" s="32"/>
    </row>
    <row r="28" spans="1:35" s="11" customFormat="1" ht="18" customHeight="1">
      <c r="A28" s="1">
        <v>22</v>
      </c>
      <c r="B28" s="1">
        <v>43795</v>
      </c>
      <c r="C28" s="5" t="s">
        <v>1031</v>
      </c>
      <c r="D28" s="1" t="s">
        <v>1008</v>
      </c>
      <c r="E28" s="5" t="s">
        <v>57</v>
      </c>
      <c r="F28" s="1" t="s">
        <v>58</v>
      </c>
      <c r="G28" s="1">
        <f t="shared" si="0"/>
        <v>125</v>
      </c>
      <c r="H28" s="32"/>
      <c r="I28" s="1"/>
      <c r="J28" s="1">
        <v>50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>
        <v>75</v>
      </c>
      <c r="AB28" s="1"/>
      <c r="AC28" s="1"/>
      <c r="AD28" s="1"/>
      <c r="AE28" s="1"/>
      <c r="AF28" s="1"/>
      <c r="AG28" s="1"/>
      <c r="AH28" s="1"/>
      <c r="AI28" s="32"/>
    </row>
    <row r="29" spans="1:35" s="11" customFormat="1" ht="18" customHeight="1">
      <c r="A29" s="1">
        <v>25</v>
      </c>
      <c r="B29" s="1">
        <v>931</v>
      </c>
      <c r="C29" s="5" t="s">
        <v>1032</v>
      </c>
      <c r="D29" s="1" t="s">
        <v>1008</v>
      </c>
      <c r="E29" s="5" t="s">
        <v>57</v>
      </c>
      <c r="F29" s="1" t="s">
        <v>90</v>
      </c>
      <c r="G29" s="1">
        <f t="shared" si="0"/>
        <v>95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>
        <v>95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32"/>
    </row>
    <row r="30" spans="1:35" s="11" customFormat="1" ht="18" customHeight="1">
      <c r="A30" s="1">
        <v>25</v>
      </c>
      <c r="B30" s="1">
        <v>12318</v>
      </c>
      <c r="C30" s="5" t="s">
        <v>1033</v>
      </c>
      <c r="D30" s="1" t="s">
        <v>1008</v>
      </c>
      <c r="E30" s="5" t="s">
        <v>57</v>
      </c>
      <c r="F30" s="1" t="s">
        <v>67</v>
      </c>
      <c r="G30" s="1">
        <f t="shared" si="0"/>
        <v>95</v>
      </c>
      <c r="H30" s="32"/>
      <c r="I30" s="1"/>
      <c r="J30" s="1"/>
      <c r="K30" s="1">
        <v>95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32"/>
    </row>
    <row r="31" spans="1:35" s="11" customFormat="1" ht="18" customHeight="1">
      <c r="A31" s="1">
        <v>27</v>
      </c>
      <c r="B31" s="1">
        <v>12166</v>
      </c>
      <c r="C31" s="5" t="s">
        <v>1034</v>
      </c>
      <c r="D31" s="1" t="s">
        <v>1008</v>
      </c>
      <c r="E31" s="5" t="s">
        <v>1035</v>
      </c>
      <c r="F31" s="1" t="s">
        <v>90</v>
      </c>
      <c r="G31" s="1">
        <f t="shared" si="0"/>
        <v>90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>
        <v>90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32"/>
    </row>
    <row r="32" spans="1:35" s="11" customFormat="1" ht="18" customHeight="1">
      <c r="A32" s="1">
        <v>27</v>
      </c>
      <c r="B32" s="1">
        <v>47534</v>
      </c>
      <c r="C32" s="5" t="s">
        <v>1036</v>
      </c>
      <c r="D32" s="1" t="s">
        <v>1008</v>
      </c>
      <c r="E32" s="5" t="s">
        <v>57</v>
      </c>
      <c r="F32" s="1" t="s">
        <v>58</v>
      </c>
      <c r="G32" s="1">
        <f t="shared" si="0"/>
        <v>90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>
        <v>90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32"/>
    </row>
    <row r="33" spans="1:35" s="11" customFormat="1" ht="18" customHeight="1">
      <c r="A33" s="1">
        <v>27</v>
      </c>
      <c r="B33" s="1">
        <v>1395</v>
      </c>
      <c r="C33" s="5" t="s">
        <v>1037</v>
      </c>
      <c r="D33" s="1" t="s">
        <v>1008</v>
      </c>
      <c r="E33" s="5" t="s">
        <v>57</v>
      </c>
      <c r="F33" s="1" t="s">
        <v>67</v>
      </c>
      <c r="G33" s="1">
        <f t="shared" si="0"/>
        <v>90</v>
      </c>
      <c r="H33" s="32"/>
      <c r="I33" s="1"/>
      <c r="J33" s="1"/>
      <c r="K33" s="1">
        <v>90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32"/>
    </row>
    <row r="34" spans="1:35" s="11" customFormat="1" ht="18" customHeight="1">
      <c r="A34" s="1">
        <v>30</v>
      </c>
      <c r="B34" s="1">
        <v>9664</v>
      </c>
      <c r="C34" s="5" t="s">
        <v>1038</v>
      </c>
      <c r="D34" s="1" t="s">
        <v>1008</v>
      </c>
      <c r="E34" s="5" t="s">
        <v>927</v>
      </c>
      <c r="F34" s="1" t="s">
        <v>90</v>
      </c>
      <c r="G34" s="1">
        <f t="shared" si="0"/>
        <v>80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>
        <v>80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32"/>
    </row>
    <row r="35" spans="1:35" s="11" customFormat="1" ht="18" customHeight="1">
      <c r="A35" s="1">
        <v>31</v>
      </c>
      <c r="B35" s="1">
        <v>41426</v>
      </c>
      <c r="C35" s="5" t="s">
        <v>1039</v>
      </c>
      <c r="D35" s="1" t="s">
        <v>1008</v>
      </c>
      <c r="E35" s="5" t="s">
        <v>57</v>
      </c>
      <c r="F35" s="1" t="s">
        <v>70</v>
      </c>
      <c r="G35" s="1">
        <f t="shared" si="0"/>
        <v>75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>
        <v>75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32"/>
    </row>
    <row r="36" spans="1:35" s="11" customFormat="1" ht="18" customHeight="1">
      <c r="A36" s="1">
        <v>32</v>
      </c>
      <c r="B36" s="1">
        <v>45085</v>
      </c>
      <c r="C36" s="5" t="s">
        <v>1040</v>
      </c>
      <c r="D36" s="1" t="s">
        <v>1008</v>
      </c>
      <c r="E36" s="5" t="s">
        <v>57</v>
      </c>
      <c r="F36" s="1" t="s">
        <v>100</v>
      </c>
      <c r="G36" s="1">
        <f t="shared" si="0"/>
        <v>70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>
        <v>70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32"/>
    </row>
    <row r="37" spans="1:35" s="11" customFormat="1" ht="18" customHeight="1">
      <c r="A37" s="1">
        <v>33</v>
      </c>
      <c r="B37" s="1">
        <v>56944</v>
      </c>
      <c r="C37" s="5" t="s">
        <v>1041</v>
      </c>
      <c r="D37" s="1" t="s">
        <v>1008</v>
      </c>
      <c r="E37" s="5" t="s">
        <v>57</v>
      </c>
      <c r="F37" s="1" t="s">
        <v>100</v>
      </c>
      <c r="G37" s="1">
        <f t="shared" ref="G37:G56" si="1">SUM(I37:AH37)</f>
        <v>65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>
        <v>65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32"/>
    </row>
    <row r="38" spans="1:35" s="11" customFormat="1" ht="18" customHeight="1">
      <c r="A38" s="1">
        <v>33</v>
      </c>
      <c r="B38" s="1">
        <v>502</v>
      </c>
      <c r="C38" s="5" t="s">
        <v>1042</v>
      </c>
      <c r="D38" s="1" t="s">
        <v>1008</v>
      </c>
      <c r="E38" s="5" t="s">
        <v>57</v>
      </c>
      <c r="F38" s="1" t="s">
        <v>58</v>
      </c>
      <c r="G38" s="1">
        <f t="shared" si="1"/>
        <v>65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>
        <v>65</v>
      </c>
      <c r="AB38" s="1"/>
      <c r="AC38" s="1"/>
      <c r="AD38" s="1"/>
      <c r="AE38" s="1"/>
      <c r="AF38" s="1"/>
      <c r="AG38" s="1"/>
      <c r="AH38" s="1"/>
      <c r="AI38" s="32"/>
    </row>
    <row r="39" spans="1:35" s="11" customFormat="1" ht="18" customHeight="1">
      <c r="A39" s="1">
        <v>35</v>
      </c>
      <c r="B39" s="1">
        <v>30166</v>
      </c>
      <c r="C39" s="5" t="s">
        <v>1043</v>
      </c>
      <c r="D39" s="1" t="s">
        <v>1008</v>
      </c>
      <c r="E39" s="5" t="s">
        <v>1044</v>
      </c>
      <c r="F39" s="1" t="s">
        <v>67</v>
      </c>
      <c r="G39" s="1">
        <f t="shared" si="1"/>
        <v>55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>
        <v>55</v>
      </c>
      <c r="AB39" s="1"/>
      <c r="AC39" s="1"/>
      <c r="AD39" s="1"/>
      <c r="AE39" s="1"/>
      <c r="AF39" s="1"/>
      <c r="AG39" s="1"/>
      <c r="AH39" s="1"/>
      <c r="AI39" s="32"/>
    </row>
    <row r="40" spans="1:35" s="11" customFormat="1" ht="18" customHeight="1">
      <c r="A40" s="1">
        <v>36</v>
      </c>
      <c r="B40" s="1">
        <v>29564</v>
      </c>
      <c r="C40" s="5" t="s">
        <v>1045</v>
      </c>
      <c r="D40" s="1" t="s">
        <v>1008</v>
      </c>
      <c r="E40" s="5" t="s">
        <v>57</v>
      </c>
      <c r="F40" s="1" t="s">
        <v>111</v>
      </c>
      <c r="G40" s="1">
        <f t="shared" si="1"/>
        <v>52.5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>
        <v>10</v>
      </c>
      <c r="U40" s="1">
        <v>10</v>
      </c>
      <c r="V40" s="1">
        <v>12.5</v>
      </c>
      <c r="W40" s="1"/>
      <c r="X40" s="1"/>
      <c r="Y40" s="1"/>
      <c r="Z40" s="1"/>
      <c r="AA40" s="1"/>
      <c r="AB40" s="1"/>
      <c r="AC40" s="1"/>
      <c r="AD40" s="1"/>
      <c r="AE40" s="1">
        <v>20</v>
      </c>
      <c r="AF40" s="1"/>
      <c r="AG40" s="1"/>
      <c r="AH40" s="1"/>
      <c r="AI40" s="32"/>
    </row>
    <row r="41" spans="1:35" s="11" customFormat="1" ht="18" customHeight="1">
      <c r="A41" s="1">
        <v>37</v>
      </c>
      <c r="B41" s="1">
        <v>23132</v>
      </c>
      <c r="C41" s="5" t="s">
        <v>1046</v>
      </c>
      <c r="D41" s="1" t="s">
        <v>1008</v>
      </c>
      <c r="E41" s="6" t="s">
        <v>57</v>
      </c>
      <c r="F41" s="1" t="s">
        <v>58</v>
      </c>
      <c r="G41" s="1">
        <f t="shared" si="1"/>
        <v>50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>
        <v>50</v>
      </c>
      <c r="AI41" s="32"/>
    </row>
    <row r="42" spans="1:35" s="11" customFormat="1" ht="18" customHeight="1">
      <c r="A42" s="1">
        <v>37</v>
      </c>
      <c r="B42" s="1">
        <v>22868</v>
      </c>
      <c r="C42" s="5" t="s">
        <v>1047</v>
      </c>
      <c r="D42" s="1" t="s">
        <v>1008</v>
      </c>
      <c r="E42" s="5" t="s">
        <v>57</v>
      </c>
      <c r="F42" s="1" t="s">
        <v>144</v>
      </c>
      <c r="G42" s="1">
        <f t="shared" si="1"/>
        <v>50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>
        <v>50</v>
      </c>
      <c r="AE42" s="1"/>
      <c r="AF42" s="1"/>
      <c r="AG42" s="1"/>
      <c r="AH42" s="1"/>
      <c r="AI42" s="32"/>
    </row>
    <row r="43" spans="1:35" s="11" customFormat="1" ht="18" customHeight="1">
      <c r="A43" s="1">
        <v>39</v>
      </c>
      <c r="B43" s="1">
        <v>42590</v>
      </c>
      <c r="C43" s="5" t="s">
        <v>1048</v>
      </c>
      <c r="D43" s="1" t="s">
        <v>1008</v>
      </c>
      <c r="E43" s="5" t="s">
        <v>57</v>
      </c>
      <c r="F43" s="1" t="s">
        <v>70</v>
      </c>
      <c r="G43" s="1">
        <f t="shared" si="1"/>
        <v>47.5</v>
      </c>
      <c r="H43" s="32"/>
      <c r="I43" s="1"/>
      <c r="J43" s="1"/>
      <c r="K43" s="1"/>
      <c r="L43" s="1"/>
      <c r="M43" s="1">
        <v>47.5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32"/>
    </row>
    <row r="44" spans="1:35" s="11" customFormat="1" ht="18" customHeight="1">
      <c r="A44" s="1">
        <v>40</v>
      </c>
      <c r="B44" s="1">
        <v>55368</v>
      </c>
      <c r="C44" s="5" t="s">
        <v>1049</v>
      </c>
      <c r="D44" s="1" t="s">
        <v>1008</v>
      </c>
      <c r="E44" s="5" t="s">
        <v>57</v>
      </c>
      <c r="F44" s="1" t="s">
        <v>111</v>
      </c>
      <c r="G44" s="1">
        <f t="shared" si="1"/>
        <v>35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>
        <v>12.5</v>
      </c>
      <c r="U44" s="1">
        <v>12.5</v>
      </c>
      <c r="V44" s="1"/>
      <c r="W44" s="1"/>
      <c r="X44" s="1"/>
      <c r="Y44" s="1"/>
      <c r="Z44" s="1"/>
      <c r="AA44" s="1"/>
      <c r="AB44" s="1"/>
      <c r="AC44" s="1"/>
      <c r="AD44" s="1"/>
      <c r="AE44" s="1">
        <v>10</v>
      </c>
      <c r="AF44" s="1"/>
      <c r="AG44" s="1"/>
      <c r="AH44" s="1"/>
      <c r="AI44" s="32"/>
    </row>
    <row r="45" spans="1:35" s="11" customFormat="1" ht="18" customHeight="1">
      <c r="A45" s="1">
        <v>41</v>
      </c>
      <c r="B45" s="1">
        <v>4613</v>
      </c>
      <c r="C45" s="5" t="s">
        <v>1050</v>
      </c>
      <c r="D45" s="1" t="s">
        <v>1008</v>
      </c>
      <c r="E45" s="6" t="s">
        <v>442</v>
      </c>
      <c r="F45" s="1" t="s">
        <v>62</v>
      </c>
      <c r="G45" s="1">
        <f t="shared" si="1"/>
        <v>25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>
        <v>25</v>
      </c>
      <c r="AD45" s="7"/>
      <c r="AE45" s="7"/>
      <c r="AF45" s="7"/>
      <c r="AG45" s="7"/>
      <c r="AH45" s="7"/>
      <c r="AI45" s="32"/>
    </row>
    <row r="46" spans="1:35" s="11" customFormat="1" ht="18" customHeight="1">
      <c r="A46" s="1">
        <v>41</v>
      </c>
      <c r="B46" s="1">
        <v>802</v>
      </c>
      <c r="C46" s="5" t="s">
        <v>1051</v>
      </c>
      <c r="D46" s="1" t="s">
        <v>1008</v>
      </c>
      <c r="E46" s="5" t="s">
        <v>57</v>
      </c>
      <c r="F46" s="1" t="s">
        <v>111</v>
      </c>
      <c r="G46" s="1">
        <f t="shared" si="1"/>
        <v>25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>
        <v>25</v>
      </c>
      <c r="AF46" s="1"/>
      <c r="AG46" s="1"/>
      <c r="AH46" s="1"/>
      <c r="AI46" s="32"/>
    </row>
    <row r="47" spans="1:35" s="11" customFormat="1" ht="18" customHeight="1">
      <c r="A47" s="1">
        <v>41</v>
      </c>
      <c r="B47" s="1">
        <v>1158</v>
      </c>
      <c r="C47" s="5" t="s">
        <v>1052</v>
      </c>
      <c r="D47" s="1" t="s">
        <v>1008</v>
      </c>
      <c r="E47" s="5" t="s">
        <v>57</v>
      </c>
      <c r="F47" s="1" t="s">
        <v>108</v>
      </c>
      <c r="G47" s="1">
        <f t="shared" si="1"/>
        <v>25</v>
      </c>
      <c r="H47" s="32"/>
      <c r="I47" s="1"/>
      <c r="J47" s="1"/>
      <c r="K47" s="1"/>
      <c r="L47" s="1"/>
      <c r="M47" s="1"/>
      <c r="N47" s="1"/>
      <c r="O47" s="1"/>
      <c r="P47" s="1"/>
      <c r="Q47" s="1">
        <v>25</v>
      </c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32"/>
    </row>
    <row r="48" spans="1:35" s="11" customFormat="1" ht="18" customHeight="1">
      <c r="A48" s="1">
        <v>44</v>
      </c>
      <c r="B48" s="1">
        <v>37679</v>
      </c>
      <c r="C48" s="5" t="s">
        <v>1053</v>
      </c>
      <c r="D48" s="1" t="s">
        <v>1008</v>
      </c>
      <c r="E48" s="5" t="s">
        <v>57</v>
      </c>
      <c r="F48" s="1" t="s">
        <v>62</v>
      </c>
      <c r="G48" s="1">
        <f t="shared" si="1"/>
        <v>17.5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>
        <v>17.5</v>
      </c>
      <c r="AD48" s="1"/>
      <c r="AE48" s="1"/>
      <c r="AF48" s="1"/>
      <c r="AG48" s="1"/>
      <c r="AH48" s="1"/>
      <c r="AI48" s="32"/>
    </row>
    <row r="49" spans="1:35" s="11" customFormat="1" ht="18" customHeight="1">
      <c r="A49" s="1">
        <v>45</v>
      </c>
      <c r="B49" s="1">
        <v>41093</v>
      </c>
      <c r="C49" s="5" t="s">
        <v>1054</v>
      </c>
      <c r="D49" s="1" t="s">
        <v>1008</v>
      </c>
      <c r="E49" s="5" t="s">
        <v>57</v>
      </c>
      <c r="F49" s="1" t="s">
        <v>125</v>
      </c>
      <c r="G49" s="1">
        <f t="shared" si="1"/>
        <v>15</v>
      </c>
      <c r="H49" s="32"/>
      <c r="I49" s="16"/>
      <c r="J49" s="16"/>
      <c r="K49" s="16"/>
      <c r="L49" s="16"/>
      <c r="M49" s="16"/>
      <c r="N49" s="16"/>
      <c r="O49" s="1"/>
      <c r="P49" s="1"/>
      <c r="Q49" s="1"/>
      <c r="R49" s="1"/>
      <c r="S49" s="1"/>
      <c r="T49" s="1"/>
      <c r="U49" s="1"/>
      <c r="V49" s="1"/>
      <c r="W49" s="1"/>
      <c r="X49" s="1">
        <v>15</v>
      </c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32"/>
    </row>
    <row r="50" spans="1:35" s="11" customFormat="1" ht="18" customHeight="1">
      <c r="A50" s="1">
        <v>45</v>
      </c>
      <c r="B50" s="1">
        <v>55307</v>
      </c>
      <c r="C50" s="5" t="s">
        <v>1055</v>
      </c>
      <c r="D50" s="1" t="s">
        <v>1008</v>
      </c>
      <c r="E50" s="5" t="s">
        <v>57</v>
      </c>
      <c r="F50" s="1" t="s">
        <v>111</v>
      </c>
      <c r="G50" s="1">
        <f t="shared" si="1"/>
        <v>15</v>
      </c>
      <c r="H50" s="32"/>
      <c r="I50" s="16"/>
      <c r="J50" s="16"/>
      <c r="K50" s="16"/>
      <c r="L50" s="16"/>
      <c r="M50" s="16"/>
      <c r="N50" s="16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>
        <v>15</v>
      </c>
      <c r="AF50" s="1"/>
      <c r="AG50" s="1"/>
      <c r="AH50" s="1"/>
      <c r="AI50" s="32"/>
    </row>
    <row r="51" spans="1:35" s="11" customFormat="1" ht="18" customHeight="1">
      <c r="A51" s="1">
        <v>45</v>
      </c>
      <c r="B51" s="1">
        <v>9934</v>
      </c>
      <c r="C51" s="5" t="s">
        <v>1056</v>
      </c>
      <c r="D51" s="1" t="s">
        <v>1008</v>
      </c>
      <c r="E51" s="5" t="s">
        <v>57</v>
      </c>
      <c r="F51" s="1" t="s">
        <v>60</v>
      </c>
      <c r="G51" s="1">
        <f t="shared" si="1"/>
        <v>15</v>
      </c>
      <c r="H51" s="32"/>
      <c r="I51" s="16"/>
      <c r="J51" s="16"/>
      <c r="K51" s="16"/>
      <c r="L51" s="16"/>
      <c r="M51" s="16"/>
      <c r="N51" s="16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>
        <v>15</v>
      </c>
      <c r="AB51" s="1"/>
      <c r="AC51" s="1"/>
      <c r="AD51" s="1"/>
      <c r="AE51" s="1"/>
      <c r="AF51" s="1"/>
      <c r="AG51" s="1"/>
      <c r="AH51" s="1"/>
      <c r="AI51" s="32"/>
    </row>
    <row r="52" spans="1:35" s="11" customFormat="1" ht="18" customHeight="1">
      <c r="A52" s="1">
        <v>48</v>
      </c>
      <c r="B52" s="1">
        <v>41477</v>
      </c>
      <c r="C52" s="5" t="s">
        <v>1057</v>
      </c>
      <c r="D52" s="1" t="s">
        <v>1008</v>
      </c>
      <c r="E52" s="5" t="s">
        <v>729</v>
      </c>
      <c r="F52" s="1" t="s">
        <v>138</v>
      </c>
      <c r="G52" s="1">
        <f t="shared" si="1"/>
        <v>12.5</v>
      </c>
      <c r="H52" s="32"/>
      <c r="I52" s="16"/>
      <c r="J52" s="16"/>
      <c r="K52" s="16"/>
      <c r="L52" s="16"/>
      <c r="M52" s="16"/>
      <c r="N52" s="16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>
        <v>12.5</v>
      </c>
      <c r="AA52" s="1"/>
      <c r="AB52" s="1"/>
      <c r="AC52" s="1"/>
      <c r="AD52" s="1"/>
      <c r="AE52" s="1"/>
      <c r="AF52" s="1"/>
      <c r="AG52" s="1"/>
      <c r="AH52" s="1"/>
      <c r="AI52" s="32"/>
    </row>
    <row r="53" spans="1:35" s="11" customFormat="1" ht="18" customHeight="1">
      <c r="A53" s="1">
        <v>49</v>
      </c>
      <c r="B53" s="1">
        <v>39179</v>
      </c>
      <c r="C53" s="5" t="s">
        <v>1058</v>
      </c>
      <c r="D53" s="1" t="s">
        <v>1008</v>
      </c>
      <c r="E53" s="5" t="s">
        <v>57</v>
      </c>
      <c r="F53" s="1" t="s">
        <v>111</v>
      </c>
      <c r="G53" s="1">
        <f t="shared" si="1"/>
        <v>8</v>
      </c>
      <c r="H53" s="32"/>
      <c r="I53" s="55"/>
      <c r="J53" s="55"/>
      <c r="K53" s="55"/>
      <c r="L53" s="55"/>
      <c r="M53" s="55"/>
      <c r="N53" s="55"/>
      <c r="O53" s="50"/>
      <c r="P53" s="50"/>
      <c r="Q53" s="50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>
        <v>8</v>
      </c>
      <c r="AF53" s="1"/>
      <c r="AG53" s="1"/>
      <c r="AH53" s="1"/>
      <c r="AI53" s="32"/>
    </row>
    <row r="54" spans="1:35" s="11" customFormat="1" ht="18" customHeight="1">
      <c r="A54" s="1">
        <v>50</v>
      </c>
      <c r="B54" s="1">
        <v>693</v>
      </c>
      <c r="C54" s="5" t="s">
        <v>1059</v>
      </c>
      <c r="D54" s="1" t="s">
        <v>1008</v>
      </c>
      <c r="E54" s="5" t="s">
        <v>57</v>
      </c>
      <c r="F54" s="1" t="s">
        <v>125</v>
      </c>
      <c r="G54" s="1">
        <f t="shared" si="1"/>
        <v>6</v>
      </c>
      <c r="H54" s="32"/>
      <c r="I54" s="55"/>
      <c r="J54" s="55"/>
      <c r="K54" s="55"/>
      <c r="L54" s="55"/>
      <c r="M54" s="55"/>
      <c r="N54" s="55"/>
      <c r="O54" s="50"/>
      <c r="P54" s="50"/>
      <c r="Q54" s="50"/>
      <c r="R54" s="1"/>
      <c r="S54" s="1"/>
      <c r="T54" s="1"/>
      <c r="U54" s="1"/>
      <c r="V54" s="1"/>
      <c r="W54" s="1"/>
      <c r="X54" s="1">
        <v>6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32"/>
    </row>
    <row r="55" spans="1:35" s="11" customFormat="1" ht="18" customHeight="1">
      <c r="A55" s="1">
        <v>50</v>
      </c>
      <c r="B55" s="1">
        <v>55471</v>
      </c>
      <c r="C55" s="5" t="s">
        <v>1060</v>
      </c>
      <c r="D55" s="1" t="s">
        <v>1008</v>
      </c>
      <c r="E55" s="5" t="s">
        <v>57</v>
      </c>
      <c r="F55" s="1" t="s">
        <v>111</v>
      </c>
      <c r="G55" s="1">
        <f t="shared" si="1"/>
        <v>6</v>
      </c>
      <c r="H55" s="32"/>
      <c r="I55" s="55"/>
      <c r="J55" s="55"/>
      <c r="K55" s="55"/>
      <c r="L55" s="55"/>
      <c r="M55" s="55"/>
      <c r="N55" s="55"/>
      <c r="O55" s="50"/>
      <c r="P55" s="50"/>
      <c r="Q55" s="50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>
        <v>6</v>
      </c>
      <c r="AF55" s="1"/>
      <c r="AG55" s="1"/>
      <c r="AH55" s="1"/>
      <c r="AI55" s="32"/>
    </row>
    <row r="56" spans="1:35" s="11" customFormat="1" ht="18" customHeight="1">
      <c r="A56" s="1">
        <v>52</v>
      </c>
      <c r="B56" s="1">
        <v>17826</v>
      </c>
      <c r="C56" s="5" t="s">
        <v>1061</v>
      </c>
      <c r="D56" s="1" t="s">
        <v>1008</v>
      </c>
      <c r="E56" s="5" t="s">
        <v>57</v>
      </c>
      <c r="F56" s="1" t="s">
        <v>111</v>
      </c>
      <c r="G56" s="1">
        <f t="shared" si="1"/>
        <v>4</v>
      </c>
      <c r="H56" s="32"/>
      <c r="I56" s="55"/>
      <c r="J56" s="55"/>
      <c r="K56" s="55"/>
      <c r="L56" s="55"/>
      <c r="M56" s="55"/>
      <c r="N56" s="55"/>
      <c r="O56" s="50"/>
      <c r="P56" s="50"/>
      <c r="Q56" s="50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>
        <v>4</v>
      </c>
      <c r="AF56" s="1"/>
      <c r="AG56" s="1"/>
      <c r="AH56" s="1"/>
      <c r="AI56" s="32"/>
    </row>
    <row r="57" spans="1:35" ht="18" customHeight="1">
      <c r="A57" s="1"/>
      <c r="B57" s="1"/>
      <c r="C57" s="5"/>
      <c r="D57" s="1"/>
      <c r="E57" s="6"/>
      <c r="F57" s="1"/>
      <c r="G57" s="1"/>
      <c r="H57" s="28"/>
      <c r="I57" s="51"/>
      <c r="J57" s="51"/>
      <c r="K57" s="51"/>
      <c r="L57" s="51"/>
      <c r="M57" s="51"/>
      <c r="N57" s="51"/>
      <c r="O57" s="52"/>
      <c r="P57" s="52"/>
      <c r="Q57" s="53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34"/>
    </row>
    <row r="58" spans="1:35" ht="6.95" customHeight="1">
      <c r="A58" s="38"/>
      <c r="B58" s="33"/>
      <c r="C58" s="39"/>
      <c r="D58" s="33"/>
      <c r="E58" s="40"/>
      <c r="F58" s="33"/>
      <c r="G58" s="41"/>
      <c r="H58" s="33"/>
      <c r="I58" s="42"/>
      <c r="J58" s="42"/>
      <c r="K58" s="42"/>
      <c r="L58" s="42"/>
      <c r="M58" s="42"/>
      <c r="N58" s="42"/>
      <c r="O58" s="42"/>
      <c r="P58" s="42"/>
      <c r="Q58" s="54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37"/>
    </row>
    <row r="59" spans="1:35" s="8" customFormat="1" ht="12.75" customHeight="1">
      <c r="A59" s="13"/>
      <c r="B59" s="14"/>
      <c r="D59" s="14"/>
      <c r="E59" s="15"/>
      <c r="F59" s="14"/>
      <c r="G59" s="14"/>
      <c r="H59" s="14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</row>
  </sheetData>
  <sheetProtection algorithmName="SHA-512" hashValue="ydwurezkQOHOcqE3cN/ZWpBYT0vUrF/2EBv24eISZsIi8zQKKPKjudqO8SkPYTj8ic8pxPCSnk4dxGy7ZOxnHg==" saltValue="WvVou0gc8LLcHGZMoVeVdg==" spinCount="100000" sheet="1" objects="1" scenarios="1" selectLockedCells="1" selectUnlockedCells="1"/>
  <sortState xmlns:xlrd2="http://schemas.microsoft.com/office/spreadsheetml/2017/richdata2" ref="B5:AH56">
    <sortCondition descending="1" ref="G5:G56"/>
  </sortState>
  <mergeCells count="28">
    <mergeCell ref="AH1:AH2"/>
    <mergeCell ref="A2:G2"/>
    <mergeCell ref="AG1:AG2"/>
    <mergeCell ref="AF1:AF2"/>
    <mergeCell ref="AD1:AD2"/>
    <mergeCell ref="S1:S2"/>
    <mergeCell ref="R1:R2"/>
    <mergeCell ref="Z1:Z2"/>
    <mergeCell ref="X1:X2"/>
    <mergeCell ref="W1:W2"/>
    <mergeCell ref="Y1:Y2"/>
    <mergeCell ref="A1:G1"/>
    <mergeCell ref="I1:I2"/>
    <mergeCell ref="L1:L2"/>
    <mergeCell ref="AE1:AE2"/>
    <mergeCell ref="J1:J2"/>
    <mergeCell ref="K1:K2"/>
    <mergeCell ref="AA1:AA2"/>
    <mergeCell ref="AC1:AC2"/>
    <mergeCell ref="M1:M2"/>
    <mergeCell ref="U1:U2"/>
    <mergeCell ref="T1:T2"/>
    <mergeCell ref="Q1:Q2"/>
    <mergeCell ref="AB1:AB2"/>
    <mergeCell ref="V1:V2"/>
    <mergeCell ref="O1:O2"/>
    <mergeCell ref="N1:N2"/>
    <mergeCell ref="P1:P2"/>
  </mergeCells>
  <conditionalFormatting sqref="B3:C3">
    <cfRule type="duplicateValues" dxfId="64" priority="4" stopIfTrue="1"/>
  </conditionalFormatting>
  <conditionalFormatting sqref="B5:C56">
    <cfRule type="duplicateValues" dxfId="63" priority="2" stopIfTrue="1"/>
    <cfRule type="duplicateValues" dxfId="62" priority="3" stopIfTrue="1"/>
  </conditionalFormatting>
  <conditionalFormatting sqref="B5:C57">
    <cfRule type="duplicateValues" dxfId="61" priority="1" stopIfTrue="1"/>
    <cfRule type="duplicateValues" dxfId="60" priority="722" stopIfTrue="1"/>
  </conditionalFormatting>
  <conditionalFormatting sqref="B9:C59">
    <cfRule type="duplicateValues" dxfId="59" priority="720" stopIfTrue="1"/>
  </conditionalFormatting>
  <conditionalFormatting sqref="B9:C65554 B1:C2 B4:C4">
    <cfRule type="expression" dxfId="58" priority="6" stopIfTrue="1">
      <formula>AND(COUNTIF($B$1:$C$2, B1)+COUNTIF($B$4:$C$4, B1)+COUNTIF($B$9:$C$65554, B1)&gt;1,NOT(ISBLANK(B1)))</formula>
    </cfRule>
  </conditionalFormatting>
  <conditionalFormatting sqref="C57">
    <cfRule type="duplicateValues" dxfId="5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G55"/>
  <sheetViews>
    <sheetView zoomScale="80" zoomScaleNormal="80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1.28515625" style="10" bestFit="1" customWidth="1"/>
    <col min="6" max="6" width="7.7109375" style="2" customWidth="1"/>
    <col min="7" max="7" width="8" style="2" bestFit="1" customWidth="1"/>
    <col min="8" max="8" width="1" style="2" customWidth="1"/>
    <col min="9" max="32" width="6.7109375" style="12" customWidth="1"/>
    <col min="33" max="33" width="1" style="3" customWidth="1"/>
    <col min="34" max="16384" width="9.140625" style="3"/>
  </cols>
  <sheetData>
    <row r="1" spans="1:33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20</v>
      </c>
      <c r="V1" s="60" t="s">
        <v>21</v>
      </c>
      <c r="W1" s="60" t="s">
        <v>24</v>
      </c>
      <c r="X1" s="60" t="s">
        <v>27</v>
      </c>
      <c r="Y1" s="60" t="s">
        <v>28</v>
      </c>
      <c r="Z1" s="60" t="s">
        <v>31</v>
      </c>
      <c r="AA1" s="60" t="s">
        <v>24</v>
      </c>
      <c r="AB1" s="60" t="s">
        <v>32</v>
      </c>
      <c r="AC1" s="60" t="s">
        <v>33</v>
      </c>
      <c r="AD1" s="60" t="s">
        <v>35</v>
      </c>
      <c r="AE1" s="60" t="s">
        <v>36</v>
      </c>
      <c r="AF1" s="60" t="s">
        <v>38</v>
      </c>
      <c r="AG1" s="27"/>
    </row>
    <row r="2" spans="1:33" s="4" customFormat="1" ht="65.099999999999994" customHeight="1">
      <c r="A2" s="62" t="s">
        <v>1062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45130</v>
      </c>
      <c r="P3" s="19">
        <v>45123</v>
      </c>
      <c r="Q3" s="19">
        <v>45115</v>
      </c>
      <c r="R3" s="19">
        <v>45102</v>
      </c>
      <c r="S3" s="19">
        <v>45087</v>
      </c>
      <c r="T3" s="19">
        <v>45087</v>
      </c>
      <c r="U3" s="19">
        <v>45080</v>
      </c>
      <c r="V3" s="19">
        <v>45074</v>
      </c>
      <c r="W3" s="19">
        <v>45066</v>
      </c>
      <c r="X3" s="19">
        <v>45045</v>
      </c>
      <c r="Y3" s="19">
        <v>45032</v>
      </c>
      <c r="Z3" s="19">
        <v>45017</v>
      </c>
      <c r="AA3" s="19">
        <v>45011</v>
      </c>
      <c r="AB3" s="19">
        <v>45011</v>
      </c>
      <c r="AC3" s="19">
        <v>44997</v>
      </c>
      <c r="AD3" s="19">
        <v>44990</v>
      </c>
      <c r="AE3" s="19">
        <v>44990</v>
      </c>
      <c r="AF3" s="19">
        <v>44982</v>
      </c>
      <c r="AG3" s="34"/>
    </row>
    <row r="4" spans="1:33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>
        <v>2</v>
      </c>
      <c r="W4" s="21">
        <v>1</v>
      </c>
      <c r="X4" s="21" t="s">
        <v>49</v>
      </c>
      <c r="Y4" s="21" t="s">
        <v>50</v>
      </c>
      <c r="Z4" s="21" t="s">
        <v>51</v>
      </c>
      <c r="AA4" s="21">
        <v>1</v>
      </c>
      <c r="AB4" s="21" t="s">
        <v>48</v>
      </c>
      <c r="AC4" s="21" t="s">
        <v>52</v>
      </c>
      <c r="AD4" s="21" t="s">
        <v>48</v>
      </c>
      <c r="AE4" s="21">
        <v>1</v>
      </c>
      <c r="AF4" s="21" t="s">
        <v>54</v>
      </c>
      <c r="AG4" s="35"/>
    </row>
    <row r="5" spans="1:33" s="11" customFormat="1" ht="18" customHeight="1">
      <c r="A5" s="1">
        <v>1</v>
      </c>
      <c r="B5" s="1">
        <v>4784</v>
      </c>
      <c r="C5" s="5" t="s">
        <v>1063</v>
      </c>
      <c r="D5" s="1" t="s">
        <v>1064</v>
      </c>
      <c r="E5" s="6" t="s">
        <v>57</v>
      </c>
      <c r="F5" s="1" t="s">
        <v>58</v>
      </c>
      <c r="G5" s="1">
        <f t="shared" ref="G5:G44" si="0">SUM(I5:AF5)</f>
        <v>920</v>
      </c>
      <c r="H5" s="31"/>
      <c r="I5" s="7"/>
      <c r="J5" s="7">
        <v>85</v>
      </c>
      <c r="K5" s="7"/>
      <c r="L5" s="7"/>
      <c r="M5" s="7"/>
      <c r="N5" s="7">
        <v>50</v>
      </c>
      <c r="O5" s="7">
        <v>150</v>
      </c>
      <c r="P5" s="7">
        <v>45</v>
      </c>
      <c r="Q5" s="7"/>
      <c r="R5" s="7">
        <v>90</v>
      </c>
      <c r="S5" s="7"/>
      <c r="T5" s="7"/>
      <c r="U5" s="7"/>
      <c r="V5" s="7">
        <v>45</v>
      </c>
      <c r="W5" s="7">
        <v>90</v>
      </c>
      <c r="X5" s="7"/>
      <c r="Y5" s="7">
        <v>80</v>
      </c>
      <c r="Z5" s="7"/>
      <c r="AA5" s="7">
        <v>100</v>
      </c>
      <c r="AB5" s="7"/>
      <c r="AC5" s="7">
        <v>90</v>
      </c>
      <c r="AD5" s="7"/>
      <c r="AE5" s="7">
        <v>95</v>
      </c>
      <c r="AF5" s="7"/>
      <c r="AG5" s="32"/>
    </row>
    <row r="6" spans="1:33" s="11" customFormat="1" ht="18" customHeight="1">
      <c r="A6" s="1">
        <v>2</v>
      </c>
      <c r="B6" s="1">
        <v>30100</v>
      </c>
      <c r="C6" s="5" t="s">
        <v>1065</v>
      </c>
      <c r="D6" s="1" t="s">
        <v>1064</v>
      </c>
      <c r="E6" s="6" t="s">
        <v>57</v>
      </c>
      <c r="F6" s="1" t="s">
        <v>70</v>
      </c>
      <c r="G6" s="1">
        <f t="shared" si="0"/>
        <v>692.5</v>
      </c>
      <c r="H6" s="32"/>
      <c r="I6" s="1"/>
      <c r="J6" s="1"/>
      <c r="K6" s="1"/>
      <c r="L6" s="1">
        <v>47.5</v>
      </c>
      <c r="M6" s="1"/>
      <c r="N6" s="1"/>
      <c r="O6" s="1">
        <v>160</v>
      </c>
      <c r="P6" s="1">
        <v>47.5</v>
      </c>
      <c r="Q6" s="1"/>
      <c r="R6" s="1">
        <v>85</v>
      </c>
      <c r="S6" s="1">
        <v>47.5</v>
      </c>
      <c r="T6" s="1"/>
      <c r="U6" s="1"/>
      <c r="V6" s="1">
        <v>50</v>
      </c>
      <c r="W6" s="1"/>
      <c r="X6" s="1">
        <v>95</v>
      </c>
      <c r="Y6" s="1">
        <v>70</v>
      </c>
      <c r="Z6" s="1"/>
      <c r="AA6" s="1"/>
      <c r="AB6" s="1"/>
      <c r="AC6" s="1"/>
      <c r="AD6" s="1"/>
      <c r="AE6" s="1">
        <v>90</v>
      </c>
      <c r="AF6" s="1"/>
      <c r="AG6" s="32"/>
    </row>
    <row r="7" spans="1:33" s="11" customFormat="1" ht="18" customHeight="1">
      <c r="A7" s="1">
        <v>3</v>
      </c>
      <c r="B7" s="1">
        <v>1463</v>
      </c>
      <c r="C7" s="5" t="s">
        <v>1066</v>
      </c>
      <c r="D7" s="1" t="s">
        <v>1064</v>
      </c>
      <c r="E7" s="6" t="s">
        <v>57</v>
      </c>
      <c r="F7" s="1" t="s">
        <v>67</v>
      </c>
      <c r="G7" s="1">
        <f t="shared" si="0"/>
        <v>642.5</v>
      </c>
      <c r="H7" s="31"/>
      <c r="I7" s="7"/>
      <c r="J7" s="7">
        <v>95</v>
      </c>
      <c r="K7" s="7">
        <v>47.5</v>
      </c>
      <c r="L7" s="7"/>
      <c r="M7" s="7">
        <v>50</v>
      </c>
      <c r="N7" s="7"/>
      <c r="O7" s="7">
        <v>250</v>
      </c>
      <c r="P7" s="7"/>
      <c r="Q7" s="7"/>
      <c r="R7" s="7">
        <v>100</v>
      </c>
      <c r="S7" s="7"/>
      <c r="T7" s="7"/>
      <c r="U7" s="7"/>
      <c r="V7" s="7"/>
      <c r="W7" s="7"/>
      <c r="X7" s="7"/>
      <c r="Y7" s="7">
        <v>100</v>
      </c>
      <c r="Z7" s="7"/>
      <c r="AA7" s="7"/>
      <c r="AB7" s="7"/>
      <c r="AC7" s="7"/>
      <c r="AD7" s="7"/>
      <c r="AE7" s="7"/>
      <c r="AF7" s="7"/>
      <c r="AG7" s="36"/>
    </row>
    <row r="8" spans="1:33" s="11" customFormat="1" ht="18" customHeight="1">
      <c r="A8" s="1">
        <v>4</v>
      </c>
      <c r="B8" s="1">
        <v>5710</v>
      </c>
      <c r="C8" s="5" t="s">
        <v>1067</v>
      </c>
      <c r="D8" s="1" t="s">
        <v>1064</v>
      </c>
      <c r="E8" s="6" t="s">
        <v>272</v>
      </c>
      <c r="F8" s="1" t="s">
        <v>58</v>
      </c>
      <c r="G8" s="1">
        <f t="shared" si="0"/>
        <v>640</v>
      </c>
      <c r="H8" s="31"/>
      <c r="I8" s="7"/>
      <c r="J8" s="7">
        <v>90</v>
      </c>
      <c r="K8" s="7"/>
      <c r="L8" s="7"/>
      <c r="M8" s="7">
        <v>47.5</v>
      </c>
      <c r="N8" s="7"/>
      <c r="O8" s="7">
        <v>180</v>
      </c>
      <c r="P8" s="7"/>
      <c r="Q8" s="7"/>
      <c r="R8" s="7">
        <v>95</v>
      </c>
      <c r="S8" s="7"/>
      <c r="T8" s="7"/>
      <c r="U8" s="7"/>
      <c r="V8" s="7">
        <v>47.5</v>
      </c>
      <c r="W8" s="7"/>
      <c r="X8" s="7"/>
      <c r="Y8" s="7">
        <v>85</v>
      </c>
      <c r="Z8" s="7"/>
      <c r="AA8" s="7">
        <v>95</v>
      </c>
      <c r="AB8" s="7"/>
      <c r="AC8" s="7"/>
      <c r="AD8" s="7"/>
      <c r="AE8" s="7"/>
      <c r="AF8" s="7"/>
      <c r="AG8" s="32"/>
    </row>
    <row r="9" spans="1:33" s="11" customFormat="1" ht="18" customHeight="1">
      <c r="A9" s="1">
        <v>5</v>
      </c>
      <c r="B9" s="1">
        <v>6999</v>
      </c>
      <c r="C9" s="5" t="s">
        <v>1068</v>
      </c>
      <c r="D9" s="1" t="s">
        <v>1064</v>
      </c>
      <c r="E9" s="5" t="s">
        <v>57</v>
      </c>
      <c r="F9" s="1" t="s">
        <v>58</v>
      </c>
      <c r="G9" s="1">
        <f t="shared" si="0"/>
        <v>607.5</v>
      </c>
      <c r="H9" s="32"/>
      <c r="I9" s="1"/>
      <c r="J9" s="1"/>
      <c r="K9" s="1"/>
      <c r="L9" s="1">
        <v>50</v>
      </c>
      <c r="M9" s="1"/>
      <c r="N9" s="1"/>
      <c r="O9" s="1">
        <v>230</v>
      </c>
      <c r="P9" s="1">
        <v>50</v>
      </c>
      <c r="Q9" s="1"/>
      <c r="R9" s="1">
        <v>45</v>
      </c>
      <c r="S9" s="1"/>
      <c r="T9" s="1"/>
      <c r="U9" s="1"/>
      <c r="V9" s="1">
        <v>42.5</v>
      </c>
      <c r="W9" s="1"/>
      <c r="X9" s="1"/>
      <c r="Y9" s="1">
        <v>90</v>
      </c>
      <c r="Z9" s="1"/>
      <c r="AA9" s="1"/>
      <c r="AB9" s="1"/>
      <c r="AC9" s="1"/>
      <c r="AD9" s="1"/>
      <c r="AE9" s="1">
        <v>100</v>
      </c>
      <c r="AF9" s="1"/>
      <c r="AG9" s="32"/>
    </row>
    <row r="10" spans="1:33" s="11" customFormat="1" ht="18" customHeight="1">
      <c r="A10" s="1">
        <v>6</v>
      </c>
      <c r="B10" s="1">
        <v>29498</v>
      </c>
      <c r="C10" s="5" t="s">
        <v>1069</v>
      </c>
      <c r="D10" s="1" t="s">
        <v>1064</v>
      </c>
      <c r="E10" s="22" t="s">
        <v>57</v>
      </c>
      <c r="F10" s="23" t="s">
        <v>70</v>
      </c>
      <c r="G10" s="1">
        <f t="shared" si="0"/>
        <v>402.5</v>
      </c>
      <c r="H10" s="31"/>
      <c r="I10" s="7"/>
      <c r="J10" s="7"/>
      <c r="K10" s="7"/>
      <c r="L10" s="7"/>
      <c r="M10" s="7"/>
      <c r="N10" s="7">
        <v>47.5</v>
      </c>
      <c r="O10" s="7">
        <v>170</v>
      </c>
      <c r="P10" s="7"/>
      <c r="Q10" s="7"/>
      <c r="R10" s="7"/>
      <c r="S10" s="7"/>
      <c r="T10" s="7"/>
      <c r="U10" s="7"/>
      <c r="V10" s="7"/>
      <c r="W10" s="7">
        <v>95</v>
      </c>
      <c r="X10" s="7"/>
      <c r="Y10" s="7"/>
      <c r="Z10" s="7"/>
      <c r="AA10" s="7">
        <v>90</v>
      </c>
      <c r="AB10" s="7"/>
      <c r="AC10" s="7"/>
      <c r="AD10" s="7"/>
      <c r="AE10" s="7"/>
      <c r="AF10" s="7"/>
      <c r="AG10" s="32"/>
    </row>
    <row r="11" spans="1:33" s="11" customFormat="1" ht="18" customHeight="1">
      <c r="A11" s="1">
        <v>7</v>
      </c>
      <c r="B11" s="24">
        <v>11721</v>
      </c>
      <c r="C11" s="25" t="s">
        <v>1070</v>
      </c>
      <c r="D11" s="24" t="s">
        <v>1064</v>
      </c>
      <c r="E11" s="44" t="s">
        <v>57</v>
      </c>
      <c r="F11" s="46" t="s">
        <v>70</v>
      </c>
      <c r="G11" s="1">
        <f t="shared" si="0"/>
        <v>390</v>
      </c>
      <c r="H11" s="32"/>
      <c r="I11" s="24"/>
      <c r="J11" s="24">
        <v>80</v>
      </c>
      <c r="K11" s="24"/>
      <c r="L11" s="24"/>
      <c r="M11" s="24">
        <v>45</v>
      </c>
      <c r="N11" s="24"/>
      <c r="O11" s="24"/>
      <c r="P11" s="24"/>
      <c r="Q11" s="24"/>
      <c r="R11" s="24">
        <v>80</v>
      </c>
      <c r="S11" s="24"/>
      <c r="T11" s="24"/>
      <c r="U11" s="24"/>
      <c r="V11" s="24"/>
      <c r="W11" s="24"/>
      <c r="X11" s="24">
        <v>35</v>
      </c>
      <c r="Y11" s="24">
        <v>65</v>
      </c>
      <c r="Z11" s="24"/>
      <c r="AA11" s="24"/>
      <c r="AB11" s="24"/>
      <c r="AC11" s="24"/>
      <c r="AD11" s="24"/>
      <c r="AE11" s="24">
        <v>85</v>
      </c>
      <c r="AF11" s="24"/>
      <c r="AG11" s="36"/>
    </row>
    <row r="12" spans="1:33" s="11" customFormat="1" ht="18" customHeight="1">
      <c r="A12" s="1">
        <v>8</v>
      </c>
      <c r="B12" s="1">
        <v>4720</v>
      </c>
      <c r="C12" s="5" t="s">
        <v>1071</v>
      </c>
      <c r="D12" s="1" t="s">
        <v>1064</v>
      </c>
      <c r="E12" s="6" t="s">
        <v>57</v>
      </c>
      <c r="F12" s="1" t="s">
        <v>58</v>
      </c>
      <c r="G12" s="1">
        <f t="shared" si="0"/>
        <v>347.5</v>
      </c>
      <c r="H12" s="31"/>
      <c r="I12" s="7"/>
      <c r="J12" s="7"/>
      <c r="K12" s="7"/>
      <c r="L12" s="7"/>
      <c r="M12" s="7"/>
      <c r="N12" s="7"/>
      <c r="O12" s="7">
        <v>100</v>
      </c>
      <c r="P12" s="7">
        <v>42.5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80</v>
      </c>
      <c r="AB12" s="7"/>
      <c r="AC12" s="7"/>
      <c r="AD12" s="7"/>
      <c r="AE12" s="7">
        <v>75</v>
      </c>
      <c r="AF12" s="7">
        <v>50</v>
      </c>
      <c r="AG12" s="36"/>
    </row>
    <row r="13" spans="1:33" s="11" customFormat="1" ht="18" customHeight="1">
      <c r="A13" s="1">
        <v>9</v>
      </c>
      <c r="B13" s="1">
        <v>6499</v>
      </c>
      <c r="C13" s="5" t="s">
        <v>1072</v>
      </c>
      <c r="D13" s="1" t="s">
        <v>1064</v>
      </c>
      <c r="E13" s="6" t="s">
        <v>57</v>
      </c>
      <c r="F13" s="1" t="s">
        <v>58</v>
      </c>
      <c r="G13" s="1">
        <f t="shared" si="0"/>
        <v>305</v>
      </c>
      <c r="H13" s="31"/>
      <c r="I13" s="7"/>
      <c r="J13" s="7"/>
      <c r="K13" s="7"/>
      <c r="L13" s="7"/>
      <c r="M13" s="7"/>
      <c r="N13" s="7">
        <v>45</v>
      </c>
      <c r="O13" s="7"/>
      <c r="P13" s="7"/>
      <c r="Q13" s="7"/>
      <c r="R13" s="7">
        <v>75</v>
      </c>
      <c r="S13" s="7"/>
      <c r="T13" s="7"/>
      <c r="U13" s="7"/>
      <c r="V13" s="7"/>
      <c r="W13" s="7">
        <v>100</v>
      </c>
      <c r="X13" s="7"/>
      <c r="Y13" s="7"/>
      <c r="Z13" s="7"/>
      <c r="AA13" s="7">
        <v>85</v>
      </c>
      <c r="AB13" s="7"/>
      <c r="AC13" s="7"/>
      <c r="AD13" s="7"/>
      <c r="AE13" s="7"/>
      <c r="AF13" s="7"/>
      <c r="AG13" s="36"/>
    </row>
    <row r="14" spans="1:33" s="11" customFormat="1" ht="18" customHeight="1">
      <c r="A14" s="1">
        <v>10</v>
      </c>
      <c r="B14" s="1">
        <v>2791</v>
      </c>
      <c r="C14" s="22" t="s">
        <v>1073</v>
      </c>
      <c r="D14" s="1" t="s">
        <v>1064</v>
      </c>
      <c r="E14" s="6" t="s">
        <v>57</v>
      </c>
      <c r="F14" s="1" t="s">
        <v>70</v>
      </c>
      <c r="G14" s="1">
        <f t="shared" si="0"/>
        <v>300</v>
      </c>
      <c r="H14" s="31"/>
      <c r="I14" s="7"/>
      <c r="J14" s="7"/>
      <c r="K14" s="7"/>
      <c r="L14" s="7"/>
      <c r="M14" s="7"/>
      <c r="N14" s="7"/>
      <c r="O14" s="7">
        <v>300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36"/>
    </row>
    <row r="15" spans="1:33" s="11" customFormat="1" ht="18" customHeight="1">
      <c r="A15" s="1">
        <v>11</v>
      </c>
      <c r="B15" s="1">
        <v>12212</v>
      </c>
      <c r="C15" s="22" t="s">
        <v>1074</v>
      </c>
      <c r="D15" s="1" t="s">
        <v>1064</v>
      </c>
      <c r="E15" s="6" t="s">
        <v>57</v>
      </c>
      <c r="F15" s="1" t="s">
        <v>70</v>
      </c>
      <c r="G15" s="1">
        <f t="shared" si="0"/>
        <v>285</v>
      </c>
      <c r="H15" s="31"/>
      <c r="I15" s="7"/>
      <c r="J15" s="7"/>
      <c r="K15" s="7"/>
      <c r="L15" s="7"/>
      <c r="M15" s="7"/>
      <c r="N15" s="7"/>
      <c r="O15" s="7">
        <v>215</v>
      </c>
      <c r="P15" s="7"/>
      <c r="Q15" s="7"/>
      <c r="R15" s="7"/>
      <c r="S15" s="7"/>
      <c r="T15" s="7"/>
      <c r="U15" s="7"/>
      <c r="V15" s="7"/>
      <c r="W15" s="7"/>
      <c r="X15" s="7">
        <v>70</v>
      </c>
      <c r="Y15" s="7"/>
      <c r="Z15" s="7"/>
      <c r="AA15" s="7"/>
      <c r="AB15" s="7"/>
      <c r="AC15" s="7"/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476</v>
      </c>
      <c r="C16" s="22" t="s">
        <v>1075</v>
      </c>
      <c r="D16" s="1" t="s">
        <v>1064</v>
      </c>
      <c r="E16" s="6" t="s">
        <v>57</v>
      </c>
      <c r="F16" s="1" t="s">
        <v>58</v>
      </c>
      <c r="G16" s="1">
        <f t="shared" si="0"/>
        <v>260</v>
      </c>
      <c r="H16" s="31"/>
      <c r="I16" s="7"/>
      <c r="J16" s="7"/>
      <c r="K16" s="7"/>
      <c r="L16" s="7"/>
      <c r="M16" s="7"/>
      <c r="N16" s="7"/>
      <c r="O16" s="7">
        <v>110</v>
      </c>
      <c r="P16" s="7"/>
      <c r="Q16" s="7"/>
      <c r="R16" s="7">
        <v>65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85</v>
      </c>
      <c r="AD16" s="7"/>
      <c r="AE16" s="7"/>
      <c r="AF16" s="7"/>
      <c r="AG16" s="36"/>
    </row>
    <row r="17" spans="1:33" s="11" customFormat="1" ht="18" customHeight="1">
      <c r="A17" s="1">
        <v>13</v>
      </c>
      <c r="B17" s="1">
        <v>43254</v>
      </c>
      <c r="C17" s="5" t="s">
        <v>1076</v>
      </c>
      <c r="D17" s="1" t="s">
        <v>1064</v>
      </c>
      <c r="E17" s="6" t="s">
        <v>57</v>
      </c>
      <c r="F17" s="1" t="s">
        <v>58</v>
      </c>
      <c r="G17" s="1">
        <f t="shared" si="0"/>
        <v>250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>
        <v>90</v>
      </c>
      <c r="Y17" s="1"/>
      <c r="Z17" s="1"/>
      <c r="AA17" s="1"/>
      <c r="AB17" s="1"/>
      <c r="AC17" s="1">
        <v>80</v>
      </c>
      <c r="AD17" s="1"/>
      <c r="AE17" s="1">
        <v>80</v>
      </c>
      <c r="AF17" s="1"/>
      <c r="AG17" s="36"/>
    </row>
    <row r="18" spans="1:33" s="11" customFormat="1" ht="18" customHeight="1">
      <c r="A18" s="1">
        <v>13</v>
      </c>
      <c r="B18" s="24">
        <v>20883</v>
      </c>
      <c r="C18" s="25" t="s">
        <v>1077</v>
      </c>
      <c r="D18" s="1" t="s">
        <v>1064</v>
      </c>
      <c r="E18" s="26" t="s">
        <v>57</v>
      </c>
      <c r="F18" s="24" t="s">
        <v>90</v>
      </c>
      <c r="G18" s="1">
        <f t="shared" si="0"/>
        <v>250</v>
      </c>
      <c r="H18" s="31"/>
      <c r="I18" s="7"/>
      <c r="J18" s="7"/>
      <c r="K18" s="7"/>
      <c r="L18" s="7"/>
      <c r="M18" s="7"/>
      <c r="N18" s="7"/>
      <c r="O18" s="7">
        <v>200</v>
      </c>
      <c r="P18" s="7"/>
      <c r="Q18" s="7"/>
      <c r="R18" s="7"/>
      <c r="S18" s="7">
        <v>50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54073</v>
      </c>
      <c r="C19" s="5" t="s">
        <v>1078</v>
      </c>
      <c r="D19" s="1" t="s">
        <v>1064</v>
      </c>
      <c r="E19" s="6" t="s">
        <v>57</v>
      </c>
      <c r="F19" s="1" t="s">
        <v>58</v>
      </c>
      <c r="G19" s="1">
        <f t="shared" si="0"/>
        <v>202.5</v>
      </c>
      <c r="H19" s="31"/>
      <c r="I19" s="7"/>
      <c r="J19" s="7"/>
      <c r="K19" s="7"/>
      <c r="L19" s="7"/>
      <c r="M19" s="7"/>
      <c r="N19" s="7">
        <v>42.5</v>
      </c>
      <c r="O19" s="7"/>
      <c r="P19" s="7"/>
      <c r="Q19" s="7"/>
      <c r="R19" s="7"/>
      <c r="S19" s="7"/>
      <c r="T19" s="7"/>
      <c r="U19" s="7"/>
      <c r="V19" s="7"/>
      <c r="W19" s="7">
        <v>85</v>
      </c>
      <c r="X19" s="7"/>
      <c r="Y19" s="7"/>
      <c r="Z19" s="7"/>
      <c r="AA19" s="7">
        <v>75</v>
      </c>
      <c r="AB19" s="7"/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2220</v>
      </c>
      <c r="C20" s="22" t="s">
        <v>1079</v>
      </c>
      <c r="D20" s="1" t="s">
        <v>1064</v>
      </c>
      <c r="E20" s="6" t="s">
        <v>57</v>
      </c>
      <c r="F20" s="1" t="s">
        <v>67</v>
      </c>
      <c r="G20" s="1">
        <f t="shared" si="0"/>
        <v>150</v>
      </c>
      <c r="H20" s="31"/>
      <c r="I20" s="7"/>
      <c r="J20" s="7"/>
      <c r="K20" s="7">
        <v>50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100</v>
      </c>
      <c r="Y20" s="7"/>
      <c r="Z20" s="7"/>
      <c r="AA20" s="7"/>
      <c r="AB20" s="7"/>
      <c r="AC20" s="7"/>
      <c r="AD20" s="7"/>
      <c r="AE20" s="7"/>
      <c r="AF20" s="7"/>
      <c r="AG20" s="36"/>
    </row>
    <row r="21" spans="1:33" s="11" customFormat="1" ht="18" customHeight="1">
      <c r="A21" s="1">
        <v>17</v>
      </c>
      <c r="B21" s="1">
        <v>38412</v>
      </c>
      <c r="C21" s="5" t="s">
        <v>1080</v>
      </c>
      <c r="D21" s="1" t="s">
        <v>1064</v>
      </c>
      <c r="E21" s="6" t="s">
        <v>57</v>
      </c>
      <c r="F21" s="1" t="s">
        <v>70</v>
      </c>
      <c r="G21" s="1">
        <f t="shared" si="0"/>
        <v>145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85</v>
      </c>
      <c r="Y21" s="7">
        <v>60</v>
      </c>
      <c r="Z21" s="7"/>
      <c r="AA21" s="7"/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18</v>
      </c>
      <c r="B22" s="1">
        <v>9232</v>
      </c>
      <c r="C22" s="22" t="s">
        <v>1081</v>
      </c>
      <c r="D22" s="1" t="s">
        <v>1064</v>
      </c>
      <c r="E22" s="6" t="s">
        <v>57</v>
      </c>
      <c r="F22" s="1" t="s">
        <v>58</v>
      </c>
      <c r="G22" s="1">
        <f t="shared" si="0"/>
        <v>142.5</v>
      </c>
      <c r="H22" s="31"/>
      <c r="I22" s="7"/>
      <c r="J22" s="7">
        <v>100</v>
      </c>
      <c r="K22" s="7"/>
      <c r="L22" s="7"/>
      <c r="M22" s="7">
        <v>42.5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6911</v>
      </c>
      <c r="C23" s="22" t="s">
        <v>1082</v>
      </c>
      <c r="D23" s="1" t="s">
        <v>1064</v>
      </c>
      <c r="E23" s="6" t="s">
        <v>57</v>
      </c>
      <c r="F23" s="1" t="s">
        <v>67</v>
      </c>
      <c r="G23" s="1">
        <f t="shared" si="0"/>
        <v>140</v>
      </c>
      <c r="H23" s="31"/>
      <c r="I23" s="7"/>
      <c r="J23" s="7"/>
      <c r="K23" s="7">
        <v>45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95</v>
      </c>
      <c r="AD23" s="7"/>
      <c r="AE23" s="7"/>
      <c r="AF23" s="7"/>
      <c r="AG23" s="36"/>
    </row>
    <row r="24" spans="1:33" s="11" customFormat="1" ht="18" customHeight="1">
      <c r="A24" s="1">
        <v>19</v>
      </c>
      <c r="B24" s="1">
        <v>9236</v>
      </c>
      <c r="C24" s="22" t="s">
        <v>1083</v>
      </c>
      <c r="D24" s="1" t="s">
        <v>1064</v>
      </c>
      <c r="E24" s="6" t="s">
        <v>57</v>
      </c>
      <c r="F24" s="1" t="s">
        <v>90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>
        <v>140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9329</v>
      </c>
      <c r="C25" s="22" t="s">
        <v>1084</v>
      </c>
      <c r="D25" s="1" t="s">
        <v>1064</v>
      </c>
      <c r="E25" s="6" t="s">
        <v>57</v>
      </c>
      <c r="F25" s="1" t="s">
        <v>58</v>
      </c>
      <c r="G25" s="1">
        <f t="shared" si="0"/>
        <v>120</v>
      </c>
      <c r="H25" s="31"/>
      <c r="I25" s="7"/>
      <c r="J25" s="7"/>
      <c r="K25" s="7"/>
      <c r="L25" s="7"/>
      <c r="M25" s="7"/>
      <c r="N25" s="7"/>
      <c r="O25" s="7">
        <v>120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16413</v>
      </c>
      <c r="C26" s="5" t="s">
        <v>1085</v>
      </c>
      <c r="D26" s="1" t="s">
        <v>1064</v>
      </c>
      <c r="E26" s="6" t="s">
        <v>57</v>
      </c>
      <c r="F26" s="1" t="s">
        <v>58</v>
      </c>
      <c r="G26" s="1">
        <f t="shared" si="0"/>
        <v>115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55</v>
      </c>
      <c r="S26" s="7"/>
      <c r="T26" s="7"/>
      <c r="U26" s="7"/>
      <c r="V26" s="7"/>
      <c r="W26" s="7"/>
      <c r="X26" s="7">
        <v>25</v>
      </c>
      <c r="Y26" s="7">
        <v>35</v>
      </c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22</v>
      </c>
      <c r="B27" s="1">
        <v>1593</v>
      </c>
      <c r="C27" s="22" t="s">
        <v>1086</v>
      </c>
      <c r="D27" s="1" t="s">
        <v>1064</v>
      </c>
      <c r="E27" s="6" t="s">
        <v>57</v>
      </c>
      <c r="F27" s="1" t="s">
        <v>108</v>
      </c>
      <c r="G27" s="1">
        <f t="shared" si="0"/>
        <v>115</v>
      </c>
      <c r="H27" s="31"/>
      <c r="I27" s="7"/>
      <c r="J27" s="7"/>
      <c r="K27" s="7"/>
      <c r="L27" s="7"/>
      <c r="M27" s="7"/>
      <c r="N27" s="7"/>
      <c r="O27" s="7">
        <v>90</v>
      </c>
      <c r="P27" s="7"/>
      <c r="Q27" s="7">
        <v>25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40055</v>
      </c>
      <c r="C28" s="5" t="s">
        <v>1087</v>
      </c>
      <c r="D28" s="1" t="s">
        <v>1064</v>
      </c>
      <c r="E28" s="6" t="s">
        <v>57</v>
      </c>
      <c r="F28" s="1" t="s">
        <v>58</v>
      </c>
      <c r="G28" s="1">
        <f t="shared" si="0"/>
        <v>105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60</v>
      </c>
      <c r="S28" s="7"/>
      <c r="T28" s="7"/>
      <c r="U28" s="7"/>
      <c r="V28" s="7"/>
      <c r="W28" s="7"/>
      <c r="X28" s="7"/>
      <c r="Y28" s="7">
        <v>45</v>
      </c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6545</v>
      </c>
      <c r="C29" s="5" t="s">
        <v>1088</v>
      </c>
      <c r="D29" s="1" t="s">
        <v>1064</v>
      </c>
      <c r="E29" s="6" t="s">
        <v>57</v>
      </c>
      <c r="F29" s="1" t="s">
        <v>90</v>
      </c>
      <c r="G29" s="1">
        <f t="shared" si="0"/>
        <v>95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95</v>
      </c>
      <c r="Z29" s="7"/>
      <c r="AA29" s="7"/>
      <c r="AB29" s="7"/>
      <c r="AC29" s="7"/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5710</v>
      </c>
      <c r="C30" s="22" t="s">
        <v>1067</v>
      </c>
      <c r="D30" s="1" t="s">
        <v>1064</v>
      </c>
      <c r="E30" s="6" t="s">
        <v>272</v>
      </c>
      <c r="F30" s="1" t="s">
        <v>58</v>
      </c>
      <c r="G30" s="1">
        <f t="shared" si="0"/>
        <v>80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80</v>
      </c>
      <c r="Y30" s="7"/>
      <c r="Z30" s="7"/>
      <c r="AA30" s="7"/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27</v>
      </c>
      <c r="B31" s="1">
        <v>58296</v>
      </c>
      <c r="C31" s="22" t="s">
        <v>1089</v>
      </c>
      <c r="D31" s="1" t="s">
        <v>1090</v>
      </c>
      <c r="E31" s="6" t="s">
        <v>57</v>
      </c>
      <c r="F31" s="1" t="s">
        <v>58</v>
      </c>
      <c r="G31" s="1">
        <f t="shared" si="0"/>
        <v>75</v>
      </c>
      <c r="H31" s="31"/>
      <c r="I31" s="7"/>
      <c r="J31" s="7">
        <v>75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8315</v>
      </c>
      <c r="C32" s="5" t="s">
        <v>1091</v>
      </c>
      <c r="D32" s="1" t="s">
        <v>1064</v>
      </c>
      <c r="E32" s="6" t="s">
        <v>57</v>
      </c>
      <c r="F32" s="1" t="s">
        <v>58</v>
      </c>
      <c r="G32" s="1">
        <f t="shared" si="0"/>
        <v>70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>
        <v>70</v>
      </c>
      <c r="AF32" s="7"/>
      <c r="AG32" s="36"/>
    </row>
    <row r="33" spans="1:33" s="11" customFormat="1" ht="18" customHeight="1">
      <c r="A33" s="1">
        <v>28</v>
      </c>
      <c r="B33" s="1">
        <v>31852</v>
      </c>
      <c r="C33" s="22" t="s">
        <v>1092</v>
      </c>
      <c r="D33" s="1" t="s">
        <v>1064</v>
      </c>
      <c r="E33" s="6" t="s">
        <v>57</v>
      </c>
      <c r="F33" s="1" t="s">
        <v>58</v>
      </c>
      <c r="G33" s="1">
        <f t="shared" si="0"/>
        <v>70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>
        <v>70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22744</v>
      </c>
      <c r="C34" s="22" t="s">
        <v>1093</v>
      </c>
      <c r="D34" s="1" t="s">
        <v>1064</v>
      </c>
      <c r="E34" s="6" t="s">
        <v>57</v>
      </c>
      <c r="F34" s="1" t="s">
        <v>60</v>
      </c>
      <c r="G34" s="1">
        <f t="shared" si="0"/>
        <v>65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v>65</v>
      </c>
      <c r="Y34" s="7"/>
      <c r="Z34" s="7"/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31</v>
      </c>
      <c r="B35" s="1">
        <v>48641</v>
      </c>
      <c r="C35" s="5" t="s">
        <v>1094</v>
      </c>
      <c r="D35" s="1" t="s">
        <v>1064</v>
      </c>
      <c r="E35" s="6" t="s">
        <v>57</v>
      </c>
      <c r="F35" s="1" t="s">
        <v>58</v>
      </c>
      <c r="G35" s="1">
        <f t="shared" si="0"/>
        <v>55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55</v>
      </c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32</v>
      </c>
      <c r="B36" s="1">
        <v>8644</v>
      </c>
      <c r="C36" s="5" t="s">
        <v>1095</v>
      </c>
      <c r="D36" s="1" t="s">
        <v>1064</v>
      </c>
      <c r="E36" s="6" t="s">
        <v>927</v>
      </c>
      <c r="F36" s="1" t="s">
        <v>90</v>
      </c>
      <c r="G36" s="1">
        <f t="shared" si="0"/>
        <v>45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45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32</v>
      </c>
      <c r="B37" s="1">
        <v>4547</v>
      </c>
      <c r="C37" s="22" t="s">
        <v>1096</v>
      </c>
      <c r="D37" s="1" t="s">
        <v>1064</v>
      </c>
      <c r="E37" s="6" t="s">
        <v>57</v>
      </c>
      <c r="F37" s="1" t="s">
        <v>58</v>
      </c>
      <c r="G37" s="1">
        <f t="shared" si="0"/>
        <v>45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45</v>
      </c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34</v>
      </c>
      <c r="B38" s="1">
        <v>45315</v>
      </c>
      <c r="C38" s="5" t="s">
        <v>1097</v>
      </c>
      <c r="D38" s="1" t="s">
        <v>1064</v>
      </c>
      <c r="E38" s="6" t="s">
        <v>57</v>
      </c>
      <c r="F38" s="1" t="s">
        <v>90</v>
      </c>
      <c r="G38" s="1">
        <f t="shared" si="0"/>
        <v>42.5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42.5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35</v>
      </c>
      <c r="B39" s="1">
        <v>3353</v>
      </c>
      <c r="C39" s="5" t="s">
        <v>1098</v>
      </c>
      <c r="D39" s="1" t="s">
        <v>1064</v>
      </c>
      <c r="E39" s="6" t="s">
        <v>57</v>
      </c>
      <c r="F39" s="1" t="s">
        <v>70</v>
      </c>
      <c r="G39" s="1">
        <f t="shared" si="0"/>
        <v>35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10</v>
      </c>
      <c r="Y39" s="7">
        <v>25</v>
      </c>
      <c r="Z39" s="7"/>
      <c r="AA39" s="7"/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36</v>
      </c>
      <c r="B40" s="1">
        <v>5036</v>
      </c>
      <c r="C40" s="5" t="s">
        <v>1099</v>
      </c>
      <c r="D40" s="1" t="s">
        <v>1064</v>
      </c>
      <c r="E40" s="6" t="s">
        <v>594</v>
      </c>
      <c r="F40" s="1" t="s">
        <v>62</v>
      </c>
      <c r="G40" s="1">
        <f t="shared" si="0"/>
        <v>25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>
        <v>25</v>
      </c>
      <c r="AA40" s="7"/>
      <c r="AB40" s="7"/>
      <c r="AC40" s="7"/>
      <c r="AD40" s="7"/>
      <c r="AE40" s="7"/>
      <c r="AF40" s="7"/>
      <c r="AG40" s="36"/>
    </row>
    <row r="41" spans="1:33" s="11" customFormat="1" ht="18" customHeight="1">
      <c r="A41" s="1">
        <v>37</v>
      </c>
      <c r="B41" s="1">
        <v>55684</v>
      </c>
      <c r="C41" s="22" t="s">
        <v>1100</v>
      </c>
      <c r="D41" s="1" t="s">
        <v>1064</v>
      </c>
      <c r="E41" s="6" t="s">
        <v>57</v>
      </c>
      <c r="F41" s="1" t="s">
        <v>111</v>
      </c>
      <c r="G41" s="1">
        <f t="shared" si="0"/>
        <v>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10</v>
      </c>
      <c r="U41" s="7">
        <v>10</v>
      </c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38</v>
      </c>
      <c r="B42" s="1">
        <v>7818</v>
      </c>
      <c r="C42" s="22" t="s">
        <v>1101</v>
      </c>
      <c r="D42" s="1" t="s">
        <v>1064</v>
      </c>
      <c r="E42" s="6" t="s">
        <v>57</v>
      </c>
      <c r="F42" s="1" t="s">
        <v>58</v>
      </c>
      <c r="G42" s="1">
        <f t="shared" si="0"/>
        <v>15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>
        <v>15</v>
      </c>
      <c r="Y42" s="7"/>
      <c r="Z42" s="7"/>
      <c r="AA42" s="7"/>
      <c r="AB42" s="7"/>
      <c r="AC42" s="7"/>
      <c r="AD42" s="7"/>
      <c r="AE42" s="7"/>
      <c r="AF42" s="7"/>
      <c r="AG42" s="36"/>
    </row>
    <row r="43" spans="1:33" s="11" customFormat="1" ht="18" customHeight="1">
      <c r="A43" s="1">
        <v>39</v>
      </c>
      <c r="B43" s="1">
        <v>27947</v>
      </c>
      <c r="C43" s="22" t="s">
        <v>1102</v>
      </c>
      <c r="D43" s="1" t="s">
        <v>1064</v>
      </c>
      <c r="E43" s="6" t="s">
        <v>57</v>
      </c>
      <c r="F43" s="1" t="s">
        <v>111</v>
      </c>
      <c r="G43" s="1">
        <f t="shared" si="0"/>
        <v>12.5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>
        <v>12.5</v>
      </c>
      <c r="AC43" s="7"/>
      <c r="AD43" s="7"/>
      <c r="AE43" s="7"/>
      <c r="AF43" s="7"/>
      <c r="AG43" s="36"/>
    </row>
    <row r="44" spans="1:33" s="11" customFormat="1" ht="18" customHeight="1">
      <c r="A44" s="1">
        <v>40</v>
      </c>
      <c r="B44" s="1">
        <v>784</v>
      </c>
      <c r="C44" s="22" t="s">
        <v>1103</v>
      </c>
      <c r="D44" s="1" t="s">
        <v>1064</v>
      </c>
      <c r="E44" s="6" t="s">
        <v>57</v>
      </c>
      <c r="F44" s="1" t="s">
        <v>135</v>
      </c>
      <c r="G44" s="1">
        <f t="shared" si="0"/>
        <v>8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>
        <v>8</v>
      </c>
      <c r="AE44" s="7"/>
      <c r="AF44" s="7"/>
      <c r="AG44" s="36"/>
    </row>
    <row r="45" spans="1:33" ht="18" customHeight="1">
      <c r="A45" s="1"/>
      <c r="B45" s="1"/>
      <c r="C45" s="5"/>
      <c r="D45" s="1"/>
      <c r="E45" s="6"/>
      <c r="F45" s="1"/>
      <c r="G45" s="1"/>
      <c r="H45" s="28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34"/>
    </row>
    <row r="46" spans="1:33" ht="6.95" customHeight="1">
      <c r="A46" s="38"/>
      <c r="B46" s="33"/>
      <c r="C46" s="39"/>
      <c r="D46" s="33"/>
      <c r="E46" s="40"/>
      <c r="F46" s="33"/>
      <c r="G46" s="41"/>
      <c r="H46" s="33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37"/>
    </row>
    <row r="47" spans="1:33" s="8" customFormat="1" ht="12.75" customHeight="1">
      <c r="A47" s="13"/>
      <c r="B47" s="14"/>
      <c r="D47" s="14"/>
      <c r="E47" s="15"/>
      <c r="F47" s="14"/>
      <c r="G47" s="14"/>
      <c r="H47" s="14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</row>
    <row r="48" spans="1:33" ht="12.75">
      <c r="B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2:32" ht="12.75">
      <c r="B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2:32" ht="12.75">
      <c r="B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2:32" ht="12.75">
      <c r="B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2:32" ht="12.75">
      <c r="B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2:32" ht="12.75">
      <c r="B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2:32" ht="12.75">
      <c r="B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2:32" ht="12.75">
      <c r="B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</sheetData>
  <sheetProtection algorithmName="SHA-512" hashValue="w4kvlFtR7rw3S8U3K4taH8BFlwW72TOUw0yBYuudlM6Lam6OBQMNu9puOw1i2iAuvJyh7e1rUbqnvYzTLpcJ/g==" saltValue="/UPj9LiRram8Tt36/JjW3A==" spinCount="100000" sheet="1" objects="1" scenarios="1" selectLockedCells="1" selectUnlockedCells="1"/>
  <sortState xmlns:xlrd2="http://schemas.microsoft.com/office/spreadsheetml/2017/richdata2" ref="B5:AF44">
    <sortCondition descending="1" ref="G5:G44"/>
  </sortState>
  <mergeCells count="26">
    <mergeCell ref="AF1:AF2"/>
    <mergeCell ref="A2:G2"/>
    <mergeCell ref="AE1:AE2"/>
    <mergeCell ref="AC1:AC2"/>
    <mergeCell ref="AA1:AA2"/>
    <mergeCell ref="S1:S2"/>
    <mergeCell ref="R1:R2"/>
    <mergeCell ref="Y1:Y2"/>
    <mergeCell ref="W1:W2"/>
    <mergeCell ref="A1:G1"/>
    <mergeCell ref="I1:I2"/>
    <mergeCell ref="AD1:AD2"/>
    <mergeCell ref="Z1:Z2"/>
    <mergeCell ref="P1:P2"/>
    <mergeCell ref="V1:V2"/>
    <mergeCell ref="J1:J2"/>
    <mergeCell ref="K1:K2"/>
    <mergeCell ref="L1:L2"/>
    <mergeCell ref="O1:O2"/>
    <mergeCell ref="M1:M2"/>
    <mergeCell ref="AB1:AB2"/>
    <mergeCell ref="Q1:Q2"/>
    <mergeCell ref="X1:X2"/>
    <mergeCell ref="T1:T2"/>
    <mergeCell ref="U1:U2"/>
    <mergeCell ref="N1:N2"/>
  </mergeCells>
  <conditionalFormatting sqref="B3:C3">
    <cfRule type="duplicateValues" dxfId="56" priority="33" stopIfTrue="1"/>
  </conditionalFormatting>
  <conditionalFormatting sqref="B5:C15">
    <cfRule type="duplicateValues" dxfId="55" priority="863" stopIfTrue="1"/>
  </conditionalFormatting>
  <conditionalFormatting sqref="B9:C47 B1:C2 B4:C4 B56:C65549">
    <cfRule type="expression" dxfId="54" priority="35" stopIfTrue="1">
      <formula>AND(COUNTIF($B$1:$C$2, B1)+COUNTIF($B$4:$C$4, B1)+COUNTIF($B$9:$C$65549, B1)&gt;1,NOT(ISBLANK(B1)))</formula>
    </cfRule>
  </conditionalFormatting>
  <conditionalFormatting sqref="B16:C16">
    <cfRule type="duplicateValues" dxfId="53" priority="19" stopIfTrue="1"/>
    <cfRule type="duplicateValues" dxfId="52" priority="20" stopIfTrue="1"/>
    <cfRule type="duplicateValues" dxfId="51" priority="21" stopIfTrue="1"/>
    <cfRule type="duplicateValues" dxfId="50" priority="23" stopIfTrue="1"/>
    <cfRule type="duplicateValues" dxfId="49" priority="24" stopIfTrue="1"/>
  </conditionalFormatting>
  <conditionalFormatting sqref="B17:C17">
    <cfRule type="duplicateValues" dxfId="48" priority="13" stopIfTrue="1"/>
    <cfRule type="duplicateValues" dxfId="47" priority="14" stopIfTrue="1"/>
    <cfRule type="duplicateValues" dxfId="46" priority="15" stopIfTrue="1"/>
    <cfRule type="duplicateValues" dxfId="45" priority="17" stopIfTrue="1"/>
    <cfRule type="duplicateValues" dxfId="44" priority="18" stopIfTrue="1"/>
  </conditionalFormatting>
  <conditionalFormatting sqref="B18:C18">
    <cfRule type="duplicateValues" dxfId="43" priority="7" stopIfTrue="1"/>
    <cfRule type="duplicateValues" dxfId="42" priority="8" stopIfTrue="1"/>
    <cfRule type="duplicateValues" dxfId="41" priority="9" stopIfTrue="1"/>
    <cfRule type="duplicateValues" dxfId="40" priority="11" stopIfTrue="1"/>
    <cfRule type="duplicateValues" dxfId="39" priority="12" stopIfTrue="1"/>
  </conditionalFormatting>
  <conditionalFormatting sqref="B19:C44">
    <cfRule type="duplicateValues" dxfId="38" priority="1071" stopIfTrue="1"/>
    <cfRule type="duplicateValues" dxfId="37" priority="1073" stopIfTrue="1"/>
    <cfRule type="duplicateValues" dxfId="36" priority="1074" stopIfTrue="1"/>
  </conditionalFormatting>
  <conditionalFormatting sqref="B45:C45 B5:C15">
    <cfRule type="duplicateValues" dxfId="35" priority="860" stopIfTrue="1"/>
  </conditionalFormatting>
  <conditionalFormatting sqref="B45:C47 B9:C15">
    <cfRule type="duplicateValues" dxfId="34" priority="858" stopIfTrue="1"/>
  </conditionalFormatting>
  <conditionalFormatting sqref="C5:C15">
    <cfRule type="duplicateValues" dxfId="33" priority="862" stopIfTrue="1"/>
  </conditionalFormatting>
  <conditionalFormatting sqref="C45">
    <cfRule type="duplicateValues" dxfId="32" priority="3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V19"/>
  <sheetViews>
    <sheetView zoomScale="80" zoomScaleNormal="80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1.85546875" style="10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3" width="6.5703125" style="12" customWidth="1"/>
    <col min="14" max="21" width="6.7109375" style="12" customWidth="1"/>
    <col min="22" max="22" width="1" style="3" customWidth="1"/>
    <col min="23" max="16384" width="9.140625" style="3"/>
  </cols>
  <sheetData>
    <row r="1" spans="1:22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6</v>
      </c>
      <c r="M1" s="60" t="s">
        <v>9</v>
      </c>
      <c r="N1" s="60" t="s">
        <v>12</v>
      </c>
      <c r="O1" s="60" t="s">
        <v>14</v>
      </c>
      <c r="P1" s="60" t="s">
        <v>16</v>
      </c>
      <c r="Q1" s="60" t="s">
        <v>27</v>
      </c>
      <c r="R1" s="60" t="s">
        <v>28</v>
      </c>
      <c r="S1" s="60" t="s">
        <v>31</v>
      </c>
      <c r="T1" s="60" t="s">
        <v>32</v>
      </c>
      <c r="U1" s="60" t="s">
        <v>33</v>
      </c>
      <c r="V1" s="27"/>
    </row>
    <row r="2" spans="1:22" s="4" customFormat="1" ht="65.099999999999994" customHeight="1">
      <c r="A2" s="62" t="s">
        <v>1104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45164</v>
      </c>
      <c r="M3" s="19">
        <v>45129</v>
      </c>
      <c r="N3" s="19">
        <v>45123</v>
      </c>
      <c r="O3" s="19">
        <v>45102</v>
      </c>
      <c r="P3" s="19">
        <v>45087</v>
      </c>
      <c r="Q3" s="19">
        <v>45044</v>
      </c>
      <c r="R3" s="19">
        <v>45032</v>
      </c>
      <c r="S3" s="19">
        <v>45017</v>
      </c>
      <c r="T3" s="19">
        <v>45011</v>
      </c>
      <c r="U3" s="19">
        <v>44997</v>
      </c>
      <c r="V3" s="34"/>
    </row>
    <row r="4" spans="1:22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1</v>
      </c>
      <c r="M4" s="21" t="s">
        <v>47</v>
      </c>
      <c r="N4" s="21">
        <v>2</v>
      </c>
      <c r="O4" s="21">
        <v>1</v>
      </c>
      <c r="P4" s="21">
        <v>1</v>
      </c>
      <c r="Q4" s="21" t="s">
        <v>49</v>
      </c>
      <c r="R4" s="21" t="s">
        <v>50</v>
      </c>
      <c r="S4" s="43" t="s">
        <v>51</v>
      </c>
      <c r="T4" s="21" t="s">
        <v>48</v>
      </c>
      <c r="U4" s="21" t="s">
        <v>52</v>
      </c>
      <c r="V4" s="35"/>
    </row>
    <row r="5" spans="1:22" s="11" customFormat="1" ht="18" customHeight="1">
      <c r="A5" s="1">
        <v>1</v>
      </c>
      <c r="B5" s="1">
        <v>29637</v>
      </c>
      <c r="C5" s="5" t="s">
        <v>1105</v>
      </c>
      <c r="D5" s="1" t="s">
        <v>1106</v>
      </c>
      <c r="E5" s="6" t="s">
        <v>57</v>
      </c>
      <c r="F5" s="1" t="s">
        <v>67</v>
      </c>
      <c r="G5" s="1">
        <f t="shared" ref="G5:G16" si="0">SUM(I5:U5)</f>
        <v>500</v>
      </c>
      <c r="H5" s="31"/>
      <c r="I5" s="7"/>
      <c r="J5" s="7">
        <v>50</v>
      </c>
      <c r="K5" s="7">
        <v>50</v>
      </c>
      <c r="L5" s="7">
        <v>50</v>
      </c>
      <c r="M5" s="7">
        <v>150</v>
      </c>
      <c r="N5" s="7"/>
      <c r="O5" s="7">
        <v>100</v>
      </c>
      <c r="P5" s="7"/>
      <c r="Q5" s="7"/>
      <c r="R5" s="7">
        <v>50</v>
      </c>
      <c r="S5" s="7"/>
      <c r="T5" s="7"/>
      <c r="U5" s="7">
        <v>50</v>
      </c>
      <c r="V5" s="36"/>
    </row>
    <row r="6" spans="1:22" s="11" customFormat="1" ht="18" customHeight="1">
      <c r="A6" s="1">
        <v>2</v>
      </c>
      <c r="B6" s="1">
        <v>41301</v>
      </c>
      <c r="C6" s="5" t="s">
        <v>1107</v>
      </c>
      <c r="D6" s="1" t="s">
        <v>1106</v>
      </c>
      <c r="E6" s="6" t="s">
        <v>57</v>
      </c>
      <c r="F6" s="1" t="s">
        <v>58</v>
      </c>
      <c r="G6" s="1">
        <f t="shared" si="0"/>
        <v>407.5</v>
      </c>
      <c r="H6" s="31"/>
      <c r="I6" s="7"/>
      <c r="J6" s="7">
        <v>47.5</v>
      </c>
      <c r="K6" s="7"/>
      <c r="L6" s="7"/>
      <c r="M6" s="7">
        <v>115</v>
      </c>
      <c r="N6" s="7">
        <v>50</v>
      </c>
      <c r="O6" s="7">
        <v>95</v>
      </c>
      <c r="P6" s="7"/>
      <c r="Q6" s="7">
        <v>100</v>
      </c>
      <c r="R6" s="7"/>
      <c r="S6" s="7"/>
      <c r="T6" s="7"/>
      <c r="U6" s="7"/>
      <c r="V6" s="32"/>
    </row>
    <row r="7" spans="1:22" s="11" customFormat="1" ht="18" customHeight="1">
      <c r="A7" s="1">
        <v>3</v>
      </c>
      <c r="B7" s="1">
        <v>6459</v>
      </c>
      <c r="C7" s="5" t="s">
        <v>1108</v>
      </c>
      <c r="D7" s="1" t="s">
        <v>1106</v>
      </c>
      <c r="E7" s="6" t="s">
        <v>57</v>
      </c>
      <c r="F7" s="1" t="s">
        <v>67</v>
      </c>
      <c r="G7" s="1">
        <f t="shared" si="0"/>
        <v>235</v>
      </c>
      <c r="H7" s="31"/>
      <c r="I7" s="7"/>
      <c r="J7" s="7">
        <v>45</v>
      </c>
      <c r="K7" s="7"/>
      <c r="L7" s="7">
        <v>47.5</v>
      </c>
      <c r="M7" s="7"/>
      <c r="N7" s="7"/>
      <c r="O7" s="7"/>
      <c r="P7" s="7"/>
      <c r="Q7" s="7">
        <v>95</v>
      </c>
      <c r="R7" s="7">
        <v>47.5</v>
      </c>
      <c r="S7" s="7"/>
      <c r="T7" s="7"/>
      <c r="U7" s="7"/>
      <c r="V7" s="32"/>
    </row>
    <row r="8" spans="1:22" s="11" customFormat="1" ht="18" customHeight="1">
      <c r="A8" s="1">
        <v>4</v>
      </c>
      <c r="B8" s="1">
        <v>39881</v>
      </c>
      <c r="C8" s="5" t="s">
        <v>1109</v>
      </c>
      <c r="D8" s="1" t="s">
        <v>1106</v>
      </c>
      <c r="E8" s="6" t="s">
        <v>57</v>
      </c>
      <c r="F8" s="1" t="s">
        <v>67</v>
      </c>
      <c r="G8" s="1">
        <f t="shared" si="0"/>
        <v>215</v>
      </c>
      <c r="H8" s="31"/>
      <c r="I8" s="7"/>
      <c r="J8" s="7"/>
      <c r="K8" s="7"/>
      <c r="L8" s="7"/>
      <c r="M8" s="7">
        <v>125</v>
      </c>
      <c r="N8" s="7"/>
      <c r="O8" s="7">
        <v>90</v>
      </c>
      <c r="P8" s="7"/>
      <c r="Q8" s="7"/>
      <c r="R8" s="7"/>
      <c r="S8" s="7"/>
      <c r="T8" s="7"/>
      <c r="U8" s="7"/>
      <c r="V8" s="32"/>
    </row>
    <row r="9" spans="1:22" s="11" customFormat="1" ht="18" customHeight="1">
      <c r="A9" s="1">
        <v>5</v>
      </c>
      <c r="B9" s="1">
        <v>29906</v>
      </c>
      <c r="C9" s="5" t="s">
        <v>1110</v>
      </c>
      <c r="D9" s="1" t="s">
        <v>1106</v>
      </c>
      <c r="E9" s="6" t="s">
        <v>57</v>
      </c>
      <c r="F9" s="1" t="s">
        <v>144</v>
      </c>
      <c r="G9" s="1">
        <f t="shared" si="0"/>
        <v>175</v>
      </c>
      <c r="H9" s="31"/>
      <c r="I9" s="7"/>
      <c r="J9" s="7"/>
      <c r="K9" s="7"/>
      <c r="L9" s="7"/>
      <c r="M9" s="7"/>
      <c r="N9" s="7"/>
      <c r="O9" s="7">
        <v>80</v>
      </c>
      <c r="P9" s="7">
        <v>50</v>
      </c>
      <c r="Q9" s="7"/>
      <c r="R9" s="7">
        <v>45</v>
      </c>
      <c r="S9" s="7"/>
      <c r="T9" s="7"/>
      <c r="U9" s="7"/>
      <c r="V9" s="32"/>
    </row>
    <row r="10" spans="1:22" s="11" customFormat="1" ht="18" customHeight="1">
      <c r="A10" s="1">
        <v>6</v>
      </c>
      <c r="B10" s="1">
        <v>14034</v>
      </c>
      <c r="C10" s="5" t="s">
        <v>1111</v>
      </c>
      <c r="D10" s="1" t="s">
        <v>1106</v>
      </c>
      <c r="E10" s="6" t="s">
        <v>57</v>
      </c>
      <c r="F10" s="1" t="s">
        <v>90</v>
      </c>
      <c r="G10" s="1">
        <f t="shared" si="0"/>
        <v>172.5</v>
      </c>
      <c r="H10" s="31"/>
      <c r="I10" s="7"/>
      <c r="J10" s="7"/>
      <c r="K10" s="7"/>
      <c r="L10" s="7"/>
      <c r="M10" s="7"/>
      <c r="N10" s="7"/>
      <c r="O10" s="7"/>
      <c r="P10" s="7">
        <v>45</v>
      </c>
      <c r="Q10" s="7">
        <v>85</v>
      </c>
      <c r="R10" s="7">
        <v>42.5</v>
      </c>
      <c r="S10" s="7"/>
      <c r="T10" s="7"/>
      <c r="U10" s="7"/>
      <c r="V10" s="32"/>
    </row>
    <row r="11" spans="1:22" s="11" customFormat="1" ht="18" customHeight="1">
      <c r="A11" s="1">
        <v>7</v>
      </c>
      <c r="B11" s="1">
        <v>27759</v>
      </c>
      <c r="C11" s="5" t="s">
        <v>1112</v>
      </c>
      <c r="D11" s="1" t="s">
        <v>1106</v>
      </c>
      <c r="E11" s="6" t="s">
        <v>57</v>
      </c>
      <c r="F11" s="1" t="s">
        <v>62</v>
      </c>
      <c r="G11" s="1">
        <f t="shared" si="0"/>
        <v>132.5</v>
      </c>
      <c r="H11" s="31"/>
      <c r="I11" s="7"/>
      <c r="J11" s="7"/>
      <c r="K11" s="7"/>
      <c r="L11" s="7"/>
      <c r="M11" s="56">
        <v>107.5</v>
      </c>
      <c r="N11" s="7"/>
      <c r="O11" s="7"/>
      <c r="P11" s="7"/>
      <c r="Q11" s="7"/>
      <c r="R11" s="7"/>
      <c r="S11" s="7">
        <v>25</v>
      </c>
      <c r="T11" s="7"/>
      <c r="U11" s="7"/>
      <c r="V11" s="32"/>
    </row>
    <row r="12" spans="1:22" s="11" customFormat="1" ht="18" customHeight="1">
      <c r="A12" s="1">
        <v>8</v>
      </c>
      <c r="B12" s="1">
        <v>49088</v>
      </c>
      <c r="C12" s="5" t="s">
        <v>1113</v>
      </c>
      <c r="D12" s="1" t="s">
        <v>1106</v>
      </c>
      <c r="E12" s="6" t="s">
        <v>57</v>
      </c>
      <c r="F12" s="1" t="s">
        <v>144</v>
      </c>
      <c r="G12" s="1">
        <f t="shared" si="0"/>
        <v>122.5</v>
      </c>
      <c r="H12" s="31"/>
      <c r="I12" s="7"/>
      <c r="J12" s="7"/>
      <c r="K12" s="7"/>
      <c r="L12" s="7"/>
      <c r="M12" s="7"/>
      <c r="N12" s="7"/>
      <c r="O12" s="7"/>
      <c r="P12" s="7">
        <v>42.5</v>
      </c>
      <c r="Q12" s="7">
        <v>80</v>
      </c>
      <c r="R12" s="7"/>
      <c r="S12" s="7"/>
      <c r="T12" s="7"/>
      <c r="U12" s="7"/>
      <c r="V12" s="32"/>
    </row>
    <row r="13" spans="1:22" s="11" customFormat="1" ht="18" customHeight="1">
      <c r="A13" s="1">
        <v>9</v>
      </c>
      <c r="B13" s="1">
        <v>54396</v>
      </c>
      <c r="C13" s="5" t="s">
        <v>1114</v>
      </c>
      <c r="D13" s="1" t="s">
        <v>1106</v>
      </c>
      <c r="E13" s="6" t="s">
        <v>57</v>
      </c>
      <c r="F13" s="1" t="s">
        <v>60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>
        <v>85</v>
      </c>
      <c r="P13" s="7"/>
      <c r="Q13" s="7"/>
      <c r="R13" s="7"/>
      <c r="S13" s="7"/>
      <c r="T13" s="7"/>
      <c r="U13" s="7"/>
      <c r="V13" s="32"/>
    </row>
    <row r="14" spans="1:22" s="11" customFormat="1" ht="18" customHeight="1">
      <c r="A14" s="1">
        <v>10</v>
      </c>
      <c r="B14" s="1">
        <v>56938</v>
      </c>
      <c r="C14" s="5" t="s">
        <v>1115</v>
      </c>
      <c r="D14" s="1" t="s">
        <v>1106</v>
      </c>
      <c r="E14" s="6" t="s">
        <v>57</v>
      </c>
      <c r="F14" s="1" t="s">
        <v>90</v>
      </c>
      <c r="G14" s="1">
        <f t="shared" si="0"/>
        <v>47.5</v>
      </c>
      <c r="H14" s="31"/>
      <c r="I14" s="7"/>
      <c r="J14" s="7"/>
      <c r="K14" s="7"/>
      <c r="L14" s="7"/>
      <c r="M14" s="7"/>
      <c r="N14" s="7"/>
      <c r="O14" s="7"/>
      <c r="P14" s="7">
        <v>47.5</v>
      </c>
      <c r="Q14" s="7"/>
      <c r="R14" s="7"/>
      <c r="S14" s="7"/>
      <c r="T14" s="7"/>
      <c r="U14" s="7"/>
      <c r="V14" s="32"/>
    </row>
    <row r="15" spans="1:22" s="11" customFormat="1" ht="18" customHeight="1">
      <c r="A15" s="1">
        <v>11</v>
      </c>
      <c r="B15" s="1">
        <v>41723</v>
      </c>
      <c r="C15" s="5" t="s">
        <v>1116</v>
      </c>
      <c r="D15" s="1" t="s">
        <v>1106</v>
      </c>
      <c r="E15" s="6" t="s">
        <v>57</v>
      </c>
      <c r="F15" s="1" t="s">
        <v>111</v>
      </c>
      <c r="G15" s="1">
        <f t="shared" si="0"/>
        <v>12.5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12.5</v>
      </c>
      <c r="U15" s="7"/>
      <c r="V15" s="32"/>
    </row>
    <row r="16" spans="1:22" s="11" customFormat="1" ht="18" customHeight="1">
      <c r="A16" s="1">
        <v>12</v>
      </c>
      <c r="B16" s="1">
        <v>55313</v>
      </c>
      <c r="C16" s="5" t="s">
        <v>1117</v>
      </c>
      <c r="D16" s="1" t="s">
        <v>1106</v>
      </c>
      <c r="E16" s="6" t="s">
        <v>57</v>
      </c>
      <c r="F16" s="1" t="s">
        <v>111</v>
      </c>
      <c r="G16" s="1">
        <f t="shared" si="0"/>
        <v>10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10</v>
      </c>
      <c r="U16" s="7"/>
      <c r="V16" s="32"/>
    </row>
    <row r="17" spans="1:22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34"/>
    </row>
    <row r="18" spans="1:22" ht="6.95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37"/>
    </row>
    <row r="19" spans="1:22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</sheetData>
  <sheetProtection algorithmName="SHA-512" hashValue="xVYjCeoqMRo29MosAUk1w74xY6QLwyLh2CROVidXtOnb6GntGeJe/AzdumoIPEz1pfYc2Ml73Y/+KGHvdvJDzw==" saltValue="6pzbUoB0y5+Hi889VVI0wQ==" spinCount="100000" sheet="1" objects="1" scenarios="1" selectLockedCells="1" selectUnlockedCells="1"/>
  <sortState xmlns:xlrd2="http://schemas.microsoft.com/office/spreadsheetml/2017/richdata2" ref="B5:U16">
    <sortCondition descending="1" ref="G5:G16"/>
  </sortState>
  <mergeCells count="15">
    <mergeCell ref="U1:U2"/>
    <mergeCell ref="P1:P2"/>
    <mergeCell ref="O1:O2"/>
    <mergeCell ref="A1:G1"/>
    <mergeCell ref="I1:I2"/>
    <mergeCell ref="R1:R2"/>
    <mergeCell ref="S1:S2"/>
    <mergeCell ref="A2:G2"/>
    <mergeCell ref="T1:T2"/>
    <mergeCell ref="Q1:Q2"/>
    <mergeCell ref="N1:N2"/>
    <mergeCell ref="M1:M2"/>
    <mergeCell ref="L1:L2"/>
    <mergeCell ref="K1:K2"/>
    <mergeCell ref="J1:J2"/>
  </mergeCells>
  <conditionalFormatting sqref="B3:C3">
    <cfRule type="duplicateValues" dxfId="31" priority="3" stopIfTrue="1"/>
  </conditionalFormatting>
  <conditionalFormatting sqref="B5:C16">
    <cfRule type="duplicateValues" dxfId="30" priority="822" stopIfTrue="1"/>
  </conditionalFormatting>
  <conditionalFormatting sqref="B5:C17">
    <cfRule type="duplicateValues" dxfId="29" priority="819" stopIfTrue="1"/>
  </conditionalFormatting>
  <conditionalFormatting sqref="B17:C19">
    <cfRule type="duplicateValues" dxfId="28" priority="812" stopIfTrue="1"/>
  </conditionalFormatting>
  <conditionalFormatting sqref="B17:C65538 B1:C2 B4:C4">
    <cfRule type="expression" dxfId="27" priority="5" stopIfTrue="1">
      <formula>AND(COUNTIF($B$1:$C$2, B1)+COUNTIF($B$4:$C$4, B1)+COUNTIF($B$17:$C$65538, B1)&gt;1,NOT(ISBLANK(B1)))</formula>
    </cfRule>
  </conditionalFormatting>
  <conditionalFormatting sqref="C5:C16">
    <cfRule type="duplicateValues" dxfId="26" priority="821" stopIfTrue="1"/>
  </conditionalFormatting>
  <conditionalFormatting sqref="C17">
    <cfRule type="duplicateValues" dxfId="2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W27"/>
  <sheetViews>
    <sheetView zoomScale="80" zoomScaleNormal="80" workbookViewId="0">
      <selection activeCell="J4" sqref="J1:J4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6.140625" style="10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9</v>
      </c>
      <c r="O1" s="60" t="s">
        <v>12</v>
      </c>
      <c r="P1" s="60" t="s">
        <v>14</v>
      </c>
      <c r="Q1" s="60" t="s">
        <v>16</v>
      </c>
      <c r="R1" s="60" t="s">
        <v>21</v>
      </c>
      <c r="S1" s="60" t="s">
        <v>27</v>
      </c>
      <c r="T1" s="60" t="s">
        <v>28</v>
      </c>
      <c r="U1" s="60" t="s">
        <v>32</v>
      </c>
      <c r="V1" s="60" t="s">
        <v>33</v>
      </c>
      <c r="W1" s="27"/>
    </row>
    <row r="2" spans="1:23" s="4" customFormat="1" ht="65.099999999999994" customHeight="1">
      <c r="A2" s="62" t="s">
        <v>1118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45129</v>
      </c>
      <c r="O3" s="19">
        <v>45123</v>
      </c>
      <c r="P3" s="19">
        <v>45102</v>
      </c>
      <c r="Q3" s="19">
        <v>45087</v>
      </c>
      <c r="R3" s="19">
        <v>45074</v>
      </c>
      <c r="S3" s="19">
        <v>45045</v>
      </c>
      <c r="T3" s="19">
        <v>45032</v>
      </c>
      <c r="U3" s="19">
        <v>45011</v>
      </c>
      <c r="V3" s="19">
        <v>44997</v>
      </c>
      <c r="W3" s="34"/>
    </row>
    <row r="4" spans="1:23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 t="s">
        <v>47</v>
      </c>
      <c r="O4" s="21">
        <v>2</v>
      </c>
      <c r="P4" s="21">
        <v>1</v>
      </c>
      <c r="Q4" s="21">
        <v>1</v>
      </c>
      <c r="R4" s="21">
        <v>2</v>
      </c>
      <c r="S4" s="21" t="s">
        <v>49</v>
      </c>
      <c r="T4" s="21" t="s">
        <v>50</v>
      </c>
      <c r="U4" s="21" t="s">
        <v>48</v>
      </c>
      <c r="V4" s="21" t="s">
        <v>52</v>
      </c>
      <c r="W4" s="35"/>
    </row>
    <row r="5" spans="1:23" s="11" customFormat="1" ht="18" customHeight="1">
      <c r="A5" s="1">
        <v>1</v>
      </c>
      <c r="B5" s="1">
        <v>26921</v>
      </c>
      <c r="C5" s="5" t="s">
        <v>1119</v>
      </c>
      <c r="D5" s="1" t="s">
        <v>1120</v>
      </c>
      <c r="E5" s="6" t="s">
        <v>57</v>
      </c>
      <c r="F5" s="1" t="s">
        <v>67</v>
      </c>
      <c r="G5" s="1">
        <f t="shared" ref="G5:G24" si="0">SUM(I5:V5)</f>
        <v>715</v>
      </c>
      <c r="H5" s="31"/>
      <c r="I5" s="7"/>
      <c r="J5" s="7">
        <v>45</v>
      </c>
      <c r="K5" s="7">
        <v>45</v>
      </c>
      <c r="L5" s="7">
        <v>47.5</v>
      </c>
      <c r="M5" s="7">
        <v>47.5</v>
      </c>
      <c r="N5" s="7">
        <v>200</v>
      </c>
      <c r="O5" s="7"/>
      <c r="P5" s="7">
        <v>80</v>
      </c>
      <c r="Q5" s="7"/>
      <c r="R5" s="7"/>
      <c r="S5" s="7">
        <v>80</v>
      </c>
      <c r="T5" s="7">
        <v>85</v>
      </c>
      <c r="U5" s="7"/>
      <c r="V5" s="7">
        <v>85</v>
      </c>
      <c r="W5" s="36"/>
    </row>
    <row r="6" spans="1:23" s="11" customFormat="1" ht="18" customHeight="1">
      <c r="A6" s="1">
        <v>2</v>
      </c>
      <c r="B6" s="1">
        <v>1464</v>
      </c>
      <c r="C6" s="5" t="s">
        <v>1121</v>
      </c>
      <c r="D6" s="1" t="s">
        <v>1120</v>
      </c>
      <c r="E6" s="6" t="s">
        <v>57</v>
      </c>
      <c r="F6" s="1" t="s">
        <v>67</v>
      </c>
      <c r="G6" s="1">
        <f t="shared" si="0"/>
        <v>595</v>
      </c>
      <c r="H6" s="31"/>
      <c r="I6" s="7"/>
      <c r="J6" s="7"/>
      <c r="K6" s="7"/>
      <c r="L6" s="7"/>
      <c r="M6" s="7"/>
      <c r="N6" s="7">
        <v>300</v>
      </c>
      <c r="O6" s="7"/>
      <c r="P6" s="7">
        <v>95</v>
      </c>
      <c r="Q6" s="7"/>
      <c r="R6" s="7"/>
      <c r="S6" s="7"/>
      <c r="T6" s="7">
        <v>100</v>
      </c>
      <c r="U6" s="7"/>
      <c r="V6" s="7">
        <v>100</v>
      </c>
      <c r="W6" s="36"/>
    </row>
    <row r="7" spans="1:23" s="11" customFormat="1" ht="18" customHeight="1">
      <c r="A7" s="1">
        <v>3</v>
      </c>
      <c r="B7" s="1">
        <v>7283</v>
      </c>
      <c r="C7" s="5" t="s">
        <v>1122</v>
      </c>
      <c r="D7" s="1" t="s">
        <v>1120</v>
      </c>
      <c r="E7" s="6" t="s">
        <v>57</v>
      </c>
      <c r="F7" s="1" t="s">
        <v>70</v>
      </c>
      <c r="G7" s="1">
        <f t="shared" si="0"/>
        <v>560</v>
      </c>
      <c r="H7" s="31"/>
      <c r="I7" s="7"/>
      <c r="J7" s="7"/>
      <c r="K7" s="7"/>
      <c r="L7" s="7"/>
      <c r="M7" s="7">
        <v>50</v>
      </c>
      <c r="N7" s="7">
        <v>230</v>
      </c>
      <c r="O7" s="7"/>
      <c r="P7" s="7">
        <v>100</v>
      </c>
      <c r="Q7" s="7"/>
      <c r="R7" s="7"/>
      <c r="S7" s="7">
        <v>85</v>
      </c>
      <c r="T7" s="7">
        <v>95</v>
      </c>
      <c r="U7" s="7"/>
      <c r="V7" s="7"/>
      <c r="W7" s="36"/>
    </row>
    <row r="8" spans="1:23" s="11" customFormat="1" ht="18" customHeight="1">
      <c r="A8" s="1">
        <v>4</v>
      </c>
      <c r="B8" s="1">
        <v>1731</v>
      </c>
      <c r="C8" s="5" t="s">
        <v>1123</v>
      </c>
      <c r="D8" s="1" t="s">
        <v>1120</v>
      </c>
      <c r="E8" s="6" t="s">
        <v>57</v>
      </c>
      <c r="F8" s="1" t="s">
        <v>70</v>
      </c>
      <c r="G8" s="1">
        <f t="shared" si="0"/>
        <v>250</v>
      </c>
      <c r="H8" s="32"/>
      <c r="I8" s="1"/>
      <c r="J8" s="1"/>
      <c r="K8" s="1"/>
      <c r="L8" s="1"/>
      <c r="M8" s="1"/>
      <c r="N8" s="1">
        <v>250</v>
      </c>
      <c r="O8" s="1"/>
      <c r="P8" s="1"/>
      <c r="Q8" s="1"/>
      <c r="R8" s="1"/>
      <c r="S8" s="1"/>
      <c r="T8" s="1"/>
      <c r="U8" s="1"/>
      <c r="V8" s="1"/>
      <c r="W8" s="36"/>
    </row>
    <row r="9" spans="1:23" s="11" customFormat="1" ht="18" customHeight="1">
      <c r="A9" s="1">
        <v>5</v>
      </c>
      <c r="B9" s="1">
        <v>3228</v>
      </c>
      <c r="C9" s="5" t="s">
        <v>1124</v>
      </c>
      <c r="D9" s="1" t="s">
        <v>1120</v>
      </c>
      <c r="E9" s="5" t="s">
        <v>57</v>
      </c>
      <c r="F9" s="1" t="s">
        <v>58</v>
      </c>
      <c r="G9" s="1">
        <f t="shared" si="0"/>
        <v>240</v>
      </c>
      <c r="H9" s="32"/>
      <c r="I9" s="1"/>
      <c r="J9" s="1">
        <v>50</v>
      </c>
      <c r="K9" s="1"/>
      <c r="L9" s="1">
        <v>50</v>
      </c>
      <c r="M9" s="1"/>
      <c r="N9" s="1"/>
      <c r="O9" s="1"/>
      <c r="P9" s="1">
        <v>90</v>
      </c>
      <c r="Q9" s="1"/>
      <c r="R9" s="1">
        <v>50</v>
      </c>
      <c r="S9" s="1"/>
      <c r="T9" s="1"/>
      <c r="U9" s="1"/>
      <c r="V9" s="1"/>
      <c r="W9" s="32"/>
    </row>
    <row r="10" spans="1:23" s="11" customFormat="1" ht="18" customHeight="1">
      <c r="A10" s="1">
        <v>6</v>
      </c>
      <c r="B10" s="1">
        <v>14168</v>
      </c>
      <c r="C10" s="5" t="s">
        <v>1125</v>
      </c>
      <c r="D10" s="1" t="s">
        <v>1120</v>
      </c>
      <c r="E10" s="22" t="s">
        <v>57</v>
      </c>
      <c r="F10" s="23" t="s">
        <v>144</v>
      </c>
      <c r="G10" s="1">
        <f t="shared" si="0"/>
        <v>235</v>
      </c>
      <c r="H10" s="32"/>
      <c r="I10" s="1"/>
      <c r="J10" s="1"/>
      <c r="K10" s="1"/>
      <c r="L10" s="1"/>
      <c r="M10" s="1"/>
      <c r="N10" s="1"/>
      <c r="O10" s="1"/>
      <c r="P10" s="1">
        <v>75</v>
      </c>
      <c r="Q10" s="1">
        <v>80</v>
      </c>
      <c r="R10" s="1"/>
      <c r="S10" s="1"/>
      <c r="T10" s="1">
        <v>80</v>
      </c>
      <c r="U10" s="1"/>
      <c r="V10" s="1"/>
      <c r="W10" s="32"/>
    </row>
    <row r="11" spans="1:23" s="11" customFormat="1" ht="18" customHeight="1">
      <c r="A11" s="1">
        <v>7</v>
      </c>
      <c r="B11" s="24">
        <v>13984</v>
      </c>
      <c r="C11" s="25" t="s">
        <v>1126</v>
      </c>
      <c r="D11" s="24" t="s">
        <v>1120</v>
      </c>
      <c r="E11" s="26" t="s">
        <v>57</v>
      </c>
      <c r="F11" s="24" t="s">
        <v>70</v>
      </c>
      <c r="G11" s="1">
        <f t="shared" si="0"/>
        <v>227.5</v>
      </c>
      <c r="H11" s="31"/>
      <c r="I11" s="45"/>
      <c r="J11" s="45">
        <v>42.5</v>
      </c>
      <c r="K11" s="45"/>
      <c r="L11" s="45"/>
      <c r="M11" s="45">
        <v>45</v>
      </c>
      <c r="N11" s="45"/>
      <c r="O11" s="45"/>
      <c r="P11" s="45">
        <v>70</v>
      </c>
      <c r="Q11" s="45"/>
      <c r="R11" s="45"/>
      <c r="S11" s="45"/>
      <c r="T11" s="45">
        <v>70</v>
      </c>
      <c r="U11" s="45"/>
      <c r="V11" s="45"/>
      <c r="W11" s="32"/>
    </row>
    <row r="12" spans="1:23" s="11" customFormat="1" ht="18" customHeight="1">
      <c r="A12" s="1">
        <v>8</v>
      </c>
      <c r="B12" s="24">
        <v>55488</v>
      </c>
      <c r="C12" s="5" t="s">
        <v>1127</v>
      </c>
      <c r="D12" s="1" t="s">
        <v>1120</v>
      </c>
      <c r="E12" s="6" t="s">
        <v>57</v>
      </c>
      <c r="F12" s="1" t="s">
        <v>58</v>
      </c>
      <c r="G12" s="1">
        <f t="shared" si="0"/>
        <v>222.5</v>
      </c>
      <c r="H12" s="32"/>
      <c r="I12" s="1"/>
      <c r="J12" s="1">
        <v>47.5</v>
      </c>
      <c r="K12" s="1"/>
      <c r="L12" s="1"/>
      <c r="M12" s="1"/>
      <c r="N12" s="1"/>
      <c r="O12" s="1"/>
      <c r="P12" s="1">
        <v>85</v>
      </c>
      <c r="Q12" s="1"/>
      <c r="R12" s="1"/>
      <c r="S12" s="1"/>
      <c r="T12" s="1">
        <v>90</v>
      </c>
      <c r="U12" s="1"/>
      <c r="V12" s="1"/>
      <c r="W12" s="36"/>
    </row>
    <row r="13" spans="1:23" s="11" customFormat="1" ht="18" customHeight="1">
      <c r="A13" s="1">
        <v>9</v>
      </c>
      <c r="B13" s="1">
        <v>55592</v>
      </c>
      <c r="C13" s="5" t="s">
        <v>1128</v>
      </c>
      <c r="D13" s="1" t="s">
        <v>1120</v>
      </c>
      <c r="E13" s="6" t="s">
        <v>57</v>
      </c>
      <c r="F13" s="1" t="s">
        <v>108</v>
      </c>
      <c r="G13" s="1">
        <f t="shared" si="0"/>
        <v>215</v>
      </c>
      <c r="H13" s="32"/>
      <c r="I13" s="1"/>
      <c r="J13" s="1"/>
      <c r="K13" s="1"/>
      <c r="L13" s="1"/>
      <c r="M13" s="1"/>
      <c r="N13" s="1">
        <v>215</v>
      </c>
      <c r="O13" s="1"/>
      <c r="P13" s="1"/>
      <c r="Q13" s="1"/>
      <c r="R13" s="1"/>
      <c r="S13" s="1"/>
      <c r="T13" s="1"/>
      <c r="U13" s="1"/>
      <c r="V13" s="1"/>
      <c r="W13" s="32"/>
    </row>
    <row r="14" spans="1:23" s="11" customFormat="1" ht="18" customHeight="1">
      <c r="A14" s="1">
        <v>10</v>
      </c>
      <c r="B14" s="1">
        <v>2179</v>
      </c>
      <c r="C14" s="5" t="s">
        <v>1129</v>
      </c>
      <c r="D14" s="1" t="s">
        <v>1120</v>
      </c>
      <c r="E14" s="6" t="s">
        <v>57</v>
      </c>
      <c r="F14" s="1" t="s">
        <v>67</v>
      </c>
      <c r="G14" s="1">
        <f t="shared" si="0"/>
        <v>145</v>
      </c>
      <c r="H14" s="31"/>
      <c r="I14" s="7"/>
      <c r="J14" s="7"/>
      <c r="K14" s="7">
        <v>50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95</v>
      </c>
      <c r="W14" s="32"/>
    </row>
    <row r="15" spans="1:23" s="11" customFormat="1" ht="18" customHeight="1">
      <c r="A15" s="1">
        <v>11</v>
      </c>
      <c r="B15" s="1">
        <v>5961</v>
      </c>
      <c r="C15" s="5" t="s">
        <v>1130</v>
      </c>
      <c r="D15" s="1" t="s">
        <v>1120</v>
      </c>
      <c r="E15" s="6" t="s">
        <v>171</v>
      </c>
      <c r="F15" s="1" t="s">
        <v>90</v>
      </c>
      <c r="G15" s="1">
        <f t="shared" si="0"/>
        <v>140</v>
      </c>
      <c r="H15" s="31"/>
      <c r="I15" s="7"/>
      <c r="J15" s="7"/>
      <c r="K15" s="7"/>
      <c r="L15" s="7"/>
      <c r="M15" s="7"/>
      <c r="N15" s="7"/>
      <c r="O15" s="7"/>
      <c r="P15" s="7"/>
      <c r="Q15" s="7">
        <v>75</v>
      </c>
      <c r="R15" s="7"/>
      <c r="S15" s="7"/>
      <c r="T15" s="7">
        <v>65</v>
      </c>
      <c r="U15" s="7"/>
      <c r="V15" s="7"/>
      <c r="W15" s="32"/>
    </row>
    <row r="16" spans="1:23" s="11" customFormat="1" ht="18" customHeight="1">
      <c r="A16" s="1">
        <v>11</v>
      </c>
      <c r="B16" s="1">
        <v>1209</v>
      </c>
      <c r="C16" s="5" t="s">
        <v>1131</v>
      </c>
      <c r="D16" s="1" t="s">
        <v>1120</v>
      </c>
      <c r="E16" s="6" t="s">
        <v>57</v>
      </c>
      <c r="F16" s="1" t="s">
        <v>70</v>
      </c>
      <c r="G16" s="1">
        <f t="shared" si="0"/>
        <v>140</v>
      </c>
      <c r="H16" s="32"/>
      <c r="I16" s="1"/>
      <c r="J16" s="1"/>
      <c r="K16" s="1"/>
      <c r="L16" s="1"/>
      <c r="M16" s="1"/>
      <c r="N16" s="1"/>
      <c r="O16" s="1">
        <v>50</v>
      </c>
      <c r="P16" s="1"/>
      <c r="Q16" s="1"/>
      <c r="R16" s="1"/>
      <c r="S16" s="1">
        <v>90</v>
      </c>
      <c r="T16" s="1"/>
      <c r="U16" s="1"/>
      <c r="V16" s="1"/>
      <c r="W16" s="32"/>
    </row>
    <row r="17" spans="1:23" s="11" customFormat="1" ht="18" customHeight="1">
      <c r="A17" s="1">
        <v>13</v>
      </c>
      <c r="B17" s="1">
        <v>8493</v>
      </c>
      <c r="C17" s="5" t="s">
        <v>1132</v>
      </c>
      <c r="D17" s="1" t="s">
        <v>1120</v>
      </c>
      <c r="E17" s="5" t="s">
        <v>57</v>
      </c>
      <c r="F17" s="1" t="s">
        <v>90</v>
      </c>
      <c r="G17" s="1">
        <f t="shared" si="0"/>
        <v>100</v>
      </c>
      <c r="H17" s="32"/>
      <c r="I17" s="1"/>
      <c r="J17" s="1"/>
      <c r="K17" s="1"/>
      <c r="L17" s="1"/>
      <c r="M17" s="1"/>
      <c r="N17" s="1"/>
      <c r="O17" s="1"/>
      <c r="P17" s="1"/>
      <c r="Q17" s="1">
        <v>100</v>
      </c>
      <c r="R17" s="1"/>
      <c r="S17" s="1"/>
      <c r="T17" s="1"/>
      <c r="U17" s="1"/>
      <c r="V17" s="1"/>
      <c r="W17" s="32"/>
    </row>
    <row r="18" spans="1:23" s="11" customFormat="1" ht="18" customHeight="1">
      <c r="A18" s="1">
        <v>14</v>
      </c>
      <c r="B18" s="1">
        <v>1032</v>
      </c>
      <c r="C18" s="5" t="s">
        <v>1133</v>
      </c>
      <c r="D18" s="1" t="s">
        <v>1120</v>
      </c>
      <c r="E18" s="5" t="s">
        <v>57</v>
      </c>
      <c r="F18" s="1" t="s">
        <v>90</v>
      </c>
      <c r="G18" s="1">
        <f t="shared" si="0"/>
        <v>95</v>
      </c>
      <c r="H18" s="32"/>
      <c r="I18" s="1"/>
      <c r="J18" s="1"/>
      <c r="K18" s="1"/>
      <c r="L18" s="1"/>
      <c r="M18" s="1"/>
      <c r="N18" s="1"/>
      <c r="O18" s="1"/>
      <c r="P18" s="1"/>
      <c r="Q18" s="1">
        <v>95</v>
      </c>
      <c r="R18" s="1"/>
      <c r="S18" s="1"/>
      <c r="T18" s="1"/>
      <c r="U18" s="1"/>
      <c r="V18" s="1"/>
      <c r="W18" s="32"/>
    </row>
    <row r="19" spans="1:23" s="11" customFormat="1" ht="18" customHeight="1">
      <c r="A19" s="1">
        <v>14</v>
      </c>
      <c r="B19" s="1">
        <v>7428</v>
      </c>
      <c r="C19" s="5" t="s">
        <v>1134</v>
      </c>
      <c r="D19" s="1" t="s">
        <v>1120</v>
      </c>
      <c r="E19" s="6" t="s">
        <v>57</v>
      </c>
      <c r="F19" s="1" t="s">
        <v>70</v>
      </c>
      <c r="G19" s="1">
        <f t="shared" si="0"/>
        <v>95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>
        <v>95</v>
      </c>
      <c r="T19" s="1"/>
      <c r="U19" s="1"/>
      <c r="V19" s="1"/>
      <c r="W19" s="32"/>
    </row>
    <row r="20" spans="1:23" s="11" customFormat="1" ht="18" customHeight="1">
      <c r="A20" s="1">
        <v>16</v>
      </c>
      <c r="B20" s="1">
        <v>30372</v>
      </c>
      <c r="C20" s="5" t="s">
        <v>1135</v>
      </c>
      <c r="D20" s="1" t="s">
        <v>1120</v>
      </c>
      <c r="E20" s="5" t="s">
        <v>1136</v>
      </c>
      <c r="F20" s="1" t="s">
        <v>90</v>
      </c>
      <c r="G20" s="1">
        <f t="shared" si="0"/>
        <v>90</v>
      </c>
      <c r="H20" s="32"/>
      <c r="I20" s="1"/>
      <c r="J20" s="1"/>
      <c r="K20" s="1"/>
      <c r="L20" s="1"/>
      <c r="M20" s="1"/>
      <c r="N20" s="1"/>
      <c r="O20" s="1"/>
      <c r="P20" s="1"/>
      <c r="Q20" s="1">
        <v>90</v>
      </c>
      <c r="R20" s="1"/>
      <c r="S20" s="1"/>
      <c r="T20" s="1"/>
      <c r="U20" s="1"/>
      <c r="V20" s="1"/>
      <c r="W20" s="32"/>
    </row>
    <row r="21" spans="1:23" s="11" customFormat="1" ht="18" customHeight="1">
      <c r="A21" s="1">
        <v>17</v>
      </c>
      <c r="B21" s="1">
        <v>19576</v>
      </c>
      <c r="C21" s="5" t="s">
        <v>1137</v>
      </c>
      <c r="D21" s="1" t="s">
        <v>1120</v>
      </c>
      <c r="E21" s="5" t="s">
        <v>102</v>
      </c>
      <c r="F21" s="1" t="s">
        <v>90</v>
      </c>
      <c r="G21" s="1">
        <f t="shared" si="0"/>
        <v>85</v>
      </c>
      <c r="H21" s="32"/>
      <c r="I21" s="1"/>
      <c r="J21" s="1"/>
      <c r="K21" s="1"/>
      <c r="L21" s="1"/>
      <c r="M21" s="1"/>
      <c r="N21" s="1"/>
      <c r="O21" s="1"/>
      <c r="P21" s="1"/>
      <c r="Q21" s="1">
        <v>85</v>
      </c>
      <c r="R21" s="1"/>
      <c r="S21" s="1"/>
      <c r="T21" s="1"/>
      <c r="U21" s="1"/>
      <c r="V21" s="1"/>
      <c r="W21" s="32"/>
    </row>
    <row r="22" spans="1:23" s="11" customFormat="1" ht="18" customHeight="1">
      <c r="A22" s="1">
        <v>18</v>
      </c>
      <c r="B22" s="1">
        <v>9550</v>
      </c>
      <c r="C22" s="5" t="s">
        <v>1138</v>
      </c>
      <c r="D22" s="1" t="s">
        <v>1120</v>
      </c>
      <c r="E22" s="6" t="s">
        <v>927</v>
      </c>
      <c r="F22" s="1" t="s">
        <v>90</v>
      </c>
      <c r="G22" s="1">
        <f t="shared" si="0"/>
        <v>75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>
        <v>75</v>
      </c>
      <c r="U22" s="1"/>
      <c r="V22" s="1"/>
      <c r="W22" s="32"/>
    </row>
    <row r="23" spans="1:23" s="11" customFormat="1" ht="18" customHeight="1">
      <c r="A23" s="1">
        <v>19</v>
      </c>
      <c r="B23" s="1">
        <v>4306</v>
      </c>
      <c r="C23" s="5" t="s">
        <v>1139</v>
      </c>
      <c r="D23" s="1" t="s">
        <v>1120</v>
      </c>
      <c r="E23" s="6" t="s">
        <v>57</v>
      </c>
      <c r="F23" s="1" t="s">
        <v>67</v>
      </c>
      <c r="G23" s="1">
        <f t="shared" si="0"/>
        <v>47.5</v>
      </c>
      <c r="H23" s="32"/>
      <c r="I23" s="1"/>
      <c r="J23" s="1"/>
      <c r="K23" s="1">
        <v>47.5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32"/>
    </row>
    <row r="24" spans="1:23" s="11" customFormat="1" ht="18" customHeight="1">
      <c r="A24" s="1">
        <v>20</v>
      </c>
      <c r="B24" s="1">
        <v>31038</v>
      </c>
      <c r="C24" s="5" t="s">
        <v>1140</v>
      </c>
      <c r="D24" s="1" t="s">
        <v>1120</v>
      </c>
      <c r="E24" s="6" t="s">
        <v>57</v>
      </c>
      <c r="F24" s="1" t="s">
        <v>111</v>
      </c>
      <c r="G24" s="1">
        <f t="shared" si="0"/>
        <v>10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10</v>
      </c>
      <c r="V24" s="1"/>
      <c r="W24" s="32"/>
    </row>
    <row r="25" spans="1:23" ht="18" customHeight="1">
      <c r="A25" s="1"/>
      <c r="B25" s="1"/>
      <c r="C25" s="5"/>
      <c r="D25" s="1"/>
      <c r="E25" s="6"/>
      <c r="F25" s="1"/>
      <c r="G25" s="1"/>
      <c r="H25" s="28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34"/>
    </row>
    <row r="26" spans="1:23" ht="6.95" customHeight="1">
      <c r="A26" s="38"/>
      <c r="B26" s="33"/>
      <c r="C26" s="39"/>
      <c r="D26" s="33"/>
      <c r="E26" s="40"/>
      <c r="F26" s="33"/>
      <c r="G26" s="41"/>
      <c r="H26" s="33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37"/>
    </row>
    <row r="27" spans="1:23" s="8" customFormat="1" ht="12.75" customHeight="1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</sheetData>
  <sheetProtection algorithmName="SHA-512" hashValue="ecfR8NphmgCyHtFjkZRBaROedMjggU0rMfAxzn4OlrLxJfRuvuKKWfoX/bOo9XhesPgJiAwju1VQ7aPd8z8hDw==" saltValue="7LZs+Jo9JmjirmE0pQRHfQ==" spinCount="100000" sheet="1" objects="1" scenarios="1" selectLockedCells="1" selectUnlockedCells="1"/>
  <sortState xmlns:xlrd2="http://schemas.microsoft.com/office/spreadsheetml/2017/richdata2" ref="B5:V24">
    <sortCondition descending="1" ref="G5:G24"/>
  </sortState>
  <mergeCells count="16">
    <mergeCell ref="V1:V2"/>
    <mergeCell ref="A2:G2"/>
    <mergeCell ref="P1:P2"/>
    <mergeCell ref="A1:G1"/>
    <mergeCell ref="I1:I2"/>
    <mergeCell ref="Q1:Q2"/>
    <mergeCell ref="R1:R2"/>
    <mergeCell ref="T1:T2"/>
    <mergeCell ref="U1:U2"/>
    <mergeCell ref="S1:S2"/>
    <mergeCell ref="O1:O2"/>
    <mergeCell ref="N1:N2"/>
    <mergeCell ref="M1:M2"/>
    <mergeCell ref="L1:L2"/>
    <mergeCell ref="K1:K2"/>
    <mergeCell ref="J1:J2"/>
  </mergeCells>
  <conditionalFormatting sqref="B3:C3">
    <cfRule type="duplicateValues" dxfId="24" priority="4" stopIfTrue="1"/>
  </conditionalFormatting>
  <conditionalFormatting sqref="B5:C24">
    <cfRule type="duplicateValues" dxfId="23" priority="1001" stopIfTrue="1"/>
    <cfRule type="duplicateValues" dxfId="22" priority="1002" stopIfTrue="1"/>
  </conditionalFormatting>
  <conditionalFormatting sqref="B5:C25">
    <cfRule type="duplicateValues" dxfId="21" priority="2" stopIfTrue="1"/>
    <cfRule type="duplicateValues" dxfId="20" priority="3" stopIfTrue="1"/>
  </conditionalFormatting>
  <conditionalFormatting sqref="B9:C27">
    <cfRule type="duplicateValues" dxfId="19" priority="995" stopIfTrue="1"/>
  </conditionalFormatting>
  <conditionalFormatting sqref="B9:C65542 B1:C2 B4:C4">
    <cfRule type="expression" dxfId="18" priority="6" stopIfTrue="1">
      <formula>AND(COUNTIF($B$1:$C$2, B1)+COUNTIF($B$4:$C$4, B1)+COUNTIF($B$9:$C$65542, B1)&gt;1,NOT(ISBLANK(B1)))</formula>
    </cfRule>
  </conditionalFormatting>
  <conditionalFormatting sqref="C25">
    <cfRule type="duplicateValues" dxfId="1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X17"/>
  <sheetViews>
    <sheetView zoomScale="80" zoomScaleNormal="80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1.28515625" style="10" customWidth="1"/>
    <col min="6" max="6" width="7.7109375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14</v>
      </c>
      <c r="R1" s="60" t="s">
        <v>24</v>
      </c>
      <c r="S1" s="60" t="s">
        <v>27</v>
      </c>
      <c r="T1" s="60" t="s">
        <v>28</v>
      </c>
      <c r="U1" s="60" t="s">
        <v>24</v>
      </c>
      <c r="V1" s="60" t="s">
        <v>32</v>
      </c>
      <c r="W1" s="60" t="s">
        <v>33</v>
      </c>
      <c r="X1" s="27"/>
    </row>
    <row r="2" spans="1:24" s="4" customFormat="1" ht="65.099999999999994" customHeight="1">
      <c r="A2" s="62" t="s">
        <v>1141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45129</v>
      </c>
      <c r="P3" s="19">
        <v>45123</v>
      </c>
      <c r="Q3" s="19">
        <v>45102</v>
      </c>
      <c r="R3" s="19">
        <v>45066</v>
      </c>
      <c r="S3" s="19">
        <v>45045</v>
      </c>
      <c r="T3" s="19">
        <v>45032</v>
      </c>
      <c r="U3" s="19">
        <v>45011</v>
      </c>
      <c r="V3" s="19">
        <v>45011</v>
      </c>
      <c r="W3" s="19">
        <v>44997</v>
      </c>
      <c r="X3" s="34"/>
    </row>
    <row r="4" spans="1:24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1</v>
      </c>
      <c r="R4" s="21">
        <v>1</v>
      </c>
      <c r="S4" s="21" t="s">
        <v>49</v>
      </c>
      <c r="T4" s="21" t="s">
        <v>50</v>
      </c>
      <c r="U4" s="21">
        <v>1</v>
      </c>
      <c r="V4" s="21" t="s">
        <v>48</v>
      </c>
      <c r="W4" s="21" t="s">
        <v>52</v>
      </c>
      <c r="X4" s="35"/>
    </row>
    <row r="5" spans="1:24" s="11" customFormat="1" ht="18" customHeight="1">
      <c r="A5" s="1">
        <v>1</v>
      </c>
      <c r="B5" s="1">
        <v>2932</v>
      </c>
      <c r="C5" s="5" t="s">
        <v>1142</v>
      </c>
      <c r="D5" s="1" t="s">
        <v>1143</v>
      </c>
      <c r="E5" s="6" t="s">
        <v>57</v>
      </c>
      <c r="F5" s="1" t="s">
        <v>58</v>
      </c>
      <c r="G5" s="1">
        <f t="shared" ref="G5:G14" si="0">SUM(I5:W5)</f>
        <v>445</v>
      </c>
      <c r="H5" s="31"/>
      <c r="I5" s="7"/>
      <c r="J5" s="7">
        <v>45</v>
      </c>
      <c r="K5" s="7"/>
      <c r="L5" s="7"/>
      <c r="M5" s="7"/>
      <c r="N5" s="7"/>
      <c r="O5" s="7">
        <v>150</v>
      </c>
      <c r="P5" s="7">
        <v>50</v>
      </c>
      <c r="Q5" s="7">
        <v>50</v>
      </c>
      <c r="R5" s="7"/>
      <c r="S5" s="7">
        <v>50</v>
      </c>
      <c r="T5" s="7">
        <v>50</v>
      </c>
      <c r="U5" s="7">
        <v>50</v>
      </c>
      <c r="V5" s="7"/>
      <c r="W5" s="7"/>
      <c r="X5" s="36"/>
    </row>
    <row r="6" spans="1:24" s="11" customFormat="1" ht="18" customHeight="1">
      <c r="A6" s="1">
        <v>2</v>
      </c>
      <c r="B6" s="1">
        <v>17414</v>
      </c>
      <c r="C6" s="5" t="s">
        <v>1144</v>
      </c>
      <c r="D6" s="1" t="s">
        <v>1143</v>
      </c>
      <c r="E6" s="6" t="s">
        <v>57</v>
      </c>
      <c r="F6" s="1" t="s">
        <v>58</v>
      </c>
      <c r="G6" s="1">
        <f t="shared" si="0"/>
        <v>220</v>
      </c>
      <c r="H6" s="32"/>
      <c r="I6" s="1"/>
      <c r="J6" s="1"/>
      <c r="K6" s="1"/>
      <c r="L6" s="1"/>
      <c r="M6" s="1"/>
      <c r="N6" s="1"/>
      <c r="O6" s="1">
        <v>125</v>
      </c>
      <c r="P6" s="1"/>
      <c r="Q6" s="1">
        <v>47.5</v>
      </c>
      <c r="R6" s="1"/>
      <c r="S6" s="1">
        <v>47.5</v>
      </c>
      <c r="T6" s="1"/>
      <c r="U6" s="1"/>
      <c r="V6" s="1"/>
      <c r="W6" s="1"/>
      <c r="X6" s="36"/>
    </row>
    <row r="7" spans="1:24" s="11" customFormat="1" ht="18" customHeight="1">
      <c r="A7" s="1">
        <v>3</v>
      </c>
      <c r="B7" s="1">
        <v>37670</v>
      </c>
      <c r="C7" s="5" t="s">
        <v>1145</v>
      </c>
      <c r="D7" s="1" t="s">
        <v>1143</v>
      </c>
      <c r="E7" s="6" t="s">
        <v>57</v>
      </c>
      <c r="F7" s="1" t="s">
        <v>58</v>
      </c>
      <c r="G7" s="1">
        <f t="shared" si="0"/>
        <v>190</v>
      </c>
      <c r="H7" s="31"/>
      <c r="I7" s="7"/>
      <c r="J7" s="7"/>
      <c r="K7" s="7"/>
      <c r="L7" s="7"/>
      <c r="M7" s="7"/>
      <c r="N7" s="7">
        <v>50</v>
      </c>
      <c r="O7" s="7"/>
      <c r="P7" s="7"/>
      <c r="Q7" s="7"/>
      <c r="R7" s="7">
        <v>50</v>
      </c>
      <c r="S7" s="7">
        <v>42.5</v>
      </c>
      <c r="T7" s="7">
        <v>47.5</v>
      </c>
      <c r="U7" s="7"/>
      <c r="V7" s="7"/>
      <c r="W7" s="7"/>
      <c r="X7" s="36"/>
    </row>
    <row r="8" spans="1:24" s="11" customFormat="1" ht="18" customHeight="1">
      <c r="A8" s="1">
        <v>3</v>
      </c>
      <c r="B8" s="1">
        <v>41287</v>
      </c>
      <c r="C8" s="5" t="s">
        <v>1146</v>
      </c>
      <c r="D8" s="1" t="s">
        <v>1143</v>
      </c>
      <c r="E8" s="6" t="s">
        <v>57</v>
      </c>
      <c r="F8" s="1" t="s">
        <v>67</v>
      </c>
      <c r="G8" s="1">
        <f t="shared" si="0"/>
        <v>190</v>
      </c>
      <c r="H8" s="31"/>
      <c r="I8" s="7"/>
      <c r="J8" s="7">
        <v>45</v>
      </c>
      <c r="K8" s="7"/>
      <c r="L8" s="7">
        <v>50</v>
      </c>
      <c r="M8" s="7"/>
      <c r="N8" s="7"/>
      <c r="O8" s="7"/>
      <c r="P8" s="7"/>
      <c r="Q8" s="7"/>
      <c r="R8" s="7"/>
      <c r="S8" s="7"/>
      <c r="T8" s="7"/>
      <c r="U8" s="7">
        <v>47.5</v>
      </c>
      <c r="V8" s="7"/>
      <c r="W8" s="7">
        <v>47.5</v>
      </c>
      <c r="X8" s="36"/>
    </row>
    <row r="9" spans="1:24" s="11" customFormat="1" ht="18" customHeight="1">
      <c r="A9" s="1">
        <v>5</v>
      </c>
      <c r="B9" s="1">
        <v>17258</v>
      </c>
      <c r="C9" s="5" t="s">
        <v>1147</v>
      </c>
      <c r="D9" s="1" t="s">
        <v>1143</v>
      </c>
      <c r="E9" s="6" t="s">
        <v>57</v>
      </c>
      <c r="F9" s="1" t="s">
        <v>70</v>
      </c>
      <c r="G9" s="1">
        <f t="shared" si="0"/>
        <v>187.5</v>
      </c>
      <c r="H9" s="32"/>
      <c r="I9" s="1"/>
      <c r="J9" s="1">
        <v>47.5</v>
      </c>
      <c r="K9" s="1"/>
      <c r="L9" s="1"/>
      <c r="M9" s="1">
        <v>50</v>
      </c>
      <c r="N9" s="1"/>
      <c r="O9" s="1"/>
      <c r="P9" s="1"/>
      <c r="Q9" s="1">
        <v>45</v>
      </c>
      <c r="R9" s="1"/>
      <c r="S9" s="1"/>
      <c r="T9" s="1">
        <v>45</v>
      </c>
      <c r="U9" s="1"/>
      <c r="V9" s="1"/>
      <c r="W9" s="1"/>
      <c r="X9" s="32"/>
    </row>
    <row r="10" spans="1:24" s="11" customFormat="1" ht="18" customHeight="1">
      <c r="A10" s="1">
        <v>6</v>
      </c>
      <c r="B10" s="1">
        <v>6744</v>
      </c>
      <c r="C10" s="5" t="s">
        <v>1148</v>
      </c>
      <c r="D10" s="1" t="s">
        <v>1143</v>
      </c>
      <c r="E10" s="22" t="s">
        <v>57</v>
      </c>
      <c r="F10" s="23" t="s">
        <v>70</v>
      </c>
      <c r="G10" s="1">
        <f t="shared" si="0"/>
        <v>160</v>
      </c>
      <c r="H10" s="32"/>
      <c r="I10" s="1"/>
      <c r="J10" s="1"/>
      <c r="K10" s="1"/>
      <c r="L10" s="1"/>
      <c r="M10" s="1"/>
      <c r="N10" s="1"/>
      <c r="O10" s="1">
        <v>115</v>
      </c>
      <c r="P10" s="1"/>
      <c r="Q10" s="1"/>
      <c r="R10" s="1"/>
      <c r="S10" s="1">
        <v>45</v>
      </c>
      <c r="T10" s="1"/>
      <c r="U10" s="1"/>
      <c r="V10" s="1"/>
      <c r="W10" s="1"/>
      <c r="X10" s="32"/>
    </row>
    <row r="11" spans="1:24" s="11" customFormat="1" ht="18" customHeight="1">
      <c r="A11" s="1">
        <v>7</v>
      </c>
      <c r="B11" s="24">
        <v>2327</v>
      </c>
      <c r="C11" s="25" t="s">
        <v>1149</v>
      </c>
      <c r="D11" s="24" t="s">
        <v>1143</v>
      </c>
      <c r="E11" s="26" t="s">
        <v>57</v>
      </c>
      <c r="F11" s="24" t="s">
        <v>67</v>
      </c>
      <c r="G11" s="1">
        <f t="shared" si="0"/>
        <v>100</v>
      </c>
      <c r="H11" s="31"/>
      <c r="I11" s="45"/>
      <c r="J11" s="45"/>
      <c r="K11" s="45">
        <v>50</v>
      </c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>
        <v>50</v>
      </c>
      <c r="X11" s="32"/>
    </row>
    <row r="12" spans="1:24" s="11" customFormat="1" ht="18" customHeight="1">
      <c r="A12" s="1">
        <v>8</v>
      </c>
      <c r="B12" s="24">
        <v>8183</v>
      </c>
      <c r="C12" s="25" t="s">
        <v>1150</v>
      </c>
      <c r="D12" s="24" t="s">
        <v>1143</v>
      </c>
      <c r="E12" s="44" t="s">
        <v>57</v>
      </c>
      <c r="F12" s="46" t="s">
        <v>58</v>
      </c>
      <c r="G12" s="1">
        <f t="shared" si="0"/>
        <v>47.5</v>
      </c>
      <c r="H12" s="32"/>
      <c r="I12" s="24"/>
      <c r="J12" s="24"/>
      <c r="K12" s="24"/>
      <c r="L12" s="24"/>
      <c r="M12" s="24"/>
      <c r="N12" s="24"/>
      <c r="O12" s="24"/>
      <c r="P12" s="24">
        <v>47.5</v>
      </c>
      <c r="Q12" s="24"/>
      <c r="R12" s="24"/>
      <c r="S12" s="24"/>
      <c r="T12" s="24"/>
      <c r="U12" s="24"/>
      <c r="V12" s="24"/>
      <c r="W12" s="24"/>
      <c r="X12" s="32"/>
    </row>
    <row r="13" spans="1:24" s="11" customFormat="1" ht="18" customHeight="1">
      <c r="A13" s="1">
        <v>9</v>
      </c>
      <c r="B13" s="24">
        <v>1352</v>
      </c>
      <c r="C13" s="25" t="s">
        <v>1151</v>
      </c>
      <c r="D13" s="24" t="s">
        <v>1143</v>
      </c>
      <c r="E13" s="44" t="s">
        <v>57</v>
      </c>
      <c r="F13" s="46" t="s">
        <v>164</v>
      </c>
      <c r="G13" s="1">
        <f t="shared" si="0"/>
        <v>42.5</v>
      </c>
      <c r="H13" s="32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>
        <v>42.5</v>
      </c>
      <c r="U13" s="24"/>
      <c r="V13" s="24"/>
      <c r="W13" s="24"/>
      <c r="X13" s="32"/>
    </row>
    <row r="14" spans="1:24" s="11" customFormat="1" ht="18" customHeight="1">
      <c r="A14" s="1">
        <v>10</v>
      </c>
      <c r="B14" s="24">
        <v>31009</v>
      </c>
      <c r="C14" s="25" t="s">
        <v>1152</v>
      </c>
      <c r="D14" s="24" t="s">
        <v>1143</v>
      </c>
      <c r="E14" s="44" t="s">
        <v>57</v>
      </c>
      <c r="F14" s="46" t="s">
        <v>111</v>
      </c>
      <c r="G14" s="1">
        <f t="shared" si="0"/>
        <v>7.5</v>
      </c>
      <c r="H14" s="32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>
        <v>7.5</v>
      </c>
      <c r="W14" s="24"/>
      <c r="X14" s="32"/>
    </row>
    <row r="15" spans="1:24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34"/>
    </row>
    <row r="16" spans="1:24" ht="6.95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37"/>
    </row>
    <row r="17" spans="1:23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</sheetData>
  <sheetProtection algorithmName="SHA-512" hashValue="a2hDVuVZoli350fDCOaOgEOQsMgRH1+i6FicyCPGOPn1KQYRvJYE0mpiI4D8qpA2EtdyVpIHnqsDPfJ+9vUdSQ==" saltValue="HQTXLsAVWP1cLNV1aAAFNA==" spinCount="100000" sheet="1" objects="1" scenarios="1" selectLockedCells="1" selectUnlockedCells="1"/>
  <sortState xmlns:xlrd2="http://schemas.microsoft.com/office/spreadsheetml/2017/richdata2" ref="B5:W14">
    <sortCondition descending="1" ref="G5:G14"/>
  </sortState>
  <mergeCells count="17">
    <mergeCell ref="W1:W2"/>
    <mergeCell ref="T1:T2"/>
    <mergeCell ref="U1:U2"/>
    <mergeCell ref="V1:V2"/>
    <mergeCell ref="S1:S2"/>
    <mergeCell ref="A2:G2"/>
    <mergeCell ref="Q1:Q2"/>
    <mergeCell ref="A1:G1"/>
    <mergeCell ref="I1:I2"/>
    <mergeCell ref="R1:R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6" priority="4" stopIfTrue="1"/>
  </conditionalFormatting>
  <conditionalFormatting sqref="B5:C14">
    <cfRule type="duplicateValues" dxfId="15" priority="1161" stopIfTrue="1"/>
    <cfRule type="duplicateValues" dxfId="14" priority="1162" stopIfTrue="1"/>
  </conditionalFormatting>
  <conditionalFormatting sqref="B5:C15">
    <cfRule type="duplicateValues" dxfId="13" priority="1150" stopIfTrue="1"/>
    <cfRule type="duplicateValues" dxfId="12" priority="1151" stopIfTrue="1"/>
  </conditionalFormatting>
  <conditionalFormatting sqref="B9:C17">
    <cfRule type="duplicateValues" dxfId="11" priority="1169" stopIfTrue="1"/>
  </conditionalFormatting>
  <conditionalFormatting sqref="B9:C65539 B1:C2 B4:C4">
    <cfRule type="expression" dxfId="10" priority="1171" stopIfTrue="1">
      <formula>AND(COUNTIF($B$1:$C$2, B1)+COUNTIF($B$4:$C$4, B1)+COUNTIF($B$9:$C$65539, B1)&gt;1,NOT(ISBLANK(B1)))</formula>
    </cfRule>
  </conditionalFormatting>
  <conditionalFormatting sqref="C15">
    <cfRule type="duplicateValues" dxfId="9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J101"/>
  <sheetViews>
    <sheetView zoomScale="80" zoomScaleNormal="80" workbookViewId="0">
      <selection activeCell="A2" sqref="A2:G2"/>
    </sheetView>
  </sheetViews>
  <sheetFormatPr defaultColWidth="9.140625"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2.42578125" style="10" bestFit="1" customWidth="1"/>
    <col min="6" max="6" width="8" style="2" customWidth="1"/>
    <col min="7" max="7" width="8" style="2" bestFit="1" customWidth="1"/>
    <col min="8" max="8" width="1" style="2" customWidth="1"/>
    <col min="9" max="35" width="6.7109375" style="12" customWidth="1"/>
    <col min="36" max="36" width="1" style="3" customWidth="1"/>
    <col min="37" max="16384" width="9.140625" style="3"/>
  </cols>
  <sheetData>
    <row r="1" spans="1:36" ht="69" customHeight="1">
      <c r="A1" s="65"/>
      <c r="B1" s="66"/>
      <c r="C1" s="66"/>
      <c r="D1" s="66"/>
      <c r="E1" s="66"/>
      <c r="F1" s="66"/>
      <c r="G1" s="67"/>
      <c r="H1" s="27"/>
      <c r="I1" s="60"/>
      <c r="J1" s="60" t="s">
        <v>1</v>
      </c>
      <c r="K1" s="60" t="s">
        <v>2</v>
      </c>
      <c r="L1" s="60" t="s">
        <v>4</v>
      </c>
      <c r="M1" s="60" t="s">
        <v>6</v>
      </c>
      <c r="N1" s="60" t="s">
        <v>7</v>
      </c>
      <c r="O1" s="60" t="s">
        <v>9</v>
      </c>
      <c r="P1" s="60" t="s">
        <v>12</v>
      </c>
      <c r="Q1" s="60" t="s">
        <v>13</v>
      </c>
      <c r="R1" s="60" t="s">
        <v>14</v>
      </c>
      <c r="S1" s="60" t="s">
        <v>16</v>
      </c>
      <c r="T1" s="60" t="s">
        <v>17</v>
      </c>
      <c r="U1" s="60" t="s">
        <v>19</v>
      </c>
      <c r="V1" s="60" t="s">
        <v>20</v>
      </c>
      <c r="W1" s="60" t="s">
        <v>21</v>
      </c>
      <c r="X1" s="60" t="s">
        <v>22</v>
      </c>
      <c r="Y1" s="60" t="s">
        <v>23</v>
      </c>
      <c r="Z1" s="60" t="s">
        <v>24</v>
      </c>
      <c r="AA1" s="60" t="s">
        <v>26</v>
      </c>
      <c r="AB1" s="60" t="s">
        <v>28</v>
      </c>
      <c r="AC1" s="60" t="s">
        <v>31</v>
      </c>
      <c r="AD1" s="60" t="s">
        <v>24</v>
      </c>
      <c r="AE1" s="60" t="s">
        <v>32</v>
      </c>
      <c r="AF1" s="60" t="s">
        <v>33</v>
      </c>
      <c r="AG1" s="60" t="s">
        <v>35</v>
      </c>
      <c r="AH1" s="60" t="s">
        <v>36</v>
      </c>
      <c r="AI1" s="60" t="s">
        <v>38</v>
      </c>
      <c r="AJ1" s="27"/>
    </row>
    <row r="2" spans="1:36" s="4" customFormat="1" ht="94.5" customHeight="1">
      <c r="A2" s="62" t="s">
        <v>1258</v>
      </c>
      <c r="B2" s="63"/>
      <c r="C2" s="63"/>
      <c r="D2" s="63"/>
      <c r="E2" s="63"/>
      <c r="F2" s="63"/>
      <c r="G2" s="64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45193</v>
      </c>
      <c r="K3" s="19">
        <v>45186</v>
      </c>
      <c r="L3" s="19">
        <v>45171</v>
      </c>
      <c r="M3" s="19">
        <v>45164</v>
      </c>
      <c r="N3" s="19">
        <v>45136</v>
      </c>
      <c r="O3" s="19">
        <v>45130</v>
      </c>
      <c r="P3" s="19">
        <v>45123</v>
      </c>
      <c r="Q3" s="19">
        <v>45116</v>
      </c>
      <c r="R3" s="19">
        <v>45102</v>
      </c>
      <c r="S3" s="19">
        <v>45087</v>
      </c>
      <c r="T3" s="19">
        <v>45087</v>
      </c>
      <c r="U3" s="19">
        <v>45085</v>
      </c>
      <c r="V3" s="19">
        <v>45080</v>
      </c>
      <c r="W3" s="19">
        <v>45074</v>
      </c>
      <c r="X3" s="19">
        <v>45067</v>
      </c>
      <c r="Y3" s="19">
        <v>45067</v>
      </c>
      <c r="Z3" s="19">
        <v>45066</v>
      </c>
      <c r="AA3" s="19">
        <v>45053</v>
      </c>
      <c r="AB3" s="19">
        <v>45032</v>
      </c>
      <c r="AC3" s="19">
        <v>45017</v>
      </c>
      <c r="AD3" s="19">
        <v>45011</v>
      </c>
      <c r="AE3" s="19">
        <v>45011</v>
      </c>
      <c r="AF3" s="19">
        <v>44997</v>
      </c>
      <c r="AG3" s="19">
        <v>44990</v>
      </c>
      <c r="AH3" s="19">
        <v>44990</v>
      </c>
      <c r="AI3" s="19">
        <v>44982</v>
      </c>
      <c r="AJ3" s="34"/>
    </row>
    <row r="4" spans="1:36" ht="18" customHeight="1">
      <c r="A4" s="20" t="s">
        <v>40</v>
      </c>
      <c r="B4" s="20" t="s">
        <v>41</v>
      </c>
      <c r="C4" s="20" t="s">
        <v>42</v>
      </c>
      <c r="D4" s="20" t="s">
        <v>43</v>
      </c>
      <c r="E4" s="20" t="s">
        <v>44</v>
      </c>
      <c r="F4" s="20" t="s">
        <v>45</v>
      </c>
      <c r="G4" s="20" t="s">
        <v>46</v>
      </c>
      <c r="H4" s="30"/>
      <c r="I4" s="21"/>
      <c r="J4" s="21">
        <v>2</v>
      </c>
      <c r="K4" s="21">
        <v>2</v>
      </c>
      <c r="L4" s="21">
        <v>2</v>
      </c>
      <c r="M4" s="21">
        <v>1</v>
      </c>
      <c r="N4" s="21">
        <v>1</v>
      </c>
      <c r="O4" s="21" t="s">
        <v>47</v>
      </c>
      <c r="P4" s="21">
        <v>2</v>
      </c>
      <c r="Q4" s="21">
        <v>2</v>
      </c>
      <c r="R4" s="21">
        <v>1</v>
      </c>
      <c r="S4" s="21">
        <v>1</v>
      </c>
      <c r="T4" s="21" t="s">
        <v>48</v>
      </c>
      <c r="U4" s="21" t="s">
        <v>48</v>
      </c>
      <c r="V4" s="21" t="s">
        <v>48</v>
      </c>
      <c r="W4" s="21">
        <v>2</v>
      </c>
      <c r="X4" s="21" t="s">
        <v>48</v>
      </c>
      <c r="Y4" s="21" t="s">
        <v>48</v>
      </c>
      <c r="Z4" s="21">
        <v>1</v>
      </c>
      <c r="AA4" s="21" t="s">
        <v>48</v>
      </c>
      <c r="AB4" s="21" t="s">
        <v>50</v>
      </c>
      <c r="AC4" s="21" t="s">
        <v>51</v>
      </c>
      <c r="AD4" s="21">
        <v>1</v>
      </c>
      <c r="AE4" s="21" t="s">
        <v>48</v>
      </c>
      <c r="AF4" s="21" t="s">
        <v>52</v>
      </c>
      <c r="AG4" s="21" t="s">
        <v>48</v>
      </c>
      <c r="AH4" s="21">
        <v>1</v>
      </c>
      <c r="AI4" s="21" t="s">
        <v>54</v>
      </c>
      <c r="AJ4" s="35"/>
    </row>
    <row r="5" spans="1:36" s="11" customFormat="1" ht="18" customHeight="1">
      <c r="A5" s="1">
        <v>1</v>
      </c>
      <c r="B5" s="1">
        <v>23084</v>
      </c>
      <c r="C5" s="5" t="s">
        <v>1155</v>
      </c>
      <c r="D5" s="1" t="s">
        <v>1154</v>
      </c>
      <c r="E5" s="22" t="s">
        <v>57</v>
      </c>
      <c r="F5" s="23" t="s">
        <v>58</v>
      </c>
      <c r="G5" s="1">
        <f t="shared" ref="G5:G36" si="0">SUM(I5:AI5)</f>
        <v>1010</v>
      </c>
      <c r="H5" s="32"/>
      <c r="I5" s="1"/>
      <c r="J5" s="1">
        <v>95</v>
      </c>
      <c r="K5" s="1"/>
      <c r="L5" s="1"/>
      <c r="M5" s="1">
        <v>90</v>
      </c>
      <c r="N5" s="1">
        <v>100</v>
      </c>
      <c r="O5" s="1">
        <v>215</v>
      </c>
      <c r="P5" s="1">
        <v>50</v>
      </c>
      <c r="Q5" s="1"/>
      <c r="R5" s="1">
        <v>95</v>
      </c>
      <c r="S5" s="1"/>
      <c r="T5" s="1"/>
      <c r="U5" s="1"/>
      <c r="V5" s="1"/>
      <c r="W5" s="1"/>
      <c r="X5" s="1"/>
      <c r="Y5" s="1"/>
      <c r="Z5" s="1">
        <v>90</v>
      </c>
      <c r="AA5" s="1"/>
      <c r="AB5" s="1">
        <v>80</v>
      </c>
      <c r="AC5" s="1"/>
      <c r="AD5" s="1">
        <v>95</v>
      </c>
      <c r="AE5" s="1"/>
      <c r="AF5" s="1"/>
      <c r="AG5" s="1"/>
      <c r="AH5" s="1"/>
      <c r="AI5" s="1">
        <v>100</v>
      </c>
      <c r="AJ5" s="32"/>
    </row>
    <row r="6" spans="1:36" s="11" customFormat="1" ht="18" customHeight="1">
      <c r="A6" s="1">
        <v>2</v>
      </c>
      <c r="B6" s="1">
        <v>25055</v>
      </c>
      <c r="C6" s="5" t="s">
        <v>1156</v>
      </c>
      <c r="D6" s="1" t="s">
        <v>1154</v>
      </c>
      <c r="E6" s="6" t="s">
        <v>57</v>
      </c>
      <c r="F6" s="1" t="s">
        <v>60</v>
      </c>
      <c r="G6" s="1">
        <f t="shared" si="0"/>
        <v>945</v>
      </c>
      <c r="H6" s="32"/>
      <c r="I6" s="1"/>
      <c r="J6" s="1">
        <v>100</v>
      </c>
      <c r="K6" s="1"/>
      <c r="L6" s="1"/>
      <c r="M6" s="1">
        <v>100</v>
      </c>
      <c r="N6" s="1"/>
      <c r="O6" s="1">
        <v>250</v>
      </c>
      <c r="P6" s="1"/>
      <c r="Q6" s="1"/>
      <c r="R6" s="1">
        <v>100</v>
      </c>
      <c r="S6" s="1"/>
      <c r="T6" s="1"/>
      <c r="U6" s="1"/>
      <c r="V6" s="1"/>
      <c r="W6" s="1"/>
      <c r="X6" s="1"/>
      <c r="Y6" s="1"/>
      <c r="Z6" s="1">
        <v>100</v>
      </c>
      <c r="AA6" s="1"/>
      <c r="AB6" s="1">
        <v>100</v>
      </c>
      <c r="AC6" s="1"/>
      <c r="AD6" s="1"/>
      <c r="AE6" s="1"/>
      <c r="AF6" s="1"/>
      <c r="AG6" s="1"/>
      <c r="AH6" s="1">
        <v>100</v>
      </c>
      <c r="AI6" s="1">
        <v>95</v>
      </c>
      <c r="AJ6" s="36"/>
    </row>
    <row r="7" spans="1:36" s="11" customFormat="1" ht="18" customHeight="1">
      <c r="A7" s="1">
        <v>3</v>
      </c>
      <c r="B7" s="1">
        <v>45706</v>
      </c>
      <c r="C7" s="5" t="s">
        <v>1157</v>
      </c>
      <c r="D7" s="1" t="s">
        <v>1154</v>
      </c>
      <c r="E7" s="6" t="s">
        <v>57</v>
      </c>
      <c r="F7" s="1" t="s">
        <v>58</v>
      </c>
      <c r="G7" s="1">
        <f t="shared" si="0"/>
        <v>805</v>
      </c>
      <c r="H7" s="31"/>
      <c r="I7" s="7"/>
      <c r="J7" s="7">
        <v>75</v>
      </c>
      <c r="K7" s="7"/>
      <c r="L7" s="7">
        <v>95</v>
      </c>
      <c r="M7" s="7">
        <v>80</v>
      </c>
      <c r="N7" s="7"/>
      <c r="O7" s="7">
        <v>150</v>
      </c>
      <c r="P7" s="7">
        <v>47.5</v>
      </c>
      <c r="Q7" s="7"/>
      <c r="R7" s="7">
        <v>75</v>
      </c>
      <c r="S7" s="7"/>
      <c r="T7" s="7"/>
      <c r="U7" s="7"/>
      <c r="V7" s="7"/>
      <c r="W7" s="7">
        <v>47.5</v>
      </c>
      <c r="X7" s="7"/>
      <c r="Y7" s="7"/>
      <c r="Z7" s="7"/>
      <c r="AA7" s="7"/>
      <c r="AB7" s="7">
        <v>65</v>
      </c>
      <c r="AC7" s="7"/>
      <c r="AD7" s="7">
        <v>75</v>
      </c>
      <c r="AE7" s="7"/>
      <c r="AF7" s="7"/>
      <c r="AG7" s="7"/>
      <c r="AH7" s="7">
        <v>95</v>
      </c>
      <c r="AI7" s="7"/>
      <c r="AJ7" s="36"/>
    </row>
    <row r="8" spans="1:36" s="11" customFormat="1" ht="18" customHeight="1">
      <c r="A8" s="1">
        <v>4</v>
      </c>
      <c r="B8" s="23">
        <v>32848</v>
      </c>
      <c r="C8" s="5" t="s">
        <v>1158</v>
      </c>
      <c r="D8" s="1" t="s">
        <v>1154</v>
      </c>
      <c r="E8" s="6" t="s">
        <v>57</v>
      </c>
      <c r="F8" s="1" t="s">
        <v>265</v>
      </c>
      <c r="G8" s="1">
        <f t="shared" si="0"/>
        <v>525</v>
      </c>
      <c r="H8" s="32"/>
      <c r="I8" s="1"/>
      <c r="J8" s="1"/>
      <c r="K8" s="1"/>
      <c r="L8" s="1"/>
      <c r="M8" s="1">
        <v>95</v>
      </c>
      <c r="N8" s="1"/>
      <c r="O8" s="1">
        <v>230</v>
      </c>
      <c r="P8" s="1"/>
      <c r="Q8" s="1"/>
      <c r="R8" s="1">
        <v>90</v>
      </c>
      <c r="S8" s="1">
        <v>100</v>
      </c>
      <c r="T8" s="1"/>
      <c r="U8" s="1"/>
      <c r="V8" s="1"/>
      <c r="W8" s="1"/>
      <c r="X8" s="1"/>
      <c r="Y8" s="1"/>
      <c r="Z8" s="1"/>
      <c r="AA8" s="1"/>
      <c r="AB8" s="1">
        <v>10</v>
      </c>
      <c r="AC8" s="1"/>
      <c r="AD8" s="1"/>
      <c r="AE8" s="1"/>
      <c r="AF8" s="1"/>
      <c r="AG8" s="1"/>
      <c r="AH8" s="1"/>
      <c r="AI8" s="1"/>
      <c r="AJ8" s="36"/>
    </row>
    <row r="9" spans="1:36" s="11" customFormat="1" ht="18" customHeight="1">
      <c r="A9" s="1">
        <v>5</v>
      </c>
      <c r="B9" s="24">
        <v>15104</v>
      </c>
      <c r="C9" s="25" t="s">
        <v>1159</v>
      </c>
      <c r="D9" s="24" t="s">
        <v>1154</v>
      </c>
      <c r="E9" s="26" t="s">
        <v>57</v>
      </c>
      <c r="F9" s="24" t="s">
        <v>58</v>
      </c>
      <c r="G9" s="1">
        <f t="shared" si="0"/>
        <v>505</v>
      </c>
      <c r="H9" s="31"/>
      <c r="I9" s="45"/>
      <c r="J9" s="45"/>
      <c r="K9" s="45"/>
      <c r="L9" s="45"/>
      <c r="M9" s="45"/>
      <c r="N9" s="45"/>
      <c r="O9" s="45">
        <v>70</v>
      </c>
      <c r="P9" s="45">
        <v>45</v>
      </c>
      <c r="Q9" s="45"/>
      <c r="R9" s="45">
        <v>85</v>
      </c>
      <c r="S9" s="45"/>
      <c r="T9" s="45"/>
      <c r="U9" s="45"/>
      <c r="V9" s="45"/>
      <c r="W9" s="45">
        <v>50</v>
      </c>
      <c r="X9" s="45"/>
      <c r="Y9" s="45"/>
      <c r="Z9" s="45">
        <v>85</v>
      </c>
      <c r="AA9" s="45"/>
      <c r="AB9" s="45">
        <v>15</v>
      </c>
      <c r="AC9" s="45"/>
      <c r="AD9" s="45">
        <v>80</v>
      </c>
      <c r="AE9" s="45"/>
      <c r="AF9" s="45"/>
      <c r="AG9" s="45"/>
      <c r="AH9" s="45">
        <v>75</v>
      </c>
      <c r="AI9" s="45"/>
      <c r="AJ9" s="36"/>
    </row>
    <row r="10" spans="1:36" s="11" customFormat="1" ht="18" customHeight="1">
      <c r="A10" s="1">
        <v>6</v>
      </c>
      <c r="B10" s="1">
        <v>34014</v>
      </c>
      <c r="C10" s="5" t="s">
        <v>1160</v>
      </c>
      <c r="D10" s="1" t="s">
        <v>1154</v>
      </c>
      <c r="E10" s="6" t="s">
        <v>57</v>
      </c>
      <c r="F10" s="1" t="s">
        <v>58</v>
      </c>
      <c r="G10" s="1">
        <f t="shared" si="0"/>
        <v>485</v>
      </c>
      <c r="H10" s="32"/>
      <c r="I10" s="1"/>
      <c r="J10" s="1">
        <v>85</v>
      </c>
      <c r="K10" s="1"/>
      <c r="L10" s="1"/>
      <c r="M10" s="1"/>
      <c r="N10" s="1">
        <v>95</v>
      </c>
      <c r="O10" s="1"/>
      <c r="P10" s="1"/>
      <c r="Q10" s="1"/>
      <c r="R10" s="1">
        <v>80</v>
      </c>
      <c r="S10" s="1"/>
      <c r="T10" s="1"/>
      <c r="U10" s="1"/>
      <c r="V10" s="1"/>
      <c r="W10" s="1"/>
      <c r="X10" s="1"/>
      <c r="Y10" s="1"/>
      <c r="Z10" s="1">
        <v>80</v>
      </c>
      <c r="AA10" s="1"/>
      <c r="AB10" s="1">
        <v>55</v>
      </c>
      <c r="AC10" s="1"/>
      <c r="AD10" s="1">
        <v>90</v>
      </c>
      <c r="AE10" s="1"/>
      <c r="AF10" s="1"/>
      <c r="AG10" s="1"/>
      <c r="AH10" s="1"/>
      <c r="AI10" s="1"/>
      <c r="AJ10" s="36"/>
    </row>
    <row r="11" spans="1:36" s="11" customFormat="1" ht="18" customHeight="1">
      <c r="A11" s="1">
        <v>7</v>
      </c>
      <c r="B11" s="1">
        <v>20290</v>
      </c>
      <c r="C11" s="5" t="s">
        <v>1161</v>
      </c>
      <c r="D11" s="1" t="s">
        <v>1154</v>
      </c>
      <c r="E11" s="6" t="s">
        <v>57</v>
      </c>
      <c r="F11" s="1" t="s">
        <v>58</v>
      </c>
      <c r="G11" s="1">
        <f t="shared" si="0"/>
        <v>465</v>
      </c>
      <c r="H11" s="32"/>
      <c r="I11" s="1"/>
      <c r="J11" s="1"/>
      <c r="K11" s="1">
        <v>100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>
        <v>45</v>
      </c>
      <c r="X11" s="1"/>
      <c r="Y11" s="1"/>
      <c r="Z11" s="1">
        <v>95</v>
      </c>
      <c r="AA11" s="1"/>
      <c r="AB11" s="1">
        <v>75</v>
      </c>
      <c r="AC11" s="1"/>
      <c r="AD11" s="1">
        <v>100</v>
      </c>
      <c r="AE11" s="1"/>
      <c r="AF11" s="1">
        <v>50</v>
      </c>
      <c r="AG11" s="1"/>
      <c r="AH11" s="1"/>
      <c r="AI11" s="1"/>
      <c r="AJ11" s="36"/>
    </row>
    <row r="12" spans="1:36" s="11" customFormat="1" ht="18" customHeight="1">
      <c r="A12" s="1">
        <v>8</v>
      </c>
      <c r="B12" s="1">
        <v>46891</v>
      </c>
      <c r="C12" s="5" t="s">
        <v>1162</v>
      </c>
      <c r="D12" s="1" t="s">
        <v>1154</v>
      </c>
      <c r="E12" s="6" t="s">
        <v>57</v>
      </c>
      <c r="F12" s="1" t="s">
        <v>58</v>
      </c>
      <c r="G12" s="1">
        <f t="shared" si="0"/>
        <v>430</v>
      </c>
      <c r="H12" s="31"/>
      <c r="I12" s="7"/>
      <c r="J12" s="7"/>
      <c r="K12" s="7"/>
      <c r="L12" s="7"/>
      <c r="M12" s="7"/>
      <c r="N12" s="7"/>
      <c r="O12" s="7">
        <v>140</v>
      </c>
      <c r="P12" s="7"/>
      <c r="Q12" s="7"/>
      <c r="R12" s="7">
        <v>60</v>
      </c>
      <c r="S12" s="7"/>
      <c r="T12" s="7"/>
      <c r="U12" s="7"/>
      <c r="V12" s="7"/>
      <c r="W12" s="7"/>
      <c r="X12" s="7"/>
      <c r="Y12" s="7"/>
      <c r="Z12" s="7">
        <v>75</v>
      </c>
      <c r="AA12" s="7"/>
      <c r="AB12" s="7">
        <v>70</v>
      </c>
      <c r="AC12" s="7"/>
      <c r="AD12" s="7"/>
      <c r="AE12" s="7"/>
      <c r="AF12" s="7"/>
      <c r="AG12" s="7"/>
      <c r="AH12" s="7">
        <v>85</v>
      </c>
      <c r="AI12" s="7"/>
      <c r="AJ12" s="36"/>
    </row>
    <row r="13" spans="1:36" s="11" customFormat="1" ht="18" customHeight="1">
      <c r="A13" s="1">
        <v>9</v>
      </c>
      <c r="B13" s="23">
        <v>35421</v>
      </c>
      <c r="C13" s="5" t="s">
        <v>1163</v>
      </c>
      <c r="D13" s="1" t="s">
        <v>1154</v>
      </c>
      <c r="E13" s="6" t="s">
        <v>57</v>
      </c>
      <c r="F13" s="1" t="s">
        <v>58</v>
      </c>
      <c r="G13" s="1">
        <f t="shared" si="0"/>
        <v>400</v>
      </c>
      <c r="H13" s="32"/>
      <c r="I13" s="1"/>
      <c r="J13" s="1"/>
      <c r="K13" s="1"/>
      <c r="L13" s="1">
        <v>100</v>
      </c>
      <c r="M13" s="1"/>
      <c r="N13" s="1"/>
      <c r="O13" s="1">
        <v>300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36"/>
    </row>
    <row r="14" spans="1:36" s="11" customFormat="1" ht="18" customHeight="1">
      <c r="A14" s="1">
        <v>10</v>
      </c>
      <c r="B14" s="23">
        <v>19106</v>
      </c>
      <c r="C14" s="5" t="s">
        <v>1164</v>
      </c>
      <c r="D14" s="1" t="s">
        <v>1154</v>
      </c>
      <c r="E14" s="6" t="s">
        <v>57</v>
      </c>
      <c r="F14" s="1" t="s">
        <v>60</v>
      </c>
      <c r="G14" s="1">
        <f t="shared" si="0"/>
        <v>370</v>
      </c>
      <c r="H14" s="32"/>
      <c r="I14" s="1"/>
      <c r="J14" s="1">
        <v>90</v>
      </c>
      <c r="K14" s="1"/>
      <c r="L14" s="1">
        <v>90</v>
      </c>
      <c r="M14" s="1">
        <v>75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>
        <v>25</v>
      </c>
      <c r="AB14" s="1">
        <v>90</v>
      </c>
      <c r="AC14" s="1"/>
      <c r="AD14" s="1"/>
      <c r="AE14" s="1"/>
      <c r="AF14" s="1"/>
      <c r="AG14" s="1"/>
      <c r="AH14" s="1"/>
      <c r="AI14" s="1"/>
      <c r="AJ14" s="36"/>
    </row>
    <row r="15" spans="1:36" s="11" customFormat="1" ht="18" customHeight="1">
      <c r="A15" s="1">
        <v>10</v>
      </c>
      <c r="B15" s="23">
        <v>48393</v>
      </c>
      <c r="C15" s="5" t="s">
        <v>1153</v>
      </c>
      <c r="D15" s="1" t="s">
        <v>1154</v>
      </c>
      <c r="E15" s="6" t="s">
        <v>57</v>
      </c>
      <c r="F15" s="1" t="s">
        <v>58</v>
      </c>
      <c r="G15" s="1">
        <f>SUM(I15:AI15)</f>
        <v>370</v>
      </c>
      <c r="H15" s="32"/>
      <c r="I15" s="1"/>
      <c r="J15" s="1">
        <v>65</v>
      </c>
      <c r="K15" s="1"/>
      <c r="L15" s="1">
        <v>85</v>
      </c>
      <c r="M15" s="1">
        <v>60</v>
      </c>
      <c r="N15" s="1">
        <v>80</v>
      </c>
      <c r="O15" s="1"/>
      <c r="P15" s="1"/>
      <c r="Q15" s="1"/>
      <c r="R15" s="1">
        <v>15</v>
      </c>
      <c r="S15" s="1"/>
      <c r="T15" s="1"/>
      <c r="U15" s="1"/>
      <c r="V15" s="1"/>
      <c r="W15" s="1"/>
      <c r="X15" s="1"/>
      <c r="Y15" s="1"/>
      <c r="Z15" s="1">
        <v>65</v>
      </c>
      <c r="AA15" s="1"/>
      <c r="AB15" s="1"/>
      <c r="AC15" s="1"/>
      <c r="AD15" s="1"/>
      <c r="AE15" s="1"/>
      <c r="AF15" s="1"/>
      <c r="AG15" s="1"/>
      <c r="AH15" s="1"/>
      <c r="AI15" s="1"/>
      <c r="AJ15" s="32"/>
    </row>
    <row r="16" spans="1:36" s="11" customFormat="1" ht="18" customHeight="1">
      <c r="A16" s="1">
        <v>12</v>
      </c>
      <c r="B16" s="1">
        <v>54413</v>
      </c>
      <c r="C16" s="5" t="s">
        <v>1165</v>
      </c>
      <c r="D16" s="1" t="s">
        <v>1154</v>
      </c>
      <c r="E16" s="6" t="s">
        <v>57</v>
      </c>
      <c r="F16" s="1" t="s">
        <v>58</v>
      </c>
      <c r="G16" s="1">
        <f t="shared" si="0"/>
        <v>285</v>
      </c>
      <c r="H16" s="32"/>
      <c r="I16" s="1"/>
      <c r="J16" s="1">
        <v>60</v>
      </c>
      <c r="K16" s="1"/>
      <c r="L16" s="1"/>
      <c r="M16" s="1"/>
      <c r="N16" s="1">
        <v>85</v>
      </c>
      <c r="O16" s="1"/>
      <c r="P16" s="1"/>
      <c r="Q16" s="1"/>
      <c r="R16" s="1">
        <v>5</v>
      </c>
      <c r="S16" s="1"/>
      <c r="T16" s="1"/>
      <c r="U16" s="1"/>
      <c r="V16" s="1"/>
      <c r="W16" s="1"/>
      <c r="X16" s="1"/>
      <c r="Y16" s="1"/>
      <c r="Z16" s="1">
        <v>70</v>
      </c>
      <c r="AA16" s="1"/>
      <c r="AB16" s="1"/>
      <c r="AC16" s="1"/>
      <c r="AD16" s="1">
        <v>65</v>
      </c>
      <c r="AE16" s="1"/>
      <c r="AF16" s="1"/>
      <c r="AG16" s="1"/>
      <c r="AH16" s="1"/>
      <c r="AI16" s="1"/>
      <c r="AJ16" s="36"/>
    </row>
    <row r="17" spans="1:36" s="11" customFormat="1" ht="18" customHeight="1">
      <c r="A17" s="1">
        <v>13</v>
      </c>
      <c r="B17" s="23">
        <v>52648</v>
      </c>
      <c r="C17" s="5" t="s">
        <v>1166</v>
      </c>
      <c r="D17" s="1" t="s">
        <v>1154</v>
      </c>
      <c r="E17" s="6" t="s">
        <v>57</v>
      </c>
      <c r="F17" s="1" t="s">
        <v>70</v>
      </c>
      <c r="G17" s="1">
        <f t="shared" si="0"/>
        <v>265</v>
      </c>
      <c r="H17" s="32"/>
      <c r="I17" s="1"/>
      <c r="J17" s="1"/>
      <c r="K17" s="1"/>
      <c r="L17" s="1"/>
      <c r="M17" s="1">
        <v>85</v>
      </c>
      <c r="N17" s="1"/>
      <c r="O17" s="1">
        <v>180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36"/>
    </row>
    <row r="18" spans="1:36" s="11" customFormat="1" ht="18" customHeight="1">
      <c r="A18" s="1">
        <v>14</v>
      </c>
      <c r="B18" s="23">
        <v>47018</v>
      </c>
      <c r="C18" s="5" t="s">
        <v>1167</v>
      </c>
      <c r="D18" s="1" t="s">
        <v>1154</v>
      </c>
      <c r="E18" s="6" t="s">
        <v>57</v>
      </c>
      <c r="F18" s="1" t="s">
        <v>58</v>
      </c>
      <c r="G18" s="1">
        <f t="shared" si="0"/>
        <v>252.5</v>
      </c>
      <c r="H18" s="32"/>
      <c r="I18" s="1"/>
      <c r="J18" s="1">
        <v>45</v>
      </c>
      <c r="K18" s="1"/>
      <c r="L18" s="1">
        <v>80</v>
      </c>
      <c r="M18" s="1"/>
      <c r="N18" s="1">
        <v>75</v>
      </c>
      <c r="O18" s="1">
        <v>10</v>
      </c>
      <c r="P18" s="1">
        <v>42.5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32"/>
    </row>
    <row r="19" spans="1:36" s="11" customFormat="1" ht="18" customHeight="1">
      <c r="A19" s="1">
        <v>15</v>
      </c>
      <c r="B19" s="23">
        <v>27449</v>
      </c>
      <c r="C19" s="5" t="s">
        <v>1168</v>
      </c>
      <c r="D19" s="1" t="s">
        <v>1154</v>
      </c>
      <c r="E19" s="6" t="s">
        <v>57</v>
      </c>
      <c r="F19" s="1" t="s">
        <v>70</v>
      </c>
      <c r="G19" s="1">
        <f t="shared" si="0"/>
        <v>230</v>
      </c>
      <c r="H19" s="32"/>
      <c r="I19" s="1"/>
      <c r="J19" s="1"/>
      <c r="K19" s="1"/>
      <c r="L19" s="1"/>
      <c r="M19" s="1">
        <v>70</v>
      </c>
      <c r="N19" s="1"/>
      <c r="O19" s="1">
        <v>160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32"/>
    </row>
    <row r="20" spans="1:36" s="11" customFormat="1" ht="18" customHeight="1">
      <c r="A20" s="1">
        <v>16</v>
      </c>
      <c r="B20" s="23">
        <v>10517</v>
      </c>
      <c r="C20" s="5" t="s">
        <v>1169</v>
      </c>
      <c r="D20" s="1" t="s">
        <v>1154</v>
      </c>
      <c r="E20" s="6" t="s">
        <v>57</v>
      </c>
      <c r="F20" s="1" t="s">
        <v>90</v>
      </c>
      <c r="G20" s="1">
        <f t="shared" si="0"/>
        <v>200</v>
      </c>
      <c r="H20" s="32"/>
      <c r="I20" s="1"/>
      <c r="J20" s="1"/>
      <c r="K20" s="1"/>
      <c r="L20" s="1"/>
      <c r="M20" s="1"/>
      <c r="N20" s="1"/>
      <c r="O20" s="1">
        <v>80</v>
      </c>
      <c r="P20" s="1"/>
      <c r="Q20" s="1"/>
      <c r="R20" s="1"/>
      <c r="S20" s="1">
        <v>85</v>
      </c>
      <c r="T20" s="1"/>
      <c r="U20" s="1"/>
      <c r="V20" s="1"/>
      <c r="W20" s="1"/>
      <c r="X20" s="1"/>
      <c r="Y20" s="1"/>
      <c r="Z20" s="1"/>
      <c r="AA20" s="1"/>
      <c r="AB20" s="1">
        <v>35</v>
      </c>
      <c r="AC20" s="1"/>
      <c r="AD20" s="1"/>
      <c r="AE20" s="1"/>
      <c r="AF20" s="1"/>
      <c r="AG20" s="1"/>
      <c r="AH20" s="1"/>
      <c r="AI20" s="1"/>
      <c r="AJ20" s="36"/>
    </row>
    <row r="21" spans="1:36" s="11" customFormat="1" ht="18" customHeight="1">
      <c r="A21" s="1">
        <v>16</v>
      </c>
      <c r="B21" s="23">
        <v>42248</v>
      </c>
      <c r="C21" s="5" t="s">
        <v>1170</v>
      </c>
      <c r="D21" s="1" t="s">
        <v>1154</v>
      </c>
      <c r="E21" s="6" t="s">
        <v>57</v>
      </c>
      <c r="F21" s="1" t="s">
        <v>114</v>
      </c>
      <c r="G21" s="1">
        <f t="shared" si="0"/>
        <v>200</v>
      </c>
      <c r="H21" s="32"/>
      <c r="I21" s="1"/>
      <c r="J21" s="1"/>
      <c r="K21" s="1"/>
      <c r="L21" s="1"/>
      <c r="M21" s="1"/>
      <c r="N21" s="1"/>
      <c r="O21" s="1">
        <v>200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32"/>
    </row>
    <row r="22" spans="1:36" s="11" customFormat="1" ht="18" customHeight="1">
      <c r="A22" s="1">
        <v>18</v>
      </c>
      <c r="B22" s="23">
        <v>27710</v>
      </c>
      <c r="C22" s="5" t="s">
        <v>1171</v>
      </c>
      <c r="D22" s="1" t="s">
        <v>1154</v>
      </c>
      <c r="E22" s="6" t="s">
        <v>57</v>
      </c>
      <c r="F22" s="1" t="s">
        <v>70</v>
      </c>
      <c r="G22" s="1">
        <f t="shared" si="0"/>
        <v>195</v>
      </c>
      <c r="H22" s="32"/>
      <c r="I22" s="1"/>
      <c r="J22" s="1"/>
      <c r="K22" s="1"/>
      <c r="L22" s="1"/>
      <c r="M22" s="1"/>
      <c r="N22" s="1"/>
      <c r="O22" s="1">
        <v>170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>
        <v>25</v>
      </c>
      <c r="AC22" s="1"/>
      <c r="AD22" s="1"/>
      <c r="AE22" s="1"/>
      <c r="AF22" s="1"/>
      <c r="AG22" s="1"/>
      <c r="AH22" s="1"/>
      <c r="AI22" s="1"/>
      <c r="AJ22" s="32"/>
    </row>
    <row r="23" spans="1:36" s="11" customFormat="1" ht="18" customHeight="1">
      <c r="A23" s="1">
        <v>19</v>
      </c>
      <c r="B23" s="1">
        <v>54794</v>
      </c>
      <c r="C23" s="5" t="s">
        <v>1172</v>
      </c>
      <c r="D23" s="1" t="s">
        <v>1154</v>
      </c>
      <c r="E23" s="6" t="s">
        <v>1173</v>
      </c>
      <c r="F23" s="1" t="s">
        <v>58</v>
      </c>
      <c r="G23" s="1">
        <f t="shared" si="0"/>
        <v>190</v>
      </c>
      <c r="H23" s="32"/>
      <c r="I23" s="1"/>
      <c r="J23" s="1">
        <v>55</v>
      </c>
      <c r="K23" s="1"/>
      <c r="L23" s="1"/>
      <c r="M23" s="1"/>
      <c r="N23" s="1"/>
      <c r="O23" s="1"/>
      <c r="P23" s="1"/>
      <c r="Q23" s="1"/>
      <c r="R23" s="1">
        <v>10</v>
      </c>
      <c r="S23" s="1"/>
      <c r="T23" s="1"/>
      <c r="U23" s="1"/>
      <c r="V23" s="1"/>
      <c r="W23" s="1"/>
      <c r="X23" s="1"/>
      <c r="Y23" s="1"/>
      <c r="Z23" s="1">
        <v>55</v>
      </c>
      <c r="AA23" s="1"/>
      <c r="AB23" s="1"/>
      <c r="AC23" s="1"/>
      <c r="AD23" s="1">
        <v>70</v>
      </c>
      <c r="AE23" s="1"/>
      <c r="AF23" s="1"/>
      <c r="AG23" s="1"/>
      <c r="AH23" s="1"/>
      <c r="AI23" s="1"/>
      <c r="AJ23" s="32"/>
    </row>
    <row r="24" spans="1:36" s="11" customFormat="1" ht="18" customHeight="1">
      <c r="A24" s="1">
        <v>20</v>
      </c>
      <c r="B24" s="1">
        <v>27961</v>
      </c>
      <c r="C24" s="5" t="s">
        <v>1174</v>
      </c>
      <c r="D24" s="1" t="s">
        <v>1154</v>
      </c>
      <c r="E24" s="6" t="s">
        <v>57</v>
      </c>
      <c r="F24" s="1" t="s">
        <v>58</v>
      </c>
      <c r="G24" s="1">
        <f t="shared" si="0"/>
        <v>180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95</v>
      </c>
      <c r="AC24" s="7"/>
      <c r="AD24" s="7"/>
      <c r="AE24" s="7"/>
      <c r="AF24" s="7"/>
      <c r="AG24" s="7"/>
      <c r="AH24" s="7"/>
      <c r="AI24" s="7">
        <v>85</v>
      </c>
      <c r="AJ24" s="32"/>
    </row>
    <row r="25" spans="1:36" s="11" customFormat="1" ht="18" customHeight="1">
      <c r="A25" s="1">
        <v>20</v>
      </c>
      <c r="B25" s="23">
        <v>27739</v>
      </c>
      <c r="C25" s="5" t="s">
        <v>1175</v>
      </c>
      <c r="D25" s="1" t="s">
        <v>1154</v>
      </c>
      <c r="E25" s="6" t="s">
        <v>57</v>
      </c>
      <c r="F25" s="1" t="s">
        <v>90</v>
      </c>
      <c r="G25" s="1">
        <f t="shared" si="0"/>
        <v>180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>
        <v>95</v>
      </c>
      <c r="T25" s="1"/>
      <c r="U25" s="1"/>
      <c r="V25" s="1"/>
      <c r="W25" s="1"/>
      <c r="X25" s="1"/>
      <c r="Y25" s="1"/>
      <c r="Z25" s="1"/>
      <c r="AA25" s="1"/>
      <c r="AB25" s="1">
        <v>85</v>
      </c>
      <c r="AC25" s="1"/>
      <c r="AD25" s="1"/>
      <c r="AE25" s="1"/>
      <c r="AF25" s="1"/>
      <c r="AG25" s="1"/>
      <c r="AH25" s="1"/>
      <c r="AI25" s="1"/>
      <c r="AJ25" s="32"/>
    </row>
    <row r="26" spans="1:36" s="11" customFormat="1" ht="18" customHeight="1">
      <c r="A26" s="1">
        <v>22</v>
      </c>
      <c r="B26" s="1">
        <v>41229</v>
      </c>
      <c r="C26" s="5" t="s">
        <v>1176</v>
      </c>
      <c r="D26" s="1" t="s">
        <v>1154</v>
      </c>
      <c r="E26" s="6" t="s">
        <v>57</v>
      </c>
      <c r="F26" s="1" t="s">
        <v>58</v>
      </c>
      <c r="G26" s="1">
        <f t="shared" si="0"/>
        <v>125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55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>
        <v>70</v>
      </c>
      <c r="AI26" s="7"/>
      <c r="AJ26" s="32"/>
    </row>
    <row r="27" spans="1:36" s="11" customFormat="1" ht="18" customHeight="1">
      <c r="A27" s="1">
        <v>22</v>
      </c>
      <c r="B27" s="23">
        <v>36724</v>
      </c>
      <c r="C27" s="5" t="s">
        <v>1177</v>
      </c>
      <c r="D27" s="1" t="s">
        <v>1154</v>
      </c>
      <c r="E27" s="6" t="s">
        <v>1178</v>
      </c>
      <c r="F27" s="1" t="s">
        <v>90</v>
      </c>
      <c r="G27" s="1">
        <f t="shared" si="0"/>
        <v>125</v>
      </c>
      <c r="H27" s="32"/>
      <c r="I27" s="1"/>
      <c r="J27" s="1"/>
      <c r="K27" s="1"/>
      <c r="L27" s="1"/>
      <c r="M27" s="1"/>
      <c r="N27" s="1"/>
      <c r="O27" s="1">
        <v>50</v>
      </c>
      <c r="P27" s="1"/>
      <c r="Q27" s="1"/>
      <c r="R27" s="1"/>
      <c r="S27" s="1">
        <v>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32"/>
    </row>
    <row r="28" spans="1:36" s="11" customFormat="1" ht="18" customHeight="1">
      <c r="A28" s="1">
        <v>24</v>
      </c>
      <c r="B28" s="23">
        <v>39866</v>
      </c>
      <c r="C28" s="5" t="s">
        <v>1179</v>
      </c>
      <c r="D28" s="1" t="s">
        <v>1154</v>
      </c>
      <c r="E28" s="6" t="s">
        <v>57</v>
      </c>
      <c r="F28" s="1" t="s">
        <v>62</v>
      </c>
      <c r="G28" s="1">
        <f t="shared" si="0"/>
        <v>120</v>
      </c>
      <c r="H28" s="32"/>
      <c r="I28" s="1"/>
      <c r="J28" s="1"/>
      <c r="K28" s="1"/>
      <c r="L28" s="1"/>
      <c r="M28" s="1"/>
      <c r="N28" s="1"/>
      <c r="O28" s="1">
        <v>120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32"/>
    </row>
    <row r="29" spans="1:36" s="11" customFormat="1" ht="19.899999999999999" customHeight="1">
      <c r="A29" s="1">
        <v>25</v>
      </c>
      <c r="B29" s="23">
        <v>36261</v>
      </c>
      <c r="C29" s="5" t="s">
        <v>1180</v>
      </c>
      <c r="D29" s="1" t="s">
        <v>1154</v>
      </c>
      <c r="E29" s="6" t="s">
        <v>1181</v>
      </c>
      <c r="F29" s="1" t="s">
        <v>164</v>
      </c>
      <c r="G29" s="1">
        <f t="shared" si="0"/>
        <v>115</v>
      </c>
      <c r="H29" s="32"/>
      <c r="I29" s="1"/>
      <c r="J29" s="1"/>
      <c r="K29" s="1"/>
      <c r="L29" s="1"/>
      <c r="M29" s="1"/>
      <c r="N29" s="1"/>
      <c r="O29" s="1">
        <v>110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>
        <v>5</v>
      </c>
      <c r="AC29" s="1"/>
      <c r="AD29" s="1"/>
      <c r="AE29" s="1"/>
      <c r="AF29" s="1"/>
      <c r="AG29" s="1"/>
      <c r="AH29" s="1"/>
      <c r="AI29" s="1"/>
      <c r="AJ29" s="32"/>
    </row>
    <row r="30" spans="1:36" s="11" customFormat="1" ht="19.899999999999999" customHeight="1">
      <c r="A30" s="1">
        <v>25</v>
      </c>
      <c r="B30" s="23">
        <v>11231</v>
      </c>
      <c r="C30" s="5" t="s">
        <v>1182</v>
      </c>
      <c r="D30" s="1" t="s">
        <v>1154</v>
      </c>
      <c r="E30" s="6" t="s">
        <v>57</v>
      </c>
      <c r="F30" s="1" t="s">
        <v>67</v>
      </c>
      <c r="G30" s="1">
        <f t="shared" si="0"/>
        <v>115</v>
      </c>
      <c r="H30" s="32"/>
      <c r="I30" s="1"/>
      <c r="J30" s="1">
        <v>35</v>
      </c>
      <c r="K30" s="1">
        <v>80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32"/>
    </row>
    <row r="31" spans="1:36" s="11" customFormat="1" ht="19.899999999999999" customHeight="1">
      <c r="A31" s="1">
        <v>27</v>
      </c>
      <c r="B31" s="23">
        <v>54085</v>
      </c>
      <c r="C31" s="5" t="s">
        <v>1183</v>
      </c>
      <c r="D31" s="1" t="s">
        <v>1154</v>
      </c>
      <c r="E31" s="6" t="s">
        <v>57</v>
      </c>
      <c r="F31" s="1" t="s">
        <v>58</v>
      </c>
      <c r="G31" s="1">
        <f t="shared" si="0"/>
        <v>105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>
        <v>45</v>
      </c>
      <c r="S31" s="1"/>
      <c r="T31" s="1"/>
      <c r="U31" s="1"/>
      <c r="V31" s="1"/>
      <c r="W31" s="1"/>
      <c r="X31" s="1"/>
      <c r="Y31" s="1"/>
      <c r="Z31" s="1">
        <v>60</v>
      </c>
      <c r="AA31" s="1"/>
      <c r="AB31" s="1"/>
      <c r="AC31" s="1"/>
      <c r="AD31" s="1"/>
      <c r="AE31" s="1"/>
      <c r="AF31" s="1"/>
      <c r="AG31" s="1"/>
      <c r="AH31" s="1"/>
      <c r="AI31" s="1"/>
      <c r="AJ31" s="32"/>
    </row>
    <row r="32" spans="1:36" s="11" customFormat="1" ht="19.899999999999999" customHeight="1">
      <c r="A32" s="1">
        <v>27</v>
      </c>
      <c r="B32" s="23">
        <v>19493</v>
      </c>
      <c r="C32" s="5" t="s">
        <v>1184</v>
      </c>
      <c r="D32" s="1" t="s">
        <v>1154</v>
      </c>
      <c r="E32" s="6" t="s">
        <v>57</v>
      </c>
      <c r="F32" s="1" t="s">
        <v>70</v>
      </c>
      <c r="G32" s="1">
        <f t="shared" si="0"/>
        <v>105</v>
      </c>
      <c r="H32" s="32"/>
      <c r="I32" s="1"/>
      <c r="J32" s="1"/>
      <c r="K32" s="1"/>
      <c r="L32" s="1"/>
      <c r="M32" s="1">
        <v>65</v>
      </c>
      <c r="N32" s="1"/>
      <c r="O32" s="1">
        <v>40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32"/>
    </row>
    <row r="33" spans="1:36" s="11" customFormat="1" ht="19.899999999999999" customHeight="1">
      <c r="A33" s="1">
        <v>29</v>
      </c>
      <c r="B33" s="23">
        <v>43030</v>
      </c>
      <c r="C33" s="5" t="s">
        <v>1185</v>
      </c>
      <c r="D33" s="1" t="s">
        <v>1154</v>
      </c>
      <c r="E33" s="6" t="s">
        <v>1186</v>
      </c>
      <c r="F33" s="1" t="s">
        <v>108</v>
      </c>
      <c r="G33" s="1">
        <f t="shared" si="0"/>
        <v>100</v>
      </c>
      <c r="H33" s="32"/>
      <c r="I33" s="1"/>
      <c r="J33" s="1"/>
      <c r="K33" s="1"/>
      <c r="L33" s="1"/>
      <c r="M33" s="1"/>
      <c r="N33" s="1"/>
      <c r="O33" s="1">
        <v>100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32"/>
    </row>
    <row r="34" spans="1:36" s="11" customFormat="1" ht="19.899999999999999" customHeight="1">
      <c r="A34" s="1">
        <v>30</v>
      </c>
      <c r="B34" s="23">
        <v>32402</v>
      </c>
      <c r="C34" s="5" t="s">
        <v>1187</v>
      </c>
      <c r="D34" s="1" t="s">
        <v>1154</v>
      </c>
      <c r="E34" s="6" t="s">
        <v>57</v>
      </c>
      <c r="F34" s="1" t="s">
        <v>67</v>
      </c>
      <c r="G34" s="1">
        <f t="shared" si="0"/>
        <v>95</v>
      </c>
      <c r="H34" s="32"/>
      <c r="I34" s="1"/>
      <c r="J34" s="1"/>
      <c r="K34" s="1">
        <v>95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32"/>
    </row>
    <row r="35" spans="1:36" s="11" customFormat="1" ht="19.899999999999999" customHeight="1">
      <c r="A35" s="1">
        <v>31</v>
      </c>
      <c r="B35" s="1">
        <v>54056</v>
      </c>
      <c r="C35" s="5" t="s">
        <v>1188</v>
      </c>
      <c r="D35" s="1" t="s">
        <v>1154</v>
      </c>
      <c r="E35" s="6" t="s">
        <v>57</v>
      </c>
      <c r="F35" s="1" t="s">
        <v>58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>
        <v>90</v>
      </c>
      <c r="AI35" s="7"/>
      <c r="AJ35" s="32"/>
    </row>
    <row r="36" spans="1:36" s="11" customFormat="1" ht="18" customHeight="1">
      <c r="A36" s="1">
        <v>31</v>
      </c>
      <c r="B36" s="1">
        <v>38062</v>
      </c>
      <c r="C36" s="5" t="s">
        <v>1189</v>
      </c>
      <c r="D36" s="1" t="s">
        <v>1154</v>
      </c>
      <c r="E36" s="6" t="s">
        <v>57</v>
      </c>
      <c r="F36" s="1" t="s">
        <v>58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>
        <v>90</v>
      </c>
      <c r="AJ36" s="32"/>
    </row>
    <row r="37" spans="1:36" s="11" customFormat="1" ht="18" customHeight="1">
      <c r="A37" s="1">
        <v>31</v>
      </c>
      <c r="B37" s="23">
        <v>43516</v>
      </c>
      <c r="C37" s="5" t="s">
        <v>1190</v>
      </c>
      <c r="D37" s="1" t="s">
        <v>1154</v>
      </c>
      <c r="E37" s="6" t="s">
        <v>1191</v>
      </c>
      <c r="F37" s="1" t="s">
        <v>90</v>
      </c>
      <c r="G37" s="1">
        <f t="shared" ref="G37:G68" si="1">SUM(I37:AI37)</f>
        <v>90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>
        <v>90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32"/>
    </row>
    <row r="38" spans="1:36" s="11" customFormat="1" ht="18" customHeight="1">
      <c r="A38" s="1">
        <v>31</v>
      </c>
      <c r="B38" s="23">
        <v>50566</v>
      </c>
      <c r="C38" s="5" t="s">
        <v>1192</v>
      </c>
      <c r="D38" s="1" t="s">
        <v>1154</v>
      </c>
      <c r="E38" s="6" t="s">
        <v>57</v>
      </c>
      <c r="F38" s="1" t="s">
        <v>70</v>
      </c>
      <c r="G38" s="1">
        <f t="shared" si="1"/>
        <v>90</v>
      </c>
      <c r="H38" s="32"/>
      <c r="I38" s="1"/>
      <c r="J38" s="1"/>
      <c r="K38" s="1"/>
      <c r="L38" s="1"/>
      <c r="M38" s="1"/>
      <c r="N38" s="1"/>
      <c r="O38" s="1">
        <v>90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32"/>
    </row>
    <row r="39" spans="1:36" s="11" customFormat="1" ht="18" customHeight="1">
      <c r="A39" s="1">
        <v>31</v>
      </c>
      <c r="B39" s="23">
        <v>52647</v>
      </c>
      <c r="C39" s="5" t="s">
        <v>1193</v>
      </c>
      <c r="D39" s="1" t="s">
        <v>1154</v>
      </c>
      <c r="E39" s="6" t="s">
        <v>57</v>
      </c>
      <c r="F39" s="1" t="s">
        <v>70</v>
      </c>
      <c r="G39" s="1">
        <f t="shared" si="1"/>
        <v>90</v>
      </c>
      <c r="H39" s="32"/>
      <c r="I39" s="1"/>
      <c r="J39" s="1"/>
      <c r="K39" s="1"/>
      <c r="L39" s="1"/>
      <c r="M39" s="1"/>
      <c r="N39" s="1">
        <v>90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32"/>
    </row>
    <row r="40" spans="1:36" s="11" customFormat="1" ht="18" customHeight="1">
      <c r="A40" s="1">
        <v>31</v>
      </c>
      <c r="B40" s="23">
        <v>53221</v>
      </c>
      <c r="C40" s="5" t="s">
        <v>1194</v>
      </c>
      <c r="D40" s="1" t="s">
        <v>1154</v>
      </c>
      <c r="E40" s="6" t="s">
        <v>57</v>
      </c>
      <c r="F40" s="1" t="s">
        <v>67</v>
      </c>
      <c r="G40" s="1">
        <f t="shared" si="1"/>
        <v>90</v>
      </c>
      <c r="H40" s="32"/>
      <c r="I40" s="1"/>
      <c r="J40" s="1"/>
      <c r="K40" s="1">
        <v>90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32"/>
    </row>
    <row r="41" spans="1:36" s="11" customFormat="1" ht="18" customHeight="1">
      <c r="A41" s="1">
        <v>37</v>
      </c>
      <c r="B41" s="23">
        <v>54021</v>
      </c>
      <c r="C41" s="5" t="s">
        <v>1195</v>
      </c>
      <c r="D41" s="1" t="s">
        <v>1154</v>
      </c>
      <c r="E41" s="6" t="s">
        <v>57</v>
      </c>
      <c r="F41" s="1" t="s">
        <v>67</v>
      </c>
      <c r="G41" s="1">
        <f t="shared" si="1"/>
        <v>85</v>
      </c>
      <c r="H41" s="32"/>
      <c r="I41" s="1"/>
      <c r="J41" s="1"/>
      <c r="K41" s="1">
        <v>85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32"/>
    </row>
    <row r="42" spans="1:36" s="11" customFormat="1" ht="18" customHeight="1">
      <c r="A42" s="1">
        <v>38</v>
      </c>
      <c r="B42" s="1">
        <v>18244</v>
      </c>
      <c r="C42" s="5" t="s">
        <v>1196</v>
      </c>
      <c r="D42" s="1" t="s">
        <v>1154</v>
      </c>
      <c r="E42" s="6" t="s">
        <v>57</v>
      </c>
      <c r="F42" s="1" t="s">
        <v>58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>
        <v>80</v>
      </c>
      <c r="AI42" s="7"/>
      <c r="AJ42" s="32"/>
    </row>
    <row r="43" spans="1:36" s="11" customFormat="1" ht="18" customHeight="1">
      <c r="A43" s="1">
        <v>38</v>
      </c>
      <c r="B43" s="1">
        <v>30973</v>
      </c>
      <c r="C43" s="5" t="s">
        <v>1197</v>
      </c>
      <c r="D43" s="1" t="s">
        <v>1154</v>
      </c>
      <c r="E43" s="6" t="s">
        <v>57</v>
      </c>
      <c r="F43" s="1" t="s">
        <v>58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>
        <v>80</v>
      </c>
      <c r="AJ43" s="32"/>
    </row>
    <row r="44" spans="1:36" s="11" customFormat="1" ht="18" customHeight="1">
      <c r="A44" s="1">
        <v>38</v>
      </c>
      <c r="B44" s="23">
        <v>35040</v>
      </c>
      <c r="C44" s="5" t="s">
        <v>1198</v>
      </c>
      <c r="D44" s="1" t="s">
        <v>1154</v>
      </c>
      <c r="E44" s="6" t="s">
        <v>57</v>
      </c>
      <c r="F44" s="1" t="s">
        <v>60</v>
      </c>
      <c r="G44" s="1">
        <f t="shared" si="1"/>
        <v>80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>
        <v>20</v>
      </c>
      <c r="AB44" s="1">
        <v>60</v>
      </c>
      <c r="AC44" s="1"/>
      <c r="AD44" s="1"/>
      <c r="AE44" s="1"/>
      <c r="AF44" s="1"/>
      <c r="AG44" s="1"/>
      <c r="AH44" s="1"/>
      <c r="AI44" s="1"/>
      <c r="AJ44" s="32"/>
    </row>
    <row r="45" spans="1:36" s="11" customFormat="1" ht="18" customHeight="1">
      <c r="A45" s="1">
        <v>38</v>
      </c>
      <c r="B45" s="23">
        <v>40499</v>
      </c>
      <c r="C45" s="5" t="s">
        <v>1199</v>
      </c>
      <c r="D45" s="1" t="s">
        <v>1154</v>
      </c>
      <c r="E45" s="6" t="s">
        <v>57</v>
      </c>
      <c r="F45" s="1" t="s">
        <v>90</v>
      </c>
      <c r="G45" s="1">
        <f t="shared" si="1"/>
        <v>80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>
        <v>80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32"/>
    </row>
    <row r="46" spans="1:36" s="11" customFormat="1" ht="18" customHeight="1">
      <c r="A46" s="1">
        <v>38</v>
      </c>
      <c r="B46" s="23">
        <v>23110</v>
      </c>
      <c r="C46" s="5" t="s">
        <v>1200</v>
      </c>
      <c r="D46" s="1" t="s">
        <v>1154</v>
      </c>
      <c r="E46" s="6" t="s">
        <v>57</v>
      </c>
      <c r="F46" s="1" t="s">
        <v>696</v>
      </c>
      <c r="G46" s="1">
        <f t="shared" si="1"/>
        <v>80</v>
      </c>
      <c r="H46" s="32"/>
      <c r="I46" s="1"/>
      <c r="J46" s="1">
        <v>80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32"/>
    </row>
    <row r="47" spans="1:36" s="11" customFormat="1" ht="18" customHeight="1">
      <c r="A47" s="1">
        <v>43</v>
      </c>
      <c r="B47" s="23">
        <v>41522</v>
      </c>
      <c r="C47" s="5" t="s">
        <v>1201</v>
      </c>
      <c r="D47" s="1" t="s">
        <v>1154</v>
      </c>
      <c r="E47" s="6" t="s">
        <v>57</v>
      </c>
      <c r="F47" s="1" t="s">
        <v>67</v>
      </c>
      <c r="G47" s="1">
        <f t="shared" si="1"/>
        <v>75</v>
      </c>
      <c r="H47" s="32"/>
      <c r="I47" s="1"/>
      <c r="J47" s="1"/>
      <c r="K47" s="1">
        <v>75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32"/>
    </row>
    <row r="48" spans="1:36" s="11" customFormat="1" ht="18" customHeight="1">
      <c r="A48" s="1">
        <v>44</v>
      </c>
      <c r="B48" s="23">
        <v>49208</v>
      </c>
      <c r="C48" s="5" t="s">
        <v>1202</v>
      </c>
      <c r="D48" s="1" t="s">
        <v>1154</v>
      </c>
      <c r="E48" s="6" t="s">
        <v>57</v>
      </c>
      <c r="F48" s="1" t="s">
        <v>90</v>
      </c>
      <c r="G48" s="1">
        <f t="shared" si="1"/>
        <v>70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>
        <v>70</v>
      </c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32"/>
    </row>
    <row r="49" spans="1:36" s="11" customFormat="1" ht="18" customHeight="1">
      <c r="A49" s="1">
        <v>44</v>
      </c>
      <c r="B49" s="23">
        <v>27144</v>
      </c>
      <c r="C49" s="5" t="s">
        <v>1203</v>
      </c>
      <c r="D49" s="1" t="s">
        <v>1154</v>
      </c>
      <c r="E49" s="6" t="s">
        <v>57</v>
      </c>
      <c r="F49" s="1" t="s">
        <v>58</v>
      </c>
      <c r="G49" s="1">
        <f t="shared" si="1"/>
        <v>70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>
        <v>70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32"/>
    </row>
    <row r="50" spans="1:36" s="11" customFormat="1" ht="18" customHeight="1">
      <c r="A50" s="1">
        <v>44</v>
      </c>
      <c r="B50" s="23">
        <v>47611</v>
      </c>
      <c r="C50" s="5" t="s">
        <v>1204</v>
      </c>
      <c r="D50" s="1" t="s">
        <v>1154</v>
      </c>
      <c r="E50" s="6" t="s">
        <v>57</v>
      </c>
      <c r="F50" s="1" t="s">
        <v>67</v>
      </c>
      <c r="G50" s="1">
        <f t="shared" si="1"/>
        <v>70</v>
      </c>
      <c r="H50" s="32"/>
      <c r="I50" s="1"/>
      <c r="J50" s="1"/>
      <c r="K50" s="1">
        <v>70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32"/>
    </row>
    <row r="51" spans="1:36" s="11" customFormat="1" ht="18" customHeight="1">
      <c r="A51" s="1">
        <v>44</v>
      </c>
      <c r="B51" s="23">
        <v>27131</v>
      </c>
      <c r="C51" s="5" t="s">
        <v>1205</v>
      </c>
      <c r="D51" s="1" t="s">
        <v>1154</v>
      </c>
      <c r="E51" s="6" t="s">
        <v>57</v>
      </c>
      <c r="F51" s="1" t="s">
        <v>58</v>
      </c>
      <c r="G51" s="1">
        <f t="shared" si="1"/>
        <v>70</v>
      </c>
      <c r="H51" s="32"/>
      <c r="I51" s="1"/>
      <c r="J51" s="1">
        <v>70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32"/>
    </row>
    <row r="52" spans="1:36" s="11" customFormat="1" ht="18" customHeight="1">
      <c r="A52" s="1">
        <v>48</v>
      </c>
      <c r="B52" s="1">
        <v>41456</v>
      </c>
      <c r="C52" s="5" t="s">
        <v>1206</v>
      </c>
      <c r="D52" s="1" t="s">
        <v>1154</v>
      </c>
      <c r="E52" s="6" t="s">
        <v>57</v>
      </c>
      <c r="F52" s="1" t="s">
        <v>58</v>
      </c>
      <c r="G52" s="1">
        <f t="shared" si="1"/>
        <v>65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>
        <v>65</v>
      </c>
      <c r="AI52" s="7"/>
      <c r="AJ52" s="32"/>
    </row>
    <row r="53" spans="1:36" s="11" customFormat="1" ht="18" customHeight="1">
      <c r="A53" s="1">
        <v>48</v>
      </c>
      <c r="B53" s="23">
        <v>45033</v>
      </c>
      <c r="C53" s="5" t="s">
        <v>1207</v>
      </c>
      <c r="D53" s="1" t="s">
        <v>1154</v>
      </c>
      <c r="E53" s="6" t="s">
        <v>171</v>
      </c>
      <c r="F53" s="1" t="s">
        <v>90</v>
      </c>
      <c r="G53" s="1">
        <f t="shared" si="1"/>
        <v>65</v>
      </c>
      <c r="H53" s="32"/>
      <c r="I53" s="1"/>
      <c r="J53" s="1"/>
      <c r="K53" s="1"/>
      <c r="L53" s="1"/>
      <c r="M53" s="1"/>
      <c r="N53" s="1"/>
      <c r="O53" s="1"/>
      <c r="P53" s="1"/>
      <c r="Q53" s="1"/>
      <c r="R53" s="1"/>
      <c r="S53" s="1">
        <v>65</v>
      </c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32"/>
    </row>
    <row r="54" spans="1:36" s="11" customFormat="1" ht="18" customHeight="1">
      <c r="A54" s="1">
        <v>48</v>
      </c>
      <c r="B54" s="23">
        <v>38197</v>
      </c>
      <c r="C54" s="5" t="s">
        <v>1208</v>
      </c>
      <c r="D54" s="1" t="s">
        <v>1154</v>
      </c>
      <c r="E54" s="6" t="s">
        <v>57</v>
      </c>
      <c r="F54" s="1" t="s">
        <v>58</v>
      </c>
      <c r="G54" s="1">
        <f t="shared" si="1"/>
        <v>65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>
        <v>65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32"/>
    </row>
    <row r="55" spans="1:36" s="11" customFormat="1" ht="18" customHeight="1">
      <c r="A55" s="1">
        <v>48</v>
      </c>
      <c r="B55" s="23">
        <v>21651</v>
      </c>
      <c r="C55" s="5" t="s">
        <v>1209</v>
      </c>
      <c r="D55" s="1" t="s">
        <v>1154</v>
      </c>
      <c r="E55" s="6" t="s">
        <v>57</v>
      </c>
      <c r="F55" s="1" t="s">
        <v>67</v>
      </c>
      <c r="G55" s="1">
        <f t="shared" si="1"/>
        <v>65</v>
      </c>
      <c r="H55" s="32"/>
      <c r="I55" s="1"/>
      <c r="J55" s="1"/>
      <c r="K55" s="1">
        <v>65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32"/>
    </row>
    <row r="56" spans="1:36" s="11" customFormat="1" ht="18" customHeight="1">
      <c r="A56" s="1">
        <v>52</v>
      </c>
      <c r="B56" s="23">
        <v>53137</v>
      </c>
      <c r="C56" s="5" t="s">
        <v>1210</v>
      </c>
      <c r="D56" s="1" t="s">
        <v>1154</v>
      </c>
      <c r="E56" s="6" t="s">
        <v>57</v>
      </c>
      <c r="F56" s="1" t="s">
        <v>58</v>
      </c>
      <c r="G56" s="1">
        <f t="shared" si="1"/>
        <v>60</v>
      </c>
      <c r="H56" s="3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>
        <v>60</v>
      </c>
      <c r="AE56" s="1"/>
      <c r="AF56" s="1"/>
      <c r="AG56" s="1"/>
      <c r="AH56" s="1"/>
      <c r="AI56" s="1"/>
      <c r="AJ56" s="32"/>
    </row>
    <row r="57" spans="1:36" s="11" customFormat="1" ht="18" customHeight="1">
      <c r="A57" s="1">
        <v>52</v>
      </c>
      <c r="B57" s="23">
        <v>57011</v>
      </c>
      <c r="C57" s="5" t="s">
        <v>1211</v>
      </c>
      <c r="D57" s="1" t="s">
        <v>1154</v>
      </c>
      <c r="E57" s="6" t="s">
        <v>57</v>
      </c>
      <c r="F57" s="1" t="s">
        <v>100</v>
      </c>
      <c r="G57" s="1">
        <f t="shared" si="1"/>
        <v>60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>
        <v>60</v>
      </c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32"/>
    </row>
    <row r="58" spans="1:36" s="11" customFormat="1" ht="18" customHeight="1">
      <c r="A58" s="1">
        <v>52</v>
      </c>
      <c r="B58" s="23">
        <v>41132</v>
      </c>
      <c r="C58" s="5" t="s">
        <v>1212</v>
      </c>
      <c r="D58" s="1" t="s">
        <v>1154</v>
      </c>
      <c r="E58" s="6" t="s">
        <v>57</v>
      </c>
      <c r="F58" s="1" t="s">
        <v>58</v>
      </c>
      <c r="G58" s="1">
        <f t="shared" si="1"/>
        <v>60</v>
      </c>
      <c r="H58" s="32"/>
      <c r="I58" s="1"/>
      <c r="J58" s="1">
        <v>15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>
        <v>45</v>
      </c>
      <c r="AA58" s="1"/>
      <c r="AB58" s="1"/>
      <c r="AC58" s="1"/>
      <c r="AD58" s="1"/>
      <c r="AE58" s="1"/>
      <c r="AF58" s="1"/>
      <c r="AG58" s="1"/>
      <c r="AH58" s="1"/>
      <c r="AI58" s="1"/>
      <c r="AJ58" s="32"/>
    </row>
    <row r="59" spans="1:36" s="11" customFormat="1" ht="18" customHeight="1">
      <c r="A59" s="1">
        <v>52</v>
      </c>
      <c r="B59" s="23">
        <v>47261</v>
      </c>
      <c r="C59" s="5" t="s">
        <v>1213</v>
      </c>
      <c r="D59" s="1" t="s">
        <v>1154</v>
      </c>
      <c r="E59" s="6" t="s">
        <v>57</v>
      </c>
      <c r="F59" s="1" t="s">
        <v>108</v>
      </c>
      <c r="G59" s="1">
        <f t="shared" si="1"/>
        <v>60</v>
      </c>
      <c r="H59" s="32"/>
      <c r="I59" s="1"/>
      <c r="J59" s="1"/>
      <c r="K59" s="1"/>
      <c r="L59" s="1"/>
      <c r="M59" s="1"/>
      <c r="N59" s="1"/>
      <c r="O59" s="1">
        <v>60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32"/>
    </row>
    <row r="60" spans="1:36" s="11" customFormat="1" ht="18" customHeight="1">
      <c r="A60" s="1">
        <v>56</v>
      </c>
      <c r="B60" s="23">
        <v>42153</v>
      </c>
      <c r="C60" s="5" t="s">
        <v>1214</v>
      </c>
      <c r="D60" s="1" t="s">
        <v>1154</v>
      </c>
      <c r="E60" s="6" t="s">
        <v>1215</v>
      </c>
      <c r="F60" s="1" t="s">
        <v>108</v>
      </c>
      <c r="G60" s="1">
        <f t="shared" si="1"/>
        <v>57.5</v>
      </c>
      <c r="H60" s="32"/>
      <c r="I60" s="1"/>
      <c r="J60" s="1"/>
      <c r="K60" s="1"/>
      <c r="L60" s="1"/>
      <c r="M60" s="1"/>
      <c r="N60" s="1"/>
      <c r="O60" s="1">
        <v>20</v>
      </c>
      <c r="P60" s="1"/>
      <c r="Q60" s="1">
        <v>25</v>
      </c>
      <c r="R60" s="1"/>
      <c r="S60" s="1"/>
      <c r="T60" s="1"/>
      <c r="U60" s="1"/>
      <c r="V60" s="1"/>
      <c r="W60" s="1"/>
      <c r="X60" s="1"/>
      <c r="Y60" s="1">
        <v>12.5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32"/>
    </row>
    <row r="61" spans="1:36" s="11" customFormat="1" ht="18" customHeight="1">
      <c r="A61" s="1">
        <v>57</v>
      </c>
      <c r="B61" s="23">
        <v>41993</v>
      </c>
      <c r="C61" s="5" t="s">
        <v>1216</v>
      </c>
      <c r="D61" s="1" t="s">
        <v>1154</v>
      </c>
      <c r="E61" s="6" t="s">
        <v>57</v>
      </c>
      <c r="F61" s="1" t="s">
        <v>90</v>
      </c>
      <c r="G61" s="1">
        <f t="shared" si="1"/>
        <v>55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>
        <v>55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32"/>
    </row>
    <row r="62" spans="1:36" s="11" customFormat="1" ht="18" customHeight="1">
      <c r="A62" s="1">
        <v>58</v>
      </c>
      <c r="B62" s="1">
        <v>46532</v>
      </c>
      <c r="C62" s="5" t="s">
        <v>1217</v>
      </c>
      <c r="D62" s="1" t="s">
        <v>1154</v>
      </c>
      <c r="E62" s="6" t="s">
        <v>57</v>
      </c>
      <c r="F62" s="1" t="s">
        <v>62</v>
      </c>
      <c r="G62" s="1">
        <f t="shared" si="1"/>
        <v>50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>
        <v>50</v>
      </c>
      <c r="AD62" s="7"/>
      <c r="AE62" s="7"/>
      <c r="AF62" s="7"/>
      <c r="AG62" s="7"/>
      <c r="AH62" s="7"/>
      <c r="AI62" s="7"/>
      <c r="AJ62" s="32"/>
    </row>
    <row r="63" spans="1:36" s="11" customFormat="1" ht="18" customHeight="1">
      <c r="A63" s="1">
        <v>58</v>
      </c>
      <c r="B63" s="23">
        <v>56930</v>
      </c>
      <c r="C63" s="5" t="s">
        <v>1218</v>
      </c>
      <c r="D63" s="1" t="s">
        <v>1154</v>
      </c>
      <c r="E63" s="6" t="s">
        <v>57</v>
      </c>
      <c r="F63" s="1" t="s">
        <v>58</v>
      </c>
      <c r="G63" s="1">
        <f t="shared" si="1"/>
        <v>50</v>
      </c>
      <c r="H63" s="32"/>
      <c r="I63" s="1"/>
      <c r="J63" s="1">
        <v>25</v>
      </c>
      <c r="K63" s="1"/>
      <c r="L63" s="1"/>
      <c r="M63" s="1"/>
      <c r="N63" s="1"/>
      <c r="O63" s="1"/>
      <c r="P63" s="1"/>
      <c r="Q63" s="1"/>
      <c r="R63" s="1">
        <v>25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32"/>
    </row>
    <row r="64" spans="1:36" s="11" customFormat="1" ht="18" customHeight="1">
      <c r="A64" s="1">
        <v>60</v>
      </c>
      <c r="B64" s="23">
        <v>55890</v>
      </c>
      <c r="C64" s="5" t="s">
        <v>1219</v>
      </c>
      <c r="D64" s="1" t="s">
        <v>1154</v>
      </c>
      <c r="E64" s="6" t="s">
        <v>57</v>
      </c>
      <c r="F64" s="1" t="s">
        <v>58</v>
      </c>
      <c r="G64" s="1">
        <f t="shared" si="1"/>
        <v>45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>
        <v>45</v>
      </c>
      <c r="AC64" s="1"/>
      <c r="AD64" s="1"/>
      <c r="AE64" s="1"/>
      <c r="AF64" s="1"/>
      <c r="AG64" s="1"/>
      <c r="AH64" s="1"/>
      <c r="AI64" s="1"/>
      <c r="AJ64" s="32"/>
    </row>
    <row r="65" spans="1:36" s="11" customFormat="1" ht="18" customHeight="1">
      <c r="A65" s="1">
        <v>60</v>
      </c>
      <c r="B65" s="23">
        <v>52019</v>
      </c>
      <c r="C65" s="5" t="s">
        <v>1220</v>
      </c>
      <c r="D65" s="1" t="s">
        <v>1154</v>
      </c>
      <c r="E65" s="6" t="s">
        <v>57</v>
      </c>
      <c r="F65" s="1" t="s">
        <v>90</v>
      </c>
      <c r="G65" s="1">
        <f t="shared" si="1"/>
        <v>45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>
        <v>45</v>
      </c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32"/>
    </row>
    <row r="66" spans="1:36" s="11" customFormat="1" ht="18" customHeight="1">
      <c r="A66" s="1">
        <v>62</v>
      </c>
      <c r="B66" s="1">
        <v>50375</v>
      </c>
      <c r="C66" s="5" t="s">
        <v>1221</v>
      </c>
      <c r="D66" s="1" t="s">
        <v>1154</v>
      </c>
      <c r="E66" s="6" t="s">
        <v>594</v>
      </c>
      <c r="F66" s="1" t="s">
        <v>62</v>
      </c>
      <c r="G66" s="1">
        <f t="shared" si="1"/>
        <v>40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40</v>
      </c>
      <c r="AD66" s="7"/>
      <c r="AE66" s="7"/>
      <c r="AF66" s="7"/>
      <c r="AG66" s="7"/>
      <c r="AH66" s="7"/>
      <c r="AI66" s="7"/>
      <c r="AJ66" s="32"/>
    </row>
    <row r="67" spans="1:36" s="11" customFormat="1" ht="18" customHeight="1">
      <c r="A67" s="1">
        <v>63</v>
      </c>
      <c r="B67" s="23">
        <v>56908</v>
      </c>
      <c r="C67" s="5" t="s">
        <v>1222</v>
      </c>
      <c r="D67" s="1" t="s">
        <v>1154</v>
      </c>
      <c r="E67" s="6" t="s">
        <v>57</v>
      </c>
      <c r="F67" s="1" t="s">
        <v>111</v>
      </c>
      <c r="G67" s="1">
        <f t="shared" si="1"/>
        <v>37.5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>
        <v>12.5</v>
      </c>
      <c r="U67" s="1">
        <v>12.5</v>
      </c>
      <c r="V67" s="1">
        <v>12.5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32"/>
    </row>
    <row r="68" spans="1:36" s="11" customFormat="1" ht="18" customHeight="1">
      <c r="A68" s="1">
        <v>64</v>
      </c>
      <c r="B68" s="1">
        <v>49190</v>
      </c>
      <c r="C68" s="5" t="s">
        <v>1223</v>
      </c>
      <c r="D68" s="1" t="s">
        <v>1154</v>
      </c>
      <c r="E68" s="5" t="s">
        <v>750</v>
      </c>
      <c r="F68" s="1" t="s">
        <v>62</v>
      </c>
      <c r="G68" s="1">
        <f t="shared" si="1"/>
        <v>35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>
        <v>35</v>
      </c>
      <c r="AD68" s="1"/>
      <c r="AE68" s="1"/>
      <c r="AF68" s="1"/>
      <c r="AG68" s="1"/>
      <c r="AH68" s="1"/>
      <c r="AI68" s="1"/>
      <c r="AJ68" s="32"/>
    </row>
    <row r="69" spans="1:36" s="11" customFormat="1" ht="18" customHeight="1">
      <c r="A69" s="1">
        <v>64</v>
      </c>
      <c r="B69" s="23">
        <v>56697</v>
      </c>
      <c r="C69" s="5" t="s">
        <v>1224</v>
      </c>
      <c r="D69" s="1" t="s">
        <v>1154</v>
      </c>
      <c r="E69" s="6" t="s">
        <v>57</v>
      </c>
      <c r="F69" s="1" t="s">
        <v>58</v>
      </c>
      <c r="G69" s="1">
        <f t="shared" ref="G69:G98" si="2">SUM(I69:AI69)</f>
        <v>35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>
        <v>35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32"/>
    </row>
    <row r="70" spans="1:36" s="11" customFormat="1" ht="18" customHeight="1">
      <c r="A70" s="1">
        <v>64</v>
      </c>
      <c r="B70" s="23">
        <v>30736</v>
      </c>
      <c r="C70" s="5" t="s">
        <v>1225</v>
      </c>
      <c r="D70" s="1" t="s">
        <v>1154</v>
      </c>
      <c r="E70" s="6" t="s">
        <v>57</v>
      </c>
      <c r="F70" s="1" t="s">
        <v>58</v>
      </c>
      <c r="G70" s="1">
        <f t="shared" si="2"/>
        <v>35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>
        <v>35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32"/>
    </row>
    <row r="71" spans="1:36" s="11" customFormat="1" ht="18" customHeight="1">
      <c r="A71" s="1">
        <v>67</v>
      </c>
      <c r="B71" s="23">
        <v>55849</v>
      </c>
      <c r="C71" s="5" t="s">
        <v>1226</v>
      </c>
      <c r="D71" s="1" t="s">
        <v>1154</v>
      </c>
      <c r="E71" s="6" t="s">
        <v>57</v>
      </c>
      <c r="F71" s="1" t="s">
        <v>111</v>
      </c>
      <c r="G71" s="1">
        <f t="shared" si="2"/>
        <v>32.5</v>
      </c>
      <c r="H71" s="3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>
        <v>10</v>
      </c>
      <c r="U71" s="1"/>
      <c r="V71" s="1">
        <v>7.5</v>
      </c>
      <c r="W71" s="1"/>
      <c r="X71" s="1"/>
      <c r="Y71" s="1"/>
      <c r="Z71" s="1"/>
      <c r="AA71" s="1"/>
      <c r="AB71" s="1"/>
      <c r="AC71" s="1"/>
      <c r="AD71" s="1"/>
      <c r="AE71" s="1">
        <v>15</v>
      </c>
      <c r="AF71" s="1"/>
      <c r="AG71" s="1"/>
      <c r="AH71" s="1"/>
      <c r="AI71" s="1"/>
      <c r="AJ71" s="32"/>
    </row>
    <row r="72" spans="1:36" s="11" customFormat="1" ht="18" customHeight="1">
      <c r="A72" s="1">
        <v>68</v>
      </c>
      <c r="B72" s="1">
        <v>21298</v>
      </c>
      <c r="C72" s="5" t="s">
        <v>1227</v>
      </c>
      <c r="D72" s="1" t="s">
        <v>1154</v>
      </c>
      <c r="E72" s="6" t="s">
        <v>57</v>
      </c>
      <c r="F72" s="1" t="s">
        <v>62</v>
      </c>
      <c r="G72" s="1">
        <f t="shared" si="2"/>
        <v>30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>
        <v>30</v>
      </c>
      <c r="AD72" s="7"/>
      <c r="AE72" s="7"/>
      <c r="AF72" s="7"/>
      <c r="AG72" s="7"/>
      <c r="AH72" s="7"/>
      <c r="AI72" s="7"/>
      <c r="AJ72" s="32"/>
    </row>
    <row r="73" spans="1:36" s="11" customFormat="1" ht="18" customHeight="1">
      <c r="A73" s="1">
        <v>68</v>
      </c>
      <c r="B73" s="23">
        <v>44003</v>
      </c>
      <c r="C73" s="5" t="s">
        <v>1228</v>
      </c>
      <c r="D73" s="1" t="s">
        <v>1154</v>
      </c>
      <c r="E73" s="6" t="s">
        <v>57</v>
      </c>
      <c r="F73" s="1" t="s">
        <v>111</v>
      </c>
      <c r="G73" s="1">
        <f t="shared" si="2"/>
        <v>30</v>
      </c>
      <c r="H73" s="32"/>
      <c r="I73" s="1"/>
      <c r="J73" s="1"/>
      <c r="K73" s="1"/>
      <c r="L73" s="1"/>
      <c r="M73" s="1"/>
      <c r="N73" s="1"/>
      <c r="O73" s="1">
        <v>30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32"/>
    </row>
    <row r="74" spans="1:36" s="11" customFormat="1" ht="18" customHeight="1">
      <c r="A74" s="1">
        <v>70</v>
      </c>
      <c r="B74" s="23">
        <v>56947</v>
      </c>
      <c r="C74" s="5" t="s">
        <v>1229</v>
      </c>
      <c r="D74" s="1" t="s">
        <v>1154</v>
      </c>
      <c r="E74" s="6" t="s">
        <v>57</v>
      </c>
      <c r="F74" s="1" t="s">
        <v>111</v>
      </c>
      <c r="G74" s="1">
        <f t="shared" si="2"/>
        <v>27.5</v>
      </c>
      <c r="H74" s="3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>
        <v>7.5</v>
      </c>
      <c r="U74" s="1">
        <v>10</v>
      </c>
      <c r="V74" s="1">
        <v>10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32"/>
    </row>
    <row r="75" spans="1:36" s="11" customFormat="1" ht="18" customHeight="1">
      <c r="A75" s="1">
        <v>71</v>
      </c>
      <c r="B75" s="1">
        <v>55000</v>
      </c>
      <c r="C75" s="5" t="s">
        <v>1230</v>
      </c>
      <c r="D75" s="1" t="s">
        <v>1154</v>
      </c>
      <c r="E75" s="6" t="s">
        <v>57</v>
      </c>
      <c r="F75" s="1" t="s">
        <v>62</v>
      </c>
      <c r="G75" s="1">
        <f t="shared" si="2"/>
        <v>25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>
        <v>25</v>
      </c>
      <c r="AD75" s="1"/>
      <c r="AE75" s="1"/>
      <c r="AF75" s="1"/>
      <c r="AG75" s="1"/>
      <c r="AH75" s="1"/>
      <c r="AI75" s="1"/>
      <c r="AJ75" s="32"/>
    </row>
    <row r="76" spans="1:36" s="11" customFormat="1" ht="18" customHeight="1">
      <c r="A76" s="1">
        <v>71</v>
      </c>
      <c r="B76" s="1">
        <v>34468</v>
      </c>
      <c r="C76" s="5" t="s">
        <v>1231</v>
      </c>
      <c r="D76" s="1" t="s">
        <v>1154</v>
      </c>
      <c r="E76" s="6" t="s">
        <v>57</v>
      </c>
      <c r="F76" s="1" t="s">
        <v>114</v>
      </c>
      <c r="G76" s="1">
        <f t="shared" si="2"/>
        <v>25</v>
      </c>
      <c r="H76" s="3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>
        <v>25</v>
      </c>
      <c r="AH76" s="1"/>
      <c r="AI76" s="1"/>
      <c r="AJ76" s="32"/>
    </row>
    <row r="77" spans="1:36" s="11" customFormat="1" ht="18" customHeight="1">
      <c r="A77" s="1">
        <v>71</v>
      </c>
      <c r="B77" s="23">
        <v>45549</v>
      </c>
      <c r="C77" s="5" t="s">
        <v>1232</v>
      </c>
      <c r="D77" s="1" t="s">
        <v>1154</v>
      </c>
      <c r="E77" s="6" t="s">
        <v>57</v>
      </c>
      <c r="F77" s="1" t="s">
        <v>114</v>
      </c>
      <c r="G77" s="1">
        <f t="shared" si="2"/>
        <v>25</v>
      </c>
      <c r="H77" s="3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>
        <v>25</v>
      </c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32"/>
    </row>
    <row r="78" spans="1:36" s="11" customFormat="1" ht="18" customHeight="1">
      <c r="A78" s="1">
        <v>71</v>
      </c>
      <c r="B78" s="23">
        <v>55507</v>
      </c>
      <c r="C78" s="5" t="s">
        <v>1233</v>
      </c>
      <c r="D78" s="1" t="s">
        <v>1154</v>
      </c>
      <c r="E78" s="6" t="s">
        <v>1234</v>
      </c>
      <c r="F78" s="1" t="s">
        <v>111</v>
      </c>
      <c r="G78" s="1">
        <f t="shared" si="2"/>
        <v>25</v>
      </c>
      <c r="H78" s="3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>
        <v>25</v>
      </c>
      <c r="AF78" s="1"/>
      <c r="AG78" s="1"/>
      <c r="AH78" s="1"/>
      <c r="AI78" s="1"/>
      <c r="AJ78" s="32"/>
    </row>
    <row r="79" spans="1:36" s="11" customFormat="1" ht="18" customHeight="1">
      <c r="A79" s="1">
        <v>75</v>
      </c>
      <c r="B79" s="1">
        <v>20103</v>
      </c>
      <c r="C79" s="5" t="s">
        <v>1235</v>
      </c>
      <c r="D79" s="1" t="s">
        <v>1154</v>
      </c>
      <c r="E79" s="6" t="s">
        <v>57</v>
      </c>
      <c r="F79" s="1" t="s">
        <v>135</v>
      </c>
      <c r="G79" s="1">
        <f t="shared" si="2"/>
        <v>20</v>
      </c>
      <c r="H79" s="3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>
        <v>20</v>
      </c>
      <c r="AH79" s="1"/>
      <c r="AI79" s="1"/>
      <c r="AJ79" s="32"/>
    </row>
    <row r="80" spans="1:36" s="11" customFormat="1" ht="18" customHeight="1">
      <c r="A80" s="1">
        <v>75</v>
      </c>
      <c r="B80" s="23">
        <v>34544</v>
      </c>
      <c r="C80" s="22" t="s">
        <v>1236</v>
      </c>
      <c r="D80" s="1" t="s">
        <v>1154</v>
      </c>
      <c r="E80" s="6" t="s">
        <v>57</v>
      </c>
      <c r="F80" s="1" t="s">
        <v>125</v>
      </c>
      <c r="G80" s="1">
        <f t="shared" si="2"/>
        <v>20</v>
      </c>
      <c r="H80" s="3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>
        <v>20</v>
      </c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32"/>
    </row>
    <row r="81" spans="1:36" s="11" customFormat="1" ht="18" customHeight="1">
      <c r="A81" s="1">
        <v>75</v>
      </c>
      <c r="B81" s="23">
        <v>43621</v>
      </c>
      <c r="C81" s="5" t="s">
        <v>1237</v>
      </c>
      <c r="D81" s="1" t="s">
        <v>1154</v>
      </c>
      <c r="E81" s="6" t="s">
        <v>57</v>
      </c>
      <c r="F81" s="1" t="s">
        <v>111</v>
      </c>
      <c r="G81" s="1">
        <f t="shared" si="2"/>
        <v>20</v>
      </c>
      <c r="H81" s="3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>
        <v>20</v>
      </c>
      <c r="AF81" s="1"/>
      <c r="AG81" s="1"/>
      <c r="AH81" s="1"/>
      <c r="AI81" s="1"/>
      <c r="AJ81" s="32"/>
    </row>
    <row r="82" spans="1:36" s="11" customFormat="1" ht="18" customHeight="1">
      <c r="A82" s="1">
        <v>75</v>
      </c>
      <c r="B82" s="23">
        <v>49882</v>
      </c>
      <c r="C82" s="5" t="s">
        <v>1238</v>
      </c>
      <c r="D82" s="1" t="s">
        <v>1154</v>
      </c>
      <c r="E82" s="6" t="s">
        <v>57</v>
      </c>
      <c r="F82" s="1" t="s">
        <v>108</v>
      </c>
      <c r="G82" s="1">
        <f t="shared" si="2"/>
        <v>20</v>
      </c>
      <c r="H82" s="32"/>
      <c r="I82" s="1"/>
      <c r="J82" s="1"/>
      <c r="K82" s="1"/>
      <c r="L82" s="1"/>
      <c r="M82" s="1"/>
      <c r="N82" s="1"/>
      <c r="O82" s="1"/>
      <c r="P82" s="1"/>
      <c r="Q82" s="1">
        <v>20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32"/>
    </row>
    <row r="83" spans="1:36" s="11" customFormat="1" ht="18" customHeight="1">
      <c r="A83" s="1">
        <v>79</v>
      </c>
      <c r="B83" s="1">
        <v>33433</v>
      </c>
      <c r="C83" s="5" t="s">
        <v>1239</v>
      </c>
      <c r="D83" s="1" t="s">
        <v>1154</v>
      </c>
      <c r="E83" s="6" t="s">
        <v>57</v>
      </c>
      <c r="F83" s="1" t="s">
        <v>114</v>
      </c>
      <c r="G83" s="1">
        <f t="shared" si="2"/>
        <v>18</v>
      </c>
      <c r="H83" s="3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>
        <v>8</v>
      </c>
      <c r="AB83" s="1"/>
      <c r="AC83" s="1"/>
      <c r="AD83" s="1"/>
      <c r="AE83" s="1"/>
      <c r="AF83" s="1"/>
      <c r="AG83" s="1">
        <v>10</v>
      </c>
      <c r="AH83" s="1"/>
      <c r="AI83" s="1"/>
      <c r="AJ83" s="32"/>
    </row>
    <row r="84" spans="1:36" s="11" customFormat="1" ht="18" customHeight="1">
      <c r="A84" s="1">
        <v>80</v>
      </c>
      <c r="B84" s="23">
        <v>57249</v>
      </c>
      <c r="C84" s="5" t="s">
        <v>1240</v>
      </c>
      <c r="D84" s="1" t="s">
        <v>1154</v>
      </c>
      <c r="E84" s="6" t="s">
        <v>57</v>
      </c>
      <c r="F84" s="1" t="s">
        <v>108</v>
      </c>
      <c r="G84" s="1">
        <f t="shared" si="2"/>
        <v>17.5</v>
      </c>
      <c r="H84" s="32"/>
      <c r="I84" s="1"/>
      <c r="J84" s="1"/>
      <c r="K84" s="1"/>
      <c r="L84" s="1"/>
      <c r="M84" s="1"/>
      <c r="N84" s="1"/>
      <c r="O84" s="1"/>
      <c r="P84" s="1"/>
      <c r="Q84" s="1">
        <v>17.5</v>
      </c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32"/>
    </row>
    <row r="85" spans="1:36" s="11" customFormat="1" ht="18" customHeight="1">
      <c r="A85" s="1">
        <v>81</v>
      </c>
      <c r="B85" s="23">
        <v>40073</v>
      </c>
      <c r="C85" s="5" t="s">
        <v>1241</v>
      </c>
      <c r="D85" s="1" t="s">
        <v>1154</v>
      </c>
      <c r="E85" s="6" t="s">
        <v>57</v>
      </c>
      <c r="F85" s="1" t="s">
        <v>60</v>
      </c>
      <c r="G85" s="1">
        <f t="shared" si="2"/>
        <v>15</v>
      </c>
      <c r="H85" s="3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>
        <v>15</v>
      </c>
      <c r="AB85" s="1"/>
      <c r="AC85" s="1"/>
      <c r="AD85" s="1"/>
      <c r="AE85" s="1"/>
      <c r="AF85" s="1"/>
      <c r="AG85" s="1"/>
      <c r="AH85" s="1"/>
      <c r="AI85" s="1"/>
      <c r="AJ85" s="32"/>
    </row>
    <row r="86" spans="1:36" s="11" customFormat="1" ht="18" customHeight="1">
      <c r="A86" s="1">
        <v>82</v>
      </c>
      <c r="B86" s="23">
        <v>55112</v>
      </c>
      <c r="C86" s="5" t="s">
        <v>1242</v>
      </c>
      <c r="D86" s="1" t="s">
        <v>1154</v>
      </c>
      <c r="E86" s="6" t="s">
        <v>57</v>
      </c>
      <c r="F86" s="1" t="s">
        <v>111</v>
      </c>
      <c r="G86" s="1">
        <f t="shared" si="2"/>
        <v>10</v>
      </c>
      <c r="H86" s="3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>
        <v>10</v>
      </c>
      <c r="AF86" s="1"/>
      <c r="AG86" s="1"/>
      <c r="AH86" s="1"/>
      <c r="AI86" s="1"/>
      <c r="AJ86" s="32"/>
    </row>
    <row r="87" spans="1:36" s="11" customFormat="1" ht="18" customHeight="1">
      <c r="A87" s="1">
        <v>83</v>
      </c>
      <c r="B87" s="23">
        <v>42703</v>
      </c>
      <c r="C87" s="5" t="s">
        <v>1243</v>
      </c>
      <c r="D87" s="1" t="s">
        <v>1154</v>
      </c>
      <c r="E87" s="6" t="s">
        <v>57</v>
      </c>
      <c r="F87" s="1" t="s">
        <v>114</v>
      </c>
      <c r="G87" s="1">
        <f t="shared" si="2"/>
        <v>9</v>
      </c>
      <c r="H87" s="32"/>
      <c r="I87" s="1"/>
      <c r="J87" s="1"/>
      <c r="K87" s="1"/>
      <c r="L87" s="1"/>
      <c r="M87" s="1"/>
      <c r="N87" s="1"/>
      <c r="O87" s="1">
        <v>9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32"/>
    </row>
    <row r="88" spans="1:36" s="11" customFormat="1" ht="18" customHeight="1">
      <c r="A88" s="1">
        <v>84</v>
      </c>
      <c r="B88" s="23">
        <v>51282</v>
      </c>
      <c r="C88" s="5" t="s">
        <v>1244</v>
      </c>
      <c r="D88" s="1" t="s">
        <v>1154</v>
      </c>
      <c r="E88" s="6" t="s">
        <v>1245</v>
      </c>
      <c r="F88" s="1" t="s">
        <v>111</v>
      </c>
      <c r="G88" s="1">
        <f t="shared" si="2"/>
        <v>8</v>
      </c>
      <c r="H88" s="3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>
        <v>8</v>
      </c>
      <c r="AF88" s="1"/>
      <c r="AG88" s="1"/>
      <c r="AH88" s="1"/>
      <c r="AI88" s="1"/>
      <c r="AJ88" s="32"/>
    </row>
    <row r="89" spans="1:36" s="11" customFormat="1" ht="18" customHeight="1">
      <c r="A89" s="1">
        <v>84</v>
      </c>
      <c r="B89" s="23">
        <v>28825</v>
      </c>
      <c r="C89" s="5" t="s">
        <v>1246</v>
      </c>
      <c r="D89" s="1" t="s">
        <v>1154</v>
      </c>
      <c r="E89" s="6" t="s">
        <v>57</v>
      </c>
      <c r="F89" s="1" t="s">
        <v>62</v>
      </c>
      <c r="G89" s="1">
        <f t="shared" si="2"/>
        <v>8</v>
      </c>
      <c r="H89" s="32"/>
      <c r="I89" s="1"/>
      <c r="J89" s="1"/>
      <c r="K89" s="1"/>
      <c r="L89" s="1"/>
      <c r="M89" s="1"/>
      <c r="N89" s="1"/>
      <c r="O89" s="1">
        <v>8</v>
      </c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32"/>
    </row>
    <row r="90" spans="1:36" s="11" customFormat="1" ht="18" customHeight="1">
      <c r="A90" s="1">
        <v>86</v>
      </c>
      <c r="B90" s="23">
        <v>54822</v>
      </c>
      <c r="C90" s="5" t="s">
        <v>1247</v>
      </c>
      <c r="D90" s="1" t="s">
        <v>1154</v>
      </c>
      <c r="E90" s="6" t="s">
        <v>1248</v>
      </c>
      <c r="F90" s="1" t="s">
        <v>62</v>
      </c>
      <c r="G90" s="1">
        <f t="shared" si="2"/>
        <v>7</v>
      </c>
      <c r="H90" s="32"/>
      <c r="I90" s="1"/>
      <c r="J90" s="1"/>
      <c r="K90" s="1"/>
      <c r="L90" s="1"/>
      <c r="M90" s="1"/>
      <c r="N90" s="1"/>
      <c r="O90" s="1">
        <v>7</v>
      </c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32"/>
    </row>
    <row r="91" spans="1:36" s="11" customFormat="1" ht="18" customHeight="1">
      <c r="A91" s="1">
        <v>87</v>
      </c>
      <c r="B91" s="23">
        <v>55527</v>
      </c>
      <c r="C91" s="5" t="s">
        <v>1249</v>
      </c>
      <c r="D91" s="1" t="s">
        <v>1154</v>
      </c>
      <c r="E91" s="6" t="s">
        <v>57</v>
      </c>
      <c r="F91" s="1" t="s">
        <v>111</v>
      </c>
      <c r="G91" s="1">
        <f t="shared" si="2"/>
        <v>6</v>
      </c>
      <c r="H91" s="3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>
        <v>6</v>
      </c>
      <c r="AF91" s="1"/>
      <c r="AG91" s="1"/>
      <c r="AH91" s="1"/>
      <c r="AI91" s="1"/>
      <c r="AJ91" s="32"/>
    </row>
    <row r="92" spans="1:36" s="11" customFormat="1" ht="18" customHeight="1">
      <c r="A92" s="1">
        <v>88</v>
      </c>
      <c r="B92" s="23">
        <v>55053</v>
      </c>
      <c r="C92" s="5" t="s">
        <v>1250</v>
      </c>
      <c r="D92" s="1" t="s">
        <v>1154</v>
      </c>
      <c r="E92" s="6" t="s">
        <v>57</v>
      </c>
      <c r="F92" s="1" t="s">
        <v>138</v>
      </c>
      <c r="G92" s="1">
        <f t="shared" si="2"/>
        <v>4</v>
      </c>
      <c r="H92" s="3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>
        <v>4</v>
      </c>
      <c r="AB92" s="1"/>
      <c r="AC92" s="1"/>
      <c r="AD92" s="1"/>
      <c r="AE92" s="1"/>
      <c r="AF92" s="1"/>
      <c r="AG92" s="1"/>
      <c r="AH92" s="1"/>
      <c r="AI92" s="1"/>
      <c r="AJ92" s="32"/>
    </row>
    <row r="93" spans="1:36" s="11" customFormat="1" ht="18" customHeight="1">
      <c r="A93" s="1">
        <v>88</v>
      </c>
      <c r="B93" s="23">
        <v>49555</v>
      </c>
      <c r="C93" s="5" t="s">
        <v>1251</v>
      </c>
      <c r="D93" s="1" t="s">
        <v>1154</v>
      </c>
      <c r="E93" s="6" t="s">
        <v>57</v>
      </c>
      <c r="F93" s="1" t="s">
        <v>125</v>
      </c>
      <c r="G93" s="1">
        <f t="shared" si="2"/>
        <v>4</v>
      </c>
      <c r="H93" s="3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>
        <v>4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32"/>
    </row>
    <row r="94" spans="1:36" s="11" customFormat="1" ht="18" customHeight="1">
      <c r="A94" s="1">
        <v>88</v>
      </c>
      <c r="B94" s="23">
        <v>55301</v>
      </c>
      <c r="C94" s="5" t="s">
        <v>1252</v>
      </c>
      <c r="D94" s="1" t="s">
        <v>1154</v>
      </c>
      <c r="E94" s="6" t="s">
        <v>57</v>
      </c>
      <c r="F94" s="1" t="s">
        <v>111</v>
      </c>
      <c r="G94" s="1">
        <f t="shared" si="2"/>
        <v>4</v>
      </c>
      <c r="H94" s="3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>
        <v>4</v>
      </c>
      <c r="AF94" s="1"/>
      <c r="AG94" s="1"/>
      <c r="AH94" s="1"/>
      <c r="AI94" s="1"/>
      <c r="AJ94" s="32"/>
    </row>
    <row r="95" spans="1:36" s="11" customFormat="1" ht="18" customHeight="1">
      <c r="A95" s="1">
        <v>91</v>
      </c>
      <c r="B95" s="23">
        <v>46670</v>
      </c>
      <c r="C95" s="5" t="s">
        <v>1253</v>
      </c>
      <c r="D95" s="1" t="s">
        <v>1154</v>
      </c>
      <c r="E95" s="6" t="s">
        <v>57</v>
      </c>
      <c r="F95" s="1" t="s">
        <v>138</v>
      </c>
      <c r="G95" s="1">
        <f t="shared" si="2"/>
        <v>3</v>
      </c>
      <c r="H95" s="3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>
        <v>3</v>
      </c>
      <c r="AB95" s="1"/>
      <c r="AC95" s="1"/>
      <c r="AD95" s="1"/>
      <c r="AE95" s="1"/>
      <c r="AF95" s="1"/>
      <c r="AG95" s="1"/>
      <c r="AH95" s="1"/>
      <c r="AI95" s="1"/>
      <c r="AJ95" s="32"/>
    </row>
    <row r="96" spans="1:36" s="11" customFormat="1" ht="18" customHeight="1">
      <c r="A96" s="1">
        <v>91</v>
      </c>
      <c r="B96" s="23">
        <v>55833</v>
      </c>
      <c r="C96" s="5" t="s">
        <v>1254</v>
      </c>
      <c r="D96" s="1" t="s">
        <v>1154</v>
      </c>
      <c r="E96" s="6" t="s">
        <v>57</v>
      </c>
      <c r="F96" s="1" t="s">
        <v>111</v>
      </c>
      <c r="G96" s="1">
        <f t="shared" si="2"/>
        <v>3</v>
      </c>
      <c r="H96" s="3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>
        <v>3</v>
      </c>
      <c r="AF96" s="1"/>
      <c r="AG96" s="1"/>
      <c r="AH96" s="1"/>
      <c r="AI96" s="1"/>
      <c r="AJ96" s="32"/>
    </row>
    <row r="97" spans="1:36" s="11" customFormat="1" ht="18" customHeight="1">
      <c r="A97" s="1">
        <v>93</v>
      </c>
      <c r="B97" s="23">
        <v>44546</v>
      </c>
      <c r="C97" s="5" t="s">
        <v>1255</v>
      </c>
      <c r="D97" s="1" t="s">
        <v>1154</v>
      </c>
      <c r="E97" s="6" t="s">
        <v>137</v>
      </c>
      <c r="F97" s="1" t="s">
        <v>138</v>
      </c>
      <c r="G97" s="1">
        <f t="shared" si="2"/>
        <v>2</v>
      </c>
      <c r="H97" s="3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>
        <v>2</v>
      </c>
      <c r="AB97" s="1"/>
      <c r="AC97" s="1"/>
      <c r="AD97" s="1"/>
      <c r="AE97" s="1"/>
      <c r="AF97" s="1"/>
      <c r="AG97" s="1"/>
      <c r="AH97" s="1"/>
      <c r="AI97" s="1"/>
      <c r="AJ97" s="32"/>
    </row>
    <row r="98" spans="1:36" s="11" customFormat="1" ht="18" customHeight="1">
      <c r="A98" s="1">
        <v>94</v>
      </c>
      <c r="B98" s="23">
        <v>54864</v>
      </c>
      <c r="C98" s="5" t="s">
        <v>1256</v>
      </c>
      <c r="D98" s="1" t="s">
        <v>1154</v>
      </c>
      <c r="E98" s="6" t="s">
        <v>57</v>
      </c>
      <c r="F98" s="1" t="s">
        <v>138</v>
      </c>
      <c r="G98" s="1">
        <f t="shared" si="2"/>
        <v>1</v>
      </c>
      <c r="H98" s="3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>
        <v>1</v>
      </c>
      <c r="AB98" s="1"/>
      <c r="AC98" s="1"/>
      <c r="AD98" s="1"/>
      <c r="AE98" s="1"/>
      <c r="AF98" s="1"/>
      <c r="AG98" s="1"/>
      <c r="AH98" s="1"/>
      <c r="AI98" s="1"/>
      <c r="AJ98" s="32"/>
    </row>
    <row r="99" spans="1:36" ht="18" customHeight="1">
      <c r="A99" s="1"/>
      <c r="B99" s="23"/>
      <c r="C99" s="5"/>
      <c r="D99" s="1"/>
      <c r="E99" s="6"/>
      <c r="F99" s="1"/>
      <c r="G99" s="1"/>
      <c r="H99" s="28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4"/>
    </row>
    <row r="100" spans="1:36" ht="6.95" customHeight="1">
      <c r="A100" s="38"/>
      <c r="B100" s="33"/>
      <c r="C100" s="39"/>
      <c r="D100" s="33"/>
      <c r="E100" s="40"/>
      <c r="F100" s="33"/>
      <c r="G100" s="41"/>
      <c r="H100" s="33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37"/>
    </row>
    <row r="101" spans="1:36" s="8" customFormat="1" ht="12.75" customHeight="1">
      <c r="A101" s="13"/>
      <c r="B101" s="14"/>
      <c r="D101" s="14"/>
      <c r="E101" s="15"/>
      <c r="F101" s="14"/>
      <c r="G101" s="14"/>
      <c r="H101" s="14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</row>
  </sheetData>
  <sheetProtection algorithmName="SHA-512" hashValue="om4G3aJMdpZfZAXbfz4Qd9JVWOJaMtXMefgjE+vOj/RqN6ur6wp7a0w1XsXaYdvYClZrlxUY48b/nq7ZRILkOw==" saltValue="CGy+vLcGUvtzOw10Bz0sxw==" spinCount="100000" sheet="1" objects="1" scenarios="1" selectLockedCells="1" selectUnlockedCells="1"/>
  <sortState xmlns:xlrd2="http://schemas.microsoft.com/office/spreadsheetml/2017/richdata2" ref="B5:AI98">
    <sortCondition descending="1" ref="G5:G98"/>
  </sortState>
  <mergeCells count="29">
    <mergeCell ref="AI1:AI2"/>
    <mergeCell ref="S1:S2"/>
    <mergeCell ref="AH1:AH2"/>
    <mergeCell ref="AG1:AG2"/>
    <mergeCell ref="V1:V2"/>
    <mergeCell ref="U1:U2"/>
    <mergeCell ref="T1:T2"/>
    <mergeCell ref="Q1:Q2"/>
    <mergeCell ref="M1:M2"/>
    <mergeCell ref="L1:L2"/>
    <mergeCell ref="N1:N2"/>
    <mergeCell ref="P1:P2"/>
    <mergeCell ref="O1:O2"/>
    <mergeCell ref="K1:K2"/>
    <mergeCell ref="J1:J2"/>
    <mergeCell ref="A2:G2"/>
    <mergeCell ref="AF1:AF2"/>
    <mergeCell ref="AD1:AD2"/>
    <mergeCell ref="AB1:AB2"/>
    <mergeCell ref="AA1:AA2"/>
    <mergeCell ref="A1:G1"/>
    <mergeCell ref="I1:I2"/>
    <mergeCell ref="W1:W2"/>
    <mergeCell ref="R1:R2"/>
    <mergeCell ref="Z1:Z2"/>
    <mergeCell ref="Y1:Y2"/>
    <mergeCell ref="X1:X2"/>
    <mergeCell ref="AE1:AE2"/>
    <mergeCell ref="AC1:AC2"/>
  </mergeCells>
  <conditionalFormatting sqref="B3:C3">
    <cfRule type="duplicateValues" dxfId="8" priority="7" stopIfTrue="1"/>
  </conditionalFormatting>
  <conditionalFormatting sqref="B5:C13 B15:C15">
    <cfRule type="duplicateValues" dxfId="7" priority="5" stopIfTrue="1"/>
  </conditionalFormatting>
  <conditionalFormatting sqref="B7:C7 B9:C14 B16:C101">
    <cfRule type="expression" dxfId="6" priority="1539" stopIfTrue="1">
      <formula>AND(COUNTIF($B$9:$C$101, B7)+COUNTIF($B$7:$C$7, B7)&gt;1,NOT(ISBLANK(B7)))</formula>
    </cfRule>
  </conditionalFormatting>
  <conditionalFormatting sqref="B7:C7 B9:C14 B16:C65570 B1:C2 B4:C4">
    <cfRule type="expression" dxfId="5" priority="1542" stopIfTrue="1">
      <formula>AND(COUNTIF($B$1:$C$2, B1)+COUNTIF($B$4:$C$4, B1)+COUNTIF($B$7:$C$65570, B1)&gt;1,NOT(ISBLANK(B1)))</formula>
    </cfRule>
  </conditionalFormatting>
  <conditionalFormatting sqref="C99">
    <cfRule type="duplicateValues" dxfId="4" priority="8" stopIfTrue="1"/>
  </conditionalFormatting>
  <conditionalFormatting sqref="B5:C99">
    <cfRule type="duplicateValues" dxfId="3" priority="1584" stopIfTrue="1"/>
    <cfRule type="duplicateValues" dxfId="2" priority="1585" stopIfTrue="1"/>
    <cfRule type="duplicateValues" dxfId="1" priority="1586" stopIfTrue="1"/>
  </conditionalFormatting>
  <conditionalFormatting sqref="C5:C98">
    <cfRule type="duplicateValues" dxfId="0" priority="159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22</vt:i4>
      </vt:variant>
    </vt:vector>
  </HeadingPairs>
  <TitlesOfParts>
    <vt:vector size="22" baseType="lpstr">
      <vt:lpstr>elite masc</vt:lpstr>
      <vt:lpstr>sub 23 masc</vt:lpstr>
      <vt:lpstr>elite fem</vt:lpstr>
      <vt:lpstr>sub 23 fem</vt:lpstr>
      <vt:lpstr>junior masc</vt:lpstr>
      <vt:lpstr>junior fem</vt:lpstr>
      <vt:lpstr>juv masc</vt:lpstr>
      <vt:lpstr>juv fem</vt:lpstr>
      <vt:lpstr>inf juv masc</vt:lpstr>
      <vt:lpstr>inf juv fem</vt:lpstr>
      <vt:lpstr>master A1</vt:lpstr>
      <vt:lpstr>master A2</vt:lpstr>
      <vt:lpstr>master A fem</vt:lpstr>
      <vt:lpstr>master B1</vt:lpstr>
      <vt:lpstr>master B2</vt:lpstr>
      <vt:lpstr>master B fem</vt:lpstr>
      <vt:lpstr>master C1</vt:lpstr>
      <vt:lpstr>master C2</vt:lpstr>
      <vt:lpstr>master C fem</vt:lpstr>
      <vt:lpstr>master D1</vt:lpstr>
      <vt:lpstr>master D2</vt:lpstr>
      <vt:lpstr>sub 30 masc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Ana Stipanich</cp:lastModifiedBy>
  <cp:revision/>
  <dcterms:created xsi:type="dcterms:W3CDTF">2004-03-27T01:47:07Z</dcterms:created>
  <dcterms:modified xsi:type="dcterms:W3CDTF">2023-10-06T13:27:01Z</dcterms:modified>
  <cp:category/>
  <cp:contentStatus/>
</cp:coreProperties>
</file>