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940" windowHeight="6525" tabRatio="590" firstSheet="8" activeTab="15"/>
  </bookViews>
  <sheets>
    <sheet name="MEL" sheetId="1" r:id="rId1"/>
    <sheet name="Sub-23" sheetId="2" r:id="rId2"/>
    <sheet name="FEL" sheetId="3" r:id="rId3"/>
    <sheet name="Sub-23 F" sheetId="4" r:id="rId4"/>
    <sheet name="MFEMA" sheetId="5" r:id="rId5"/>
    <sheet name="MFEMB" sheetId="6" r:id="rId6"/>
    <sheet name="MFEMC" sheetId="7" r:id="rId7"/>
    <sheet name="MJR" sheetId="8" r:id="rId8"/>
    <sheet name="FJR" sheetId="9" r:id="rId9"/>
    <sheet name="MJUV" sheetId="10" r:id="rId10"/>
    <sheet name="FJUV" sheetId="11" r:id="rId11"/>
    <sheet name="MINF" sheetId="12" r:id="rId12"/>
    <sheet name="FINF" sheetId="13" r:id="rId13"/>
    <sheet name="S30" sheetId="14" r:id="rId14"/>
    <sheet name="M30-34" sheetId="15" r:id="rId15"/>
    <sheet name="M35-39" sheetId="16" r:id="rId16"/>
    <sheet name="M40-44" sheetId="17" r:id="rId17"/>
    <sheet name="M45-49" sheetId="18" r:id="rId18"/>
    <sheet name="M50-54" sheetId="19" r:id="rId19"/>
    <sheet name="M55-59" sheetId="20" r:id="rId20"/>
    <sheet name="M60-64" sheetId="21" r:id="rId21"/>
    <sheet name="M65 +" sheetId="22" r:id="rId22"/>
    <sheet name="Plan1" sheetId="23" r:id="rId23"/>
  </sheets>
  <definedNames/>
  <calcPr fullCalcOnLoad="1"/>
</workbook>
</file>

<file path=xl/sharedStrings.xml><?xml version="1.0" encoding="utf-8"?>
<sst xmlns="http://schemas.openxmlformats.org/spreadsheetml/2006/main" count="3732" uniqueCount="1579">
  <si>
    <t>EQUIPE</t>
  </si>
  <si>
    <t>LICENÇA</t>
  </si>
  <si>
    <t>CORREDOR</t>
  </si>
  <si>
    <t>POS</t>
  </si>
  <si>
    <t>CATEG</t>
  </si>
  <si>
    <t>FED</t>
  </si>
  <si>
    <t>PTOS</t>
  </si>
  <si>
    <t>CONFEDERAÇÃO BRASILEIRA DE CICLISMO</t>
  </si>
  <si>
    <t>Rally Piocerá 2019 - Teresina - PI - 21 a 25.01.19</t>
  </si>
  <si>
    <t>XCS2</t>
  </si>
  <si>
    <t>Daniel Carneiro Brum Ribeiro Zoia</t>
  </si>
  <si>
    <t>MEL</t>
  </si>
  <si>
    <t>Audax Bike/FSA</t>
  </si>
  <si>
    <t>SC</t>
  </si>
  <si>
    <t>Aseac - Assoc. Soledadense de Esportes e Apoio ao Ciclista</t>
  </si>
  <si>
    <t>PB</t>
  </si>
  <si>
    <t>19.19545.13</t>
  </si>
  <si>
    <t xml:space="preserve">Antonio Marcelo Trindade de Moura </t>
  </si>
  <si>
    <t>Mr Team - MRT</t>
  </si>
  <si>
    <t>PI</t>
  </si>
  <si>
    <t>Francisco Edio Neves da Silva</t>
  </si>
  <si>
    <t>16.37601.19</t>
  </si>
  <si>
    <t xml:space="preserve">Gabriel Gomes dos Santos </t>
  </si>
  <si>
    <t>18.30139.16</t>
  </si>
  <si>
    <t xml:space="preserve">Alexandre Antonio de Melo Gonçalves </t>
  </si>
  <si>
    <t>Sub23</t>
  </si>
  <si>
    <t>Avulso</t>
  </si>
  <si>
    <t>CE</t>
  </si>
  <si>
    <t>09.10915.10</t>
  </si>
  <si>
    <t xml:space="preserve">Raiza Goulao Henrique </t>
  </si>
  <si>
    <t>FEL</t>
  </si>
  <si>
    <t>GO</t>
  </si>
  <si>
    <t>Leticia Jaqueline Soares Candido</t>
  </si>
  <si>
    <t>Corintians/Audax Bike Team</t>
  </si>
  <si>
    <t>MG</t>
  </si>
  <si>
    <t>19.20957.13</t>
  </si>
  <si>
    <t>Karine de Macedo Frota</t>
  </si>
  <si>
    <t>Evo Pro Team - EPT</t>
  </si>
  <si>
    <t xml:space="preserve">Thais Mikelle Coelho Lima </t>
  </si>
  <si>
    <t>Mauricio Leao</t>
  </si>
  <si>
    <t>16.33369.17</t>
  </si>
  <si>
    <t>Juliana Andreza Figueiroa</t>
  </si>
  <si>
    <t>Master A</t>
  </si>
  <si>
    <t>18.33878.17</t>
  </si>
  <si>
    <t>Francisca Samara de Paulo Pereira</t>
  </si>
  <si>
    <t>Singletrack MTB</t>
  </si>
  <si>
    <t>18.31512.17</t>
  </si>
  <si>
    <t xml:space="preserve">Elisangela Bispo Rodrigues Viana </t>
  </si>
  <si>
    <t>19.25171.15</t>
  </si>
  <si>
    <t xml:space="preserve">Leila Silva Sousa Nascimento </t>
  </si>
  <si>
    <t>Master B</t>
  </si>
  <si>
    <t>Catraca Forte Team - CFT</t>
  </si>
  <si>
    <t>19.10528.09</t>
  </si>
  <si>
    <t>Antonia Luiza Rodrigues dos Santos</t>
  </si>
  <si>
    <t>Floriano Bikers Clube - FBC</t>
  </si>
  <si>
    <t>14.32742.17</t>
  </si>
  <si>
    <t xml:space="preserve">Yranildo Jose Silvestre da Silva </t>
  </si>
  <si>
    <t>AL</t>
  </si>
  <si>
    <t>14.35086.18</t>
  </si>
  <si>
    <t>Renato Willams de Vasconcelos Sousa</t>
  </si>
  <si>
    <t>19.26583.15</t>
  </si>
  <si>
    <t>Dfrankle Almondes de Araujo</t>
  </si>
  <si>
    <t>Picos Pedal Clube - PPC</t>
  </si>
  <si>
    <t>02.1750.04</t>
  </si>
  <si>
    <t>Herberth Rafael Sprotte</t>
  </si>
  <si>
    <t>Audax/Eqmax/Powerners/Frs Contabil/FMD SBS</t>
  </si>
  <si>
    <t>18.35739.18</t>
  </si>
  <si>
    <t xml:space="preserve">Jose Magalhaes de Araujo Neto </t>
  </si>
  <si>
    <t>16.30670.17</t>
  </si>
  <si>
    <t>18.31019.17</t>
  </si>
  <si>
    <t>Francisco Felipe de Sousa Alves</t>
  </si>
  <si>
    <t>12.6599.17</t>
  </si>
  <si>
    <t xml:space="preserve">Thiago Brito Lima </t>
  </si>
  <si>
    <t>BA</t>
  </si>
  <si>
    <t>19.10780.09</t>
  </si>
  <si>
    <t>Vinicius Salomao Ferro Gomes Evangelista</t>
  </si>
  <si>
    <t>Assoc. Piauiense de Ciclismo e Cicloturismo - APCC</t>
  </si>
  <si>
    <t>16.37437.18</t>
  </si>
  <si>
    <t xml:space="preserve">Fellipe Meira Cintra </t>
  </si>
  <si>
    <t>18.26777.15</t>
  </si>
  <si>
    <t>Samuel Relton Felinto Monteiro</t>
  </si>
  <si>
    <t>Master A2</t>
  </si>
  <si>
    <t>16.30492.16</t>
  </si>
  <si>
    <t>Jose Paulo Vitorino dos Santos Junior</t>
  </si>
  <si>
    <t>17.25810.15</t>
  </si>
  <si>
    <t xml:space="preserve">Ewerton Bruno Martins Galvao </t>
  </si>
  <si>
    <t>OCT/Trek</t>
  </si>
  <si>
    <t>RN</t>
  </si>
  <si>
    <t>19.2665.05</t>
  </si>
  <si>
    <t>Francisco de Assis de Araujo</t>
  </si>
  <si>
    <t>Iate Clube de Teresina</t>
  </si>
  <si>
    <t>18.36661.18</t>
  </si>
  <si>
    <t>Jackio Reinaldo Shimabukuro</t>
  </si>
  <si>
    <t>18.8550.08</t>
  </si>
  <si>
    <t xml:space="preserve">Francisco Ricardo Magno Figueiredo Filho </t>
  </si>
  <si>
    <t>18.37533.19</t>
  </si>
  <si>
    <t>Ernest Cavalcante Pouchain</t>
  </si>
  <si>
    <t xml:space="preserve">Joao Ciclo Cannondale Team </t>
  </si>
  <si>
    <t>Biker Piaui</t>
  </si>
  <si>
    <t>18.27936.16</t>
  </si>
  <si>
    <t xml:space="preserve">Antonio Francisco Silva Araujo </t>
  </si>
  <si>
    <t>09.37553.19</t>
  </si>
  <si>
    <t>Antonio Marcos Noleto Bilio</t>
  </si>
  <si>
    <t>18.32907.17</t>
  </si>
  <si>
    <t xml:space="preserve">Leonardo Bezerra Celestino </t>
  </si>
  <si>
    <t xml:space="preserve">Eco Bikers </t>
  </si>
  <si>
    <t>16.30619.17</t>
  </si>
  <si>
    <t xml:space="preserve">Dominique da Silva Dias </t>
  </si>
  <si>
    <t>Master B1</t>
  </si>
  <si>
    <t>Aseac- Assoc. Soledadense de Esportes e Apoio ao Ciclista</t>
  </si>
  <si>
    <t>18.34370.08</t>
  </si>
  <si>
    <t>Glauciano Freire Batista</t>
  </si>
  <si>
    <t>19.17881.12</t>
  </si>
  <si>
    <t xml:space="preserve">Adelmar Andrade de Carvalho </t>
  </si>
  <si>
    <t>16.36856.18</t>
  </si>
  <si>
    <t>Robson Tavares de Souza</t>
  </si>
  <si>
    <t>14.19382.13</t>
  </si>
  <si>
    <t xml:space="preserve">Robson Luiz Wanderley Pontes de Melo </t>
  </si>
  <si>
    <t>17.27067.15</t>
  </si>
  <si>
    <t>Inauro Mano Evans</t>
  </si>
  <si>
    <t xml:space="preserve">Mountain Bike Natal </t>
  </si>
  <si>
    <t>18.22377.14</t>
  </si>
  <si>
    <t>Tarcio Queiroz Calixto</t>
  </si>
  <si>
    <t>21.37549.19</t>
  </si>
  <si>
    <t xml:space="preserve">Alex Pereira Santos </t>
  </si>
  <si>
    <t>Tocantins Clube de Ciclismo</t>
  </si>
  <si>
    <t>TO</t>
  </si>
  <si>
    <t>18.30481.16</t>
  </si>
  <si>
    <t>18.14383.11</t>
  </si>
  <si>
    <t xml:space="preserve">Edilberto Rodrigues Campelo </t>
  </si>
  <si>
    <t>18.13303.10</t>
  </si>
  <si>
    <t>Thiago Gomes Araruna</t>
  </si>
  <si>
    <t xml:space="preserve">Eco Biker's </t>
  </si>
  <si>
    <t>18.33163.17</t>
  </si>
  <si>
    <t>Ricardo Oliveira de Sousa</t>
  </si>
  <si>
    <t>20.37535.19</t>
  </si>
  <si>
    <t xml:space="preserve">Carlos Marx Nobrega de Sá </t>
  </si>
  <si>
    <t>Moto Clube de São Luis</t>
  </si>
  <si>
    <t>MA</t>
  </si>
  <si>
    <t>16.30625.17</t>
  </si>
  <si>
    <t xml:space="preserve">Marto Geraldo Soares de Lucena </t>
  </si>
  <si>
    <t>Master B2</t>
  </si>
  <si>
    <t>18.5628.06</t>
  </si>
  <si>
    <t xml:space="preserve">Juvenal Batista da Silva </t>
  </si>
  <si>
    <t>Ceara Biker</t>
  </si>
  <si>
    <t>18.30234.16</t>
  </si>
  <si>
    <t>Remo Campos Loscio</t>
  </si>
  <si>
    <t>12.27407.15</t>
  </si>
  <si>
    <t xml:space="preserve">Fransival Pereira  Costa </t>
  </si>
  <si>
    <t>16.37472.19</t>
  </si>
  <si>
    <t xml:space="preserve">Ari Silva dos Santos </t>
  </si>
  <si>
    <t>19.26544.15</t>
  </si>
  <si>
    <t xml:space="preserve">Paulo Cardoso da Rocha </t>
  </si>
  <si>
    <t>Timon Bikers Adventure - TBA</t>
  </si>
  <si>
    <t>18.16947.12</t>
  </si>
  <si>
    <t>Gerardo Marcio Maia Malveira</t>
  </si>
  <si>
    <t>Master C1</t>
  </si>
  <si>
    <t>18.23490.14</t>
  </si>
  <si>
    <t xml:space="preserve">Raimundo Junior Gomes de Andrade </t>
  </si>
  <si>
    <t>19.23805.15</t>
  </si>
  <si>
    <t xml:space="preserve">Jose Henrique Pimentel Rocha </t>
  </si>
  <si>
    <t>12.22342.14</t>
  </si>
  <si>
    <t xml:space="preserve">Edmilson Silva Ribeiro </t>
  </si>
  <si>
    <t>Master C2</t>
  </si>
  <si>
    <t>19.14302.11</t>
  </si>
  <si>
    <t xml:space="preserve">Antonio Francisco de Oliveira </t>
  </si>
  <si>
    <t>19.33650.17</t>
  </si>
  <si>
    <t xml:space="preserve">Valdi Soares da Silva </t>
  </si>
  <si>
    <t>16.29011.16</t>
  </si>
  <si>
    <t xml:space="preserve">Luis Diego do Nascimento </t>
  </si>
  <si>
    <t>Sub30</t>
  </si>
  <si>
    <t>Aseac - Assoc. Soledadense de Esporte e Apoio ao Ciclista</t>
  </si>
  <si>
    <t>19.32535.17</t>
  </si>
  <si>
    <t xml:space="preserve">Aloisio Ernesto de Andrade da Costa </t>
  </si>
  <si>
    <t>19.32369.17</t>
  </si>
  <si>
    <t>Renato Sousa Fontes</t>
  </si>
  <si>
    <t>Oeiras Bike Clube - OBC</t>
  </si>
  <si>
    <t>19.25731.15</t>
  </si>
  <si>
    <t xml:space="preserve">Francisco Guilherme da Costa Silva </t>
  </si>
  <si>
    <t>18.32910.17</t>
  </si>
  <si>
    <t xml:space="preserve">Tiago da Costa Silva </t>
  </si>
  <si>
    <t>02.1742.04</t>
  </si>
  <si>
    <t>Werner Wind</t>
  </si>
  <si>
    <t>Master D1</t>
  </si>
  <si>
    <t>Coyotes/Asbciclo/FMD-SBS</t>
  </si>
  <si>
    <t xml:space="preserve">Germano Vieira da Silva </t>
  </si>
  <si>
    <t>George Luiz Macedo Pinheiro</t>
  </si>
  <si>
    <t xml:space="preserve">MM Team </t>
  </si>
  <si>
    <t>Urubu Racing XCO - Guaraciaba do Norte - CE - 17.02.19</t>
  </si>
  <si>
    <t>XC2</t>
  </si>
  <si>
    <t xml:space="preserve">Raquel Pereira Guedes </t>
  </si>
  <si>
    <t>19.31233.17</t>
  </si>
  <si>
    <t xml:space="preserve">Bruna Gomes de Sousa </t>
  </si>
  <si>
    <t xml:space="preserve">Gilberto de Sousa Silva </t>
  </si>
  <si>
    <t>Instituto Aço Cearense</t>
  </si>
  <si>
    <t>18.32914.17</t>
  </si>
  <si>
    <t xml:space="preserve">Antonio Francisco Gomes de Oliveira </t>
  </si>
  <si>
    <t>18.34229.18</t>
  </si>
  <si>
    <t xml:space="preserve">Estanislau Lucas Lima de Sousa </t>
  </si>
  <si>
    <t>JRMASC</t>
  </si>
  <si>
    <t>Associc</t>
  </si>
  <si>
    <t>Matheus Eller Freire Rosa</t>
  </si>
  <si>
    <t>18.18627.13</t>
  </si>
  <si>
    <t xml:space="preserve">Italo Cordeiro Abreu </t>
  </si>
  <si>
    <t xml:space="preserve">Jardel Bike Team </t>
  </si>
  <si>
    <t>18.37411.18</t>
  </si>
  <si>
    <t xml:space="preserve">Luiz Carlos Sales da Silva Junior </t>
  </si>
  <si>
    <t>18.33170.17</t>
  </si>
  <si>
    <t xml:space="preserve">Gilson Araujo Camelo </t>
  </si>
  <si>
    <t xml:space="preserve">T-Bike Tamboril </t>
  </si>
  <si>
    <t>18.31041.17</t>
  </si>
  <si>
    <t xml:space="preserve">Rogerio Liberato Rodrigues </t>
  </si>
  <si>
    <t>19.6143.06</t>
  </si>
  <si>
    <t xml:space="preserve">Jonas de Sousa Oliveira </t>
  </si>
  <si>
    <t xml:space="preserve">Leandro Farias Barros </t>
  </si>
  <si>
    <t>Assoc. de Ciclismo da Serra da Ibiapaba</t>
  </si>
  <si>
    <t>18.1917.04</t>
  </si>
  <si>
    <t xml:space="preserve">Andre Matos Barbosa </t>
  </si>
  <si>
    <t xml:space="preserve">Santos Ataide </t>
  </si>
  <si>
    <t>18.26815.15</t>
  </si>
  <si>
    <t xml:space="preserve">Francilangio Pinto dos Santos </t>
  </si>
  <si>
    <t>18.13341.10</t>
  </si>
  <si>
    <t xml:space="preserve">Joao Paulo Mesquita Albuquerque </t>
  </si>
  <si>
    <t>19.8355.09</t>
  </si>
  <si>
    <t xml:space="preserve">Roberto Eustaquio de Brito Junior </t>
  </si>
  <si>
    <t>Maracaja Bikers - MRCJS</t>
  </si>
  <si>
    <t>18.34348.18</t>
  </si>
  <si>
    <t xml:space="preserve">Joao Paulo Ximenes de Sousa </t>
  </si>
  <si>
    <t>19.2929.05</t>
  </si>
  <si>
    <t xml:space="preserve">Joceano Lustosa Alves </t>
  </si>
  <si>
    <t>19..23873.15</t>
  </si>
  <si>
    <t>Azias Bikers - AZ</t>
  </si>
  <si>
    <t>18.26995.15</t>
  </si>
  <si>
    <t xml:space="preserve">Sergio de Castro Araujo </t>
  </si>
  <si>
    <t>19.3000.05</t>
  </si>
  <si>
    <t xml:space="preserve">Lindomar Ferreira dos Santos </t>
  </si>
  <si>
    <t>18.27279.15</t>
  </si>
  <si>
    <t xml:space="preserve">Marcus Rogerio da Silva </t>
  </si>
  <si>
    <t>Criciclo</t>
  </si>
  <si>
    <t>18.36554.18</t>
  </si>
  <si>
    <t xml:space="preserve">Joao Paulo Martins Pereira </t>
  </si>
  <si>
    <t xml:space="preserve">Assoc. de Ciclismo da Serra Ibiapara </t>
  </si>
  <si>
    <t>19.14515.11</t>
  </si>
  <si>
    <t xml:space="preserve">Marcos Vinicius Cruz </t>
  </si>
  <si>
    <t>26.802.04</t>
  </si>
  <si>
    <t xml:space="preserve">Delcio Belem da Costa </t>
  </si>
  <si>
    <t xml:space="preserve">AEBM - Assoc. Esportiva Bruno Mesquita </t>
  </si>
  <si>
    <t>AP</t>
  </si>
  <si>
    <t>19.2656.05</t>
  </si>
  <si>
    <t xml:space="preserve">Ernani de Castro Costa </t>
  </si>
  <si>
    <t>19.33569.17</t>
  </si>
  <si>
    <t xml:space="preserve">Reinaldo Soares de Oliveira </t>
  </si>
  <si>
    <t>18.26158.15</t>
  </si>
  <si>
    <t xml:space="preserve">Rodrigo Arnold Poma </t>
  </si>
  <si>
    <t xml:space="preserve">Gean Carlos Eufrasio Sousa </t>
  </si>
  <si>
    <t>18.8532.08</t>
  </si>
  <si>
    <t xml:space="preserve">Elziane da Cruz Monteiro </t>
  </si>
  <si>
    <t xml:space="preserve">Maranbiker </t>
  </si>
  <si>
    <t>19.26555.15</t>
  </si>
  <si>
    <t xml:space="preserve">Marcos Vinicius de Melo Cruz </t>
  </si>
  <si>
    <t>I 4 Biker Clube - I4BC</t>
  </si>
  <si>
    <t>19.30059.16</t>
  </si>
  <si>
    <t xml:space="preserve">Fernando Soares de Oliveira </t>
  </si>
  <si>
    <t xml:space="preserve">Azias Bikers </t>
  </si>
  <si>
    <t>19.35299.18</t>
  </si>
  <si>
    <t xml:space="preserve">Francisco Edmar Carvalho da Silva </t>
  </si>
  <si>
    <t>Equipe Giro Forte - Giro Forte</t>
  </si>
  <si>
    <t xml:space="preserve">Carlos Alberto Furtado </t>
  </si>
  <si>
    <t>18.31038.17</t>
  </si>
  <si>
    <t>Raimundo Eduardo Silveira Fontenele</t>
  </si>
  <si>
    <t>18.34361.18</t>
  </si>
  <si>
    <t>Raimundo Nonato Bezerra de Andrade</t>
  </si>
  <si>
    <t>18.285.14</t>
  </si>
  <si>
    <t xml:space="preserve">Jose Lito Soares Moura </t>
  </si>
  <si>
    <t xml:space="preserve">Ceara Biker </t>
  </si>
  <si>
    <t>18.36086.18</t>
  </si>
  <si>
    <t>Francisco Antonio Ricardo de Castro</t>
  </si>
  <si>
    <t>Associação de Ciclismo da Serra da Ibiapaba</t>
  </si>
  <si>
    <t>18.31009.17</t>
  </si>
  <si>
    <t xml:space="preserve">Antonio Alfredo Parente Junior </t>
  </si>
  <si>
    <t>18.98.04</t>
  </si>
  <si>
    <t xml:space="preserve">Jose Ribeiro dos Santos Filho </t>
  </si>
  <si>
    <t>19.24079.15</t>
  </si>
  <si>
    <t>Layane Lima de Sousa</t>
  </si>
  <si>
    <t xml:space="preserve">Equipe Giro Forte </t>
  </si>
  <si>
    <t>18.29594.16</t>
  </si>
  <si>
    <t>Karla Mychelle Nogueira Queiroz</t>
  </si>
  <si>
    <t>18.13407.11</t>
  </si>
  <si>
    <t xml:space="preserve">Josefferson de Oliveira Lima </t>
  </si>
  <si>
    <t>Francisco Bruno Soares Costa Alves</t>
  </si>
  <si>
    <t>Associaçao de Ciclismo da Serra da Ibiapaba</t>
  </si>
  <si>
    <t>19.36451.18</t>
  </si>
  <si>
    <t xml:space="preserve">Manoel de Sousa Santos </t>
  </si>
  <si>
    <t>18.29590.16</t>
  </si>
  <si>
    <t xml:space="preserve">Thadeu Lima Braga </t>
  </si>
  <si>
    <t xml:space="preserve">Lucas de Almeida Machado </t>
  </si>
  <si>
    <t>18.28400.16</t>
  </si>
  <si>
    <t xml:space="preserve">Bergson Henrique da Silva Ferreira </t>
  </si>
  <si>
    <t>Taça Brasil de Cross Country - Campo Largo - PR - 24.02.19</t>
  </si>
  <si>
    <t>XCU</t>
  </si>
  <si>
    <t>Guilherme Gotardelo Muller</t>
  </si>
  <si>
    <t xml:space="preserve">Sense Factory Racing </t>
  </si>
  <si>
    <t>SP</t>
  </si>
  <si>
    <t>Cod.UCI/Licença</t>
  </si>
  <si>
    <t xml:space="preserve">Kennedi Sampaio de Oliveira </t>
  </si>
  <si>
    <t xml:space="preserve">Ulan Bastos Galinski </t>
  </si>
  <si>
    <t xml:space="preserve">Edson Gilmar de Rezende Junior </t>
  </si>
  <si>
    <t xml:space="preserve">Caloi Avancini Team </t>
  </si>
  <si>
    <t xml:space="preserve">Daniel Grossi Soares de Souza </t>
  </si>
  <si>
    <t>Groovebikes/Chaoyangtires/Shimano/ASW</t>
  </si>
  <si>
    <t>Carlos Alberto Fernandes Olimpio</t>
  </si>
  <si>
    <t xml:space="preserve">TSW/Shimano/Ari Sun Racing Team </t>
  </si>
  <si>
    <t xml:space="preserve">Rubens Donizete Valeriano </t>
  </si>
  <si>
    <t>Ricardo Alexandre Pscheidt</t>
  </si>
  <si>
    <t xml:space="preserve">Orbea Team Brasil </t>
  </si>
  <si>
    <t xml:space="preserve">Mario Couto Grego Santos </t>
  </si>
  <si>
    <t xml:space="preserve">Lar Nsa/Scott/Vzan/Mauro Ribeiro </t>
  </si>
  <si>
    <t xml:space="preserve">Luis Gabriel Assunção </t>
  </si>
  <si>
    <t xml:space="preserve">Clube Maringaense de Ciclismo </t>
  </si>
  <si>
    <t>PR</t>
  </si>
  <si>
    <t xml:space="preserve">Pedro Lage e Silva </t>
  </si>
  <si>
    <t>Jean Carlos Yanicki</t>
  </si>
  <si>
    <t>03.11642.09</t>
  </si>
  <si>
    <t xml:space="preserve">Peterson Tozzi Neves </t>
  </si>
  <si>
    <t xml:space="preserve">Smel Foz do Iguaçu </t>
  </si>
  <si>
    <t>02.1747.04</t>
  </si>
  <si>
    <t>Gilberto Veiga de Goes</t>
  </si>
  <si>
    <t xml:space="preserve">Juliano Cocuzzi </t>
  </si>
  <si>
    <t xml:space="preserve">Edgar Barboza </t>
  </si>
  <si>
    <t xml:space="preserve">Tigre Bike Shop </t>
  </si>
  <si>
    <t>30.2574.04</t>
  </si>
  <si>
    <t xml:space="preserve">Jaqueline Mourão </t>
  </si>
  <si>
    <t>Independente</t>
  </si>
  <si>
    <t>BR</t>
  </si>
  <si>
    <t xml:space="preserve">Viviane Favery Costa </t>
  </si>
  <si>
    <t xml:space="preserve">Cannondale Brasil Racing </t>
  </si>
  <si>
    <t>Hercilia Najara Ferreira de Souza</t>
  </si>
  <si>
    <t xml:space="preserve">Tripp Aventura </t>
  </si>
  <si>
    <t xml:space="preserve">Luma Diniz Guimaraes de Carvalho </t>
  </si>
  <si>
    <t>RJ</t>
  </si>
  <si>
    <t xml:space="preserve">Isabella Gonçalves Ribeiro </t>
  </si>
  <si>
    <t>Specialized Racing BR</t>
  </si>
  <si>
    <t>Karen Fernandes Olimpio</t>
  </si>
  <si>
    <t xml:space="preserve">Fks Factory Racing </t>
  </si>
  <si>
    <t xml:space="preserve">Marcela Lima Braga Matos </t>
  </si>
  <si>
    <t xml:space="preserve">Danielle Maria de Moraes </t>
  </si>
  <si>
    <t xml:space="preserve">Lusuelen Domingues dos Santos </t>
  </si>
  <si>
    <t xml:space="preserve">Tania Clair Pickler Negherbon </t>
  </si>
  <si>
    <t xml:space="preserve">Soul Cycles Orange Team </t>
  </si>
  <si>
    <t>RS</t>
  </si>
  <si>
    <t>03.32568.17</t>
  </si>
  <si>
    <t xml:space="preserve">Sandra de Fatima Janoski M. dos Santos </t>
  </si>
  <si>
    <t>Smel Foz do Iguaçu</t>
  </si>
  <si>
    <t xml:space="preserve">Sheila Mendonça Gomes </t>
  </si>
  <si>
    <t>Ana Luisa Korc Panini</t>
  </si>
  <si>
    <t xml:space="preserve">Secretaria de Esportes de Indaiatuba </t>
  </si>
  <si>
    <t xml:space="preserve">Larissa Cristina da Silva </t>
  </si>
  <si>
    <t>03.38103.19</t>
  </si>
  <si>
    <t xml:space="preserve">Mariellen Cristine França </t>
  </si>
  <si>
    <t xml:space="preserve">GR Aventura </t>
  </si>
  <si>
    <t>03.1591.04</t>
  </si>
  <si>
    <t xml:space="preserve">Silvana Ramao </t>
  </si>
  <si>
    <t>03.18441.13</t>
  </si>
  <si>
    <t>Elisangela Moretto</t>
  </si>
  <si>
    <t>02.31106.17</t>
  </si>
  <si>
    <t xml:space="preserve">Alex Junior Malacarne </t>
  </si>
  <si>
    <t>05.22126.14</t>
  </si>
  <si>
    <t xml:space="preserve">Thiago Freitas Souza </t>
  </si>
  <si>
    <t>Squadra Oggi 2018</t>
  </si>
  <si>
    <t>02.30904.17</t>
  </si>
  <si>
    <t xml:space="preserve">Pedro Coradini Goulart </t>
  </si>
  <si>
    <t>02.26124.15</t>
  </si>
  <si>
    <t xml:space="preserve">Danilo Antonio Carvalho Filho </t>
  </si>
  <si>
    <t>04.32721.17</t>
  </si>
  <si>
    <t xml:space="preserve">Matheus Felipe de Camargo </t>
  </si>
  <si>
    <t>02.28041.16</t>
  </si>
  <si>
    <t xml:space="preserve">Andre dos Santos </t>
  </si>
  <si>
    <t xml:space="preserve">Portal Timbo Net </t>
  </si>
  <si>
    <t>05.31348.17</t>
  </si>
  <si>
    <t xml:space="preserve">Luiz Eduardo Gouvea Naves </t>
  </si>
  <si>
    <t>Groove-Shimano-Chaoyang-ASW</t>
  </si>
  <si>
    <t>09.33128.17</t>
  </si>
  <si>
    <t xml:space="preserve">Salomao Barros Dias Stabile </t>
  </si>
  <si>
    <t xml:space="preserve">Associação Ciclistica Caldas Novas - ACIC </t>
  </si>
  <si>
    <t>03.38105.19</t>
  </si>
  <si>
    <t xml:space="preserve">Victor da Silva Guimaraes </t>
  </si>
  <si>
    <t>02.30115.16</t>
  </si>
  <si>
    <t xml:space="preserve">David Guimaraes dos Santos </t>
  </si>
  <si>
    <t>03.29681.16</t>
  </si>
  <si>
    <t xml:space="preserve">Felipe Krizonoski </t>
  </si>
  <si>
    <t>03.36911.18</t>
  </si>
  <si>
    <t xml:space="preserve">Lucas Arruda Fadel </t>
  </si>
  <si>
    <t xml:space="preserve">Projeto Marcos Cruz </t>
  </si>
  <si>
    <t>03.38068.19</t>
  </si>
  <si>
    <t xml:space="preserve">Diego Diesel Jorge </t>
  </si>
  <si>
    <t>03.38066.19</t>
  </si>
  <si>
    <t>Carlos Felipe Kurten Semchechem</t>
  </si>
  <si>
    <t>02.34601.18</t>
  </si>
  <si>
    <t xml:space="preserve">Carlos Eduardo Doege </t>
  </si>
  <si>
    <t xml:space="preserve">Assoc. de Ciclismo Sapo Verde Trilha &amp; Estrada </t>
  </si>
  <si>
    <t>02.34535.18</t>
  </si>
  <si>
    <t xml:space="preserve">Eduardo Jesus Silva </t>
  </si>
  <si>
    <t>Eqmax/FMD São Bento do Sul/Asbciclo</t>
  </si>
  <si>
    <t>03.34438.18</t>
  </si>
  <si>
    <t>Alisson Henrique Fritsch</t>
  </si>
  <si>
    <t xml:space="preserve">Clube Toledense de Ciclismo </t>
  </si>
  <si>
    <t xml:space="preserve">Mauricio Bahri </t>
  </si>
  <si>
    <t>Prefeitura Municipal de Prudentopolis</t>
  </si>
  <si>
    <t>02.34252.18</t>
  </si>
  <si>
    <t xml:space="preserve">Tiago Joao Pinto </t>
  </si>
  <si>
    <t xml:space="preserve">Pedal Batistense Racing Team </t>
  </si>
  <si>
    <t>03.35430.18</t>
  </si>
  <si>
    <t xml:space="preserve">Pablo da Silva Rocha </t>
  </si>
  <si>
    <t xml:space="preserve">Associação Guarapuavana de Ciclismo </t>
  </si>
  <si>
    <t>02.6656.07</t>
  </si>
  <si>
    <t xml:space="preserve">William Alexi </t>
  </si>
  <si>
    <t xml:space="preserve">Eqmax/FMD SBS/Asbciclo/Soul Cycle </t>
  </si>
  <si>
    <t>03.32590.17</t>
  </si>
  <si>
    <t>03.18420.13</t>
  </si>
  <si>
    <t xml:space="preserve">Diego Ribas Martins </t>
  </si>
  <si>
    <t>02.31956.17</t>
  </si>
  <si>
    <t xml:space="preserve">Lian Carlos Olczyk </t>
  </si>
  <si>
    <t xml:space="preserve">Itapema Ciclismo Piemonte Distribuidora </t>
  </si>
  <si>
    <t>05.8606.08</t>
  </si>
  <si>
    <t xml:space="preserve">Hudson Luiz Pinto Silva </t>
  </si>
  <si>
    <t xml:space="preserve">Mountain Bike BH Tripp Team </t>
  </si>
  <si>
    <t>03.38249.19</t>
  </si>
  <si>
    <t xml:space="preserve">Marlon Alves da Cruz </t>
  </si>
  <si>
    <t>Andrei Michel Kuntz</t>
  </si>
  <si>
    <t>Associação Rondonense de Ciclismo - ARC</t>
  </si>
  <si>
    <t>03.38269.19</t>
  </si>
  <si>
    <t xml:space="preserve">Fabiano Martins de Camargo </t>
  </si>
  <si>
    <t>03.38004.19</t>
  </si>
  <si>
    <t>03.38003.19</t>
  </si>
  <si>
    <t xml:space="preserve">Jonathan Luiz Soares </t>
  </si>
  <si>
    <t>Nicolas Raphael Amancio Romao Machado</t>
  </si>
  <si>
    <t xml:space="preserve">Abec / Rio Claro </t>
  </si>
  <si>
    <t xml:space="preserve">XCTB </t>
  </si>
  <si>
    <t>XCTB</t>
  </si>
  <si>
    <t>04.23158.14</t>
  </si>
  <si>
    <t xml:space="preserve">Sabrina Oliveira da Silva </t>
  </si>
  <si>
    <t>JRFem</t>
  </si>
  <si>
    <t>03.34447.18</t>
  </si>
  <si>
    <t xml:space="preserve">Luiza Euzebio de Souza </t>
  </si>
  <si>
    <t xml:space="preserve">Smelj Curitiba </t>
  </si>
  <si>
    <t>02.34228.18</t>
  </si>
  <si>
    <t>Thayna Maria Alves Broco</t>
  </si>
  <si>
    <t>Associação de Ciclismo Sapo Verde Trilhas &amp; Estrada</t>
  </si>
  <si>
    <t>04.35501.18</t>
  </si>
  <si>
    <t xml:space="preserve">Claudio Oliveira da Silva </t>
  </si>
  <si>
    <t>Lar Nsa/Scott/Vzan/Mauro Ribeiro</t>
  </si>
  <si>
    <t>02.35805.18</t>
  </si>
  <si>
    <t>Gustavo Selhorst</t>
  </si>
  <si>
    <t xml:space="preserve">Associação de Ciclismo Sapo Verde Trilhas &amp; Estrada </t>
  </si>
  <si>
    <t>02.35099.18</t>
  </si>
  <si>
    <t>Lucas Gabriel Loppnow</t>
  </si>
  <si>
    <t xml:space="preserve">TRS Racing Team </t>
  </si>
  <si>
    <t>04.36973.18</t>
  </si>
  <si>
    <t xml:space="preserve">Vitor Herick dos Santos </t>
  </si>
  <si>
    <t>03.35451.18</t>
  </si>
  <si>
    <t xml:space="preserve">Otavio Pacheco Dall Agnol </t>
  </si>
  <si>
    <t xml:space="preserve">Projetos Marcos Cruz </t>
  </si>
  <si>
    <t xml:space="preserve">Carolina Augusto </t>
  </si>
  <si>
    <t>INFJUVFEM</t>
  </si>
  <si>
    <t>INF.JUVMASC</t>
  </si>
  <si>
    <t xml:space="preserve">Avulso </t>
  </si>
  <si>
    <t>03.30470.16</t>
  </si>
  <si>
    <t xml:space="preserve">Joao Lucas de Souza Rodrigues </t>
  </si>
  <si>
    <t>JUVMASC</t>
  </si>
  <si>
    <t xml:space="preserve">Associação Londrinense de Ciclismo </t>
  </si>
  <si>
    <t>02.34533.18</t>
  </si>
  <si>
    <t xml:space="preserve">Matheus Coan </t>
  </si>
  <si>
    <t>03.27907.16</t>
  </si>
  <si>
    <t xml:space="preserve">Wesley Junior de Souza </t>
  </si>
  <si>
    <t>03.31236.17</t>
  </si>
  <si>
    <t xml:space="preserve">Lorenzo Albert Michaliszyn </t>
  </si>
  <si>
    <t>03.38175.19</t>
  </si>
  <si>
    <t xml:space="preserve">Gabriel Aurelio Augusto </t>
  </si>
  <si>
    <t>03.34265.18</t>
  </si>
  <si>
    <t xml:space="preserve">Diovanne Emanuel Marcondes </t>
  </si>
  <si>
    <t>02.37386.18</t>
  </si>
  <si>
    <t xml:space="preserve">Gustavo Seidel </t>
  </si>
  <si>
    <t>04.27009.15</t>
  </si>
  <si>
    <t xml:space="preserve">Gabriel Oliveira da Silva </t>
  </si>
  <si>
    <t xml:space="preserve">Lar Nsa/Scott/Vzan/mauro Ribeiro </t>
  </si>
  <si>
    <t>03.35811.18</t>
  </si>
  <si>
    <t xml:space="preserve">Gustavo Bodziak do Nascimento </t>
  </si>
  <si>
    <t>03.38005.19</t>
  </si>
  <si>
    <t xml:space="preserve">Paulo Ricardo Prates </t>
  </si>
  <si>
    <t>03.36067.18</t>
  </si>
  <si>
    <t xml:space="preserve">Murilo Petronilho Xavier da Silva </t>
  </si>
  <si>
    <t>03.36204.18</t>
  </si>
  <si>
    <t>Nicolas Folquenin</t>
  </si>
  <si>
    <t>06.30818.17</t>
  </si>
  <si>
    <t xml:space="preserve">Giuliana Salvini Morgen </t>
  </si>
  <si>
    <t>JUVFEM</t>
  </si>
  <si>
    <t>04.27846.16</t>
  </si>
  <si>
    <t xml:space="preserve">Luiza Cocuzzi </t>
  </si>
  <si>
    <t>02.31798.17</t>
  </si>
  <si>
    <t xml:space="preserve">Liandra Heimann </t>
  </si>
  <si>
    <t>03.37731.19</t>
  </si>
  <si>
    <t>Emanuelle Broniski Viximiczen</t>
  </si>
  <si>
    <t>Liga de Ciclismo Campos Gerais</t>
  </si>
  <si>
    <t>03.36066.18</t>
  </si>
  <si>
    <t xml:space="preserve">Thais da Cruz Silva </t>
  </si>
  <si>
    <t>05.30792.17</t>
  </si>
  <si>
    <t xml:space="preserve">Adenilson Romares da Silva </t>
  </si>
  <si>
    <t>03.35606.18</t>
  </si>
  <si>
    <t xml:space="preserve">Tiago Augusto Souza Stella </t>
  </si>
  <si>
    <t>04.35499.18</t>
  </si>
  <si>
    <t xml:space="preserve">Marcos Dias dos Santos </t>
  </si>
  <si>
    <t>01.35014.18</t>
  </si>
  <si>
    <t xml:space="preserve">Valdemir Correa de Oliveira </t>
  </si>
  <si>
    <t>03.817.04</t>
  </si>
  <si>
    <t xml:space="preserve">Maycon Capoia da Silva </t>
  </si>
  <si>
    <t>03.35111.18</t>
  </si>
  <si>
    <t xml:space="preserve">Valdinei Fonseca de Paula </t>
  </si>
  <si>
    <t>03.33809.17</t>
  </si>
  <si>
    <t xml:space="preserve">Aldo Damasio </t>
  </si>
  <si>
    <t>Master A1</t>
  </si>
  <si>
    <t>05.8453.08</t>
  </si>
  <si>
    <t xml:space="preserve">Wellington Fernandes Costa </t>
  </si>
  <si>
    <t xml:space="preserve">Bike Podium Team </t>
  </si>
  <si>
    <t>03.38266.19</t>
  </si>
  <si>
    <t xml:space="preserve">Rodrigo Camargo Chaves </t>
  </si>
  <si>
    <t>03.35176.18</t>
  </si>
  <si>
    <t xml:space="preserve">Eder Roberto Portela </t>
  </si>
  <si>
    <t>03.30461.16</t>
  </si>
  <si>
    <t xml:space="preserve">Karen Michelle Machado de Paiva </t>
  </si>
  <si>
    <t>03.29296.16</t>
  </si>
  <si>
    <t xml:space="preserve">Kellyn Caroline Cumin </t>
  </si>
  <si>
    <t>06.16527.12</t>
  </si>
  <si>
    <t xml:space="preserve">Thais de Souza Felix da Cunha </t>
  </si>
  <si>
    <t>03.5315.06</t>
  </si>
  <si>
    <t xml:space="preserve">Rosangela Maria dos Santos </t>
  </si>
  <si>
    <t>03.11803.09</t>
  </si>
  <si>
    <t xml:space="preserve">Luciane Campos Coelho </t>
  </si>
  <si>
    <t>03.9266.08</t>
  </si>
  <si>
    <t xml:space="preserve">Graziella Trovatto </t>
  </si>
  <si>
    <t xml:space="preserve">Master C </t>
  </si>
  <si>
    <t>03.4343.05</t>
  </si>
  <si>
    <t>Tarcisio Bilinski</t>
  </si>
  <si>
    <t>03.1593.04</t>
  </si>
  <si>
    <t xml:space="preserve">Vinicios Hyczy do Nascimento </t>
  </si>
  <si>
    <t>03.18471.13</t>
  </si>
  <si>
    <t xml:space="preserve">Neivaldo Cezar Bertoja </t>
  </si>
  <si>
    <t>04.8574.08</t>
  </si>
  <si>
    <t xml:space="preserve">Luiz Ricardo Cocuzzi </t>
  </si>
  <si>
    <t>01.1451.04</t>
  </si>
  <si>
    <t xml:space="preserve">Ricardo Alves Machado </t>
  </si>
  <si>
    <t>03.130.04</t>
  </si>
  <si>
    <t xml:space="preserve">Carlos Eduardo Schwabe </t>
  </si>
  <si>
    <t xml:space="preserve">Ingá Bike Team </t>
  </si>
  <si>
    <t>03.34241.18</t>
  </si>
  <si>
    <t xml:space="preserve">Joao Batista dos Santos </t>
  </si>
  <si>
    <t>06.417.04</t>
  </si>
  <si>
    <t xml:space="preserve">Albert Guenter Erich Morgen Junior </t>
  </si>
  <si>
    <t>02.11315.09</t>
  </si>
  <si>
    <t xml:space="preserve">Leomar da Silva </t>
  </si>
  <si>
    <t>Itapema Ciclismo Piemonte Distribuidora</t>
  </si>
  <si>
    <t>03.745.04</t>
  </si>
  <si>
    <t xml:space="preserve">Sandro Marcio Xavier </t>
  </si>
  <si>
    <t>Tigre Bike Shop</t>
  </si>
  <si>
    <t>03.5259.06</t>
  </si>
  <si>
    <t xml:space="preserve">Joao Afonso Fracaro </t>
  </si>
  <si>
    <t>05.18754.13</t>
  </si>
  <si>
    <t xml:space="preserve">Anderson Ricardo Silva </t>
  </si>
  <si>
    <t>ACM</t>
  </si>
  <si>
    <t>03.37729.19</t>
  </si>
  <si>
    <t xml:space="preserve">Lourival Bueno de Camargo </t>
  </si>
  <si>
    <t>06.11684.09</t>
  </si>
  <si>
    <t xml:space="preserve">David Sipriano de Oliveira </t>
  </si>
  <si>
    <t>03.38267.19</t>
  </si>
  <si>
    <t xml:space="preserve">Abmael Teles </t>
  </si>
  <si>
    <t>03.11576.09</t>
  </si>
  <si>
    <t xml:space="preserve">Rodrigo Salim </t>
  </si>
  <si>
    <t xml:space="preserve">Michael Roberto Pim </t>
  </si>
  <si>
    <t>03.1738.04</t>
  </si>
  <si>
    <t xml:space="preserve">Ulisses Marcelo Binde </t>
  </si>
  <si>
    <t>03.1662.04</t>
  </si>
  <si>
    <t xml:space="preserve">Marcos Fernando da Cruz </t>
  </si>
  <si>
    <t>Projeto Marcos Cruz</t>
  </si>
  <si>
    <t>03.1756.04</t>
  </si>
  <si>
    <t xml:space="preserve">Leandro Andre Rambo </t>
  </si>
  <si>
    <t>05.6610.07</t>
  </si>
  <si>
    <t>Wiliam Eustaquio Correa</t>
  </si>
  <si>
    <t xml:space="preserve">MTB BH Tripp Team </t>
  </si>
  <si>
    <t>03.11302.09</t>
  </si>
  <si>
    <t>Angelo Teleginski Turra</t>
  </si>
  <si>
    <t>Cicles Langner</t>
  </si>
  <si>
    <t>06.2165.04</t>
  </si>
  <si>
    <t xml:space="preserve">Itamar Pedro Almeida da Cunha </t>
  </si>
  <si>
    <t>03.4220.05</t>
  </si>
  <si>
    <t xml:space="preserve">Marcio Jose Ivanowski </t>
  </si>
  <si>
    <t>03.138.04</t>
  </si>
  <si>
    <t xml:space="preserve">Marcio Reis dos Santos </t>
  </si>
  <si>
    <t>03.23608.14</t>
  </si>
  <si>
    <t xml:space="preserve">Alexandre Robson Silva </t>
  </si>
  <si>
    <t>GR Aventura</t>
  </si>
  <si>
    <t>02.34947.18</t>
  </si>
  <si>
    <t>Cristian Cougo</t>
  </si>
  <si>
    <t>03.37824.19</t>
  </si>
  <si>
    <t xml:space="preserve">Eliton Ferneda Mello </t>
  </si>
  <si>
    <t>03.25230.15</t>
  </si>
  <si>
    <t xml:space="preserve">Alessandro Henrique Bana Paulo </t>
  </si>
  <si>
    <t xml:space="preserve">Inga Bike Team </t>
  </si>
  <si>
    <t>02.1980.04</t>
  </si>
  <si>
    <t xml:space="preserve">Tenier Regir da Silva </t>
  </si>
  <si>
    <t>03.35999.18</t>
  </si>
  <si>
    <t xml:space="preserve">Flavio Antonio Flausino </t>
  </si>
  <si>
    <t>03.25634.15</t>
  </si>
  <si>
    <t xml:space="preserve">Joel Lipnharski </t>
  </si>
  <si>
    <t>02.1952.04</t>
  </si>
  <si>
    <t>Roger Bergmann</t>
  </si>
  <si>
    <t>Coyotes Mountain Bike Team/SC2</t>
  </si>
  <si>
    <t>09.33126.17</t>
  </si>
  <si>
    <t xml:space="preserve">Roberto Alves da Costa </t>
  </si>
  <si>
    <t>Associação Ciclistica Caldas Novas - ACIC</t>
  </si>
  <si>
    <t>03.10893.09</t>
  </si>
  <si>
    <t>Paulo Sergio Cavalheiro</t>
  </si>
  <si>
    <t>03.131.04</t>
  </si>
  <si>
    <t xml:space="preserve">Carlos Roberto Martinelli </t>
  </si>
  <si>
    <t>03.1158.04</t>
  </si>
  <si>
    <t>Jair Luis Pissolatto</t>
  </si>
  <si>
    <t>04.3790.05</t>
  </si>
  <si>
    <t xml:space="preserve">Roni Carlos de Oliveira </t>
  </si>
  <si>
    <t>ABC</t>
  </si>
  <si>
    <t>03.33238.17</t>
  </si>
  <si>
    <t>Ernani Junior Mentz</t>
  </si>
  <si>
    <t>03.1768.04</t>
  </si>
  <si>
    <t>Hernandes Donizete Barbosa</t>
  </si>
  <si>
    <t>03.146.04</t>
  </si>
  <si>
    <t xml:space="preserve">Emerson Ogawa </t>
  </si>
  <si>
    <t>01.9597.08</t>
  </si>
  <si>
    <t xml:space="preserve">Luciano Veiga Macedo </t>
  </si>
  <si>
    <t>03.2695.05</t>
  </si>
  <si>
    <t xml:space="preserve">Sandro Marcelo da Rocha </t>
  </si>
  <si>
    <t>03.25590.15</t>
  </si>
  <si>
    <t>Alexander de Sá</t>
  </si>
  <si>
    <t>03.9403.08</t>
  </si>
  <si>
    <t xml:space="preserve">Marcos Antonio da Rocha </t>
  </si>
  <si>
    <t>03.38174.19</t>
  </si>
  <si>
    <t>18.38248.19</t>
  </si>
  <si>
    <t>18.37987.19</t>
  </si>
  <si>
    <t>18.38243.19</t>
  </si>
  <si>
    <t>02.25648.15</t>
  </si>
  <si>
    <t xml:space="preserve">Romulo Vitorino Moreira de Oliveira </t>
  </si>
  <si>
    <t>Emerson Fernandes Rosa Pago</t>
  </si>
  <si>
    <t>18.38069.19</t>
  </si>
  <si>
    <t xml:space="preserve">Prefeitura Municipal de Colombo </t>
  </si>
  <si>
    <t>18.38244.19</t>
  </si>
  <si>
    <t>18.38246.19</t>
  </si>
  <si>
    <t>18.37992.19</t>
  </si>
  <si>
    <t>18.38070.19</t>
  </si>
  <si>
    <t>CIMTB - Copa Internacional - Petropolis - RJ - 09 e 10.03.19</t>
  </si>
  <si>
    <t xml:space="preserve">Henrique da Silva Avancini </t>
  </si>
  <si>
    <t xml:space="preserve">Cannondale Factory Racing </t>
  </si>
  <si>
    <t>Luiz Henrique Cocuzzi</t>
  </si>
  <si>
    <t>Lar Scott</t>
  </si>
  <si>
    <t>Sherman Trezza de Paiva</t>
  </si>
  <si>
    <t>Lukas Kaufmann</t>
  </si>
  <si>
    <t xml:space="preserve">FKS Factory Racing </t>
  </si>
  <si>
    <t>Gustavo Vilela de Moraes Junior</t>
  </si>
  <si>
    <t>Familia Vilela</t>
  </si>
  <si>
    <t xml:space="preserve">Wolfgang Soares Olsen </t>
  </si>
  <si>
    <t>05.8482.08</t>
  </si>
  <si>
    <t>Lucio Otavio Soares</t>
  </si>
  <si>
    <t xml:space="preserve">Roger Renso Silva </t>
  </si>
  <si>
    <t>Socabota Race Team Trek</t>
  </si>
  <si>
    <t xml:space="preserve">Victor Leao Santos </t>
  </si>
  <si>
    <t>Formula Bike/Dr.Shape/MTB Wear</t>
  </si>
  <si>
    <t>TB</t>
  </si>
  <si>
    <t>05.33958.18</t>
  </si>
  <si>
    <t>Emiliana Mara Lopes Simoes</t>
  </si>
  <si>
    <t>Verdinhas de Diamantina</t>
  </si>
  <si>
    <t>05.19680.13</t>
  </si>
  <si>
    <t xml:space="preserve">Soraya Soares Oliveira de Moraes </t>
  </si>
  <si>
    <t>10.31953.17</t>
  </si>
  <si>
    <t xml:space="preserve">Rejane Lima Matias </t>
  </si>
  <si>
    <t xml:space="preserve">BSB BC </t>
  </si>
  <si>
    <t>DF</t>
  </si>
  <si>
    <t>09.35383.18</t>
  </si>
  <si>
    <t xml:space="preserve">Larissa Nascimento Ribeiro </t>
  </si>
  <si>
    <t>04.33254.17</t>
  </si>
  <si>
    <t xml:space="preserve">Stefanye Lindolfo da Silva </t>
  </si>
  <si>
    <t>Hoffmann Taubate/Groove/MRS. Taste</t>
  </si>
  <si>
    <t>06.29637.16</t>
  </si>
  <si>
    <t>Ana Claudia Castello Branco F. de Mello</t>
  </si>
  <si>
    <t>05.21818.14</t>
  </si>
  <si>
    <t>Luciana Queiroz Barroso</t>
  </si>
  <si>
    <t>06.34847.18</t>
  </si>
  <si>
    <t xml:space="preserve">Layce Monike Duarte de Azevedo </t>
  </si>
  <si>
    <t>Projeto Monike Azevedo</t>
  </si>
  <si>
    <t>06.36148.18</t>
  </si>
  <si>
    <t xml:space="preserve">Patricia Maria da Mota Jorge Jardim </t>
  </si>
  <si>
    <t>06.29110.16</t>
  </si>
  <si>
    <t>Camila Andrade Assumpção</t>
  </si>
  <si>
    <t>05.29912.16</t>
  </si>
  <si>
    <t xml:space="preserve">Ana Laura Oliveira de Moraes </t>
  </si>
  <si>
    <t>Time Raiza Goulão/Familia Vilela</t>
  </si>
  <si>
    <t>05.10312.09</t>
  </si>
  <si>
    <t xml:space="preserve">Raquel Fernandez Gontijo </t>
  </si>
  <si>
    <t>05.34215.18</t>
  </si>
  <si>
    <t xml:space="preserve">Matheus Heliandro dos Santos </t>
  </si>
  <si>
    <t>05.30978.17</t>
  </si>
  <si>
    <t xml:space="preserve">Jose Otavio Pereira Santos </t>
  </si>
  <si>
    <t xml:space="preserve">Yoou Escolinha MTB </t>
  </si>
  <si>
    <t>05.36722.18</t>
  </si>
  <si>
    <t>Breno Bomtempo Pereira Ronzani</t>
  </si>
  <si>
    <t>Absolutbagalon</t>
  </si>
  <si>
    <t>06.24383.18</t>
  </si>
  <si>
    <t xml:space="preserve">Guilherme Assis Moreira Lino </t>
  </si>
  <si>
    <t xml:space="preserve">Rio de Janeiro Cycling Team </t>
  </si>
  <si>
    <t>07.38455.19</t>
  </si>
  <si>
    <t>Apolo Marchezi Carneiro</t>
  </si>
  <si>
    <t>ES</t>
  </si>
  <si>
    <t>04.39022.19</t>
  </si>
  <si>
    <t>Kauwan Leandro Santiago Rong</t>
  </si>
  <si>
    <t>05.2932.05</t>
  </si>
  <si>
    <t xml:space="preserve">Dilermano de Fatima Melo </t>
  </si>
  <si>
    <t xml:space="preserve">Formula Bike </t>
  </si>
  <si>
    <t>05.17414.12</t>
  </si>
  <si>
    <t xml:space="preserve">Hermes Santana </t>
  </si>
  <si>
    <t>05.37670.19</t>
  </si>
  <si>
    <t xml:space="preserve">Adelino Jose Lourenço </t>
  </si>
  <si>
    <t xml:space="preserve">Escolinha de MTB Team </t>
  </si>
  <si>
    <t>04.6744.07</t>
  </si>
  <si>
    <t xml:space="preserve">Jusmar Correa da Silva </t>
  </si>
  <si>
    <t>12.34550.18</t>
  </si>
  <si>
    <t xml:space="preserve">Antonio Esteves da Rocha </t>
  </si>
  <si>
    <t>05.18753.13</t>
  </si>
  <si>
    <t>Osvaldo Marta Gabriel</t>
  </si>
  <si>
    <t>Bike Sport ACM</t>
  </si>
  <si>
    <t>06.2176.04</t>
  </si>
  <si>
    <t xml:space="preserve">Marcelo Simas Weinem </t>
  </si>
  <si>
    <t>07.5687.06</t>
  </si>
  <si>
    <t>Luiz Maria Rovetta</t>
  </si>
  <si>
    <t>05.476.04</t>
  </si>
  <si>
    <t xml:space="preserve">Luiz Eduardo Machado Costa </t>
  </si>
  <si>
    <t>Diplomata/No Limits</t>
  </si>
  <si>
    <t>06.4306.05</t>
  </si>
  <si>
    <t xml:space="preserve">Jorge Laureiro Sobrinho </t>
  </si>
  <si>
    <t>05.3228.05</t>
  </si>
  <si>
    <t xml:space="preserve">Jose Mauro Caputo </t>
  </si>
  <si>
    <t>Unimed/Oficina Bike Shop</t>
  </si>
  <si>
    <t>05.29526.16</t>
  </si>
  <si>
    <t xml:space="preserve">Lucimar Lucena Viana </t>
  </si>
  <si>
    <t>Orphans Africa</t>
  </si>
  <si>
    <t>05.10615.09</t>
  </si>
  <si>
    <t xml:space="preserve">Anderson Alves Sene </t>
  </si>
  <si>
    <t>Bike Shop Sports</t>
  </si>
  <si>
    <t>06.5246.06</t>
  </si>
  <si>
    <t xml:space="preserve">Jose Mariano da Silva Filho </t>
  </si>
  <si>
    <t xml:space="preserve">Alfa Bike Team </t>
  </si>
  <si>
    <t>06.29866.16</t>
  </si>
  <si>
    <t xml:space="preserve">Bruno Cosenza de Carvalho </t>
  </si>
  <si>
    <t>06.2327.04</t>
  </si>
  <si>
    <t>Niedson Pastor de Albuquerque</t>
  </si>
  <si>
    <t>Master 65+</t>
  </si>
  <si>
    <t>12.35042.18</t>
  </si>
  <si>
    <t>Teruo Jeiel Ferreira Noguchi</t>
  </si>
  <si>
    <t>05.30848.17</t>
  </si>
  <si>
    <t>Christian Queiroga Magalhaes dos Anjos</t>
  </si>
  <si>
    <t xml:space="preserve">LZN Garagem Bike </t>
  </si>
  <si>
    <t>05.34776.18</t>
  </si>
  <si>
    <t xml:space="preserve">Lazaro Jesus Moreira </t>
  </si>
  <si>
    <t>Squadra/Oggi</t>
  </si>
  <si>
    <t>04.35615.18</t>
  </si>
  <si>
    <t xml:space="preserve">Luca Ferreira Assunção </t>
  </si>
  <si>
    <t>05.38141.19</t>
  </si>
  <si>
    <t xml:space="preserve">Guilherme Henrique Silva Dias </t>
  </si>
  <si>
    <t>FLBikers/Damatta</t>
  </si>
  <si>
    <t>05.37566.19</t>
  </si>
  <si>
    <t>Gabriel Lima Premolli</t>
  </si>
  <si>
    <t>05.663.04</t>
  </si>
  <si>
    <t xml:space="preserve">Hugo Alves Prado Neto </t>
  </si>
  <si>
    <t>OCE Specialized</t>
  </si>
  <si>
    <t>10.3765.05</t>
  </si>
  <si>
    <t>Marconi Soares Ribeiro</t>
  </si>
  <si>
    <t xml:space="preserve">Clube Marconi Ribeiro Treinamento </t>
  </si>
  <si>
    <t>04.9197.08</t>
  </si>
  <si>
    <t xml:space="preserve">Fabio Jose dos Santos </t>
  </si>
  <si>
    <t>05.5693.06</t>
  </si>
  <si>
    <t xml:space="preserve">Luis Flavio Moura de Castro </t>
  </si>
  <si>
    <t>La Maglai</t>
  </si>
  <si>
    <t>05.13209.16</t>
  </si>
  <si>
    <t xml:space="preserve">Kenner Cristiano Silva </t>
  </si>
  <si>
    <t xml:space="preserve">Wos Brasil/4X Team </t>
  </si>
  <si>
    <t>05.3241.05</t>
  </si>
  <si>
    <t xml:space="preserve">Daivyson Alves Cunha </t>
  </si>
  <si>
    <t xml:space="preserve">Import Bike </t>
  </si>
  <si>
    <t>06.30721.11</t>
  </si>
  <si>
    <t xml:space="preserve">Leonardo Leal Carvalho </t>
  </si>
  <si>
    <t>10.8263.09</t>
  </si>
  <si>
    <t xml:space="preserve">Sergio Leandro Campos Rodrigues </t>
  </si>
  <si>
    <t>05.5706.06</t>
  </si>
  <si>
    <t xml:space="preserve">Kilder de Melo Silva </t>
  </si>
  <si>
    <t>Audax/Clinica do Pedal/Prefeitura de Ouro Preto</t>
  </si>
  <si>
    <t>05.9249.08</t>
  </si>
  <si>
    <t xml:space="preserve">Claudio Levi Campolina Altivo </t>
  </si>
  <si>
    <t xml:space="preserve">Team You Team </t>
  </si>
  <si>
    <t>05.6736.07</t>
  </si>
  <si>
    <t xml:space="preserve">Luiz Eduardo Ferreira </t>
  </si>
  <si>
    <t xml:space="preserve">Squadra Oggi </t>
  </si>
  <si>
    <t>10.36053.18</t>
  </si>
  <si>
    <t xml:space="preserve">Rafael Rolim Rosa </t>
  </si>
  <si>
    <t>12.11878.10</t>
  </si>
  <si>
    <t xml:space="preserve">Anilton Marques da Rocha </t>
  </si>
  <si>
    <t>06.10980.09</t>
  </si>
  <si>
    <t xml:space="preserve">Carlos Henrique de Castro Gomes </t>
  </si>
  <si>
    <t xml:space="preserve">Super Bike Race Team </t>
  </si>
  <si>
    <t>06.641.04</t>
  </si>
  <si>
    <t xml:space="preserve">Alexandro Ferreira Pereira Batista </t>
  </si>
  <si>
    <t>09.28042.16</t>
  </si>
  <si>
    <t xml:space="preserve">Ivan Aparecido Chaves </t>
  </si>
  <si>
    <t>06.15452.12</t>
  </si>
  <si>
    <t xml:space="preserve">Leandro de Campos Dominick </t>
  </si>
  <si>
    <t>06.11257.09</t>
  </si>
  <si>
    <t>Josenildo Areas Vieira</t>
  </si>
  <si>
    <t>02.482.04</t>
  </si>
  <si>
    <t xml:space="preserve">Marcio Aparecido Ravelli </t>
  </si>
  <si>
    <t xml:space="preserve">Seme Itu </t>
  </si>
  <si>
    <t>05.525.04</t>
  </si>
  <si>
    <t xml:space="preserve">Joao Erildo Silva </t>
  </si>
  <si>
    <t>05.556.04</t>
  </si>
  <si>
    <t>Euso Vieira da Silva</t>
  </si>
  <si>
    <t>Equipedala/ERT</t>
  </si>
  <si>
    <t>06.26090.15</t>
  </si>
  <si>
    <t>Juriano Rodrigues de Figueiredo</t>
  </si>
  <si>
    <t>04.38976.19</t>
  </si>
  <si>
    <t xml:space="preserve">Mauricio Rodrigues Salgado </t>
  </si>
  <si>
    <t>06.28115.16</t>
  </si>
  <si>
    <t xml:space="preserve">Armando Braga Rodrigues Pires Neto </t>
  </si>
  <si>
    <t>06.8444.09</t>
  </si>
  <si>
    <t>Roney Antunes Vieira</t>
  </si>
  <si>
    <t xml:space="preserve">Lagos Racing </t>
  </si>
  <si>
    <t>06.36342.18</t>
  </si>
  <si>
    <t>Alexandro Campos Azevedo</t>
  </si>
  <si>
    <t>06.2220.04</t>
  </si>
  <si>
    <t>Claudio Roberto Alves de Souza</t>
  </si>
  <si>
    <t xml:space="preserve">Xtreme Spirit MTB </t>
  </si>
  <si>
    <t>09.6545.07</t>
  </si>
  <si>
    <t xml:space="preserve">Milton Paulo da Silva </t>
  </si>
  <si>
    <t>Associação Catalana de Ciclismo - ACACI</t>
  </si>
  <si>
    <t>05.6999.07</t>
  </si>
  <si>
    <t xml:space="preserve">Luiz Lotti Neto </t>
  </si>
  <si>
    <t xml:space="preserve">Hotel Nacional Inn/Hard Rock Bike </t>
  </si>
  <si>
    <t>05.31852.17</t>
  </si>
  <si>
    <t>Luca Moioli</t>
  </si>
  <si>
    <t xml:space="preserve">Mountain Bike BH Racing Team </t>
  </si>
  <si>
    <t>05.4784.06</t>
  </si>
  <si>
    <t xml:space="preserve">Edson Ferreira Lima </t>
  </si>
  <si>
    <t>Damatta/FL Bikers</t>
  </si>
  <si>
    <t>06.12318.10</t>
  </si>
  <si>
    <t xml:space="preserve">Marcio Augusto Gripp </t>
  </si>
  <si>
    <t>06.7035.17</t>
  </si>
  <si>
    <t xml:space="preserve">Robson Luiz da Silva Carvalho </t>
  </si>
  <si>
    <t>09.9363.08</t>
  </si>
  <si>
    <t xml:space="preserve">Erasmo Afonso da Luz </t>
  </si>
  <si>
    <t>05.37875.19</t>
  </si>
  <si>
    <t xml:space="preserve">Jose Maria Santana </t>
  </si>
  <si>
    <t>Escolinha Yoou MTB/Bike +</t>
  </si>
  <si>
    <t>10.4513.06</t>
  </si>
  <si>
    <t xml:space="preserve">Fabio Carvalho Leopoldo </t>
  </si>
  <si>
    <t>05.8315.08</t>
  </si>
  <si>
    <t xml:space="preserve">Rodartino Rodarte Neto </t>
  </si>
  <si>
    <t>04.30100.16</t>
  </si>
  <si>
    <t xml:space="preserve">Carlos Henrique Barbosa </t>
  </si>
  <si>
    <t>05.33245.17</t>
  </si>
  <si>
    <t>Tamires de Assis Cecote</t>
  </si>
  <si>
    <t xml:space="preserve">Alto Rendimento </t>
  </si>
  <si>
    <t>09.35627.18</t>
  </si>
  <si>
    <t xml:space="preserve">Laurien Miranda Barbosa </t>
  </si>
  <si>
    <t xml:space="preserve">Groove/ChaoYang/Asw/Shimano </t>
  </si>
  <si>
    <t>05.8607.08</t>
  </si>
  <si>
    <t xml:space="preserve">Caio Melo e Silva Paixao </t>
  </si>
  <si>
    <t xml:space="preserve">Metal Bike </t>
  </si>
  <si>
    <t>04.11236.09</t>
  </si>
  <si>
    <t xml:space="preserve">Vinicius de Azevedo Silva </t>
  </si>
  <si>
    <t>05.14354.11</t>
  </si>
  <si>
    <t xml:space="preserve">Guilherme Pereira Oliveira </t>
  </si>
  <si>
    <t xml:space="preserve">MTB Jaguariuna </t>
  </si>
  <si>
    <t>06.37900.19</t>
  </si>
  <si>
    <t xml:space="preserve">Lucas Storck Izabel </t>
  </si>
  <si>
    <t>05.17442.12</t>
  </si>
  <si>
    <t xml:space="preserve">Jose Andre de Souza </t>
  </si>
  <si>
    <t>05.1492.11</t>
  </si>
  <si>
    <t xml:space="preserve">Reinaldo Reis Silva Lima </t>
  </si>
  <si>
    <t>Cycle Team/Corteft/Genesis ACD</t>
  </si>
  <si>
    <t>05.25719.15</t>
  </si>
  <si>
    <t xml:space="preserve">Denilson da Silva Maciel </t>
  </si>
  <si>
    <t>Clinica do Pedal/Audax</t>
  </si>
  <si>
    <t>05.23154.14</t>
  </si>
  <si>
    <t xml:space="preserve">Marcel Mendes Ribeiro </t>
  </si>
  <si>
    <t xml:space="preserve">Ivan Sport Bikers </t>
  </si>
  <si>
    <t>06.38702.19</t>
  </si>
  <si>
    <t xml:space="preserve">Halan da Silva Medeiros </t>
  </si>
  <si>
    <t>09.11303.09</t>
  </si>
  <si>
    <t xml:space="preserve">Joao Paulo da Silva </t>
  </si>
  <si>
    <t>10.27884.16</t>
  </si>
  <si>
    <t xml:space="preserve">Anycleison da Silva Cavalcante </t>
  </si>
  <si>
    <t>05.23084.14</t>
  </si>
  <si>
    <t>Vinicius Henrique Costa Lacerda</t>
  </si>
  <si>
    <t>Athor Bikes</t>
  </si>
  <si>
    <t>10.13307.10</t>
  </si>
  <si>
    <t xml:space="preserve">Breno Cardigos de Luca Ribeiro </t>
  </si>
  <si>
    <t>01.30920.17</t>
  </si>
  <si>
    <t>Rodrigo Hinterholz</t>
  </si>
  <si>
    <t>10.30676.17</t>
  </si>
  <si>
    <t xml:space="preserve">Lucas de Jesus e Silva </t>
  </si>
  <si>
    <t>Clube Ciclismo AAZ</t>
  </si>
  <si>
    <t>09.32623.17</t>
  </si>
  <si>
    <t xml:space="preserve">Guilherme Carvalho de Moura </t>
  </si>
  <si>
    <t>06.33119.17</t>
  </si>
  <si>
    <t xml:space="preserve">Gabriel Carvalho de Moura </t>
  </si>
  <si>
    <t>12.22275.14</t>
  </si>
  <si>
    <t xml:space="preserve">Elias Francisco dos Santos Junior </t>
  </si>
  <si>
    <t>06.38181.19</t>
  </si>
  <si>
    <t xml:space="preserve">Adenilson Eduvirges Francelino </t>
  </si>
  <si>
    <t>04.6880.07</t>
  </si>
  <si>
    <t xml:space="preserve">Douglas Jose Luiz Neto </t>
  </si>
  <si>
    <t>10.29226.16</t>
  </si>
  <si>
    <t xml:space="preserve">Jeferson Moraes dos Santos </t>
  </si>
  <si>
    <t xml:space="preserve">BSB Bike Clube </t>
  </si>
  <si>
    <t>04.30265.18</t>
  </si>
  <si>
    <t xml:space="preserve">Gustavo Xavier de Oliveira Pereira </t>
  </si>
  <si>
    <t>09.32786.17</t>
  </si>
  <si>
    <t xml:space="preserve">Ygor Oliveira Fernandes </t>
  </si>
  <si>
    <t>05.29751.16</t>
  </si>
  <si>
    <t xml:space="preserve">Matheus Braga Matos </t>
  </si>
  <si>
    <t>TSW</t>
  </si>
  <si>
    <t>05.34778.18</t>
  </si>
  <si>
    <t xml:space="preserve">Breno de Sá Campos </t>
  </si>
  <si>
    <t>Formula Bike</t>
  </si>
  <si>
    <t>10.32187.17</t>
  </si>
  <si>
    <t xml:space="preserve">Luiz Henrique Rodrigues Costa </t>
  </si>
  <si>
    <t>Standbike Racing Team BSB BC</t>
  </si>
  <si>
    <t>05.37505.19</t>
  </si>
  <si>
    <t xml:space="preserve">Joao Vitor Guimaraes Macedo </t>
  </si>
  <si>
    <t>Center Bike Team</t>
  </si>
  <si>
    <t>05.37349.18</t>
  </si>
  <si>
    <t xml:space="preserve">Matheus Alves Valadares </t>
  </si>
  <si>
    <t xml:space="preserve">Gigabike Race Team </t>
  </si>
  <si>
    <t>05.27330.15</t>
  </si>
  <si>
    <t>Joao Pedro Martins de Moraes</t>
  </si>
  <si>
    <t xml:space="preserve">Roda de Fogo </t>
  </si>
  <si>
    <t>05.34650.18</t>
  </si>
  <si>
    <t xml:space="preserve">Lucas Vasconcellos Barbosa </t>
  </si>
  <si>
    <t>04.38979.19</t>
  </si>
  <si>
    <t xml:space="preserve">Gabriel Azevedo Monteiro </t>
  </si>
  <si>
    <t>04.36094.18</t>
  </si>
  <si>
    <t>Vicente Costa Zippinotti</t>
  </si>
  <si>
    <t>04.37148.18</t>
  </si>
  <si>
    <t xml:space="preserve">Pedro Henrique Ambrosio Naldi </t>
  </si>
  <si>
    <t xml:space="preserve">Sofia Isabel Franco Subtil </t>
  </si>
  <si>
    <t>05.501.04</t>
  </si>
  <si>
    <t xml:space="preserve">Roberta Kelly Stopa </t>
  </si>
  <si>
    <t xml:space="preserve">No Limits Team </t>
  </si>
  <si>
    <t xml:space="preserve">Danilas Ferreira da Silva </t>
  </si>
  <si>
    <t xml:space="preserve">Maria Paula Mesquita Rodarte </t>
  </si>
  <si>
    <t xml:space="preserve">Paula Regina Novais Gallan </t>
  </si>
  <si>
    <t xml:space="preserve">Laurita Costa Moreira </t>
  </si>
  <si>
    <t xml:space="preserve">Kelly Fernandes Olimpio </t>
  </si>
  <si>
    <t xml:space="preserve">TSW/Shimano/Arisun Racing Team </t>
  </si>
  <si>
    <t>Sul Mineiro de MTB 2019 - Lavras - MG - 24.03.19</t>
  </si>
  <si>
    <t>XC3</t>
  </si>
  <si>
    <t xml:space="preserve">Alysson Serra Lucas </t>
  </si>
  <si>
    <t xml:space="preserve">Minas Bike </t>
  </si>
  <si>
    <t xml:space="preserve">Jefferson Batista  Flores da Silva </t>
  </si>
  <si>
    <t xml:space="preserve">Soul Cycles </t>
  </si>
  <si>
    <t>Rodrigo Silva Rosa</t>
  </si>
  <si>
    <t>05.37656.19</t>
  </si>
  <si>
    <t>Hugo Gabriel dos Santos Marques</t>
  </si>
  <si>
    <t>PocosTec</t>
  </si>
  <si>
    <t>05.37624.19</t>
  </si>
  <si>
    <t xml:space="preserve">Luiz Miguel Campos Honorio </t>
  </si>
  <si>
    <t xml:space="preserve">Moove Assessoria Esportiva </t>
  </si>
  <si>
    <t>05.34190.18</t>
  </si>
  <si>
    <t xml:space="preserve">Luiz Felipe Cardoso </t>
  </si>
  <si>
    <t>05.31101.17</t>
  </si>
  <si>
    <t xml:space="preserve">Albert Kameny de Souza Silva </t>
  </si>
  <si>
    <t>05.32108.17</t>
  </si>
  <si>
    <t xml:space="preserve">Bruno Silva de Carvalho </t>
  </si>
  <si>
    <t xml:space="preserve">Escolinha MTB Team </t>
  </si>
  <si>
    <t>05.38775.19</t>
  </si>
  <si>
    <t xml:space="preserve">Lucas Gonçalves Dias </t>
  </si>
  <si>
    <t xml:space="preserve">Loucuradas Team </t>
  </si>
  <si>
    <t>05.34933.18</t>
  </si>
  <si>
    <t xml:space="preserve">Filipe Musso de Oliveira Dias </t>
  </si>
  <si>
    <t>05.38173.19</t>
  </si>
  <si>
    <t xml:space="preserve">Otavio Brito Santos </t>
  </si>
  <si>
    <t xml:space="preserve">Fast </t>
  </si>
  <si>
    <t>05.37504.19</t>
  </si>
  <si>
    <t xml:space="preserve">Gustavo Guilherme Costa </t>
  </si>
  <si>
    <t>05.37688.19</t>
  </si>
  <si>
    <t xml:space="preserve">Matheus Alves Cruvinel </t>
  </si>
  <si>
    <t>05.37661.19</t>
  </si>
  <si>
    <t xml:space="preserve">Awdrey Rafael Garcia Silva </t>
  </si>
  <si>
    <t>05.35175.18</t>
  </si>
  <si>
    <t xml:space="preserve">Marcos Paulo Correia Simao </t>
  </si>
  <si>
    <t xml:space="preserve">Alpha Ciclo Merida </t>
  </si>
  <si>
    <t>05.34127.18</t>
  </si>
  <si>
    <t xml:space="preserve">Leandro Batista Carneiro </t>
  </si>
  <si>
    <t xml:space="preserve">Fraleon Esportes </t>
  </si>
  <si>
    <t>19.18738.13</t>
  </si>
  <si>
    <t xml:space="preserve">Emanuel de Jesus Costa Rabelo </t>
  </si>
  <si>
    <t>Evo Pro Team  - EPT</t>
  </si>
  <si>
    <t>Short Track Giro Radical - Teresina - PI - 30.03.19</t>
  </si>
  <si>
    <t>19.25730.16</t>
  </si>
  <si>
    <t xml:space="preserve">Renan Gabriel da Costa Silva </t>
  </si>
  <si>
    <t>19.31254.17</t>
  </si>
  <si>
    <t xml:space="preserve">Waldeanderson de Sousa Silva </t>
  </si>
  <si>
    <t>19.17936.12</t>
  </si>
  <si>
    <t xml:space="preserve">Wanderson Alves Silva </t>
  </si>
  <si>
    <t>Pedal Bikers  Club - PBC</t>
  </si>
  <si>
    <t>19.31277.17</t>
  </si>
  <si>
    <t xml:space="preserve">Joilma Alves de Sousa Nunes de Almeida </t>
  </si>
  <si>
    <t>Caxias Biker Adventure - CBA</t>
  </si>
  <si>
    <t>19.35939.18</t>
  </si>
  <si>
    <t xml:space="preserve">Sabina Fraga da Silva Passos Viana </t>
  </si>
  <si>
    <t xml:space="preserve">Caxias Biker Adventure - CBA </t>
  </si>
  <si>
    <t>19.10777.09</t>
  </si>
  <si>
    <t xml:space="preserve">Leila Maria Melo de Matos </t>
  </si>
  <si>
    <t>Maracaja Extreme - MRCJS</t>
  </si>
  <si>
    <t>19.18505.13</t>
  </si>
  <si>
    <t xml:space="preserve">Cristiany Siqueira Dantas </t>
  </si>
  <si>
    <t xml:space="preserve">Equipe Giro Alto - EGA </t>
  </si>
  <si>
    <t>19.29232.16</t>
  </si>
  <si>
    <t xml:space="preserve">Sara Maria Araujo Melo </t>
  </si>
  <si>
    <t xml:space="preserve">Catraca Forte Team - CFT </t>
  </si>
  <si>
    <t>19.21768.14</t>
  </si>
  <si>
    <t xml:space="preserve">Carlos Vitor de Moura Sá </t>
  </si>
  <si>
    <t>19.29103.16</t>
  </si>
  <si>
    <t xml:space="preserve">Lucas Felipe Silveira </t>
  </si>
  <si>
    <t>Caxias Bikers Adventure - CBA</t>
  </si>
  <si>
    <t>19.35950.18</t>
  </si>
  <si>
    <t xml:space="preserve">Joao Jose de Lira Neto </t>
  </si>
  <si>
    <t xml:space="preserve">Santos race Team - SRT </t>
  </si>
  <si>
    <t>19.38493.19</t>
  </si>
  <si>
    <t xml:space="preserve">Eduardo Carvalho Hipolito de Araujo </t>
  </si>
  <si>
    <t>19.31186.17</t>
  </si>
  <si>
    <t xml:space="preserve">Venancio Silva Sá Ferro </t>
  </si>
  <si>
    <t>Equipe Giro Alto - EGA</t>
  </si>
  <si>
    <t>19.20545.13</t>
  </si>
  <si>
    <t xml:space="preserve">Paulo Vitor Mendes da Costa </t>
  </si>
  <si>
    <t>19.38634.19</t>
  </si>
  <si>
    <t xml:space="preserve">Marcos Antonio Celestino de Sousa Filho </t>
  </si>
  <si>
    <t>Maracaja Extreme  - MRCJS</t>
  </si>
  <si>
    <t>19.33549.17</t>
  </si>
  <si>
    <t xml:space="preserve">Icaro da Silveira Carvalho Prado </t>
  </si>
  <si>
    <t xml:space="preserve">Pedal Bikers Club - PBC </t>
  </si>
  <si>
    <t>19.24928.15</t>
  </si>
  <si>
    <t xml:space="preserve">Gerson Luis Silva Nascimento </t>
  </si>
  <si>
    <t>MR TEAM  - MRT</t>
  </si>
  <si>
    <t>19.34235.18</t>
  </si>
  <si>
    <t xml:space="preserve">Jose Moreira Gomes </t>
  </si>
  <si>
    <t xml:space="preserve">F.Helfrancio Race Team </t>
  </si>
  <si>
    <t>19.16057.12</t>
  </si>
  <si>
    <t xml:space="preserve">Fabio de Assis Sousa </t>
  </si>
  <si>
    <t xml:space="preserve">Biker Piaui </t>
  </si>
  <si>
    <t>19.29802.16</t>
  </si>
  <si>
    <t xml:space="preserve">Deroci Rocha Cavalcante </t>
  </si>
  <si>
    <t>19.30218.16</t>
  </si>
  <si>
    <t xml:space="preserve">Diniz Gomes dos Santos </t>
  </si>
  <si>
    <t xml:space="preserve">Santos Race Team - SRT </t>
  </si>
  <si>
    <t>19.26557.15</t>
  </si>
  <si>
    <t xml:space="preserve">Denis Gomes dos Santos </t>
  </si>
  <si>
    <t>19.19547.13</t>
  </si>
  <si>
    <t xml:space="preserve">Mardonio Bezerra Moreira Junior </t>
  </si>
  <si>
    <t xml:space="preserve">Picos Pedal Clube - PPC </t>
  </si>
  <si>
    <t>19.8628.08</t>
  </si>
  <si>
    <t xml:space="preserve">Celso Henrique Patricio Franco Junior </t>
  </si>
  <si>
    <t xml:space="preserve">PI </t>
  </si>
  <si>
    <t>19.33482.17</t>
  </si>
  <si>
    <t xml:space="preserve">Alysson Castro de Oliveira </t>
  </si>
  <si>
    <t>19.10769.09</t>
  </si>
  <si>
    <t xml:space="preserve">Guilherme Luis Muller Machado </t>
  </si>
  <si>
    <t xml:space="preserve">Bike Race Team </t>
  </si>
  <si>
    <t>19.38552.19</t>
  </si>
  <si>
    <t xml:space="preserve">Jesse Siva Sousa </t>
  </si>
  <si>
    <t xml:space="preserve">Maracaja Extreme - MRCJS </t>
  </si>
  <si>
    <t>19.25771.15</t>
  </si>
  <si>
    <t xml:space="preserve">Caius Marcelles Hidd Fonteles </t>
  </si>
  <si>
    <t xml:space="preserve">Associação Piauiense de Ciclismo  e Cicloturismo - APC </t>
  </si>
  <si>
    <t>19.32479.17</t>
  </si>
  <si>
    <t xml:space="preserve">Jeferson Alves Brandao Filho </t>
  </si>
  <si>
    <t>19.18386.13</t>
  </si>
  <si>
    <t xml:space="preserve">Edmilson Alves de Carvalho Junior </t>
  </si>
  <si>
    <t>19.10776.09</t>
  </si>
  <si>
    <t xml:space="preserve">Joselito Gomes da Silveira </t>
  </si>
  <si>
    <t>19.38597.19</t>
  </si>
  <si>
    <t xml:space="preserve">Lindomar da Cruz Cordeiro </t>
  </si>
  <si>
    <t>Pi</t>
  </si>
  <si>
    <t>19.6148.06</t>
  </si>
  <si>
    <t xml:space="preserve">Aldo Ferro e Silva Neto </t>
  </si>
  <si>
    <t>19.29096.16</t>
  </si>
  <si>
    <t xml:space="preserve">Paulo Cesar Ferreira da Silva </t>
  </si>
  <si>
    <t>19.18393.13</t>
  </si>
  <si>
    <t xml:space="preserve">Edvaldo Santos e Silva </t>
  </si>
  <si>
    <t>Campeonato Panamericano de MTB XCO - Aguas Calientes - MEX - 03 a 07.04.19</t>
  </si>
  <si>
    <t>CC</t>
  </si>
  <si>
    <t>Itapema Bike Fest XCO - Itapema - SC - 06.04.19</t>
  </si>
  <si>
    <t>XC1</t>
  </si>
  <si>
    <t>02.9890.10</t>
  </si>
  <si>
    <t>Erick Eduardo Brusque</t>
  </si>
  <si>
    <t xml:space="preserve">Specialized Racing Brasil </t>
  </si>
  <si>
    <t xml:space="preserve">Valmor Hausmann </t>
  </si>
  <si>
    <t>02.5120.06</t>
  </si>
  <si>
    <t>Luis Henrique Visentainer</t>
  </si>
  <si>
    <t xml:space="preserve">FMD Rio do Sul </t>
  </si>
  <si>
    <t>03.739.04</t>
  </si>
  <si>
    <t xml:space="preserve">Daniel Azevedo Dalavali </t>
  </si>
  <si>
    <t>02.36687.18</t>
  </si>
  <si>
    <t xml:space="preserve">Samuel Sebastiao Santin Duarte </t>
  </si>
  <si>
    <t>02.18364.13</t>
  </si>
  <si>
    <t>Sidnei Stahnke</t>
  </si>
  <si>
    <t>02.39051.19</t>
  </si>
  <si>
    <t xml:space="preserve">Matheus Miranda da Silva </t>
  </si>
  <si>
    <t>02.13913.11</t>
  </si>
  <si>
    <t xml:space="preserve">Marco Antonio dos Santos Junior </t>
  </si>
  <si>
    <t>02.36791.18</t>
  </si>
  <si>
    <t>Timoteo Daniel Zimmermann</t>
  </si>
  <si>
    <t>02.21981.14</t>
  </si>
  <si>
    <t xml:space="preserve">Paolo Viganigo Pires </t>
  </si>
  <si>
    <t>GelleaBike/Banana Brasil/Acad.Marcelo Amin/Muscle</t>
  </si>
  <si>
    <t>02.31179.17</t>
  </si>
  <si>
    <t xml:space="preserve">Leandro Soares Mendes </t>
  </si>
  <si>
    <t>02.36805.18</t>
  </si>
  <si>
    <t xml:space="preserve">Mateus Cesar Packer </t>
  </si>
  <si>
    <t>02.37680.19</t>
  </si>
  <si>
    <t xml:space="preserve">Lucas Boshammer </t>
  </si>
  <si>
    <t>02.35440.18</t>
  </si>
  <si>
    <t xml:space="preserve">Cleia Marques </t>
  </si>
  <si>
    <t>02.37907.19</t>
  </si>
  <si>
    <t xml:space="preserve">Jessica Bruna Verdi Nunes </t>
  </si>
  <si>
    <t>02.34531.18</t>
  </si>
  <si>
    <t xml:space="preserve">Gabriel Metzger </t>
  </si>
  <si>
    <t>02.22229.14</t>
  </si>
  <si>
    <t xml:space="preserve">Wellinton Bertoldi </t>
  </si>
  <si>
    <t>02.37909.19</t>
  </si>
  <si>
    <t xml:space="preserve">Fabricio Magnani </t>
  </si>
  <si>
    <t>02.38283.19</t>
  </si>
  <si>
    <t xml:space="preserve">Elio Scheunemann Junior </t>
  </si>
  <si>
    <t>02.36251.18</t>
  </si>
  <si>
    <t>Rodrigo Barhart</t>
  </si>
  <si>
    <t xml:space="preserve">Funpeel/Free Force/Pomerode Bike Team </t>
  </si>
  <si>
    <t>02.1620.04</t>
  </si>
  <si>
    <t xml:space="preserve">Joao Batista Facchini </t>
  </si>
  <si>
    <t>02.39249.19</t>
  </si>
  <si>
    <t xml:space="preserve">Roger Joenck </t>
  </si>
  <si>
    <t xml:space="preserve">Rogers Bike </t>
  </si>
  <si>
    <t>02.31005.17</t>
  </si>
  <si>
    <t>Cristiano Schmitz</t>
  </si>
  <si>
    <t>02.34444.18</t>
  </si>
  <si>
    <t xml:space="preserve">Ricardo Pimentel de Cordova </t>
  </si>
  <si>
    <t>02.31401.17</t>
  </si>
  <si>
    <t>Marcelo Luis Klaumann</t>
  </si>
  <si>
    <t>02.2637.05</t>
  </si>
  <si>
    <t xml:space="preserve">Luiz Felipe Ferreira Calafiori Viani </t>
  </si>
  <si>
    <t xml:space="preserve">Coyotes </t>
  </si>
  <si>
    <t>02.37910.19</t>
  </si>
  <si>
    <t>Claudemir Panciera</t>
  </si>
  <si>
    <t>02.2744.05</t>
  </si>
  <si>
    <t xml:space="preserve">Mailson Reis </t>
  </si>
  <si>
    <t>02.26418.15</t>
  </si>
  <si>
    <t>Geovane Kruger</t>
  </si>
  <si>
    <t>02.37652.19</t>
  </si>
  <si>
    <t xml:space="preserve">Bruno Azevedo </t>
  </si>
  <si>
    <t>02.25367.15</t>
  </si>
  <si>
    <t xml:space="preserve">Cristian Bambineti </t>
  </si>
  <si>
    <t xml:space="preserve">Brucicle-Associação Brusquense de Ciclismo </t>
  </si>
  <si>
    <t>02.20519.13</t>
  </si>
  <si>
    <t xml:space="preserve">Diego Nascimento Alves </t>
  </si>
  <si>
    <t xml:space="preserve">Force Bike Team </t>
  </si>
  <si>
    <t>02.3426.05</t>
  </si>
  <si>
    <t>Leandro Puttkammer</t>
  </si>
  <si>
    <t>02.16943.12</t>
  </si>
  <si>
    <t xml:space="preserve">Diego Nau Marques </t>
  </si>
  <si>
    <t>Dita Calçados</t>
  </si>
  <si>
    <t>02.34517.18</t>
  </si>
  <si>
    <t xml:space="preserve">Juliano Ern </t>
  </si>
  <si>
    <t>02.21555.14</t>
  </si>
  <si>
    <t xml:space="preserve">Rodrigo Thomas </t>
  </si>
  <si>
    <t>02.30908.17</t>
  </si>
  <si>
    <t>Raphael Murara</t>
  </si>
  <si>
    <t>Associação Joinvillense de Ciclismo  - Ajociclo</t>
  </si>
  <si>
    <t>02.658.04</t>
  </si>
  <si>
    <t xml:space="preserve">Sergio Jose Reis </t>
  </si>
  <si>
    <t>02.34543.18</t>
  </si>
  <si>
    <t xml:space="preserve">Cristiano Mazzutti </t>
  </si>
  <si>
    <t xml:space="preserve">ACC-Associação Concordiense Ciclismo </t>
  </si>
  <si>
    <t>02.1082.04</t>
  </si>
  <si>
    <t xml:space="preserve">Mauricio Roberto Borges </t>
  </si>
  <si>
    <t>02.27891.16</t>
  </si>
  <si>
    <t xml:space="preserve">Evandro Luis Giarolo </t>
  </si>
  <si>
    <t>02.15006.11</t>
  </si>
  <si>
    <t xml:space="preserve">Fabio Andre Siqueira </t>
  </si>
  <si>
    <t xml:space="preserve">Siqueira Pro Tech/Pedalli Bike </t>
  </si>
  <si>
    <t>02.18805.13</t>
  </si>
  <si>
    <t>Marcos Marian</t>
  </si>
  <si>
    <t>02.4203.05</t>
  </si>
  <si>
    <t>Ailton Foster</t>
  </si>
  <si>
    <t>02.9957.10</t>
  </si>
  <si>
    <t>Anderson Ernesto Kranholdt</t>
  </si>
  <si>
    <t>02.1745.04</t>
  </si>
  <si>
    <t>Anselmo Pscheidt</t>
  </si>
  <si>
    <t>Coyotes Team/ASBciclo/FMD SBS</t>
  </si>
  <si>
    <t>02.6873.07</t>
  </si>
  <si>
    <t xml:space="preserve">Claudio Antonio Bastiani </t>
  </si>
  <si>
    <t xml:space="preserve">Academia Tottal Fitness/WB Bike Shop </t>
  </si>
  <si>
    <t>02.37679.19</t>
  </si>
  <si>
    <t>Rogerio Carlos Boshammer</t>
  </si>
  <si>
    <t>02.4606.06</t>
  </si>
  <si>
    <t>Ingwald Evald</t>
  </si>
  <si>
    <t>Academia Tottal Fitness/Indaial</t>
  </si>
  <si>
    <t>02.37701.19</t>
  </si>
  <si>
    <t xml:space="preserve">Ian Francheschini Maran </t>
  </si>
  <si>
    <t xml:space="preserve">ACC - Associação Concordiense de Ciclismo </t>
  </si>
  <si>
    <t>02.38481.19</t>
  </si>
  <si>
    <t>Christopher Daniel Mees</t>
  </si>
  <si>
    <t>Aciblu - Associação de Ciclismo de Blumenau</t>
  </si>
  <si>
    <t>02.37725.19</t>
  </si>
  <si>
    <t xml:space="preserve">Geufer Protska </t>
  </si>
  <si>
    <t>02.38071.19</t>
  </si>
  <si>
    <t xml:space="preserve">Vitor Hugo Mutschaewschi </t>
  </si>
  <si>
    <t>02.35471.18</t>
  </si>
  <si>
    <t>Cristopher Natan Dickmann</t>
  </si>
  <si>
    <t>02.34100.18</t>
  </si>
  <si>
    <t>Nathalia Pires Cubilla</t>
  </si>
  <si>
    <t>02.34336.18</t>
  </si>
  <si>
    <t xml:space="preserve">Paula Silvano Felisberto Silveira </t>
  </si>
  <si>
    <t>02.26334.15</t>
  </si>
  <si>
    <t xml:space="preserve">Valeria Ataide Magnani </t>
  </si>
  <si>
    <t>FMD Rio do Sul</t>
  </si>
  <si>
    <t>02.37908.19</t>
  </si>
  <si>
    <t xml:space="preserve">Jusceleine Cimara Sehnem </t>
  </si>
  <si>
    <t>1ª Aventura de XCO Circuito Mangabeira - Joao Pessoa - PB - 07.04.19</t>
  </si>
  <si>
    <t>16.10453.09</t>
  </si>
  <si>
    <t xml:space="preserve">Joaci Oliveira da Silva </t>
  </si>
  <si>
    <t xml:space="preserve">Associação dos Ciclistas da Paraiba </t>
  </si>
  <si>
    <t>16.23110.14</t>
  </si>
  <si>
    <t>Jose Danrley Cavalcante dos Santos</t>
  </si>
  <si>
    <t>16.21577.14</t>
  </si>
  <si>
    <t xml:space="preserve">Jose Silva Lima </t>
  </si>
  <si>
    <t>16.6248.07</t>
  </si>
  <si>
    <t xml:space="preserve">Sharlys Silva de Oliveira </t>
  </si>
  <si>
    <t>16.30677.17</t>
  </si>
  <si>
    <t xml:space="preserve">Jaynara Barbosa de Oliveira </t>
  </si>
  <si>
    <t>16.37891.19</t>
  </si>
  <si>
    <t xml:space="preserve">Edivane Maria da Silva Sauter </t>
  </si>
  <si>
    <t>16.30621.17</t>
  </si>
  <si>
    <t xml:space="preserve">Laelson Dias do Nascimento </t>
  </si>
  <si>
    <t>16.12192.10</t>
  </si>
  <si>
    <t xml:space="preserve">Wendson de Araujo Silva </t>
  </si>
  <si>
    <t>16.32229.17</t>
  </si>
  <si>
    <t xml:space="preserve">Luiz Carlos de Souza Santos </t>
  </si>
  <si>
    <t>16.30704.17</t>
  </si>
  <si>
    <t xml:space="preserve">Thacio Rene Ferreira Freitas </t>
  </si>
  <si>
    <t>16.37960.19</t>
  </si>
  <si>
    <t xml:space="preserve">Jose Asnildo Soares Duarte </t>
  </si>
  <si>
    <t xml:space="preserve">Aseac- Associação Soledadense de Esportes e Apoio ao Ciclista </t>
  </si>
  <si>
    <t>16.10458.09</t>
  </si>
  <si>
    <t xml:space="preserve">Gledson Irmao de Azevedo </t>
  </si>
  <si>
    <t>16.30690.17</t>
  </si>
  <si>
    <t xml:space="preserve">Fabiano Barbosa </t>
  </si>
  <si>
    <t>16.9173.08</t>
  </si>
  <si>
    <t xml:space="preserve">Luciano Lucas dos Santos </t>
  </si>
  <si>
    <t>16.37839.19</t>
  </si>
  <si>
    <t xml:space="preserve">Francisco Roberto Ferreira de Lima </t>
  </si>
  <si>
    <t>16.30495.16</t>
  </si>
  <si>
    <t xml:space="preserve">Sydney d Oliveira Dias </t>
  </si>
  <si>
    <t>16.37818.19</t>
  </si>
  <si>
    <t xml:space="preserve">Eudoro de Queiroz Marques Filho </t>
  </si>
  <si>
    <t>16.1055.04</t>
  </si>
  <si>
    <t>Mauricio Jose de Sousa</t>
  </si>
  <si>
    <t>16.10454.09</t>
  </si>
  <si>
    <t xml:space="preserve">Antonio Augustavo Filho </t>
  </si>
  <si>
    <t>16.2408.04</t>
  </si>
  <si>
    <t xml:space="preserve">Walmir Santos de Oliveira </t>
  </si>
  <si>
    <t>16.30858.17</t>
  </si>
  <si>
    <t xml:space="preserve">Cizenando Guimaraes da Costa </t>
  </si>
  <si>
    <t>16.30686.17</t>
  </si>
  <si>
    <t xml:space="preserve">Adriano Finizola de Paiva </t>
  </si>
  <si>
    <t>16.30667.17</t>
  </si>
  <si>
    <t xml:space="preserve">Valdemir Custodio </t>
  </si>
  <si>
    <t>16.35444.18</t>
  </si>
  <si>
    <t xml:space="preserve">Jose Ronaldo Henrique Guerra </t>
  </si>
  <si>
    <t>16.36935.18</t>
  </si>
  <si>
    <t xml:space="preserve">Cicero Antonio do Nascimento Filho </t>
  </si>
  <si>
    <t>16.32797.17</t>
  </si>
  <si>
    <t xml:space="preserve">Luiz Carlos Gonçalves Pereira </t>
  </si>
  <si>
    <t>16.30678.17</t>
  </si>
  <si>
    <t xml:space="preserve">Jose Antonio Barbosa </t>
  </si>
  <si>
    <t>16.32726.17</t>
  </si>
  <si>
    <t xml:space="preserve">Flavio Domingos Dantas </t>
  </si>
  <si>
    <t>16.27934.16</t>
  </si>
  <si>
    <t>Gean Carlo Dangelo de Queiroz</t>
  </si>
  <si>
    <t>16.30733.17</t>
  </si>
  <si>
    <t xml:space="preserve">Antonio Manoel dos Santos </t>
  </si>
  <si>
    <t>16.37820.19</t>
  </si>
  <si>
    <t xml:space="preserve">Joao Batista Nunes </t>
  </si>
  <si>
    <t>16.33855.17</t>
  </si>
  <si>
    <t xml:space="preserve">Jose Augusto </t>
  </si>
  <si>
    <t>16.31366.17</t>
  </si>
  <si>
    <t xml:space="preserve">Jose Peixoto Filho </t>
  </si>
  <si>
    <t>16.32798.17</t>
  </si>
  <si>
    <t xml:space="preserve">Jose Henrique Cavalcante Costa </t>
  </si>
  <si>
    <t>16.38541.19</t>
  </si>
  <si>
    <t xml:space="preserve">Joao Luiz Fialho Pessoa de Moraes Pinho </t>
  </si>
  <si>
    <t>16.39204.19</t>
  </si>
  <si>
    <t xml:space="preserve">Moises Francisco de Morais Neto </t>
  </si>
  <si>
    <t>Taça Brasil de MTB XCO - Parelheiros - SP - 29 a 31.03.19</t>
  </si>
  <si>
    <t xml:space="preserve">Jose Gabriel Marques de Almeida </t>
  </si>
  <si>
    <t>Liga de Ciclismo Sorocabana</t>
  </si>
  <si>
    <t>Bruno Martins Lemes</t>
  </si>
  <si>
    <t>Pedro Hillo de Almeida Bertallo</t>
  </si>
  <si>
    <t>Livia Dantas Maximo Garrido</t>
  </si>
  <si>
    <t xml:space="preserve">Amanda Vieira </t>
  </si>
  <si>
    <t xml:space="preserve">Quatro Race Team </t>
  </si>
  <si>
    <t xml:space="preserve">Aline Simoes de Almeida </t>
  </si>
  <si>
    <t>04.38981.19</t>
  </si>
  <si>
    <t xml:space="preserve">Nayara Cristina Aparecida da Silva </t>
  </si>
  <si>
    <t>04.38415.19</t>
  </si>
  <si>
    <t xml:space="preserve">Wagner Rodrigues Rosa de Lima </t>
  </si>
  <si>
    <t>04.38975.19</t>
  </si>
  <si>
    <t xml:space="preserve">Lucas Fragoso Batista </t>
  </si>
  <si>
    <t>04.38437.19</t>
  </si>
  <si>
    <t>Joao Victor de Oliveira Barros</t>
  </si>
  <si>
    <t>04.10456.09</t>
  </si>
  <si>
    <t xml:space="preserve">Felipe da Silva Morais </t>
  </si>
  <si>
    <t>04.38583.19</t>
  </si>
  <si>
    <t xml:space="preserve">Bruno Camargo Valsani </t>
  </si>
  <si>
    <t>04.32023.17</t>
  </si>
  <si>
    <t xml:space="preserve">Leonardo Jose dos Santos </t>
  </si>
  <si>
    <t>04.39021.19</t>
  </si>
  <si>
    <t xml:space="preserve">Alexandre de Oliveira Costa </t>
  </si>
  <si>
    <t>04.21695.14</t>
  </si>
  <si>
    <t xml:space="preserve">Eduardo Nanni Caruso </t>
  </si>
  <si>
    <t>04.1194.04</t>
  </si>
  <si>
    <t xml:space="preserve">Waldemar Pedro </t>
  </si>
  <si>
    <t>CIMTB Copa Internacional - Araxa - MG - 28.04.19</t>
  </si>
  <si>
    <t>09.34166.18</t>
  </si>
  <si>
    <t xml:space="preserve">Cassia Garcia de Oliveira </t>
  </si>
  <si>
    <t>Associação dos Ciclistas de Cocalzinho - ACC</t>
  </si>
  <si>
    <t>10.24588.15</t>
  </si>
  <si>
    <t xml:space="preserve">Ana Elma Soares de Souza </t>
  </si>
  <si>
    <t>09.37702.19</t>
  </si>
  <si>
    <t xml:space="preserve">Fernanda Aparecida da Silva França </t>
  </si>
  <si>
    <t>05.38997.19</t>
  </si>
  <si>
    <t xml:space="preserve">Barbara Marcelino Domingues </t>
  </si>
  <si>
    <t xml:space="preserve">Team Tfal </t>
  </si>
  <si>
    <t>09.22376.14</t>
  </si>
  <si>
    <t xml:space="preserve">Juliana Paniago de Oliveira </t>
  </si>
  <si>
    <t>05.6448.07</t>
  </si>
  <si>
    <t>Jane Porfirio Magriotis</t>
  </si>
  <si>
    <t>09.14034.11</t>
  </si>
  <si>
    <t>Claudia Cristina de Oliveira Campos Quirin</t>
  </si>
  <si>
    <t>04.29783.16</t>
  </si>
  <si>
    <t xml:space="preserve">Ana Paula Finco Silva </t>
  </si>
  <si>
    <t xml:space="preserve">São Francisco Saude/Klabin/SME Ribeirao Preto </t>
  </si>
  <si>
    <t>09.36737.18</t>
  </si>
  <si>
    <t>Natal Junior Miranda Barros</t>
  </si>
  <si>
    <t>09.37532.19</t>
  </si>
  <si>
    <t xml:space="preserve">Joao Victor Costa e Silva Santos </t>
  </si>
  <si>
    <t>Clube Esportivo Loucos por Trilhas - CELPT</t>
  </si>
  <si>
    <t>05.37503.19</t>
  </si>
  <si>
    <t xml:space="preserve">Henrique Ribeiro Bravo </t>
  </si>
  <si>
    <t xml:space="preserve">Giga Bike Race Team </t>
  </si>
  <si>
    <t>05.33041.17</t>
  </si>
  <si>
    <t xml:space="preserve">Caua Barbosa Lagares </t>
  </si>
  <si>
    <t xml:space="preserve">Giros Bike </t>
  </si>
  <si>
    <t>05.37994.19</t>
  </si>
  <si>
    <t>Felipe Rezende Pires</t>
  </si>
  <si>
    <t>06.28656.16</t>
  </si>
  <si>
    <t>Guilherme Barroso Heringer</t>
  </si>
  <si>
    <t>04.36969.18</t>
  </si>
  <si>
    <t xml:space="preserve">Hugo Viana Rodrigues </t>
  </si>
  <si>
    <t>07.28622.16</t>
  </si>
  <si>
    <t>Thiago de Almeida Romaguera</t>
  </si>
  <si>
    <t>05.39313.19</t>
  </si>
  <si>
    <t>Matheus Rodrigues Viana Campanha</t>
  </si>
  <si>
    <t>09.33566.17</t>
  </si>
  <si>
    <t xml:space="preserve">Nando Arruda Morais </t>
  </si>
  <si>
    <t>04.31631.17</t>
  </si>
  <si>
    <t xml:space="preserve">Julia Leite Braga </t>
  </si>
  <si>
    <t xml:space="preserve">S.E.T. Mogi Guaçu </t>
  </si>
  <si>
    <t>05.31806.17</t>
  </si>
  <si>
    <t xml:space="preserve">Maria Alice Dias Maia </t>
  </si>
  <si>
    <t xml:space="preserve">Brutas </t>
  </si>
  <si>
    <t>05.31100.17</t>
  </si>
  <si>
    <t xml:space="preserve">Diego Augusto Santos Carvalho </t>
  </si>
  <si>
    <t xml:space="preserve">Mato e Morro </t>
  </si>
  <si>
    <t>01.12984.10</t>
  </si>
  <si>
    <t xml:space="preserve">Marcelo Bendlin Leon </t>
  </si>
  <si>
    <t>05.28024.16</t>
  </si>
  <si>
    <t xml:space="preserve">Wemerson Alves Silva </t>
  </si>
  <si>
    <t xml:space="preserve">Fraga Bike Shop </t>
  </si>
  <si>
    <t>05.16102.12</t>
  </si>
  <si>
    <t xml:space="preserve">Edmilson Silva Dias </t>
  </si>
  <si>
    <t xml:space="preserve">Academia Imagem e Saude </t>
  </si>
  <si>
    <t>09.10517.10</t>
  </si>
  <si>
    <t xml:space="preserve">Rodrigo Guarnieri Freitas </t>
  </si>
  <si>
    <t>05.8221.08</t>
  </si>
  <si>
    <t xml:space="preserve">Edimar Jose Soares </t>
  </si>
  <si>
    <t xml:space="preserve">EMC Sistemas </t>
  </si>
  <si>
    <t>01.1428.04</t>
  </si>
  <si>
    <t xml:space="preserve">Sergio Soares Cruz </t>
  </si>
  <si>
    <t xml:space="preserve">São João Ciclismo </t>
  </si>
  <si>
    <t>05.3298.05</t>
  </si>
  <si>
    <t xml:space="preserve">Geraldo Rodrigues da Silva Junior </t>
  </si>
  <si>
    <t>G1 Bike Sport/Brother Race Team</t>
  </si>
  <si>
    <t>05.6989.07</t>
  </si>
  <si>
    <t xml:space="preserve">Moises Miguel da Silva </t>
  </si>
  <si>
    <t xml:space="preserve">Team AP </t>
  </si>
  <si>
    <t>12.8997.08</t>
  </si>
  <si>
    <t xml:space="preserve">Fausto Gonçalves de Oliveira </t>
  </si>
  <si>
    <t>09.4038.05</t>
  </si>
  <si>
    <t xml:space="preserve">Mauricio Sanford Fontenelle Neto </t>
  </si>
  <si>
    <t>09.5007.06</t>
  </si>
  <si>
    <t xml:space="preserve">Juliano Garcia Martins </t>
  </si>
  <si>
    <t>Associação Ciclisticas Caldas Novas - ACIC</t>
  </si>
  <si>
    <t>05.23009.14</t>
  </si>
  <si>
    <t>Remerson Geraldo Neri Souza</t>
  </si>
  <si>
    <t>Team Tfal/Cannondale</t>
  </si>
  <si>
    <t>05.28374.16</t>
  </si>
  <si>
    <t xml:space="preserve">Adolfo Bernardino de Souza Neto </t>
  </si>
  <si>
    <t>09.10867.09</t>
  </si>
  <si>
    <t xml:space="preserve">Jose Ronaldo da Silva </t>
  </si>
  <si>
    <t>12.10261.10</t>
  </si>
  <si>
    <t xml:space="preserve">Edimilson Rodrigues dos Santos </t>
  </si>
  <si>
    <t>05.2935.05</t>
  </si>
  <si>
    <t xml:space="preserve">Francisco Hildebrando Pereira de Souza </t>
  </si>
  <si>
    <t xml:space="preserve">Brow Aventuras </t>
  </si>
  <si>
    <t>05.5695.06</t>
  </si>
  <si>
    <t xml:space="preserve">Rufos da Mota </t>
  </si>
  <si>
    <t xml:space="preserve">Rufus Bike/Specialized </t>
  </si>
  <si>
    <t>05.2067.04</t>
  </si>
  <si>
    <t xml:space="preserve">Alexandre Freitas Costa </t>
  </si>
  <si>
    <t xml:space="preserve">Brother's Race Team </t>
  </si>
  <si>
    <t>04.33130.17</t>
  </si>
  <si>
    <t xml:space="preserve">Gustavo Ribeiro Jorge </t>
  </si>
  <si>
    <t>05.36623.18</t>
  </si>
  <si>
    <t xml:space="preserve">Marcos de Souza Dias </t>
  </si>
  <si>
    <t xml:space="preserve">HF Team </t>
  </si>
  <si>
    <t>05.23132.14</t>
  </si>
  <si>
    <t xml:space="preserve">Redelvino Rodrigues de Brito </t>
  </si>
  <si>
    <t xml:space="preserve">Arantes Ciclopeças Bike Team </t>
  </si>
  <si>
    <t>05.5710.06</t>
  </si>
  <si>
    <t xml:space="preserve">Eduardo Jose Souto Soares </t>
  </si>
  <si>
    <t>Trek</t>
  </si>
  <si>
    <t>06.1463.04</t>
  </si>
  <si>
    <t xml:space="preserve">Celso da Rocha Miranda Figueira de Mello </t>
  </si>
  <si>
    <t>05.4759.06</t>
  </si>
  <si>
    <t xml:space="preserve">Carlos Alberto Borges Faria </t>
  </si>
  <si>
    <t>10.36282.18</t>
  </si>
  <si>
    <t xml:space="preserve">Claudio Van Damme </t>
  </si>
  <si>
    <t>04.1731.04</t>
  </si>
  <si>
    <t xml:space="preserve">Eduardo Ramires </t>
  </si>
  <si>
    <t>06.22270.14</t>
  </si>
  <si>
    <t xml:space="preserve">Carlos Salvini Junior </t>
  </si>
  <si>
    <t>05.27822.16</t>
  </si>
  <si>
    <t xml:space="preserve">Vicente de Paula Fonseca Neto </t>
  </si>
  <si>
    <t xml:space="preserve">Verdinhas/Diamantina </t>
  </si>
  <si>
    <t>05.514.04</t>
  </si>
  <si>
    <t xml:space="preserve">Hailton Lara Moreira </t>
  </si>
  <si>
    <t xml:space="preserve">Keico Produtos </t>
  </si>
  <si>
    <t>05.21685.14</t>
  </si>
  <si>
    <t xml:space="preserve">Dolimar Vieira Diniz </t>
  </si>
  <si>
    <t>09.5961.06</t>
  </si>
  <si>
    <t xml:space="preserve">Celen Rezende </t>
  </si>
  <si>
    <t>05.20289.13</t>
  </si>
  <si>
    <t xml:space="preserve">Wilton Freitas Mendes </t>
  </si>
  <si>
    <t>10.4291.05</t>
  </si>
  <si>
    <t xml:space="preserve">Geraldo Eustaquio dos Santos </t>
  </si>
  <si>
    <t>Miroir E. Clube/Bike Fitness Miroir</t>
  </si>
  <si>
    <t>Brasil Challenge de MTB XCO - Goiana - MG - 05.05.19</t>
  </si>
  <si>
    <t>04.8191.08</t>
  </si>
  <si>
    <t xml:space="preserve">Felipe Cristiano da Paixao Marques </t>
  </si>
  <si>
    <t>Taubate Cycling Team/Tarumã</t>
  </si>
  <si>
    <t>06.2083.04</t>
  </si>
  <si>
    <t>Frederico Carvalho Zacharias</t>
  </si>
  <si>
    <t xml:space="preserve">Andre Zanini Marineti </t>
  </si>
  <si>
    <t>05.36986.18</t>
  </si>
  <si>
    <t>Frederico Soares de Freitas Guimaraes</t>
  </si>
  <si>
    <t>Luiz Felipe Nabahier Duarte</t>
  </si>
  <si>
    <t xml:space="preserve">Jessica Flausino Romualdo </t>
  </si>
  <si>
    <t xml:space="preserve">Diver Bike </t>
  </si>
  <si>
    <t>Claudia Altaf Navarro</t>
  </si>
  <si>
    <t>05.21473.14</t>
  </si>
  <si>
    <t xml:space="preserve">Ygor do Nascimento Castro </t>
  </si>
  <si>
    <t>05.30120.16</t>
  </si>
  <si>
    <t xml:space="preserve">Gabriel Groppo Coelho </t>
  </si>
  <si>
    <t>No Limite</t>
  </si>
  <si>
    <t>05.39420.19</t>
  </si>
  <si>
    <t xml:space="preserve">Felipe Fonseca </t>
  </si>
  <si>
    <t>Hobby Medals</t>
  </si>
  <si>
    <t>05.6334.07</t>
  </si>
  <si>
    <t xml:space="preserve">Paulo Henrique Cardoso Maia </t>
  </si>
  <si>
    <t>05.17777.12</t>
  </si>
  <si>
    <t xml:space="preserve">Artur Bitarello do Amaral </t>
  </si>
  <si>
    <t>05.23802.15</t>
  </si>
  <si>
    <t xml:space="preserve">Frederico Carvalho de Barros </t>
  </si>
  <si>
    <t xml:space="preserve">No Limite </t>
  </si>
  <si>
    <t>05.38602.19</t>
  </si>
  <si>
    <t xml:space="preserve">Adriano Contin Calçado Barbosa </t>
  </si>
  <si>
    <t>Carolina Baby</t>
  </si>
  <si>
    <t>05.6268.07</t>
  </si>
  <si>
    <t>Gustavo Ferreira Nahas</t>
  </si>
  <si>
    <t>05.37705.19</t>
  </si>
  <si>
    <t xml:space="preserve">Adriano Sebastiao Siqueira </t>
  </si>
  <si>
    <t>05.37481.19</t>
  </si>
  <si>
    <t xml:space="preserve">Fabiano da Silva Fernandes </t>
  </si>
  <si>
    <t>05.27991.16</t>
  </si>
  <si>
    <t>Sandra Dias da Silva Marotta</t>
  </si>
  <si>
    <t xml:space="preserve">X5 Bikers </t>
  </si>
  <si>
    <t>Taça Brasil de XCO - Copa Big Mais - Governador Valadares - MG  - 12.05.19</t>
  </si>
  <si>
    <t xml:space="preserve">Tarik Portugual Salman de Oliveira </t>
  </si>
  <si>
    <t xml:space="preserve">Pedro Henrique de Souza Maia </t>
  </si>
  <si>
    <t xml:space="preserve">Lemos Race </t>
  </si>
  <si>
    <t>Daniele Rios Santana</t>
  </si>
  <si>
    <t>07.19970.13</t>
  </si>
  <si>
    <t xml:space="preserve">Nara Faria da Silva </t>
  </si>
  <si>
    <t>07.35872.18</t>
  </si>
  <si>
    <t xml:space="preserve">Leonardo Mendes Rezende </t>
  </si>
  <si>
    <t>Bike Leite/Audax</t>
  </si>
  <si>
    <t>05.39532.19</t>
  </si>
  <si>
    <t xml:space="preserve">Gabriel Oliveira Silva </t>
  </si>
  <si>
    <t>05.33462.17</t>
  </si>
  <si>
    <t xml:space="preserve">Lucas Gomes de Campos </t>
  </si>
  <si>
    <t xml:space="preserve">Cerrado Team </t>
  </si>
  <si>
    <t>05.39722.19</t>
  </si>
  <si>
    <t xml:space="preserve">Alexandre Lemos Andrade </t>
  </si>
  <si>
    <t>05.36903.18</t>
  </si>
  <si>
    <t xml:space="preserve">Iara Caetano Leite </t>
  </si>
  <si>
    <t>LZN/ACVRD</t>
  </si>
  <si>
    <t>12.24536.15</t>
  </si>
  <si>
    <t xml:space="preserve">Moises Jose Dourado Neto </t>
  </si>
  <si>
    <t>05.18547.13</t>
  </si>
  <si>
    <t xml:space="preserve">Pedro Henrique Fialho Miranda </t>
  </si>
  <si>
    <t xml:space="preserve">Big Mais Supermercados </t>
  </si>
  <si>
    <t>06.22238.14</t>
  </si>
  <si>
    <t xml:space="preserve">Sieliton Souza de Hungria </t>
  </si>
  <si>
    <t>07.26122.15</t>
  </si>
  <si>
    <t xml:space="preserve">Frederico Favarato Sagrilo </t>
  </si>
  <si>
    <t>05.21165.14</t>
  </si>
  <si>
    <t xml:space="preserve">Daniel Santiago de Carvalho Gomes </t>
  </si>
  <si>
    <t>Apple Droid DHGV</t>
  </si>
  <si>
    <t>07.35527.18</t>
  </si>
  <si>
    <t xml:space="preserve">Antonio Francisco Biondo </t>
  </si>
  <si>
    <t>05.22250.14</t>
  </si>
  <si>
    <t xml:space="preserve">Giovani dos Santos </t>
  </si>
  <si>
    <t xml:space="preserve">Serelepe </t>
  </si>
  <si>
    <t>05.16413.12</t>
  </si>
  <si>
    <t xml:space="preserve">Edmundo Cosme Alves Silva </t>
  </si>
  <si>
    <t xml:space="preserve">Ibituruna Bike </t>
  </si>
  <si>
    <t xml:space="preserve">TB </t>
  </si>
  <si>
    <t>RANKING XC ELITE MASCULINO - 15/05/219</t>
  </si>
  <si>
    <t>RANKING XC SUB 23 MASCULINO - 15/05/2019</t>
  </si>
  <si>
    <t>RANKING XC ELITE FEMININO - 15/05/2019</t>
  </si>
  <si>
    <t>RANKING XC SUB 23 FEMININO - 15/05/2019</t>
  </si>
  <si>
    <r>
      <t xml:space="preserve">RANKING XC MASTER </t>
    </r>
    <r>
      <rPr>
        <sz val="12"/>
        <color indexed="10"/>
        <rFont val="Arial"/>
        <family val="2"/>
      </rPr>
      <t>A</t>
    </r>
    <r>
      <rPr>
        <sz val="12"/>
        <rFont val="Arial"/>
        <family val="2"/>
      </rPr>
      <t xml:space="preserve"> FEMININO - (30-39) - 15/05/2019</t>
    </r>
  </si>
  <si>
    <r>
      <t xml:space="preserve">RANKING XC MASTER </t>
    </r>
    <r>
      <rPr>
        <sz val="12"/>
        <color indexed="10"/>
        <rFont val="Arial"/>
        <family val="2"/>
      </rPr>
      <t>B</t>
    </r>
    <r>
      <rPr>
        <sz val="12"/>
        <rFont val="Arial"/>
        <family val="2"/>
      </rPr>
      <t xml:space="preserve"> FEMININO - (40-49) - 15/05/2019</t>
    </r>
  </si>
  <si>
    <r>
      <t xml:space="preserve">RANKING XC MASTER </t>
    </r>
    <r>
      <rPr>
        <sz val="12"/>
        <color indexed="10"/>
        <rFont val="Arial"/>
        <family val="2"/>
      </rPr>
      <t>C</t>
    </r>
    <r>
      <rPr>
        <sz val="12"/>
        <rFont val="Arial"/>
        <family val="2"/>
      </rPr>
      <t xml:space="preserve"> FEMININO - (50 acima) - 15/05/2019</t>
    </r>
  </si>
  <si>
    <t>RANKING XC JUNIOR MASCULINO - 15/05/2019</t>
  </si>
  <si>
    <t>RANKING XC JUNIOR FEMININO - 15/05/2019</t>
  </si>
  <si>
    <t>RANKING XC JUVENIL MASCULINO - 15/05/2019</t>
  </si>
  <si>
    <t>RANKING XC JUVENIL FEMININO - 15/05/2019</t>
  </si>
  <si>
    <t>RANKING XC INF.JUV.MASCULINO - 15/05/2019</t>
  </si>
  <si>
    <t>RANKING XC INF.JUV.FEMININO - 15/05/2019</t>
  </si>
  <si>
    <t>RANKING XC MASTER 30 - 15/05/2019</t>
  </si>
  <si>
    <t>RANKING XC MASTER 30-34 - 15/05/2019</t>
  </si>
  <si>
    <t>RANKING XC MASTER 40-44 - 15/05/2019</t>
  </si>
  <si>
    <t>RANKING XC MASTER 45-49 - 15/05/2019</t>
  </si>
  <si>
    <t>RANKING XC MASTER 50-54 - 15/05/2019</t>
  </si>
  <si>
    <t>RANKING XC MASTER 55-59 - 15/05/2019</t>
  </si>
  <si>
    <t>RANKING XC MASTER 60-64 - 15/05/2019</t>
  </si>
  <si>
    <t>RANKING XC MASTER 65+ - 15/05/2019</t>
  </si>
  <si>
    <t>RANKING XC MASTER 35-39 - 15/05/2019</t>
  </si>
  <si>
    <t>Cannondale Brasil Racing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</si>
</sst>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0.0"/>
  </numFmts>
  <fonts count="6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7"/>
      <name val="Arial"/>
      <family val="2"/>
    </font>
    <font>
      <sz val="9"/>
      <color indexed="17"/>
      <name val="Arial"/>
      <family val="2"/>
    </font>
    <font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40"/>
      <name val="Arial"/>
      <family val="2"/>
    </font>
    <font>
      <sz val="10"/>
      <color indexed="40"/>
      <name val="Arial"/>
      <family val="2"/>
    </font>
    <font>
      <sz val="10"/>
      <color indexed="10"/>
      <name val="Arial"/>
      <family val="2"/>
    </font>
    <font>
      <sz val="11"/>
      <color indexed="62"/>
      <name val="Arial"/>
      <family val="2"/>
    </font>
    <font>
      <sz val="11"/>
      <color indexed="40"/>
      <name val="Arial"/>
      <family val="2"/>
    </font>
    <font>
      <sz val="11"/>
      <color indexed="8"/>
      <name val="Arial"/>
      <family val="2"/>
    </font>
    <font>
      <sz val="10"/>
      <color indexed="30"/>
      <name val="Arial"/>
      <family val="2"/>
    </font>
    <font>
      <sz val="11"/>
      <color indexed="10"/>
      <name val="Arial"/>
      <family val="2"/>
    </font>
    <font>
      <sz val="11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B0F0"/>
      <name val="Arial"/>
      <family val="2"/>
    </font>
    <font>
      <sz val="10"/>
      <color rgb="FF00B0F0"/>
      <name val="Arial"/>
      <family val="2"/>
    </font>
    <font>
      <sz val="10"/>
      <color rgb="FFFF0000"/>
      <name val="Arial"/>
      <family val="2"/>
    </font>
    <font>
      <sz val="11"/>
      <color theme="4"/>
      <name val="Arial"/>
      <family val="2"/>
    </font>
    <font>
      <sz val="11"/>
      <color rgb="FF00B0F0"/>
      <name val="Arial"/>
      <family val="2"/>
    </font>
    <font>
      <sz val="11"/>
      <color theme="1"/>
      <name val="Arial"/>
      <family val="2"/>
    </font>
    <font>
      <sz val="11"/>
      <color theme="5"/>
      <name val="Arial"/>
      <family val="2"/>
    </font>
    <font>
      <sz val="10"/>
      <color rgb="FF0070C0"/>
      <name val="Arial"/>
      <family val="2"/>
    </font>
    <font>
      <sz val="11"/>
      <color rgb="FF0070C0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8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1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textRotation="90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32" borderId="10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32" borderId="12" xfId="0" applyFont="1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1" xfId="0" applyFill="1" applyBorder="1" applyAlignment="1">
      <alignment/>
    </xf>
    <xf numFmtId="0" fontId="1" fillId="32" borderId="13" xfId="0" applyFont="1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2" borderId="14" xfId="0" applyFill="1" applyBorder="1" applyAlignment="1">
      <alignment/>
    </xf>
    <xf numFmtId="0" fontId="0" fillId="32" borderId="14" xfId="0" applyFill="1" applyBorder="1" applyAlignment="1">
      <alignment horizontal="left"/>
    </xf>
    <xf numFmtId="0" fontId="0" fillId="32" borderId="14" xfId="0" applyFont="1" applyFill="1" applyBorder="1" applyAlignment="1">
      <alignment/>
    </xf>
    <xf numFmtId="0" fontId="0" fillId="32" borderId="11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0" fontId="1" fillId="32" borderId="1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6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8" fillId="32" borderId="11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32" borderId="12" xfId="0" applyFont="1" applyFill="1" applyBorder="1" applyAlignment="1">
      <alignment/>
    </xf>
    <xf numFmtId="0" fontId="8" fillId="0" borderId="0" xfId="0" applyFont="1" applyAlignment="1">
      <alignment textRotation="90"/>
    </xf>
    <xf numFmtId="0" fontId="9" fillId="0" borderId="0" xfId="0" applyFont="1" applyAlignment="1">
      <alignment/>
    </xf>
    <xf numFmtId="0" fontId="9" fillId="32" borderId="13" xfId="0" applyFont="1" applyFill="1" applyBorder="1" applyAlignment="1">
      <alignment horizontal="center"/>
    </xf>
    <xf numFmtId="0" fontId="8" fillId="32" borderId="14" xfId="0" applyFont="1" applyFill="1" applyBorder="1" applyAlignment="1">
      <alignment/>
    </xf>
    <xf numFmtId="0" fontId="8" fillId="32" borderId="14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left"/>
    </xf>
    <xf numFmtId="0" fontId="8" fillId="32" borderId="15" xfId="0" applyFont="1" applyFill="1" applyBorder="1" applyAlignment="1">
      <alignment horizontal="center"/>
    </xf>
    <xf numFmtId="0" fontId="8" fillId="32" borderId="11" xfId="0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Fill="1" applyBorder="1" applyAlignment="1">
      <alignment horizontal="center"/>
    </xf>
    <xf numFmtId="0" fontId="0" fillId="32" borderId="13" xfId="0" applyFont="1" applyFill="1" applyBorder="1" applyAlignment="1">
      <alignment/>
    </xf>
    <xf numFmtId="0" fontId="0" fillId="32" borderId="17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8" fillId="32" borderId="13" xfId="0" applyFont="1" applyFill="1" applyBorder="1" applyAlignment="1">
      <alignment/>
    </xf>
    <xf numFmtId="0" fontId="59" fillId="26" borderId="13" xfId="0" applyFont="1" applyFill="1" applyBorder="1" applyAlignment="1">
      <alignment horizontal="center"/>
    </xf>
    <xf numFmtId="0" fontId="60" fillId="26" borderId="14" xfId="0" applyFont="1" applyFill="1" applyBorder="1" applyAlignment="1">
      <alignment/>
    </xf>
    <xf numFmtId="0" fontId="60" fillId="26" borderId="14" xfId="0" applyFont="1" applyFill="1" applyBorder="1" applyAlignment="1">
      <alignment horizontal="center"/>
    </xf>
    <xf numFmtId="0" fontId="60" fillId="26" borderId="14" xfId="0" applyFont="1" applyFill="1" applyBorder="1" applyAlignment="1">
      <alignment horizontal="left"/>
    </xf>
    <xf numFmtId="0" fontId="60" fillId="26" borderId="11" xfId="0" applyFont="1" applyFill="1" applyBorder="1" applyAlignment="1">
      <alignment horizontal="center"/>
    </xf>
    <xf numFmtId="0" fontId="0" fillId="32" borderId="12" xfId="0" applyFont="1" applyFill="1" applyBorder="1" applyAlignment="1">
      <alignment textRotation="90"/>
    </xf>
    <xf numFmtId="0" fontId="1" fillId="32" borderId="12" xfId="0" applyFont="1" applyFill="1" applyBorder="1" applyAlignment="1">
      <alignment/>
    </xf>
    <xf numFmtId="0" fontId="0" fillId="32" borderId="11" xfId="0" applyFont="1" applyFill="1" applyBorder="1" applyAlignment="1">
      <alignment/>
    </xf>
    <xf numFmtId="0" fontId="61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Alignment="1">
      <alignment/>
    </xf>
    <xf numFmtId="0" fontId="0" fillId="32" borderId="13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14" borderId="11" xfId="0" applyFont="1" applyFill="1" applyBorder="1" applyAlignment="1">
      <alignment horizontal="center"/>
    </xf>
    <xf numFmtId="0" fontId="60" fillId="32" borderId="14" xfId="0" applyFont="1" applyFill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32" borderId="11" xfId="0" applyFont="1" applyFill="1" applyBorder="1" applyAlignment="1">
      <alignment horizontal="center"/>
    </xf>
    <xf numFmtId="0" fontId="13" fillId="14" borderId="17" xfId="0" applyFont="1" applyFill="1" applyBorder="1" applyAlignment="1">
      <alignment horizontal="center"/>
    </xf>
    <xf numFmtId="0" fontId="13" fillId="33" borderId="17" xfId="0" applyFont="1" applyFill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3" xfId="0" applyFont="1" applyBorder="1" applyAlignment="1">
      <alignment horizontal="center"/>
    </xf>
    <xf numFmtId="0" fontId="14" fillId="32" borderId="11" xfId="0" applyFont="1" applyFill="1" applyBorder="1" applyAlignment="1">
      <alignment horizontal="center"/>
    </xf>
    <xf numFmtId="0" fontId="14" fillId="14" borderId="17" xfId="0" applyFont="1" applyFill="1" applyBorder="1" applyAlignment="1">
      <alignment/>
    </xf>
    <xf numFmtId="0" fontId="14" fillId="33" borderId="17" xfId="0" applyFont="1" applyFill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14" fillId="14" borderId="17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14" fillId="33" borderId="11" xfId="0" applyFont="1" applyFill="1" applyBorder="1" applyAlignment="1">
      <alignment/>
    </xf>
    <xf numFmtId="0" fontId="14" fillId="33" borderId="11" xfId="0" applyFont="1" applyFill="1" applyBorder="1" applyAlignment="1">
      <alignment horizontal="left"/>
    </xf>
    <xf numFmtId="0" fontId="62" fillId="32" borderId="11" xfId="0" applyFont="1" applyFill="1" applyBorder="1" applyAlignment="1">
      <alignment horizontal="center"/>
    </xf>
    <xf numFmtId="0" fontId="63" fillId="26" borderId="14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3" fillId="14" borderId="11" xfId="0" applyFont="1" applyFill="1" applyBorder="1" applyAlignment="1">
      <alignment horizontal="center"/>
    </xf>
    <xf numFmtId="0" fontId="14" fillId="14" borderId="11" xfId="0" applyFont="1" applyFill="1" applyBorder="1" applyAlignment="1">
      <alignment/>
    </xf>
    <xf numFmtId="0" fontId="14" fillId="14" borderId="11" xfId="0" applyFont="1" applyFill="1" applyBorder="1" applyAlignment="1">
      <alignment horizontal="center"/>
    </xf>
    <xf numFmtId="0" fontId="14" fillId="32" borderId="14" xfId="0" applyFont="1" applyFill="1" applyBorder="1" applyAlignment="1">
      <alignment/>
    </xf>
    <xf numFmtId="0" fontId="61" fillId="32" borderId="12" xfId="0" applyFont="1" applyFill="1" applyBorder="1" applyAlignment="1">
      <alignment/>
    </xf>
    <xf numFmtId="0" fontId="64" fillId="0" borderId="11" xfId="0" applyFont="1" applyBorder="1" applyAlignment="1">
      <alignment horizontal="center"/>
    </xf>
    <xf numFmtId="0" fontId="64" fillId="0" borderId="11" xfId="0" applyFont="1" applyBorder="1" applyAlignment="1">
      <alignment/>
    </xf>
    <xf numFmtId="0" fontId="64" fillId="0" borderId="11" xfId="0" applyFont="1" applyBorder="1" applyAlignment="1">
      <alignment horizontal="left"/>
    </xf>
    <xf numFmtId="0" fontId="14" fillId="32" borderId="17" xfId="0" applyFont="1" applyFill="1" applyBorder="1" applyAlignment="1">
      <alignment/>
    </xf>
    <xf numFmtId="0" fontId="14" fillId="32" borderId="13" xfId="0" applyFont="1" applyFill="1" applyBorder="1" applyAlignment="1">
      <alignment/>
    </xf>
    <xf numFmtId="0" fontId="14" fillId="32" borderId="10" xfId="0" applyFont="1" applyFill="1" applyBorder="1" applyAlignment="1">
      <alignment horizontal="center"/>
    </xf>
    <xf numFmtId="0" fontId="14" fillId="32" borderId="12" xfId="0" applyFont="1" applyFill="1" applyBorder="1" applyAlignment="1">
      <alignment/>
    </xf>
    <xf numFmtId="0" fontId="14" fillId="0" borderId="0" xfId="0" applyFont="1" applyAlignment="1">
      <alignment textRotation="90"/>
    </xf>
    <xf numFmtId="0" fontId="13" fillId="0" borderId="0" xfId="0" applyFont="1" applyAlignment="1">
      <alignment/>
    </xf>
    <xf numFmtId="0" fontId="14" fillId="32" borderId="11" xfId="0" applyFont="1" applyFill="1" applyBorder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13" fillId="32" borderId="13" xfId="0" applyFont="1" applyFill="1" applyBorder="1" applyAlignment="1">
      <alignment horizontal="center"/>
    </xf>
    <xf numFmtId="0" fontId="14" fillId="32" borderId="14" xfId="0" applyFont="1" applyFill="1" applyBorder="1" applyAlignment="1">
      <alignment horizontal="center"/>
    </xf>
    <xf numFmtId="0" fontId="14" fillId="32" borderId="14" xfId="0" applyFont="1" applyFill="1" applyBorder="1" applyAlignment="1">
      <alignment horizontal="left"/>
    </xf>
    <xf numFmtId="0" fontId="14" fillId="32" borderId="19" xfId="0" applyFont="1" applyFill="1" applyBorder="1" applyAlignment="1">
      <alignment horizontal="center"/>
    </xf>
    <xf numFmtId="0" fontId="14" fillId="33" borderId="17" xfId="0" applyFont="1" applyFill="1" applyBorder="1" applyAlignment="1">
      <alignment/>
    </xf>
    <xf numFmtId="0" fontId="14" fillId="32" borderId="15" xfId="0" applyFont="1" applyFill="1" applyBorder="1" applyAlignment="1">
      <alignment horizontal="center"/>
    </xf>
    <xf numFmtId="3" fontId="14" fillId="0" borderId="11" xfId="0" applyNumberFormat="1" applyFont="1" applyBorder="1" applyAlignment="1">
      <alignment horizontal="left"/>
    </xf>
    <xf numFmtId="1" fontId="14" fillId="0" borderId="17" xfId="0" applyNumberFormat="1" applyFont="1" applyBorder="1" applyAlignment="1">
      <alignment horizontal="center"/>
    </xf>
    <xf numFmtId="0" fontId="14" fillId="0" borderId="11" xfId="0" applyFont="1" applyBorder="1" applyAlignment="1">
      <alignment wrapText="1"/>
    </xf>
    <xf numFmtId="178" fontId="14" fillId="0" borderId="13" xfId="0" applyNumberFormat="1" applyFont="1" applyBorder="1" applyAlignment="1">
      <alignment horizontal="center"/>
    </xf>
    <xf numFmtId="0" fontId="0" fillId="32" borderId="14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78" fontId="14" fillId="0" borderId="17" xfId="0" applyNumberFormat="1" applyFont="1" applyBorder="1" applyAlignment="1">
      <alignment horizontal="center"/>
    </xf>
    <xf numFmtId="0" fontId="8" fillId="33" borderId="0" xfId="0" applyFont="1" applyFill="1" applyBorder="1" applyAlignment="1">
      <alignment/>
    </xf>
    <xf numFmtId="178" fontId="14" fillId="33" borderId="17" xfId="0" applyNumberFormat="1" applyFont="1" applyFill="1" applyBorder="1" applyAlignment="1">
      <alignment/>
    </xf>
    <xf numFmtId="0" fontId="13" fillId="0" borderId="11" xfId="0" applyFont="1" applyBorder="1" applyAlignment="1">
      <alignment horizontal="center" textRotation="90"/>
    </xf>
    <xf numFmtId="0" fontId="61" fillId="0" borderId="18" xfId="0" applyFont="1" applyBorder="1" applyAlignment="1">
      <alignment horizontal="left"/>
    </xf>
    <xf numFmtId="0" fontId="61" fillId="0" borderId="0" xfId="0" applyFont="1" applyAlignment="1">
      <alignment horizontal="left"/>
    </xf>
    <xf numFmtId="0" fontId="14" fillId="0" borderId="11" xfId="0" applyFont="1" applyBorder="1" applyAlignment="1">
      <alignment horizontal="center" textRotation="90"/>
    </xf>
    <xf numFmtId="0" fontId="0" fillId="0" borderId="18" xfId="0" applyFont="1" applyBorder="1" applyAlignment="1">
      <alignment/>
    </xf>
    <xf numFmtId="0" fontId="0" fillId="0" borderId="0" xfId="0" applyFont="1" applyAlignment="1">
      <alignment/>
    </xf>
    <xf numFmtId="0" fontId="65" fillId="0" borderId="11" xfId="0" applyFont="1" applyBorder="1" applyAlignment="1">
      <alignment horizontal="center" textRotation="90"/>
    </xf>
    <xf numFmtId="0" fontId="61" fillId="0" borderId="18" xfId="0" applyFont="1" applyBorder="1" applyAlignment="1">
      <alignment/>
    </xf>
    <xf numFmtId="0" fontId="61" fillId="0" borderId="0" xfId="0" applyFont="1" applyAlignment="1">
      <alignment/>
    </xf>
    <xf numFmtId="14" fontId="6" fillId="0" borderId="20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4" fontId="6" fillId="0" borderId="22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14" borderId="11" xfId="0" applyFont="1" applyFill="1" applyBorder="1" applyAlignment="1">
      <alignment horizontal="center" textRotation="90"/>
    </xf>
    <xf numFmtId="0" fontId="66" fillId="14" borderId="11" xfId="0" applyFont="1" applyFill="1" applyBorder="1" applyAlignment="1">
      <alignment horizontal="center" textRotation="90"/>
    </xf>
    <xf numFmtId="0" fontId="0" fillId="14" borderId="10" xfId="0" applyFont="1" applyFill="1" applyBorder="1" applyAlignment="1">
      <alignment horizontal="center" textRotation="90"/>
    </xf>
    <xf numFmtId="0" fontId="0" fillId="14" borderId="23" xfId="0" applyFont="1" applyFill="1" applyBorder="1" applyAlignment="1">
      <alignment horizontal="center" textRotation="90"/>
    </xf>
    <xf numFmtId="0" fontId="0" fillId="0" borderId="0" xfId="0" applyAlignment="1">
      <alignment/>
    </xf>
    <xf numFmtId="0" fontId="0" fillId="0" borderId="18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4" fillId="0" borderId="10" xfId="0" applyFont="1" applyBorder="1" applyAlignment="1">
      <alignment horizontal="center" textRotation="90"/>
    </xf>
    <xf numFmtId="0" fontId="14" fillId="0" borderId="23" xfId="0" applyFont="1" applyBorder="1" applyAlignment="1">
      <alignment horizontal="center" textRotation="90"/>
    </xf>
    <xf numFmtId="0" fontId="14" fillId="33" borderId="11" xfId="0" applyFont="1" applyFill="1" applyBorder="1" applyAlignment="1">
      <alignment horizontal="center" textRotation="90"/>
    </xf>
    <xf numFmtId="0" fontId="14" fillId="14" borderId="11" xfId="0" applyFont="1" applyFill="1" applyBorder="1" applyAlignment="1">
      <alignment horizontal="center" textRotation="90"/>
    </xf>
    <xf numFmtId="0" fontId="0" fillId="33" borderId="11" xfId="0" applyFont="1" applyFill="1" applyBorder="1" applyAlignment="1">
      <alignment horizontal="center" textRotation="90"/>
    </xf>
    <xf numFmtId="0" fontId="0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0" fillId="0" borderId="11" xfId="0" applyFont="1" applyBorder="1" applyAlignment="1">
      <alignment horizontal="center" textRotation="90"/>
    </xf>
    <xf numFmtId="0" fontId="67" fillId="14" borderId="11" xfId="0" applyFont="1" applyFill="1" applyBorder="1" applyAlignment="1">
      <alignment horizontal="center" textRotation="90"/>
    </xf>
    <xf numFmtId="0" fontId="1" fillId="0" borderId="0" xfId="0" applyFont="1" applyAlignment="1">
      <alignment horizontal="center"/>
    </xf>
    <xf numFmtId="0" fontId="68" fillId="0" borderId="18" xfId="0" applyFont="1" applyBorder="1" applyAlignment="1">
      <alignment/>
    </xf>
    <xf numFmtId="0" fontId="68" fillId="0" borderId="0" xfId="0" applyFont="1" applyAlignment="1">
      <alignment/>
    </xf>
    <xf numFmtId="0" fontId="14" fillId="0" borderId="18" xfId="0" applyFont="1" applyBorder="1" applyAlignment="1">
      <alignment/>
    </xf>
    <xf numFmtId="0" fontId="14" fillId="0" borderId="0" xfId="0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4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9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8.140625" style="2" bestFit="1" customWidth="1"/>
    <col min="3" max="3" width="40.140625" style="0" customWidth="1"/>
    <col min="4" max="4" width="7.8515625" style="2" customWidth="1"/>
    <col min="5" max="5" width="66.57421875" style="5" customWidth="1"/>
    <col min="6" max="6" width="5.421875" style="2" customWidth="1"/>
    <col min="7" max="7" width="6.7109375" style="2" customWidth="1"/>
    <col min="8" max="8" width="0.71875" style="26" customWidth="1"/>
    <col min="9" max="9" width="5.140625" style="77" customWidth="1"/>
    <col min="10" max="20" width="5.7109375" style="27" customWidth="1"/>
    <col min="21" max="21" width="5.8515625" style="27" customWidth="1"/>
    <col min="22" max="22" width="6.28125" style="27" customWidth="1"/>
    <col min="23" max="23" width="6.28125" style="27" bestFit="1" customWidth="1"/>
    <col min="24" max="24" width="6.28125" style="4" bestFit="1" customWidth="1"/>
    <col min="25" max="25" width="0.85546875" style="12" customWidth="1"/>
    <col min="26" max="26" width="4.57421875" style="4" customWidth="1"/>
  </cols>
  <sheetData>
    <row r="1" spans="1:25" ht="71.25" customHeight="1">
      <c r="A1" s="148" t="s">
        <v>7</v>
      </c>
      <c r="B1" s="149"/>
      <c r="C1" s="149"/>
      <c r="D1" s="149"/>
      <c r="E1" s="149"/>
      <c r="F1" s="149"/>
      <c r="G1" s="149"/>
      <c r="H1" s="15"/>
      <c r="I1" s="150"/>
      <c r="J1" s="140"/>
      <c r="K1" s="140"/>
      <c r="L1" s="137" t="s">
        <v>1515</v>
      </c>
      <c r="M1" s="140" t="s">
        <v>1475</v>
      </c>
      <c r="N1" s="137" t="s">
        <v>1340</v>
      </c>
      <c r="O1" s="140" t="s">
        <v>1236</v>
      </c>
      <c r="P1" s="140" t="s">
        <v>1101</v>
      </c>
      <c r="Q1" s="137" t="s">
        <v>1099</v>
      </c>
      <c r="R1" s="140" t="s">
        <v>1007</v>
      </c>
      <c r="S1" s="137" t="s">
        <v>1311</v>
      </c>
      <c r="T1" s="140" t="s">
        <v>964</v>
      </c>
      <c r="U1" s="137" t="s">
        <v>654</v>
      </c>
      <c r="V1" s="137" t="s">
        <v>298</v>
      </c>
      <c r="W1" s="140" t="s">
        <v>188</v>
      </c>
      <c r="X1" s="140" t="s">
        <v>8</v>
      </c>
      <c r="Y1" s="14"/>
    </row>
    <row r="2" spans="1:26" s="4" customFormat="1" ht="77.25" customHeight="1">
      <c r="A2" s="146" t="s">
        <v>1556</v>
      </c>
      <c r="B2" s="147"/>
      <c r="C2" s="147"/>
      <c r="D2" s="147"/>
      <c r="E2" s="147"/>
      <c r="F2" s="147"/>
      <c r="G2" s="147"/>
      <c r="H2" s="15"/>
      <c r="I2" s="151"/>
      <c r="J2" s="143"/>
      <c r="K2" s="140"/>
      <c r="L2" s="137"/>
      <c r="M2" s="140"/>
      <c r="N2" s="137"/>
      <c r="O2" s="140"/>
      <c r="P2" s="140"/>
      <c r="Q2" s="137"/>
      <c r="R2" s="140"/>
      <c r="S2" s="137"/>
      <c r="T2" s="140"/>
      <c r="U2" s="137"/>
      <c r="V2" s="137"/>
      <c r="W2" s="140"/>
      <c r="X2" s="140"/>
      <c r="Y2" s="16"/>
      <c r="Z2" s="6"/>
    </row>
    <row r="3" spans="1:26" ht="15" customHeight="1">
      <c r="A3" s="80" t="s">
        <v>3</v>
      </c>
      <c r="B3" s="80" t="s">
        <v>303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3"/>
      <c r="J3" s="80"/>
      <c r="K3" s="80"/>
      <c r="L3" s="80" t="s">
        <v>299</v>
      </c>
      <c r="M3" s="80" t="s">
        <v>189</v>
      </c>
      <c r="N3" s="80" t="s">
        <v>299</v>
      </c>
      <c r="O3" s="80" t="s">
        <v>965</v>
      </c>
      <c r="P3" s="80" t="s">
        <v>1102</v>
      </c>
      <c r="Q3" s="80" t="s">
        <v>1100</v>
      </c>
      <c r="R3" s="80" t="s">
        <v>189</v>
      </c>
      <c r="S3" s="80" t="s">
        <v>299</v>
      </c>
      <c r="T3" s="80" t="s">
        <v>965</v>
      </c>
      <c r="U3" s="80" t="s">
        <v>299</v>
      </c>
      <c r="V3" s="80" t="s">
        <v>299</v>
      </c>
      <c r="W3" s="80" t="s">
        <v>189</v>
      </c>
      <c r="X3" s="80" t="s">
        <v>9</v>
      </c>
      <c r="Y3" s="17"/>
      <c r="Z3" s="1"/>
    </row>
    <row r="4" spans="1:29" ht="15" customHeight="1">
      <c r="A4" s="86">
        <v>1</v>
      </c>
      <c r="B4" s="88">
        <v>10015112075</v>
      </c>
      <c r="C4" s="87" t="s">
        <v>304</v>
      </c>
      <c r="D4" s="86" t="s">
        <v>11</v>
      </c>
      <c r="E4" s="88" t="s">
        <v>26</v>
      </c>
      <c r="F4" s="86" t="s">
        <v>73</v>
      </c>
      <c r="G4" s="89">
        <f aca="true" t="shared" si="0" ref="G4:G35">SUM(I4:X4)</f>
        <v>595</v>
      </c>
      <c r="H4" s="90"/>
      <c r="I4" s="91"/>
      <c r="J4" s="93"/>
      <c r="K4" s="93"/>
      <c r="L4" s="93">
        <v>150</v>
      </c>
      <c r="M4" s="93"/>
      <c r="N4" s="93">
        <v>60</v>
      </c>
      <c r="O4" s="93"/>
      <c r="P4" s="93"/>
      <c r="Q4" s="93"/>
      <c r="R4" s="93"/>
      <c r="S4" s="93">
        <v>150</v>
      </c>
      <c r="T4" s="93"/>
      <c r="U4" s="93">
        <v>85</v>
      </c>
      <c r="V4" s="93">
        <v>150</v>
      </c>
      <c r="W4" s="93"/>
      <c r="X4" s="93"/>
      <c r="Y4" s="16"/>
      <c r="Z4" s="144"/>
      <c r="AA4" s="145"/>
      <c r="AB4" s="145"/>
      <c r="AC4" s="145"/>
    </row>
    <row r="5" spans="1:25" ht="15" customHeight="1">
      <c r="A5" s="86">
        <v>2</v>
      </c>
      <c r="B5" s="88">
        <v>10009023105</v>
      </c>
      <c r="C5" s="87" t="s">
        <v>300</v>
      </c>
      <c r="D5" s="86" t="s">
        <v>11</v>
      </c>
      <c r="E5" s="88" t="s">
        <v>1578</v>
      </c>
      <c r="F5" s="86" t="s">
        <v>302</v>
      </c>
      <c r="G5" s="89">
        <f t="shared" si="0"/>
        <v>590</v>
      </c>
      <c r="H5" s="90"/>
      <c r="I5" s="91"/>
      <c r="J5" s="93"/>
      <c r="K5" s="93"/>
      <c r="L5" s="93"/>
      <c r="M5" s="93"/>
      <c r="N5" s="93">
        <v>120</v>
      </c>
      <c r="O5" s="93"/>
      <c r="P5" s="93"/>
      <c r="Q5" s="93">
        <v>150</v>
      </c>
      <c r="R5" s="93"/>
      <c r="S5" s="93"/>
      <c r="T5" s="93"/>
      <c r="U5" s="93">
        <v>120</v>
      </c>
      <c r="V5" s="93">
        <v>200</v>
      </c>
      <c r="W5" s="93"/>
      <c r="X5" s="93"/>
      <c r="Y5" s="16"/>
    </row>
    <row r="6" spans="1:29" s="4" customFormat="1" ht="15" customHeight="1">
      <c r="A6" s="86">
        <v>3</v>
      </c>
      <c r="B6" s="88">
        <v>10005558383</v>
      </c>
      <c r="C6" s="87" t="s">
        <v>655</v>
      </c>
      <c r="D6" s="86" t="s">
        <v>11</v>
      </c>
      <c r="E6" s="88" t="s">
        <v>656</v>
      </c>
      <c r="F6" s="86" t="s">
        <v>339</v>
      </c>
      <c r="G6" s="89">
        <f t="shared" si="0"/>
        <v>400</v>
      </c>
      <c r="H6" s="90"/>
      <c r="I6" s="91"/>
      <c r="J6" s="93"/>
      <c r="K6" s="93"/>
      <c r="L6" s="93"/>
      <c r="M6" s="93"/>
      <c r="N6" s="93">
        <v>200</v>
      </c>
      <c r="O6" s="93"/>
      <c r="P6" s="93"/>
      <c r="Q6" s="93"/>
      <c r="R6" s="93"/>
      <c r="S6" s="93"/>
      <c r="T6" s="93"/>
      <c r="U6" s="93">
        <v>200</v>
      </c>
      <c r="V6" s="93"/>
      <c r="W6" s="93"/>
      <c r="X6" s="93"/>
      <c r="Y6" s="16"/>
      <c r="Z6" s="141"/>
      <c r="AA6" s="142"/>
      <c r="AB6" s="142"/>
      <c r="AC6" s="142"/>
    </row>
    <row r="7" spans="1:25" s="4" customFormat="1" ht="15" customHeight="1">
      <c r="A7" s="86">
        <v>4</v>
      </c>
      <c r="B7" s="88">
        <v>10007494545</v>
      </c>
      <c r="C7" s="87" t="s">
        <v>657</v>
      </c>
      <c r="D7" s="86" t="s">
        <v>11</v>
      </c>
      <c r="E7" s="88" t="s">
        <v>658</v>
      </c>
      <c r="F7" s="86" t="s">
        <v>302</v>
      </c>
      <c r="G7" s="89">
        <f t="shared" si="0"/>
        <v>350</v>
      </c>
      <c r="H7" s="90"/>
      <c r="I7" s="91"/>
      <c r="J7" s="93"/>
      <c r="K7" s="93"/>
      <c r="L7" s="93"/>
      <c r="M7" s="93"/>
      <c r="N7" s="93"/>
      <c r="O7" s="93"/>
      <c r="P7" s="93"/>
      <c r="Q7" s="93"/>
      <c r="R7" s="93"/>
      <c r="S7" s="93">
        <v>200</v>
      </c>
      <c r="T7" s="93"/>
      <c r="U7" s="93">
        <v>150</v>
      </c>
      <c r="V7" s="93"/>
      <c r="W7" s="93"/>
      <c r="X7" s="93"/>
      <c r="Y7" s="16"/>
    </row>
    <row r="8" spans="1:25" ht="15" customHeight="1">
      <c r="A8" s="86">
        <v>5</v>
      </c>
      <c r="B8" s="88">
        <v>10004118036</v>
      </c>
      <c r="C8" s="87" t="s">
        <v>312</v>
      </c>
      <c r="D8" s="86" t="s">
        <v>11</v>
      </c>
      <c r="E8" s="88" t="s">
        <v>301</v>
      </c>
      <c r="F8" s="86" t="s">
        <v>34</v>
      </c>
      <c r="G8" s="89">
        <f t="shared" si="0"/>
        <v>325</v>
      </c>
      <c r="H8" s="90"/>
      <c r="I8" s="91"/>
      <c r="J8" s="93"/>
      <c r="K8" s="93"/>
      <c r="L8" s="93"/>
      <c r="M8" s="93"/>
      <c r="N8" s="93">
        <v>50</v>
      </c>
      <c r="O8" s="93"/>
      <c r="P8" s="93"/>
      <c r="Q8" s="93">
        <v>90</v>
      </c>
      <c r="R8" s="93"/>
      <c r="S8" s="93"/>
      <c r="T8" s="93"/>
      <c r="U8" s="93">
        <v>100</v>
      </c>
      <c r="V8" s="93">
        <v>85</v>
      </c>
      <c r="W8" s="93"/>
      <c r="X8" s="93"/>
      <c r="Y8" s="16"/>
    </row>
    <row r="9" spans="1:25" ht="15" customHeight="1">
      <c r="A9" s="86">
        <v>6</v>
      </c>
      <c r="B9" s="88">
        <v>10007469283</v>
      </c>
      <c r="C9" s="87" t="s">
        <v>308</v>
      </c>
      <c r="D9" s="86" t="s">
        <v>11</v>
      </c>
      <c r="E9" s="88" t="s">
        <v>309</v>
      </c>
      <c r="F9" s="86" t="s">
        <v>34</v>
      </c>
      <c r="G9" s="89">
        <f t="shared" si="0"/>
        <v>285</v>
      </c>
      <c r="H9" s="90"/>
      <c r="I9" s="91"/>
      <c r="J9" s="93"/>
      <c r="K9" s="93"/>
      <c r="L9" s="93"/>
      <c r="M9" s="93"/>
      <c r="N9" s="93">
        <v>95</v>
      </c>
      <c r="O9" s="93"/>
      <c r="P9" s="93"/>
      <c r="Q9" s="93"/>
      <c r="R9" s="93"/>
      <c r="S9" s="93"/>
      <c r="T9" s="93"/>
      <c r="U9" s="93">
        <v>95</v>
      </c>
      <c r="V9" s="93">
        <v>95</v>
      </c>
      <c r="W9" s="93"/>
      <c r="X9" s="93"/>
      <c r="Y9" s="16"/>
    </row>
    <row r="10" spans="1:29" ht="15" customHeight="1">
      <c r="A10" s="86">
        <v>7</v>
      </c>
      <c r="B10" s="88">
        <v>10008941461</v>
      </c>
      <c r="C10" s="87" t="s">
        <v>664</v>
      </c>
      <c r="D10" s="86" t="s">
        <v>11</v>
      </c>
      <c r="E10" s="88" t="s">
        <v>26</v>
      </c>
      <c r="F10" s="86" t="s">
        <v>339</v>
      </c>
      <c r="G10" s="89">
        <f t="shared" si="0"/>
        <v>215</v>
      </c>
      <c r="H10" s="90"/>
      <c r="I10" s="91"/>
      <c r="J10" s="93"/>
      <c r="K10" s="93"/>
      <c r="L10" s="93">
        <v>95</v>
      </c>
      <c r="M10" s="93"/>
      <c r="N10" s="93"/>
      <c r="O10" s="93"/>
      <c r="P10" s="93"/>
      <c r="Q10" s="93"/>
      <c r="R10" s="93"/>
      <c r="S10" s="93">
        <v>80</v>
      </c>
      <c r="T10" s="93"/>
      <c r="U10" s="93">
        <v>40</v>
      </c>
      <c r="V10" s="93"/>
      <c r="W10" s="93"/>
      <c r="X10" s="93"/>
      <c r="Y10" s="16"/>
      <c r="Z10" s="138"/>
      <c r="AA10" s="139"/>
      <c r="AB10" s="139"/>
      <c r="AC10" s="139"/>
    </row>
    <row r="11" spans="1:25" ht="15" customHeight="1">
      <c r="A11" s="86">
        <v>8</v>
      </c>
      <c r="B11" s="88">
        <v>10009418175</v>
      </c>
      <c r="C11" s="87" t="s">
        <v>310</v>
      </c>
      <c r="D11" s="86" t="s">
        <v>11</v>
      </c>
      <c r="E11" s="88" t="s">
        <v>311</v>
      </c>
      <c r="F11" s="86" t="s">
        <v>34</v>
      </c>
      <c r="G11" s="89">
        <f t="shared" si="0"/>
        <v>210</v>
      </c>
      <c r="H11" s="90"/>
      <c r="I11" s="91"/>
      <c r="J11" s="93"/>
      <c r="K11" s="93"/>
      <c r="L11" s="93">
        <v>120</v>
      </c>
      <c r="M11" s="93"/>
      <c r="N11" s="93"/>
      <c r="O11" s="93"/>
      <c r="P11" s="93"/>
      <c r="Q11" s="93"/>
      <c r="R11" s="93"/>
      <c r="S11" s="93"/>
      <c r="T11" s="93"/>
      <c r="U11" s="93"/>
      <c r="V11" s="93">
        <v>90</v>
      </c>
      <c r="W11" s="93"/>
      <c r="X11" s="93"/>
      <c r="Y11" s="16"/>
    </row>
    <row r="12" spans="1:25" ht="15" customHeight="1">
      <c r="A12" s="86">
        <v>9</v>
      </c>
      <c r="B12" s="88">
        <v>10004073879</v>
      </c>
      <c r="C12" s="87" t="s">
        <v>313</v>
      </c>
      <c r="D12" s="86" t="s">
        <v>11</v>
      </c>
      <c r="E12" s="88" t="s">
        <v>314</v>
      </c>
      <c r="F12" s="86" t="s">
        <v>13</v>
      </c>
      <c r="G12" s="89">
        <f t="shared" si="0"/>
        <v>193</v>
      </c>
      <c r="H12" s="90"/>
      <c r="I12" s="91"/>
      <c r="J12" s="93"/>
      <c r="K12" s="93"/>
      <c r="L12" s="93"/>
      <c r="M12" s="93"/>
      <c r="N12" s="93">
        <v>5</v>
      </c>
      <c r="O12" s="93"/>
      <c r="P12" s="93">
        <v>100</v>
      </c>
      <c r="Q12" s="93"/>
      <c r="R12" s="93"/>
      <c r="S12" s="93"/>
      <c r="T12" s="93"/>
      <c r="U12" s="93">
        <v>8</v>
      </c>
      <c r="V12" s="93">
        <v>80</v>
      </c>
      <c r="W12" s="93"/>
      <c r="X12" s="93"/>
      <c r="Y12" s="16"/>
    </row>
    <row r="13" spans="1:25" ht="15" customHeight="1">
      <c r="A13" s="86">
        <v>10</v>
      </c>
      <c r="B13" s="88">
        <v>10009256107</v>
      </c>
      <c r="C13" s="87" t="s">
        <v>1312</v>
      </c>
      <c r="D13" s="86" t="s">
        <v>11</v>
      </c>
      <c r="E13" s="88" t="s">
        <v>1313</v>
      </c>
      <c r="F13" s="86" t="s">
        <v>302</v>
      </c>
      <c r="G13" s="89">
        <f t="shared" si="0"/>
        <v>190</v>
      </c>
      <c r="H13" s="90"/>
      <c r="I13" s="91"/>
      <c r="J13" s="93"/>
      <c r="K13" s="93"/>
      <c r="L13" s="93"/>
      <c r="M13" s="93"/>
      <c r="N13" s="93">
        <v>70</v>
      </c>
      <c r="O13" s="93"/>
      <c r="P13" s="93"/>
      <c r="Q13" s="93"/>
      <c r="R13" s="93"/>
      <c r="S13" s="93">
        <v>120</v>
      </c>
      <c r="T13" s="93"/>
      <c r="U13" s="93"/>
      <c r="V13" s="93"/>
      <c r="W13" s="93"/>
      <c r="X13" s="93"/>
      <c r="Y13" s="16"/>
    </row>
    <row r="14" spans="1:25" ht="15" customHeight="1">
      <c r="A14" s="86">
        <v>10</v>
      </c>
      <c r="B14" s="88">
        <v>10055625036</v>
      </c>
      <c r="C14" s="87" t="s">
        <v>1315</v>
      </c>
      <c r="D14" s="86" t="s">
        <v>11</v>
      </c>
      <c r="E14" s="88" t="s">
        <v>26</v>
      </c>
      <c r="F14" s="86" t="s">
        <v>302</v>
      </c>
      <c r="G14" s="89">
        <f t="shared" si="0"/>
        <v>190</v>
      </c>
      <c r="H14" s="90"/>
      <c r="I14" s="91"/>
      <c r="J14" s="93"/>
      <c r="K14" s="93"/>
      <c r="L14" s="93">
        <v>100</v>
      </c>
      <c r="M14" s="93"/>
      <c r="N14" s="93"/>
      <c r="O14" s="93"/>
      <c r="P14" s="93"/>
      <c r="Q14" s="93"/>
      <c r="R14" s="93"/>
      <c r="S14" s="93">
        <v>90</v>
      </c>
      <c r="T14" s="93"/>
      <c r="U14" s="93"/>
      <c r="V14" s="93"/>
      <c r="W14" s="93"/>
      <c r="X14" s="93"/>
      <c r="Y14" s="16"/>
    </row>
    <row r="15" spans="1:25" ht="15" customHeight="1">
      <c r="A15" s="86">
        <v>11</v>
      </c>
      <c r="B15" s="88" t="s">
        <v>16</v>
      </c>
      <c r="C15" s="87" t="s">
        <v>17</v>
      </c>
      <c r="D15" s="86" t="s">
        <v>11</v>
      </c>
      <c r="E15" s="88" t="s">
        <v>18</v>
      </c>
      <c r="F15" s="86" t="s">
        <v>19</v>
      </c>
      <c r="G15" s="89">
        <f t="shared" si="0"/>
        <v>180</v>
      </c>
      <c r="H15" s="90"/>
      <c r="I15" s="91"/>
      <c r="J15" s="93"/>
      <c r="K15" s="93"/>
      <c r="L15" s="93"/>
      <c r="M15" s="93"/>
      <c r="N15" s="93"/>
      <c r="O15" s="93"/>
      <c r="P15" s="93"/>
      <c r="Q15" s="93"/>
      <c r="R15" s="93">
        <v>50</v>
      </c>
      <c r="S15" s="93"/>
      <c r="T15" s="93"/>
      <c r="U15" s="93"/>
      <c r="V15" s="93"/>
      <c r="W15" s="93">
        <v>40</v>
      </c>
      <c r="X15" s="93">
        <v>90</v>
      </c>
      <c r="Y15" s="16"/>
    </row>
    <row r="16" spans="1:25" ht="15" customHeight="1">
      <c r="A16" s="86">
        <v>12</v>
      </c>
      <c r="B16" s="88">
        <v>10006840096</v>
      </c>
      <c r="C16" s="87" t="s">
        <v>659</v>
      </c>
      <c r="D16" s="86" t="s">
        <v>11</v>
      </c>
      <c r="E16" s="88" t="s">
        <v>26</v>
      </c>
      <c r="F16" s="86" t="s">
        <v>302</v>
      </c>
      <c r="G16" s="89">
        <f t="shared" si="0"/>
        <v>175</v>
      </c>
      <c r="H16" s="90"/>
      <c r="I16" s="91"/>
      <c r="J16" s="93"/>
      <c r="K16" s="93"/>
      <c r="L16" s="93"/>
      <c r="M16" s="93"/>
      <c r="N16" s="93">
        <v>85</v>
      </c>
      <c r="O16" s="93"/>
      <c r="P16" s="93"/>
      <c r="Q16" s="93"/>
      <c r="R16" s="93"/>
      <c r="S16" s="93"/>
      <c r="T16" s="93"/>
      <c r="U16" s="93">
        <v>90</v>
      </c>
      <c r="V16" s="93"/>
      <c r="W16" s="93"/>
      <c r="X16" s="93"/>
      <c r="Y16" s="16"/>
    </row>
    <row r="17" spans="1:25" ht="15" customHeight="1">
      <c r="A17" s="86">
        <v>13</v>
      </c>
      <c r="B17" s="88">
        <v>10055624632</v>
      </c>
      <c r="C17" s="87" t="s">
        <v>20</v>
      </c>
      <c r="D17" s="86" t="s">
        <v>11</v>
      </c>
      <c r="E17" s="88" t="s">
        <v>18</v>
      </c>
      <c r="F17" s="86" t="s">
        <v>19</v>
      </c>
      <c r="G17" s="89">
        <f t="shared" si="0"/>
        <v>165</v>
      </c>
      <c r="H17" s="90"/>
      <c r="I17" s="91"/>
      <c r="J17" s="93"/>
      <c r="K17" s="93"/>
      <c r="L17" s="93"/>
      <c r="M17" s="93"/>
      <c r="N17" s="93"/>
      <c r="O17" s="93"/>
      <c r="P17" s="93"/>
      <c r="Q17" s="93"/>
      <c r="R17" s="93">
        <v>35</v>
      </c>
      <c r="S17" s="93"/>
      <c r="T17" s="93"/>
      <c r="U17" s="93"/>
      <c r="V17" s="93"/>
      <c r="W17" s="93">
        <v>50</v>
      </c>
      <c r="X17" s="93">
        <v>80</v>
      </c>
      <c r="Y17" s="16"/>
    </row>
    <row r="18" spans="1:25" ht="15" customHeight="1">
      <c r="A18" s="86">
        <v>14</v>
      </c>
      <c r="B18" s="88">
        <v>10008911048</v>
      </c>
      <c r="C18" s="87" t="s">
        <v>970</v>
      </c>
      <c r="D18" s="86" t="s">
        <v>11</v>
      </c>
      <c r="E18" s="88" t="s">
        <v>661</v>
      </c>
      <c r="F18" s="86" t="s">
        <v>34</v>
      </c>
      <c r="G18" s="89">
        <f t="shared" si="0"/>
        <v>161</v>
      </c>
      <c r="H18" s="90"/>
      <c r="I18" s="91"/>
      <c r="J18" s="93"/>
      <c r="K18" s="93"/>
      <c r="L18" s="93">
        <v>85</v>
      </c>
      <c r="M18" s="93"/>
      <c r="N18" s="93"/>
      <c r="O18" s="93"/>
      <c r="P18" s="93"/>
      <c r="Q18" s="93"/>
      <c r="R18" s="93"/>
      <c r="S18" s="93">
        <v>70</v>
      </c>
      <c r="T18" s="93">
        <v>6</v>
      </c>
      <c r="U18" s="93"/>
      <c r="V18" s="93"/>
      <c r="W18" s="93"/>
      <c r="X18" s="93"/>
      <c r="Y18" s="16"/>
    </row>
    <row r="19" spans="1:25" ht="15" customHeight="1">
      <c r="A19" s="86">
        <v>15</v>
      </c>
      <c r="B19" s="88">
        <v>10003814407</v>
      </c>
      <c r="C19" s="87" t="s">
        <v>660</v>
      </c>
      <c r="D19" s="86" t="s">
        <v>11</v>
      </c>
      <c r="E19" s="88" t="s">
        <v>661</v>
      </c>
      <c r="F19" s="86" t="s">
        <v>34</v>
      </c>
      <c r="G19" s="89">
        <f t="shared" si="0"/>
        <v>160</v>
      </c>
      <c r="H19" s="90"/>
      <c r="I19" s="91"/>
      <c r="J19" s="93"/>
      <c r="K19" s="93"/>
      <c r="L19" s="93"/>
      <c r="M19" s="93"/>
      <c r="N19" s="93">
        <v>90</v>
      </c>
      <c r="O19" s="93"/>
      <c r="P19" s="93"/>
      <c r="Q19" s="93"/>
      <c r="R19" s="93"/>
      <c r="S19" s="93"/>
      <c r="T19" s="93"/>
      <c r="U19" s="93">
        <v>70</v>
      </c>
      <c r="V19" s="93"/>
      <c r="W19" s="93"/>
      <c r="X19" s="93"/>
      <c r="Y19" s="16"/>
    </row>
    <row r="20" spans="1:25" ht="15" customHeight="1">
      <c r="A20" s="86">
        <v>16</v>
      </c>
      <c r="B20" s="88">
        <v>10010848725</v>
      </c>
      <c r="C20" s="87" t="s">
        <v>315</v>
      </c>
      <c r="D20" s="86" t="s">
        <v>11</v>
      </c>
      <c r="E20" s="88" t="s">
        <v>301</v>
      </c>
      <c r="F20" s="86" t="s">
        <v>34</v>
      </c>
      <c r="G20" s="89">
        <f t="shared" si="0"/>
        <v>140</v>
      </c>
      <c r="H20" s="90"/>
      <c r="I20" s="91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>
        <v>65</v>
      </c>
      <c r="V20" s="93">
        <v>75</v>
      </c>
      <c r="W20" s="93"/>
      <c r="X20" s="93"/>
      <c r="Y20" s="16"/>
    </row>
    <row r="21" spans="1:25" ht="15" customHeight="1">
      <c r="A21" s="86">
        <v>17</v>
      </c>
      <c r="B21" s="88">
        <v>10005805028</v>
      </c>
      <c r="C21" s="87" t="s">
        <v>10</v>
      </c>
      <c r="D21" s="86" t="s">
        <v>11</v>
      </c>
      <c r="E21" s="88" t="s">
        <v>12</v>
      </c>
      <c r="F21" s="86" t="s">
        <v>13</v>
      </c>
      <c r="G21" s="89">
        <f t="shared" si="0"/>
        <v>110</v>
      </c>
      <c r="H21" s="90"/>
      <c r="I21" s="91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>
        <v>110</v>
      </c>
      <c r="Y21" s="16"/>
    </row>
    <row r="22" spans="1:25" ht="15" customHeight="1">
      <c r="A22" s="86">
        <v>18</v>
      </c>
      <c r="B22" s="88">
        <v>10009839824</v>
      </c>
      <c r="C22" s="87" t="s">
        <v>1314</v>
      </c>
      <c r="D22" s="86" t="s">
        <v>11</v>
      </c>
      <c r="E22" s="88" t="s">
        <v>368</v>
      </c>
      <c r="F22" s="86" t="s">
        <v>34</v>
      </c>
      <c r="G22" s="89">
        <f t="shared" si="0"/>
        <v>100</v>
      </c>
      <c r="H22" s="90"/>
      <c r="I22" s="91"/>
      <c r="J22" s="93"/>
      <c r="K22" s="93"/>
      <c r="L22" s="93"/>
      <c r="M22" s="93"/>
      <c r="N22" s="93"/>
      <c r="O22" s="93"/>
      <c r="P22" s="93"/>
      <c r="Q22" s="93"/>
      <c r="R22" s="93"/>
      <c r="S22" s="93">
        <v>100</v>
      </c>
      <c r="T22" s="93"/>
      <c r="U22" s="93"/>
      <c r="V22" s="93"/>
      <c r="W22" s="93"/>
      <c r="X22" s="93"/>
      <c r="Y22" s="16"/>
    </row>
    <row r="23" spans="1:25" ht="15" customHeight="1">
      <c r="A23" s="86">
        <v>19</v>
      </c>
      <c r="B23" s="88">
        <v>10003739332</v>
      </c>
      <c r="C23" s="87" t="s">
        <v>1106</v>
      </c>
      <c r="D23" s="86" t="s">
        <v>11</v>
      </c>
      <c r="E23" s="88" t="s">
        <v>26</v>
      </c>
      <c r="F23" s="86" t="s">
        <v>13</v>
      </c>
      <c r="G23" s="89">
        <f t="shared" si="0"/>
        <v>90</v>
      </c>
      <c r="H23" s="90"/>
      <c r="I23" s="91"/>
      <c r="J23" s="93"/>
      <c r="K23" s="93"/>
      <c r="L23" s="93"/>
      <c r="M23" s="93"/>
      <c r="N23" s="93"/>
      <c r="O23" s="93"/>
      <c r="P23" s="93">
        <v>90</v>
      </c>
      <c r="Q23" s="93"/>
      <c r="R23" s="93"/>
      <c r="S23" s="93"/>
      <c r="T23" s="93"/>
      <c r="U23" s="93"/>
      <c r="V23" s="93"/>
      <c r="W23" s="93"/>
      <c r="X23" s="93"/>
      <c r="Y23" s="16"/>
    </row>
    <row r="24" spans="1:25" ht="15" customHeight="1">
      <c r="A24" s="86">
        <v>20</v>
      </c>
      <c r="B24" s="88">
        <v>10010651590</v>
      </c>
      <c r="C24" s="87" t="s">
        <v>968</v>
      </c>
      <c r="D24" s="86" t="s">
        <v>11</v>
      </c>
      <c r="E24" s="88" t="s">
        <v>969</v>
      </c>
      <c r="F24" s="86" t="s">
        <v>34</v>
      </c>
      <c r="G24" s="89">
        <f t="shared" si="0"/>
        <v>88</v>
      </c>
      <c r="H24" s="90"/>
      <c r="I24" s="91"/>
      <c r="J24" s="93"/>
      <c r="K24" s="93"/>
      <c r="L24" s="93">
        <v>80</v>
      </c>
      <c r="M24" s="93"/>
      <c r="N24" s="93"/>
      <c r="O24" s="93"/>
      <c r="P24" s="93"/>
      <c r="Q24" s="93"/>
      <c r="R24" s="93"/>
      <c r="S24" s="93"/>
      <c r="T24" s="93">
        <v>8</v>
      </c>
      <c r="U24" s="93"/>
      <c r="V24" s="93"/>
      <c r="W24" s="93"/>
      <c r="X24" s="93"/>
      <c r="Y24" s="17"/>
    </row>
    <row r="25" spans="1:25" ht="15" customHeight="1">
      <c r="A25" s="86">
        <v>21</v>
      </c>
      <c r="B25" s="88" t="s">
        <v>1107</v>
      </c>
      <c r="C25" s="87" t="s">
        <v>1108</v>
      </c>
      <c r="D25" s="86" t="s">
        <v>11</v>
      </c>
      <c r="E25" s="88" t="s">
        <v>1109</v>
      </c>
      <c r="F25" s="86" t="s">
        <v>13</v>
      </c>
      <c r="G25" s="89">
        <f t="shared" si="0"/>
        <v>85</v>
      </c>
      <c r="H25" s="90"/>
      <c r="I25" s="91"/>
      <c r="J25" s="93"/>
      <c r="K25" s="93"/>
      <c r="L25" s="93"/>
      <c r="M25" s="93"/>
      <c r="N25" s="93"/>
      <c r="O25" s="93"/>
      <c r="P25" s="93">
        <v>85</v>
      </c>
      <c r="Q25" s="93"/>
      <c r="R25" s="93"/>
      <c r="S25" s="93"/>
      <c r="T25" s="93"/>
      <c r="U25" s="93"/>
      <c r="V25" s="93"/>
      <c r="W25" s="93"/>
      <c r="X25" s="93"/>
      <c r="Y25" s="16"/>
    </row>
    <row r="26" spans="1:25" ht="15" customHeight="1">
      <c r="A26" s="86">
        <v>22</v>
      </c>
      <c r="B26" s="88" t="s">
        <v>1110</v>
      </c>
      <c r="C26" s="87" t="s">
        <v>1111</v>
      </c>
      <c r="D26" s="86" t="s">
        <v>11</v>
      </c>
      <c r="E26" s="88" t="s">
        <v>26</v>
      </c>
      <c r="F26" s="86" t="s">
        <v>319</v>
      </c>
      <c r="G26" s="89">
        <f t="shared" si="0"/>
        <v>75</v>
      </c>
      <c r="H26" s="90"/>
      <c r="I26" s="91"/>
      <c r="J26" s="93"/>
      <c r="K26" s="93"/>
      <c r="L26" s="93"/>
      <c r="M26" s="93"/>
      <c r="N26" s="93"/>
      <c r="O26" s="93"/>
      <c r="P26" s="93">
        <v>75</v>
      </c>
      <c r="Q26" s="93"/>
      <c r="R26" s="93"/>
      <c r="S26" s="93"/>
      <c r="T26" s="93"/>
      <c r="U26" s="93"/>
      <c r="V26" s="93"/>
      <c r="W26" s="93"/>
      <c r="X26" s="93"/>
      <c r="Y26" s="16"/>
    </row>
    <row r="27" spans="1:25" ht="15" customHeight="1">
      <c r="A27" s="86">
        <v>23</v>
      </c>
      <c r="B27" s="88" t="s">
        <v>21</v>
      </c>
      <c r="C27" s="87" t="s">
        <v>22</v>
      </c>
      <c r="D27" s="86" t="s">
        <v>11</v>
      </c>
      <c r="E27" s="88" t="s">
        <v>14</v>
      </c>
      <c r="F27" s="86" t="s">
        <v>15</v>
      </c>
      <c r="G27" s="89">
        <f t="shared" si="0"/>
        <v>70</v>
      </c>
      <c r="H27" s="90"/>
      <c r="I27" s="91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>
        <v>70</v>
      </c>
      <c r="Y27" s="16"/>
    </row>
    <row r="28" spans="1:25" ht="15" customHeight="1">
      <c r="A28" s="86">
        <v>24</v>
      </c>
      <c r="B28" s="88" t="s">
        <v>1114</v>
      </c>
      <c r="C28" s="87" t="s">
        <v>1115</v>
      </c>
      <c r="D28" s="86" t="s">
        <v>11</v>
      </c>
      <c r="E28" s="88" t="s">
        <v>26</v>
      </c>
      <c r="F28" s="86" t="s">
        <v>13</v>
      </c>
      <c r="G28" s="89">
        <f t="shared" si="0"/>
        <v>65</v>
      </c>
      <c r="H28" s="90"/>
      <c r="I28" s="91"/>
      <c r="J28" s="93"/>
      <c r="K28" s="93"/>
      <c r="L28" s="93"/>
      <c r="M28" s="93"/>
      <c r="N28" s="93"/>
      <c r="O28" s="93"/>
      <c r="P28" s="93">
        <v>65</v>
      </c>
      <c r="Q28" s="93"/>
      <c r="R28" s="93"/>
      <c r="S28" s="93"/>
      <c r="T28" s="93"/>
      <c r="U28" s="93"/>
      <c r="V28" s="93"/>
      <c r="W28" s="93"/>
      <c r="X28" s="93"/>
      <c r="Y28" s="16"/>
    </row>
    <row r="29" spans="1:25" ht="15" customHeight="1">
      <c r="A29" s="86">
        <v>25</v>
      </c>
      <c r="B29" s="88" t="s">
        <v>1476</v>
      </c>
      <c r="C29" s="87" t="s">
        <v>1477</v>
      </c>
      <c r="D29" s="86" t="s">
        <v>11</v>
      </c>
      <c r="E29" s="88" t="s">
        <v>1478</v>
      </c>
      <c r="F29" s="86" t="s">
        <v>302</v>
      </c>
      <c r="G29" s="89">
        <f t="shared" si="0"/>
        <v>50</v>
      </c>
      <c r="H29" s="90"/>
      <c r="I29" s="91"/>
      <c r="J29" s="93"/>
      <c r="K29" s="93"/>
      <c r="L29" s="93"/>
      <c r="M29" s="93">
        <v>50</v>
      </c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16"/>
    </row>
    <row r="30" spans="1:25" ht="15" customHeight="1">
      <c r="A30" s="86">
        <v>26</v>
      </c>
      <c r="B30" s="88" t="s">
        <v>1118</v>
      </c>
      <c r="C30" s="87" t="s">
        <v>1119</v>
      </c>
      <c r="D30" s="86" t="s">
        <v>11</v>
      </c>
      <c r="E30" s="88" t="s">
        <v>456</v>
      </c>
      <c r="F30" s="86" t="s">
        <v>13</v>
      </c>
      <c r="G30" s="89">
        <f t="shared" si="0"/>
        <v>45</v>
      </c>
      <c r="H30" s="90"/>
      <c r="I30" s="91"/>
      <c r="J30" s="93"/>
      <c r="K30" s="93"/>
      <c r="L30" s="93"/>
      <c r="M30" s="93"/>
      <c r="N30" s="93"/>
      <c r="O30" s="93"/>
      <c r="P30" s="93">
        <v>45</v>
      </c>
      <c r="Q30" s="93"/>
      <c r="R30" s="93"/>
      <c r="S30" s="93"/>
      <c r="T30" s="93"/>
      <c r="U30" s="93"/>
      <c r="V30" s="93"/>
      <c r="W30" s="93"/>
      <c r="X30" s="93"/>
      <c r="Y30" s="16"/>
    </row>
    <row r="31" spans="1:25" ht="15" customHeight="1">
      <c r="A31" s="86">
        <v>27</v>
      </c>
      <c r="B31" s="88" t="s">
        <v>1004</v>
      </c>
      <c r="C31" s="87" t="s">
        <v>1005</v>
      </c>
      <c r="D31" s="86" t="s">
        <v>11</v>
      </c>
      <c r="E31" s="88" t="s">
        <v>1006</v>
      </c>
      <c r="F31" s="86" t="s">
        <v>19</v>
      </c>
      <c r="G31" s="89">
        <f t="shared" si="0"/>
        <v>40</v>
      </c>
      <c r="H31" s="90"/>
      <c r="I31" s="91"/>
      <c r="J31" s="93"/>
      <c r="K31" s="93"/>
      <c r="L31" s="93"/>
      <c r="M31" s="93"/>
      <c r="N31" s="93"/>
      <c r="O31" s="93"/>
      <c r="P31" s="93"/>
      <c r="Q31" s="93"/>
      <c r="R31" s="93">
        <v>40</v>
      </c>
      <c r="S31" s="93"/>
      <c r="T31" s="93"/>
      <c r="U31" s="93"/>
      <c r="V31" s="93"/>
      <c r="W31" s="93"/>
      <c r="X31" s="93"/>
      <c r="Y31" s="16"/>
    </row>
    <row r="32" spans="1:25" ht="15" customHeight="1">
      <c r="A32" s="86">
        <v>27</v>
      </c>
      <c r="B32" s="88" t="s">
        <v>1479</v>
      </c>
      <c r="C32" s="87" t="s">
        <v>1480</v>
      </c>
      <c r="D32" s="86" t="s">
        <v>11</v>
      </c>
      <c r="E32" s="88" t="s">
        <v>26</v>
      </c>
      <c r="F32" s="86" t="s">
        <v>339</v>
      </c>
      <c r="G32" s="89">
        <f t="shared" si="0"/>
        <v>40</v>
      </c>
      <c r="H32" s="90"/>
      <c r="I32" s="91"/>
      <c r="J32" s="93"/>
      <c r="K32" s="93"/>
      <c r="L32" s="93"/>
      <c r="M32" s="93">
        <v>40</v>
      </c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16"/>
    </row>
    <row r="33" spans="1:25" ht="15" customHeight="1">
      <c r="A33" s="86">
        <v>28</v>
      </c>
      <c r="B33" s="88">
        <v>10072044207</v>
      </c>
      <c r="C33" s="87" t="s">
        <v>193</v>
      </c>
      <c r="D33" s="86" t="s">
        <v>11</v>
      </c>
      <c r="E33" s="88" t="s">
        <v>194</v>
      </c>
      <c r="F33" s="86" t="s">
        <v>27</v>
      </c>
      <c r="G33" s="89">
        <f t="shared" si="0"/>
        <v>35</v>
      </c>
      <c r="H33" s="90"/>
      <c r="I33" s="91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>
        <v>35</v>
      </c>
      <c r="X33" s="93"/>
      <c r="Y33" s="16"/>
    </row>
    <row r="34" spans="1:25" ht="15" customHeight="1">
      <c r="A34" s="86">
        <v>28</v>
      </c>
      <c r="B34" s="88" t="s">
        <v>1008</v>
      </c>
      <c r="C34" s="87" t="s">
        <v>1009</v>
      </c>
      <c r="D34" s="86" t="s">
        <v>11</v>
      </c>
      <c r="E34" s="88" t="s">
        <v>1006</v>
      </c>
      <c r="F34" s="86" t="s">
        <v>19</v>
      </c>
      <c r="G34" s="89">
        <f t="shared" si="0"/>
        <v>35</v>
      </c>
      <c r="H34" s="90"/>
      <c r="I34" s="91"/>
      <c r="J34" s="93"/>
      <c r="K34" s="93"/>
      <c r="L34" s="93"/>
      <c r="M34" s="93"/>
      <c r="N34" s="93"/>
      <c r="O34" s="93"/>
      <c r="P34" s="93"/>
      <c r="Q34" s="93"/>
      <c r="R34" s="93">
        <v>35</v>
      </c>
      <c r="S34" s="93"/>
      <c r="T34" s="93"/>
      <c r="U34" s="93"/>
      <c r="V34" s="93"/>
      <c r="W34" s="93"/>
      <c r="X34" s="93"/>
      <c r="Y34" s="16"/>
    </row>
    <row r="35" spans="1:25" ht="15" customHeight="1">
      <c r="A35" s="86">
        <v>29</v>
      </c>
      <c r="B35" s="88" t="s">
        <v>322</v>
      </c>
      <c r="C35" s="87" t="s">
        <v>323</v>
      </c>
      <c r="D35" s="86" t="s">
        <v>11</v>
      </c>
      <c r="E35" s="88" t="s">
        <v>324</v>
      </c>
      <c r="F35" s="86" t="s">
        <v>319</v>
      </c>
      <c r="G35" s="89">
        <f t="shared" si="0"/>
        <v>30</v>
      </c>
      <c r="H35" s="90"/>
      <c r="I35" s="91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>
        <v>30</v>
      </c>
      <c r="W35" s="93"/>
      <c r="X35" s="93"/>
      <c r="Y35" s="16"/>
    </row>
    <row r="36" spans="1:25" ht="15" customHeight="1">
      <c r="A36" s="86">
        <v>29</v>
      </c>
      <c r="B36" s="88" t="s">
        <v>665</v>
      </c>
      <c r="C36" s="87" t="s">
        <v>666</v>
      </c>
      <c r="D36" s="86" t="s">
        <v>11</v>
      </c>
      <c r="E36" s="88" t="s">
        <v>661</v>
      </c>
      <c r="F36" s="86" t="s">
        <v>34</v>
      </c>
      <c r="G36" s="89">
        <f aca="true" t="shared" si="1" ref="G36:G64">SUM(I36:X36)</f>
        <v>30</v>
      </c>
      <c r="H36" s="90"/>
      <c r="I36" s="91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>
        <v>30</v>
      </c>
      <c r="V36" s="93"/>
      <c r="W36" s="93"/>
      <c r="X36" s="93"/>
      <c r="Y36" s="16"/>
    </row>
    <row r="37" spans="1:25" ht="15" customHeight="1">
      <c r="A37" s="86">
        <v>30</v>
      </c>
      <c r="B37" s="88" t="s">
        <v>1237</v>
      </c>
      <c r="C37" s="87" t="s">
        <v>1238</v>
      </c>
      <c r="D37" s="86" t="s">
        <v>11</v>
      </c>
      <c r="E37" s="88" t="s">
        <v>1239</v>
      </c>
      <c r="F37" s="86" t="s">
        <v>15</v>
      </c>
      <c r="G37" s="89">
        <f t="shared" si="1"/>
        <v>25</v>
      </c>
      <c r="H37" s="90"/>
      <c r="I37" s="91"/>
      <c r="J37" s="93"/>
      <c r="K37" s="93"/>
      <c r="L37" s="93"/>
      <c r="M37" s="93"/>
      <c r="N37" s="93"/>
      <c r="O37" s="93">
        <v>25</v>
      </c>
      <c r="P37" s="93"/>
      <c r="Q37" s="93"/>
      <c r="R37" s="93"/>
      <c r="S37" s="93"/>
      <c r="T37" s="93"/>
      <c r="U37" s="93"/>
      <c r="V37" s="93"/>
      <c r="W37" s="93"/>
      <c r="X37" s="93"/>
      <c r="Y37" s="16"/>
    </row>
    <row r="38" spans="1:25" ht="15" customHeight="1">
      <c r="A38" s="86">
        <v>31</v>
      </c>
      <c r="B38" s="88" t="s">
        <v>325</v>
      </c>
      <c r="C38" s="87" t="s">
        <v>326</v>
      </c>
      <c r="D38" s="86" t="s">
        <v>11</v>
      </c>
      <c r="E38" s="88" t="s">
        <v>314</v>
      </c>
      <c r="F38" s="86" t="s">
        <v>13</v>
      </c>
      <c r="G38" s="89">
        <f t="shared" si="1"/>
        <v>20</v>
      </c>
      <c r="H38" s="90"/>
      <c r="I38" s="91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>
        <v>10</v>
      </c>
      <c r="V38" s="93">
        <v>10</v>
      </c>
      <c r="W38" s="93"/>
      <c r="X38" s="93"/>
      <c r="Y38" s="16"/>
    </row>
    <row r="39" spans="1:25" ht="15" customHeight="1">
      <c r="A39" s="86">
        <v>31</v>
      </c>
      <c r="B39" s="88" t="s">
        <v>1010</v>
      </c>
      <c r="C39" s="87" t="s">
        <v>1011</v>
      </c>
      <c r="D39" s="86" t="s">
        <v>11</v>
      </c>
      <c r="E39" s="88" t="s">
        <v>1006</v>
      </c>
      <c r="F39" s="86" t="s">
        <v>19</v>
      </c>
      <c r="G39" s="89">
        <f t="shared" si="1"/>
        <v>20</v>
      </c>
      <c r="H39" s="90"/>
      <c r="I39" s="91"/>
      <c r="J39" s="93"/>
      <c r="K39" s="93"/>
      <c r="L39" s="93"/>
      <c r="M39" s="93"/>
      <c r="N39" s="93"/>
      <c r="O39" s="93"/>
      <c r="P39" s="93"/>
      <c r="Q39" s="93"/>
      <c r="R39" s="93">
        <v>20</v>
      </c>
      <c r="S39" s="93"/>
      <c r="T39" s="93"/>
      <c r="U39" s="93"/>
      <c r="V39" s="93"/>
      <c r="W39" s="93"/>
      <c r="X39" s="93"/>
      <c r="Y39" s="17"/>
    </row>
    <row r="40" spans="1:25" ht="15" customHeight="1">
      <c r="A40" s="86">
        <v>31</v>
      </c>
      <c r="B40" s="88" t="s">
        <v>1240</v>
      </c>
      <c r="C40" s="87" t="s">
        <v>1241</v>
      </c>
      <c r="D40" s="86" t="s">
        <v>11</v>
      </c>
      <c r="E40" s="88" t="s">
        <v>14</v>
      </c>
      <c r="F40" s="86" t="s">
        <v>15</v>
      </c>
      <c r="G40" s="89">
        <f t="shared" si="1"/>
        <v>20</v>
      </c>
      <c r="H40" s="90"/>
      <c r="I40" s="91"/>
      <c r="J40" s="93"/>
      <c r="K40" s="93"/>
      <c r="L40" s="93"/>
      <c r="M40" s="93"/>
      <c r="N40" s="93"/>
      <c r="O40" s="93">
        <v>20</v>
      </c>
      <c r="P40" s="93"/>
      <c r="Q40" s="93"/>
      <c r="R40" s="93"/>
      <c r="S40" s="93"/>
      <c r="T40" s="93"/>
      <c r="U40" s="93"/>
      <c r="V40" s="93"/>
      <c r="W40" s="93"/>
      <c r="X40" s="93"/>
      <c r="Y40" s="16"/>
    </row>
    <row r="41" spans="1:25" ht="15" customHeight="1">
      <c r="A41" s="86">
        <v>31</v>
      </c>
      <c r="B41" s="88">
        <v>10009570749</v>
      </c>
      <c r="C41" s="87" t="s">
        <v>966</v>
      </c>
      <c r="D41" s="86" t="s">
        <v>11</v>
      </c>
      <c r="E41" s="88" t="s">
        <v>967</v>
      </c>
      <c r="F41" s="86" t="s">
        <v>34</v>
      </c>
      <c r="G41" s="89">
        <f t="shared" si="1"/>
        <v>20</v>
      </c>
      <c r="H41" s="90"/>
      <c r="I41" s="91"/>
      <c r="J41" s="93"/>
      <c r="K41" s="93"/>
      <c r="L41" s="93"/>
      <c r="M41" s="93"/>
      <c r="N41" s="93">
        <v>10</v>
      </c>
      <c r="O41" s="93"/>
      <c r="P41" s="93"/>
      <c r="Q41" s="93"/>
      <c r="R41" s="93"/>
      <c r="S41" s="93"/>
      <c r="T41" s="93">
        <v>10</v>
      </c>
      <c r="U41" s="93"/>
      <c r="V41" s="93"/>
      <c r="W41" s="93"/>
      <c r="X41" s="93"/>
      <c r="Y41" s="16"/>
    </row>
    <row r="42" spans="1:25" ht="15" customHeight="1">
      <c r="A42" s="86">
        <v>31</v>
      </c>
      <c r="B42" s="88">
        <v>10013357587</v>
      </c>
      <c r="C42" s="87" t="s">
        <v>1484</v>
      </c>
      <c r="D42" s="86" t="s">
        <v>11</v>
      </c>
      <c r="E42" s="88" t="s">
        <v>26</v>
      </c>
      <c r="F42" s="86" t="s">
        <v>34</v>
      </c>
      <c r="G42" s="89">
        <f t="shared" si="1"/>
        <v>20</v>
      </c>
      <c r="H42" s="90"/>
      <c r="I42" s="91"/>
      <c r="J42" s="93"/>
      <c r="K42" s="93"/>
      <c r="L42" s="93"/>
      <c r="M42" s="93">
        <v>20</v>
      </c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16"/>
    </row>
    <row r="43" spans="1:25" ht="15" customHeight="1">
      <c r="A43" s="86">
        <v>32</v>
      </c>
      <c r="B43" s="88" t="s">
        <v>1012</v>
      </c>
      <c r="C43" s="87" t="s">
        <v>1013</v>
      </c>
      <c r="D43" s="86" t="s">
        <v>11</v>
      </c>
      <c r="E43" s="88" t="s">
        <v>1014</v>
      </c>
      <c r="F43" s="86" t="s">
        <v>19</v>
      </c>
      <c r="G43" s="89">
        <f t="shared" si="1"/>
        <v>15</v>
      </c>
      <c r="H43" s="90"/>
      <c r="I43" s="91"/>
      <c r="J43" s="93"/>
      <c r="K43" s="93"/>
      <c r="L43" s="93"/>
      <c r="M43" s="93"/>
      <c r="N43" s="93"/>
      <c r="O43" s="93"/>
      <c r="P43" s="93"/>
      <c r="Q43" s="93"/>
      <c r="R43" s="93">
        <v>15</v>
      </c>
      <c r="S43" s="93"/>
      <c r="T43" s="93"/>
      <c r="U43" s="93"/>
      <c r="V43" s="93"/>
      <c r="W43" s="93"/>
      <c r="X43" s="93"/>
      <c r="Y43" s="16"/>
    </row>
    <row r="44" spans="1:25" ht="15" customHeight="1">
      <c r="A44" s="86">
        <v>33</v>
      </c>
      <c r="B44" s="88" t="s">
        <v>1242</v>
      </c>
      <c r="C44" s="87" t="s">
        <v>1243</v>
      </c>
      <c r="D44" s="86" t="s">
        <v>11</v>
      </c>
      <c r="E44" s="88" t="s">
        <v>14</v>
      </c>
      <c r="F44" s="86" t="s">
        <v>15</v>
      </c>
      <c r="G44" s="89">
        <f t="shared" si="1"/>
        <v>10</v>
      </c>
      <c r="H44" s="90"/>
      <c r="I44" s="91"/>
      <c r="J44" s="93"/>
      <c r="K44" s="93"/>
      <c r="L44" s="93"/>
      <c r="M44" s="93"/>
      <c r="N44" s="93"/>
      <c r="O44" s="93">
        <v>10</v>
      </c>
      <c r="P44" s="93"/>
      <c r="Q44" s="93"/>
      <c r="R44" s="93"/>
      <c r="S44" s="93"/>
      <c r="T44" s="93"/>
      <c r="U44" s="93"/>
      <c r="V44" s="93"/>
      <c r="W44" s="93"/>
      <c r="X44" s="93"/>
      <c r="Y44" s="16"/>
    </row>
    <row r="45" spans="1:25" ht="15" customHeight="1">
      <c r="A45" s="86">
        <v>34</v>
      </c>
      <c r="B45" s="88">
        <v>10011063842</v>
      </c>
      <c r="C45" s="87" t="s">
        <v>328</v>
      </c>
      <c r="D45" s="86" t="s">
        <v>11</v>
      </c>
      <c r="E45" s="88" t="s">
        <v>329</v>
      </c>
      <c r="F45" s="86" t="s">
        <v>319</v>
      </c>
      <c r="G45" s="89">
        <f t="shared" si="1"/>
        <v>5</v>
      </c>
      <c r="H45" s="90"/>
      <c r="I45" s="91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>
        <v>5</v>
      </c>
      <c r="W45" s="93"/>
      <c r="X45" s="93"/>
      <c r="Y45" s="16"/>
    </row>
    <row r="46" spans="1:25" ht="15" customHeight="1">
      <c r="A46" s="86">
        <v>34</v>
      </c>
      <c r="B46" s="88">
        <v>10009585503</v>
      </c>
      <c r="C46" s="87" t="s">
        <v>669</v>
      </c>
      <c r="D46" s="86" t="s">
        <v>11</v>
      </c>
      <c r="E46" s="88" t="s">
        <v>670</v>
      </c>
      <c r="F46" s="86" t="s">
        <v>34</v>
      </c>
      <c r="G46" s="89">
        <f t="shared" si="1"/>
        <v>5</v>
      </c>
      <c r="H46" s="90"/>
      <c r="I46" s="91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>
        <v>5</v>
      </c>
      <c r="V46" s="93"/>
      <c r="W46" s="93"/>
      <c r="X46" s="93"/>
      <c r="Y46" s="16"/>
    </row>
    <row r="47" spans="1:25" ht="15" customHeight="1">
      <c r="A47" s="86">
        <v>35</v>
      </c>
      <c r="B47" s="88" t="s">
        <v>1244</v>
      </c>
      <c r="C47" s="87" t="s">
        <v>1245</v>
      </c>
      <c r="D47" s="86" t="s">
        <v>11</v>
      </c>
      <c r="E47" s="88" t="s">
        <v>26</v>
      </c>
      <c r="F47" s="86" t="s">
        <v>15</v>
      </c>
      <c r="G47" s="89">
        <f t="shared" si="1"/>
        <v>1</v>
      </c>
      <c r="H47" s="90"/>
      <c r="I47" s="91"/>
      <c r="J47" s="93"/>
      <c r="K47" s="93"/>
      <c r="L47" s="93"/>
      <c r="M47" s="93"/>
      <c r="N47" s="93"/>
      <c r="O47" s="93">
        <v>1</v>
      </c>
      <c r="P47" s="93"/>
      <c r="Q47" s="93"/>
      <c r="R47" s="93"/>
      <c r="S47" s="93"/>
      <c r="T47" s="93"/>
      <c r="U47" s="93"/>
      <c r="V47" s="93"/>
      <c r="W47" s="93"/>
      <c r="X47" s="93"/>
      <c r="Y47" s="16"/>
    </row>
    <row r="48" spans="1:25" ht="15" customHeight="1">
      <c r="A48" s="86"/>
      <c r="B48" s="88"/>
      <c r="C48" s="87"/>
      <c r="D48" s="86"/>
      <c r="E48" s="88"/>
      <c r="F48" s="86"/>
      <c r="G48" s="89">
        <f t="shared" si="1"/>
        <v>0</v>
      </c>
      <c r="H48" s="90"/>
      <c r="I48" s="91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16"/>
    </row>
    <row r="49" spans="1:25" ht="15" customHeight="1">
      <c r="A49" s="86"/>
      <c r="B49" s="88"/>
      <c r="C49" s="87"/>
      <c r="D49" s="86"/>
      <c r="E49" s="88"/>
      <c r="F49" s="86"/>
      <c r="G49" s="89">
        <f t="shared" si="1"/>
        <v>0</v>
      </c>
      <c r="H49" s="90"/>
      <c r="I49" s="91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16"/>
    </row>
    <row r="50" spans="1:25" ht="15" customHeight="1">
      <c r="A50" s="86"/>
      <c r="B50" s="88"/>
      <c r="C50" s="87"/>
      <c r="D50" s="86"/>
      <c r="E50" s="88"/>
      <c r="F50" s="86"/>
      <c r="G50" s="89">
        <f t="shared" si="1"/>
        <v>0</v>
      </c>
      <c r="H50" s="90"/>
      <c r="I50" s="91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16"/>
    </row>
    <row r="51" spans="1:25" ht="15" customHeight="1">
      <c r="A51" s="86"/>
      <c r="B51" s="88"/>
      <c r="C51" s="87"/>
      <c r="D51" s="86"/>
      <c r="E51" s="88"/>
      <c r="F51" s="86"/>
      <c r="G51" s="89">
        <f t="shared" si="1"/>
        <v>0</v>
      </c>
      <c r="H51" s="90"/>
      <c r="I51" s="91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16"/>
    </row>
    <row r="52" spans="1:25" ht="15" customHeight="1">
      <c r="A52" s="86"/>
      <c r="B52" s="88"/>
      <c r="C52" s="87"/>
      <c r="D52" s="86"/>
      <c r="E52" s="88"/>
      <c r="F52" s="86"/>
      <c r="G52" s="89">
        <f t="shared" si="1"/>
        <v>0</v>
      </c>
      <c r="H52" s="90"/>
      <c r="I52" s="91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16"/>
    </row>
    <row r="53" spans="1:25" ht="15" customHeight="1">
      <c r="A53" s="86"/>
      <c r="B53" s="88"/>
      <c r="C53" s="87"/>
      <c r="D53" s="86"/>
      <c r="E53" s="88"/>
      <c r="F53" s="86"/>
      <c r="G53" s="89">
        <f t="shared" si="1"/>
        <v>0</v>
      </c>
      <c r="H53" s="90"/>
      <c r="I53" s="91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16"/>
    </row>
    <row r="54" spans="1:25" ht="15" customHeight="1">
      <c r="A54" s="86"/>
      <c r="B54" s="88"/>
      <c r="C54" s="87"/>
      <c r="D54" s="86"/>
      <c r="E54" s="88"/>
      <c r="F54" s="86"/>
      <c r="G54" s="89">
        <f t="shared" si="1"/>
        <v>0</v>
      </c>
      <c r="H54" s="90"/>
      <c r="I54" s="91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16"/>
    </row>
    <row r="55" spans="1:25" ht="15" customHeight="1">
      <c r="A55" s="86"/>
      <c r="B55" s="88"/>
      <c r="C55" s="87"/>
      <c r="D55" s="86"/>
      <c r="E55" s="88"/>
      <c r="F55" s="86"/>
      <c r="G55" s="89">
        <f t="shared" si="1"/>
        <v>0</v>
      </c>
      <c r="H55" s="90"/>
      <c r="I55" s="91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16"/>
    </row>
    <row r="56" spans="1:25" ht="15" customHeight="1">
      <c r="A56" s="86"/>
      <c r="B56" s="88"/>
      <c r="C56" s="87"/>
      <c r="D56" s="86"/>
      <c r="E56" s="88"/>
      <c r="F56" s="86"/>
      <c r="G56" s="89">
        <f t="shared" si="1"/>
        <v>0</v>
      </c>
      <c r="H56" s="90"/>
      <c r="I56" s="91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16"/>
    </row>
    <row r="57" spans="1:25" ht="15" customHeight="1">
      <c r="A57" s="86"/>
      <c r="B57" s="88"/>
      <c r="C57" s="87"/>
      <c r="D57" s="86"/>
      <c r="E57" s="88"/>
      <c r="F57" s="86"/>
      <c r="G57" s="89">
        <f t="shared" si="1"/>
        <v>0</v>
      </c>
      <c r="H57" s="90"/>
      <c r="I57" s="91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16"/>
    </row>
    <row r="58" spans="1:25" ht="15" customHeight="1">
      <c r="A58" s="86"/>
      <c r="B58" s="88"/>
      <c r="C58" s="87"/>
      <c r="D58" s="86"/>
      <c r="E58" s="88"/>
      <c r="F58" s="86"/>
      <c r="G58" s="89">
        <f t="shared" si="1"/>
        <v>0</v>
      </c>
      <c r="H58" s="90"/>
      <c r="I58" s="91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16"/>
    </row>
    <row r="59" spans="1:25" ht="15" customHeight="1">
      <c r="A59" s="86"/>
      <c r="B59" s="88"/>
      <c r="C59" s="87"/>
      <c r="D59" s="86"/>
      <c r="E59" s="88"/>
      <c r="F59" s="86"/>
      <c r="G59" s="89">
        <f t="shared" si="1"/>
        <v>0</v>
      </c>
      <c r="H59" s="90"/>
      <c r="I59" s="91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16"/>
    </row>
    <row r="60" spans="1:25" ht="15" customHeight="1">
      <c r="A60" s="86"/>
      <c r="B60" s="88"/>
      <c r="C60" s="87"/>
      <c r="D60" s="86"/>
      <c r="E60" s="88"/>
      <c r="F60" s="86"/>
      <c r="G60" s="89">
        <f t="shared" si="1"/>
        <v>0</v>
      </c>
      <c r="H60" s="90"/>
      <c r="I60" s="91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16"/>
    </row>
    <row r="61" spans="1:25" ht="15" customHeight="1">
      <c r="A61" s="86"/>
      <c r="B61" s="88"/>
      <c r="C61" s="87"/>
      <c r="D61" s="86"/>
      <c r="E61" s="88"/>
      <c r="F61" s="86"/>
      <c r="G61" s="89">
        <f t="shared" si="1"/>
        <v>0</v>
      </c>
      <c r="H61" s="90"/>
      <c r="I61" s="91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16"/>
    </row>
    <row r="62" spans="1:25" ht="15" customHeight="1">
      <c r="A62" s="86"/>
      <c r="B62" s="88"/>
      <c r="C62" s="87"/>
      <c r="D62" s="86"/>
      <c r="E62" s="88"/>
      <c r="F62" s="86"/>
      <c r="G62" s="89">
        <f t="shared" si="1"/>
        <v>0</v>
      </c>
      <c r="H62" s="90"/>
      <c r="I62" s="91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16"/>
    </row>
    <row r="63" spans="1:25" ht="15" customHeight="1">
      <c r="A63" s="86"/>
      <c r="B63" s="88"/>
      <c r="C63" s="87"/>
      <c r="D63" s="86"/>
      <c r="E63" s="88"/>
      <c r="F63" s="86"/>
      <c r="G63" s="89">
        <f t="shared" si="1"/>
        <v>0</v>
      </c>
      <c r="H63" s="90"/>
      <c r="I63" s="91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16"/>
    </row>
    <row r="64" spans="1:25" ht="15" customHeight="1">
      <c r="A64" s="86"/>
      <c r="B64" s="88"/>
      <c r="C64" s="87"/>
      <c r="D64" s="86"/>
      <c r="E64" s="88"/>
      <c r="F64" s="86"/>
      <c r="G64" s="89">
        <f t="shared" si="1"/>
        <v>0</v>
      </c>
      <c r="H64" s="90"/>
      <c r="I64" s="91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16"/>
    </row>
    <row r="65" spans="1:25" ht="15" customHeight="1">
      <c r="A65" s="86"/>
      <c r="B65" s="88"/>
      <c r="C65" s="87"/>
      <c r="D65" s="86"/>
      <c r="E65" s="88"/>
      <c r="F65" s="86"/>
      <c r="G65" s="89">
        <f aca="true" t="shared" si="2" ref="G65:G90">SUM(I65:X65)</f>
        <v>0</v>
      </c>
      <c r="H65" s="90"/>
      <c r="I65" s="91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16"/>
    </row>
    <row r="66" spans="1:25" ht="15" customHeight="1">
      <c r="A66" s="86"/>
      <c r="B66" s="88"/>
      <c r="C66" s="87"/>
      <c r="D66" s="86"/>
      <c r="E66" s="88"/>
      <c r="F66" s="86"/>
      <c r="G66" s="89">
        <f t="shared" si="2"/>
        <v>0</v>
      </c>
      <c r="H66" s="90"/>
      <c r="I66" s="91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16"/>
    </row>
    <row r="67" spans="1:25" ht="15" customHeight="1">
      <c r="A67" s="86"/>
      <c r="B67" s="88"/>
      <c r="C67" s="87"/>
      <c r="D67" s="86"/>
      <c r="E67" s="88"/>
      <c r="F67" s="86"/>
      <c r="G67" s="89">
        <f t="shared" si="2"/>
        <v>0</v>
      </c>
      <c r="H67" s="90"/>
      <c r="I67" s="91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16"/>
    </row>
    <row r="68" spans="1:25" ht="15" customHeight="1">
      <c r="A68" s="86"/>
      <c r="B68" s="88"/>
      <c r="C68" s="87"/>
      <c r="D68" s="86"/>
      <c r="E68" s="88"/>
      <c r="F68" s="86"/>
      <c r="G68" s="89">
        <f t="shared" si="2"/>
        <v>0</v>
      </c>
      <c r="H68" s="90"/>
      <c r="I68" s="91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16"/>
    </row>
    <row r="69" spans="1:25" ht="15" customHeight="1">
      <c r="A69" s="86"/>
      <c r="B69" s="88"/>
      <c r="C69" s="87"/>
      <c r="D69" s="86"/>
      <c r="E69" s="88"/>
      <c r="F69" s="86"/>
      <c r="G69" s="89">
        <f t="shared" si="2"/>
        <v>0</v>
      </c>
      <c r="H69" s="90"/>
      <c r="I69" s="91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16"/>
    </row>
    <row r="70" spans="1:25" ht="15" customHeight="1">
      <c r="A70" s="86"/>
      <c r="B70" s="88"/>
      <c r="C70" s="87"/>
      <c r="D70" s="86"/>
      <c r="E70" s="88"/>
      <c r="F70" s="86"/>
      <c r="G70" s="89">
        <f t="shared" si="2"/>
        <v>0</v>
      </c>
      <c r="H70" s="90"/>
      <c r="I70" s="91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16"/>
    </row>
    <row r="71" spans="1:25" ht="15" customHeight="1">
      <c r="A71" s="86"/>
      <c r="B71" s="88"/>
      <c r="C71" s="87"/>
      <c r="D71" s="86"/>
      <c r="E71" s="88"/>
      <c r="F71" s="86"/>
      <c r="G71" s="89">
        <f t="shared" si="2"/>
        <v>0</v>
      </c>
      <c r="H71" s="90"/>
      <c r="I71" s="91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16"/>
    </row>
    <row r="72" spans="1:25" ht="15" customHeight="1">
      <c r="A72" s="86"/>
      <c r="B72" s="88"/>
      <c r="C72" s="87"/>
      <c r="D72" s="86"/>
      <c r="E72" s="88"/>
      <c r="F72" s="86"/>
      <c r="G72" s="89">
        <f t="shared" si="2"/>
        <v>0</v>
      </c>
      <c r="H72" s="90"/>
      <c r="I72" s="91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16"/>
    </row>
    <row r="73" spans="1:25" ht="15" customHeight="1">
      <c r="A73" s="86"/>
      <c r="B73" s="88"/>
      <c r="C73" s="87"/>
      <c r="D73" s="86"/>
      <c r="E73" s="88"/>
      <c r="F73" s="86"/>
      <c r="G73" s="89">
        <f t="shared" si="2"/>
        <v>0</v>
      </c>
      <c r="H73" s="90"/>
      <c r="I73" s="91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17"/>
    </row>
    <row r="74" spans="1:25" ht="15" customHeight="1">
      <c r="A74" s="86"/>
      <c r="B74" s="88"/>
      <c r="C74" s="87"/>
      <c r="D74" s="86"/>
      <c r="E74" s="88"/>
      <c r="F74" s="86"/>
      <c r="G74" s="89">
        <f t="shared" si="2"/>
        <v>0</v>
      </c>
      <c r="H74" s="90"/>
      <c r="I74" s="91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16"/>
    </row>
    <row r="75" spans="1:25" ht="15" customHeight="1">
      <c r="A75" s="86"/>
      <c r="B75" s="88"/>
      <c r="C75" s="87"/>
      <c r="D75" s="86"/>
      <c r="E75" s="88"/>
      <c r="F75" s="86"/>
      <c r="G75" s="89">
        <f t="shared" si="2"/>
        <v>0</v>
      </c>
      <c r="H75" s="90"/>
      <c r="I75" s="91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16"/>
    </row>
    <row r="76" spans="1:25" ht="15" customHeight="1">
      <c r="A76" s="86"/>
      <c r="B76" s="88"/>
      <c r="C76" s="87"/>
      <c r="D76" s="86"/>
      <c r="E76" s="88"/>
      <c r="F76" s="86"/>
      <c r="G76" s="89">
        <f t="shared" si="2"/>
        <v>0</v>
      </c>
      <c r="H76" s="90"/>
      <c r="I76" s="91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16"/>
    </row>
    <row r="77" spans="1:25" ht="15" customHeight="1">
      <c r="A77" s="86"/>
      <c r="B77" s="88"/>
      <c r="C77" s="87"/>
      <c r="D77" s="86"/>
      <c r="E77" s="88"/>
      <c r="F77" s="86"/>
      <c r="G77" s="89">
        <f t="shared" si="2"/>
        <v>0</v>
      </c>
      <c r="H77" s="90"/>
      <c r="I77" s="91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16"/>
    </row>
    <row r="78" spans="1:25" ht="15" customHeight="1">
      <c r="A78" s="86"/>
      <c r="B78" s="88"/>
      <c r="C78" s="87"/>
      <c r="D78" s="86"/>
      <c r="E78" s="88"/>
      <c r="F78" s="86"/>
      <c r="G78" s="89">
        <f t="shared" si="2"/>
        <v>0</v>
      </c>
      <c r="H78" s="90"/>
      <c r="I78" s="91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16"/>
    </row>
    <row r="79" spans="1:25" ht="15" customHeight="1">
      <c r="A79" s="86"/>
      <c r="B79" s="88"/>
      <c r="C79" s="87"/>
      <c r="D79" s="86"/>
      <c r="E79" s="88"/>
      <c r="F79" s="86"/>
      <c r="G79" s="89">
        <f t="shared" si="2"/>
        <v>0</v>
      </c>
      <c r="H79" s="90"/>
      <c r="I79" s="91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16"/>
    </row>
    <row r="80" spans="1:25" ht="15" customHeight="1">
      <c r="A80" s="86"/>
      <c r="B80" s="88"/>
      <c r="C80" s="87"/>
      <c r="D80" s="86"/>
      <c r="E80" s="88"/>
      <c r="F80" s="86"/>
      <c r="G80" s="89">
        <f t="shared" si="2"/>
        <v>0</v>
      </c>
      <c r="H80" s="90"/>
      <c r="I80" s="91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16"/>
    </row>
    <row r="81" spans="1:25" ht="15" customHeight="1">
      <c r="A81" s="86"/>
      <c r="B81" s="88"/>
      <c r="C81" s="87"/>
      <c r="D81" s="86"/>
      <c r="E81" s="88"/>
      <c r="F81" s="86"/>
      <c r="G81" s="89">
        <f t="shared" si="2"/>
        <v>0</v>
      </c>
      <c r="H81" s="90"/>
      <c r="I81" s="91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16"/>
    </row>
    <row r="82" spans="1:25" ht="15" customHeight="1">
      <c r="A82" s="86"/>
      <c r="B82" s="88"/>
      <c r="C82" s="87"/>
      <c r="D82" s="86"/>
      <c r="E82" s="88"/>
      <c r="F82" s="86"/>
      <c r="G82" s="89">
        <f t="shared" si="2"/>
        <v>0</v>
      </c>
      <c r="H82" s="90"/>
      <c r="I82" s="91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16"/>
    </row>
    <row r="83" spans="1:25" ht="15" customHeight="1">
      <c r="A83" s="86"/>
      <c r="B83" s="88"/>
      <c r="C83" s="87"/>
      <c r="D83" s="86"/>
      <c r="E83" s="88"/>
      <c r="F83" s="86"/>
      <c r="G83" s="89">
        <f t="shared" si="2"/>
        <v>0</v>
      </c>
      <c r="H83" s="90"/>
      <c r="I83" s="91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16"/>
    </row>
    <row r="84" spans="1:25" ht="15" customHeight="1">
      <c r="A84" s="86"/>
      <c r="B84" s="88"/>
      <c r="C84" s="87"/>
      <c r="D84" s="86"/>
      <c r="E84" s="88"/>
      <c r="F84" s="86"/>
      <c r="G84" s="89">
        <f t="shared" si="2"/>
        <v>0</v>
      </c>
      <c r="H84" s="90"/>
      <c r="I84" s="91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16"/>
    </row>
    <row r="85" spans="1:25" ht="15" customHeight="1">
      <c r="A85" s="86"/>
      <c r="B85" s="88"/>
      <c r="C85" s="87"/>
      <c r="D85" s="86"/>
      <c r="E85" s="88"/>
      <c r="F85" s="86"/>
      <c r="G85" s="89">
        <f t="shared" si="2"/>
        <v>0</v>
      </c>
      <c r="H85" s="90"/>
      <c r="I85" s="91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16"/>
    </row>
    <row r="86" spans="1:25" ht="15" customHeight="1">
      <c r="A86" s="86"/>
      <c r="B86" s="88"/>
      <c r="C86" s="87"/>
      <c r="D86" s="86"/>
      <c r="E86" s="88"/>
      <c r="F86" s="86"/>
      <c r="G86" s="89">
        <f t="shared" si="2"/>
        <v>0</v>
      </c>
      <c r="H86" s="90"/>
      <c r="I86" s="91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16"/>
    </row>
    <row r="87" spans="1:25" ht="15" customHeight="1">
      <c r="A87" s="86"/>
      <c r="B87" s="88"/>
      <c r="C87" s="87"/>
      <c r="D87" s="86"/>
      <c r="E87" s="88"/>
      <c r="F87" s="86"/>
      <c r="G87" s="89">
        <f t="shared" si="2"/>
        <v>0</v>
      </c>
      <c r="H87" s="90"/>
      <c r="I87" s="91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16"/>
    </row>
    <row r="88" spans="1:25" ht="15" customHeight="1">
      <c r="A88" s="86"/>
      <c r="B88" s="88"/>
      <c r="C88" s="87"/>
      <c r="D88" s="86"/>
      <c r="E88" s="88"/>
      <c r="F88" s="86"/>
      <c r="G88" s="89">
        <f t="shared" si="2"/>
        <v>0</v>
      </c>
      <c r="H88" s="90"/>
      <c r="I88" s="91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16"/>
    </row>
    <row r="89" spans="1:25" ht="15" customHeight="1">
      <c r="A89" s="86"/>
      <c r="B89" s="88"/>
      <c r="C89" s="87"/>
      <c r="D89" s="86"/>
      <c r="E89" s="88"/>
      <c r="F89" s="86"/>
      <c r="G89" s="89">
        <f t="shared" si="2"/>
        <v>0</v>
      </c>
      <c r="H89" s="90"/>
      <c r="I89" s="91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16"/>
    </row>
    <row r="90" spans="1:25" ht="15" customHeight="1">
      <c r="A90" s="86"/>
      <c r="B90" s="88"/>
      <c r="C90" s="87"/>
      <c r="D90" s="86"/>
      <c r="E90" s="94"/>
      <c r="F90" s="86"/>
      <c r="G90" s="89">
        <f t="shared" si="2"/>
        <v>0</v>
      </c>
      <c r="H90" s="90"/>
      <c r="I90" s="91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16"/>
    </row>
    <row r="91" spans="1:26" s="12" customFormat="1" ht="4.5" customHeight="1" thickBot="1">
      <c r="A91" s="19"/>
      <c r="B91" s="19"/>
      <c r="C91" s="21"/>
      <c r="D91" s="20"/>
      <c r="E91" s="22"/>
      <c r="F91" s="20"/>
      <c r="G91" s="20"/>
      <c r="H91" s="30"/>
      <c r="I91" s="58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18"/>
      <c r="Z91" s="11"/>
    </row>
    <row r="92" spans="1:25" s="8" customFormat="1" ht="12.75">
      <c r="A92" s="10"/>
      <c r="B92" s="7"/>
      <c r="D92" s="7"/>
      <c r="E92" s="9"/>
      <c r="F92" s="7"/>
      <c r="G92" s="29"/>
      <c r="H92" s="25"/>
      <c r="I92" s="7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4"/>
      <c r="Y92" s="13"/>
    </row>
    <row r="93" ht="12.75">
      <c r="G93" s="29"/>
    </row>
    <row r="94" ht="12.75">
      <c r="G94" s="29"/>
    </row>
    <row r="95" ht="12.75">
      <c r="G95" s="29"/>
    </row>
    <row r="96" ht="12.75">
      <c r="G96" s="29"/>
    </row>
    <row r="97" ht="12.75">
      <c r="G97" s="29"/>
    </row>
    <row r="98" ht="12.75">
      <c r="G98" s="29"/>
    </row>
    <row r="99" ht="12.75">
      <c r="G99" s="32"/>
    </row>
  </sheetData>
  <sheetProtection password="E42B" sheet="1"/>
  <mergeCells count="21">
    <mergeCell ref="S1:S2"/>
    <mergeCell ref="U1:U2"/>
    <mergeCell ref="K1:K2"/>
    <mergeCell ref="P1:P2"/>
    <mergeCell ref="A2:G2"/>
    <mergeCell ref="A1:G1"/>
    <mergeCell ref="I1:I2"/>
    <mergeCell ref="T1:T2"/>
    <mergeCell ref="R1:R2"/>
    <mergeCell ref="N1:N2"/>
    <mergeCell ref="M1:M2"/>
    <mergeCell ref="Q1:Q2"/>
    <mergeCell ref="L1:L2"/>
    <mergeCell ref="Z10:AC10"/>
    <mergeCell ref="X1:X2"/>
    <mergeCell ref="Z6:AC6"/>
    <mergeCell ref="J1:J2"/>
    <mergeCell ref="Z4:AC4"/>
    <mergeCell ref="O1:O2"/>
    <mergeCell ref="W1:W2"/>
    <mergeCell ref="V1:V2"/>
  </mergeCells>
  <conditionalFormatting sqref="C14">
    <cfRule type="duplicateValues" priority="6" dxfId="0" stopIfTrue="1">
      <formula>AND(COUNTIF($C$14:$C$14,C14)&gt;1,NOT(ISBLANK(C14)))</formula>
    </cfRule>
  </conditionalFormatting>
  <conditionalFormatting sqref="B50:C50">
    <cfRule type="duplicateValues" priority="3" dxfId="0" stopIfTrue="1">
      <formula>AND(COUNTIF($B$50:$C$50,B50)&gt;1,NOT(ISBLANK(B50)))</formula>
    </cfRule>
    <cfRule type="duplicateValues" priority="4" dxfId="0" stopIfTrue="1">
      <formula>AND(COUNTIF($B$50:$C$50,B50)&gt;1,NOT(ISBLANK(B50)))</formula>
    </cfRule>
  </conditionalFormatting>
  <conditionalFormatting sqref="B52:C52">
    <cfRule type="duplicateValues" priority="1" dxfId="0" stopIfTrue="1">
      <formula>AND(COUNTIF($B$52:$C$52,B52)&gt;1,NOT(ISBLANK(B52)))</formula>
    </cfRule>
    <cfRule type="duplicateValues" priority="2" dxfId="0" stopIfTrue="1">
      <formula>AND(COUNTIF($B$52:$C$52,B52)&gt;1,NOT(ISBLANK(B52)))</formula>
    </cfRule>
  </conditionalFormatting>
  <conditionalFormatting sqref="B4:C90">
    <cfRule type="duplicateValues" priority="25" dxfId="0" stopIfTrue="1">
      <formula>AND(COUNTIF($B$4:$C$90,B4)&gt;1,NOT(ISBLANK(B4)))</formula>
    </cfRule>
  </conditionalFormatting>
  <printOptions/>
  <pageMargins left="0.47" right="0.13" top="0.21" bottom="0.19" header="0.15" footer="0.13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04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5.57421875" style="2" customWidth="1"/>
    <col min="3" max="3" width="42.8515625" style="0" bestFit="1" customWidth="1"/>
    <col min="4" max="4" width="11.00390625" style="2" bestFit="1" customWidth="1"/>
    <col min="5" max="5" width="62.7109375" style="5" bestFit="1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27" customWidth="1"/>
    <col min="10" max="12" width="5.421875" style="4" customWidth="1"/>
    <col min="13" max="13" width="5.8515625" style="4" customWidth="1"/>
    <col min="14" max="14" width="6.140625" style="4" customWidth="1"/>
    <col min="15" max="15" width="6.140625" style="27" customWidth="1"/>
    <col min="16" max="16" width="5.8515625" style="4" customWidth="1"/>
    <col min="17" max="17" width="6.140625" style="27" customWidth="1"/>
    <col min="18" max="18" width="7.00390625" style="4" bestFit="1" customWidth="1"/>
    <col min="19" max="19" width="7.57421875" style="27" bestFit="1" customWidth="1"/>
    <col min="20" max="20" width="0.85546875" style="12" customWidth="1"/>
    <col min="21" max="21" width="4.57421875" style="4" customWidth="1"/>
  </cols>
  <sheetData>
    <row r="1" spans="1:20" ht="71.25" customHeight="1">
      <c r="A1" s="148" t="s">
        <v>7</v>
      </c>
      <c r="B1" s="149"/>
      <c r="C1" s="149"/>
      <c r="D1" s="149"/>
      <c r="E1" s="149"/>
      <c r="F1" s="149"/>
      <c r="G1" s="149"/>
      <c r="H1" s="15"/>
      <c r="I1" s="150"/>
      <c r="J1" s="140"/>
      <c r="K1" s="140"/>
      <c r="L1" s="137" t="s">
        <v>1515</v>
      </c>
      <c r="M1" s="137" t="s">
        <v>1340</v>
      </c>
      <c r="N1" s="140" t="s">
        <v>1236</v>
      </c>
      <c r="O1" s="140" t="s">
        <v>1101</v>
      </c>
      <c r="P1" s="137" t="s">
        <v>1311</v>
      </c>
      <c r="Q1" s="140" t="s">
        <v>964</v>
      </c>
      <c r="R1" s="137" t="s">
        <v>654</v>
      </c>
      <c r="S1" s="137" t="s">
        <v>298</v>
      </c>
      <c r="T1" s="14"/>
    </row>
    <row r="2" spans="1:21" s="4" customFormat="1" ht="77.25" customHeight="1">
      <c r="A2" s="146" t="s">
        <v>1565</v>
      </c>
      <c r="B2" s="147"/>
      <c r="C2" s="147"/>
      <c r="D2" s="147"/>
      <c r="E2" s="147"/>
      <c r="F2" s="147"/>
      <c r="G2" s="147"/>
      <c r="H2" s="15"/>
      <c r="I2" s="150"/>
      <c r="J2" s="140"/>
      <c r="K2" s="140"/>
      <c r="L2" s="137"/>
      <c r="M2" s="137"/>
      <c r="N2" s="140"/>
      <c r="O2" s="140"/>
      <c r="P2" s="137"/>
      <c r="Q2" s="140"/>
      <c r="R2" s="137"/>
      <c r="S2" s="137"/>
      <c r="T2" s="16"/>
      <c r="U2" s="6"/>
    </row>
    <row r="3" spans="1:21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5"/>
      <c r="J3" s="85"/>
      <c r="K3" s="85"/>
      <c r="L3" s="85" t="s">
        <v>671</v>
      </c>
      <c r="M3" s="85" t="s">
        <v>671</v>
      </c>
      <c r="N3" s="80" t="s">
        <v>965</v>
      </c>
      <c r="O3" s="80" t="s">
        <v>1102</v>
      </c>
      <c r="P3" s="84" t="s">
        <v>671</v>
      </c>
      <c r="Q3" s="80" t="s">
        <v>965</v>
      </c>
      <c r="R3" s="80" t="s">
        <v>438</v>
      </c>
      <c r="S3" s="80" t="s">
        <v>437</v>
      </c>
      <c r="T3" s="17"/>
      <c r="U3" s="1"/>
    </row>
    <row r="4" spans="1:23" ht="15" customHeight="1">
      <c r="A4" s="86">
        <v>1</v>
      </c>
      <c r="B4" s="88" t="s">
        <v>466</v>
      </c>
      <c r="C4" s="110" t="s">
        <v>467</v>
      </c>
      <c r="D4" s="109" t="s">
        <v>468</v>
      </c>
      <c r="E4" s="111" t="s">
        <v>469</v>
      </c>
      <c r="F4" s="86" t="s">
        <v>319</v>
      </c>
      <c r="G4" s="89">
        <f aca="true" t="shared" si="0" ref="G4:G35">SUM(I4:S4)</f>
        <v>485</v>
      </c>
      <c r="H4" s="90"/>
      <c r="I4" s="91"/>
      <c r="J4" s="93"/>
      <c r="K4" s="93"/>
      <c r="L4" s="93"/>
      <c r="M4" s="93">
        <v>130</v>
      </c>
      <c r="N4" s="93"/>
      <c r="O4" s="93">
        <v>100</v>
      </c>
      <c r="P4" s="93">
        <v>125</v>
      </c>
      <c r="Q4" s="93"/>
      <c r="R4" s="93"/>
      <c r="S4" s="93">
        <v>130</v>
      </c>
      <c r="T4" s="16"/>
      <c r="U4" s="141"/>
      <c r="V4" s="142"/>
      <c r="W4" s="142"/>
    </row>
    <row r="5" spans="1:20" ht="15" customHeight="1">
      <c r="A5" s="86">
        <v>2</v>
      </c>
      <c r="B5" s="88" t="s">
        <v>764</v>
      </c>
      <c r="C5" s="87" t="s">
        <v>765</v>
      </c>
      <c r="D5" s="86" t="s">
        <v>468</v>
      </c>
      <c r="E5" s="88" t="s">
        <v>766</v>
      </c>
      <c r="F5" s="86" t="s">
        <v>34</v>
      </c>
      <c r="G5" s="89">
        <f t="shared" si="0"/>
        <v>410</v>
      </c>
      <c r="H5" s="90"/>
      <c r="I5" s="91"/>
      <c r="J5" s="93"/>
      <c r="K5" s="93"/>
      <c r="L5" s="93">
        <v>130</v>
      </c>
      <c r="M5" s="93">
        <v>65</v>
      </c>
      <c r="N5" s="93"/>
      <c r="O5" s="93"/>
      <c r="P5" s="93">
        <v>130</v>
      </c>
      <c r="Q5" s="93"/>
      <c r="R5" s="93">
        <v>85</v>
      </c>
      <c r="S5" s="93"/>
      <c r="T5" s="16"/>
    </row>
    <row r="6" spans="1:20" ht="15" customHeight="1">
      <c r="A6" s="86">
        <v>3</v>
      </c>
      <c r="B6" s="88" t="s">
        <v>482</v>
      </c>
      <c r="C6" s="87" t="s">
        <v>483</v>
      </c>
      <c r="D6" s="86" t="s">
        <v>468</v>
      </c>
      <c r="E6" s="88" t="s">
        <v>484</v>
      </c>
      <c r="F6" s="86" t="s">
        <v>302</v>
      </c>
      <c r="G6" s="89">
        <f t="shared" si="0"/>
        <v>244</v>
      </c>
      <c r="H6" s="90"/>
      <c r="I6" s="91"/>
      <c r="J6" s="93"/>
      <c r="K6" s="93"/>
      <c r="L6" s="93"/>
      <c r="M6" s="93">
        <v>9</v>
      </c>
      <c r="N6" s="93"/>
      <c r="O6" s="93"/>
      <c r="P6" s="93">
        <v>115</v>
      </c>
      <c r="Q6" s="93"/>
      <c r="R6" s="93">
        <v>45</v>
      </c>
      <c r="S6" s="93">
        <v>75</v>
      </c>
      <c r="T6" s="16"/>
    </row>
    <row r="7" spans="1:20" ht="15" customHeight="1">
      <c r="A7" s="86">
        <v>4</v>
      </c>
      <c r="B7" s="88" t="s">
        <v>759</v>
      </c>
      <c r="C7" s="87" t="s">
        <v>760</v>
      </c>
      <c r="D7" s="86" t="s">
        <v>468</v>
      </c>
      <c r="E7" s="88" t="s">
        <v>26</v>
      </c>
      <c r="F7" s="86" t="s">
        <v>73</v>
      </c>
      <c r="G7" s="89">
        <f t="shared" si="0"/>
        <v>220</v>
      </c>
      <c r="H7" s="90"/>
      <c r="I7" s="91"/>
      <c r="J7" s="93"/>
      <c r="K7" s="93"/>
      <c r="L7" s="93"/>
      <c r="M7" s="93">
        <v>110</v>
      </c>
      <c r="N7" s="93"/>
      <c r="O7" s="93"/>
      <c r="P7" s="93"/>
      <c r="Q7" s="93"/>
      <c r="R7" s="93">
        <v>110</v>
      </c>
      <c r="S7" s="93"/>
      <c r="T7" s="16"/>
    </row>
    <row r="8" spans="1:20" ht="15" customHeight="1">
      <c r="A8" s="86">
        <v>4</v>
      </c>
      <c r="B8" s="88" t="s">
        <v>761</v>
      </c>
      <c r="C8" s="87" t="s">
        <v>762</v>
      </c>
      <c r="D8" s="86" t="s">
        <v>468</v>
      </c>
      <c r="E8" s="88" t="s">
        <v>763</v>
      </c>
      <c r="F8" s="86" t="s">
        <v>34</v>
      </c>
      <c r="G8" s="89">
        <f t="shared" si="0"/>
        <v>220</v>
      </c>
      <c r="H8" s="90"/>
      <c r="I8" s="91"/>
      <c r="J8" s="93"/>
      <c r="K8" s="93"/>
      <c r="L8" s="93">
        <v>120</v>
      </c>
      <c r="M8" s="93"/>
      <c r="N8" s="93"/>
      <c r="O8" s="93"/>
      <c r="P8" s="93"/>
      <c r="Q8" s="93"/>
      <c r="R8" s="93">
        <v>100</v>
      </c>
      <c r="S8" s="93"/>
      <c r="T8" s="16"/>
    </row>
    <row r="9" spans="1:23" ht="15" customHeight="1">
      <c r="A9" s="86">
        <v>5</v>
      </c>
      <c r="B9" s="88" t="s">
        <v>470</v>
      </c>
      <c r="C9" s="87" t="s">
        <v>471</v>
      </c>
      <c r="D9" s="86" t="s">
        <v>468</v>
      </c>
      <c r="E9" s="88" t="s">
        <v>402</v>
      </c>
      <c r="F9" s="86" t="s">
        <v>13</v>
      </c>
      <c r="G9" s="89">
        <f t="shared" si="0"/>
        <v>215</v>
      </c>
      <c r="H9" s="90"/>
      <c r="I9" s="91"/>
      <c r="J9" s="93"/>
      <c r="K9" s="93"/>
      <c r="L9" s="93"/>
      <c r="M9" s="93"/>
      <c r="N9" s="93"/>
      <c r="O9" s="93">
        <v>95</v>
      </c>
      <c r="P9" s="93"/>
      <c r="Q9" s="93"/>
      <c r="R9" s="93"/>
      <c r="S9" s="93">
        <v>120</v>
      </c>
      <c r="T9" s="16"/>
      <c r="U9" s="138"/>
      <c r="V9" s="139"/>
      <c r="W9" s="139"/>
    </row>
    <row r="10" spans="1:20" ht="15" customHeight="1">
      <c r="A10" s="86">
        <v>6</v>
      </c>
      <c r="B10" s="88" t="s">
        <v>1324</v>
      </c>
      <c r="C10" s="87" t="s">
        <v>1325</v>
      </c>
      <c r="D10" s="86" t="s">
        <v>468</v>
      </c>
      <c r="E10" s="88" t="s">
        <v>26</v>
      </c>
      <c r="F10" s="86" t="s">
        <v>302</v>
      </c>
      <c r="G10" s="89">
        <f t="shared" si="0"/>
        <v>205</v>
      </c>
      <c r="H10" s="90"/>
      <c r="I10" s="91"/>
      <c r="J10" s="93"/>
      <c r="K10" s="93"/>
      <c r="L10" s="93"/>
      <c r="M10" s="93">
        <v>95</v>
      </c>
      <c r="N10" s="93"/>
      <c r="O10" s="93"/>
      <c r="P10" s="93">
        <v>110</v>
      </c>
      <c r="Q10" s="93"/>
      <c r="R10" s="93"/>
      <c r="S10" s="93"/>
      <c r="T10" s="16"/>
    </row>
    <row r="11" spans="1:20" ht="15" customHeight="1">
      <c r="A11" s="86">
        <v>7</v>
      </c>
      <c r="B11" s="88" t="s">
        <v>472</v>
      </c>
      <c r="C11" s="87" t="s">
        <v>473</v>
      </c>
      <c r="D11" s="86" t="s">
        <v>468</v>
      </c>
      <c r="E11" s="88" t="s">
        <v>26</v>
      </c>
      <c r="F11" s="86" t="s">
        <v>319</v>
      </c>
      <c r="G11" s="89">
        <f t="shared" si="0"/>
        <v>185</v>
      </c>
      <c r="H11" s="90"/>
      <c r="I11" s="91"/>
      <c r="J11" s="93"/>
      <c r="K11" s="93"/>
      <c r="L11" s="93"/>
      <c r="M11" s="93"/>
      <c r="N11" s="93"/>
      <c r="O11" s="93">
        <v>70</v>
      </c>
      <c r="P11" s="93"/>
      <c r="Q11" s="93"/>
      <c r="R11" s="93"/>
      <c r="S11" s="93">
        <v>115</v>
      </c>
      <c r="T11" s="16"/>
    </row>
    <row r="12" spans="1:23" ht="15" customHeight="1">
      <c r="A12" s="86">
        <v>8</v>
      </c>
      <c r="B12" s="88" t="s">
        <v>1221</v>
      </c>
      <c r="C12" s="87" t="s">
        <v>1222</v>
      </c>
      <c r="D12" s="86" t="s">
        <v>468</v>
      </c>
      <c r="E12" s="88" t="s">
        <v>26</v>
      </c>
      <c r="F12" s="86" t="s">
        <v>13</v>
      </c>
      <c r="G12" s="89">
        <f t="shared" si="0"/>
        <v>180</v>
      </c>
      <c r="H12" s="90"/>
      <c r="I12" s="91"/>
      <c r="J12" s="93"/>
      <c r="K12" s="93"/>
      <c r="L12" s="93"/>
      <c r="M12" s="93">
        <v>100</v>
      </c>
      <c r="N12" s="93"/>
      <c r="O12" s="93">
        <v>80</v>
      </c>
      <c r="P12" s="93"/>
      <c r="Q12" s="93"/>
      <c r="R12" s="93"/>
      <c r="S12" s="93"/>
      <c r="T12" s="16"/>
      <c r="U12" s="138"/>
      <c r="V12" s="139"/>
      <c r="W12" s="139"/>
    </row>
    <row r="13" spans="1:20" ht="15" customHeight="1">
      <c r="A13" s="86">
        <v>9</v>
      </c>
      <c r="B13" s="88" t="s">
        <v>480</v>
      </c>
      <c r="C13" s="87" t="s">
        <v>481</v>
      </c>
      <c r="D13" s="86" t="s">
        <v>468</v>
      </c>
      <c r="E13" s="88" t="s">
        <v>456</v>
      </c>
      <c r="F13" s="86" t="s">
        <v>13</v>
      </c>
      <c r="G13" s="89">
        <f t="shared" si="0"/>
        <v>160</v>
      </c>
      <c r="H13" s="90"/>
      <c r="I13" s="91"/>
      <c r="J13" s="93"/>
      <c r="K13" s="93"/>
      <c r="L13" s="93"/>
      <c r="M13" s="93"/>
      <c r="N13" s="93"/>
      <c r="O13" s="93">
        <v>75</v>
      </c>
      <c r="P13" s="93"/>
      <c r="Q13" s="93"/>
      <c r="R13" s="93"/>
      <c r="S13" s="93">
        <v>85</v>
      </c>
      <c r="T13" s="17"/>
    </row>
    <row r="14" spans="1:20" ht="15" customHeight="1">
      <c r="A14" s="86">
        <v>10</v>
      </c>
      <c r="B14" s="88" t="s">
        <v>1522</v>
      </c>
      <c r="C14" s="87" t="s">
        <v>1523</v>
      </c>
      <c r="D14" s="86" t="s">
        <v>468</v>
      </c>
      <c r="E14" s="88" t="s">
        <v>1524</v>
      </c>
      <c r="F14" s="86" t="s">
        <v>715</v>
      </c>
      <c r="G14" s="89">
        <f t="shared" si="0"/>
        <v>125</v>
      </c>
      <c r="H14" s="90"/>
      <c r="I14" s="91"/>
      <c r="J14" s="93"/>
      <c r="K14" s="93"/>
      <c r="L14" s="93">
        <v>125</v>
      </c>
      <c r="M14" s="93"/>
      <c r="N14" s="93"/>
      <c r="O14" s="93"/>
      <c r="P14" s="93"/>
      <c r="Q14" s="93"/>
      <c r="R14" s="93"/>
      <c r="S14" s="93"/>
      <c r="T14" s="16"/>
    </row>
    <row r="15" spans="1:23" ht="15" customHeight="1">
      <c r="A15" s="86">
        <v>11</v>
      </c>
      <c r="B15" s="88" t="s">
        <v>1368</v>
      </c>
      <c r="C15" s="87" t="s">
        <v>1369</v>
      </c>
      <c r="D15" s="86" t="s">
        <v>468</v>
      </c>
      <c r="E15" s="88" t="s">
        <v>1370</v>
      </c>
      <c r="F15" s="86" t="s">
        <v>34</v>
      </c>
      <c r="G15" s="89">
        <f t="shared" si="0"/>
        <v>120</v>
      </c>
      <c r="H15" s="90"/>
      <c r="I15" s="91"/>
      <c r="J15" s="93"/>
      <c r="K15" s="93"/>
      <c r="L15" s="93"/>
      <c r="M15" s="93">
        <v>120</v>
      </c>
      <c r="N15" s="93"/>
      <c r="O15" s="93"/>
      <c r="P15" s="93"/>
      <c r="Q15" s="93"/>
      <c r="R15" s="93"/>
      <c r="S15" s="93"/>
      <c r="T15" s="16"/>
      <c r="U15" s="144"/>
      <c r="V15" s="145"/>
      <c r="W15" s="145"/>
    </row>
    <row r="16" spans="1:23" ht="15" customHeight="1">
      <c r="A16" s="86">
        <v>12</v>
      </c>
      <c r="B16" s="88" t="s">
        <v>1525</v>
      </c>
      <c r="C16" s="87" t="s">
        <v>1526</v>
      </c>
      <c r="D16" s="86" t="s">
        <v>468</v>
      </c>
      <c r="E16" s="88" t="s">
        <v>26</v>
      </c>
      <c r="F16" s="86" t="s">
        <v>34</v>
      </c>
      <c r="G16" s="89">
        <f t="shared" si="0"/>
        <v>115</v>
      </c>
      <c r="H16" s="90"/>
      <c r="I16" s="91"/>
      <c r="J16" s="93"/>
      <c r="K16" s="93"/>
      <c r="L16" s="93">
        <v>115</v>
      </c>
      <c r="M16" s="93"/>
      <c r="N16" s="93"/>
      <c r="O16" s="93"/>
      <c r="P16" s="93"/>
      <c r="Q16" s="93"/>
      <c r="R16" s="93"/>
      <c r="S16" s="93"/>
      <c r="T16" s="16"/>
      <c r="U16" s="138"/>
      <c r="V16" s="139"/>
      <c r="W16" s="139"/>
    </row>
    <row r="17" spans="1:20" ht="15" customHeight="1">
      <c r="A17" s="86">
        <v>13</v>
      </c>
      <c r="B17" s="88" t="s">
        <v>474</v>
      </c>
      <c r="C17" s="87" t="s">
        <v>475</v>
      </c>
      <c r="D17" s="86" t="s">
        <v>468</v>
      </c>
      <c r="E17" s="88" t="s">
        <v>392</v>
      </c>
      <c r="F17" s="86" t="s">
        <v>319</v>
      </c>
      <c r="G17" s="89">
        <f t="shared" si="0"/>
        <v>110</v>
      </c>
      <c r="H17" s="90"/>
      <c r="I17" s="91"/>
      <c r="J17" s="93"/>
      <c r="K17" s="93"/>
      <c r="L17" s="93"/>
      <c r="M17" s="93"/>
      <c r="N17" s="93"/>
      <c r="O17" s="93"/>
      <c r="P17" s="93"/>
      <c r="Q17" s="93"/>
      <c r="R17" s="93"/>
      <c r="S17" s="93">
        <v>110</v>
      </c>
      <c r="T17" s="16"/>
    </row>
    <row r="18" spans="1:23" ht="15" customHeight="1">
      <c r="A18" s="86">
        <v>14</v>
      </c>
      <c r="B18" s="88" t="s">
        <v>476</v>
      </c>
      <c r="C18" s="87" t="s">
        <v>477</v>
      </c>
      <c r="D18" s="86" t="s">
        <v>468</v>
      </c>
      <c r="E18" s="88" t="s">
        <v>26</v>
      </c>
      <c r="F18" s="86" t="s">
        <v>319</v>
      </c>
      <c r="G18" s="89">
        <f t="shared" si="0"/>
        <v>100</v>
      </c>
      <c r="H18" s="90"/>
      <c r="I18" s="91"/>
      <c r="J18" s="93"/>
      <c r="K18" s="93"/>
      <c r="L18" s="93"/>
      <c r="M18" s="93"/>
      <c r="N18" s="93"/>
      <c r="O18" s="93"/>
      <c r="P18" s="93"/>
      <c r="Q18" s="93"/>
      <c r="R18" s="93"/>
      <c r="S18" s="93">
        <v>100</v>
      </c>
      <c r="T18" s="16"/>
      <c r="U18" s="138"/>
      <c r="V18" s="139"/>
      <c r="W18" s="139"/>
    </row>
    <row r="19" spans="1:20" ht="15" customHeight="1">
      <c r="A19" s="86">
        <v>14</v>
      </c>
      <c r="B19" s="88" t="s">
        <v>1326</v>
      </c>
      <c r="C19" s="87" t="s">
        <v>1327</v>
      </c>
      <c r="D19" s="86" t="s">
        <v>468</v>
      </c>
      <c r="E19" s="88" t="s">
        <v>26</v>
      </c>
      <c r="F19" s="86" t="s">
        <v>302</v>
      </c>
      <c r="G19" s="89">
        <f t="shared" si="0"/>
        <v>100</v>
      </c>
      <c r="H19" s="90"/>
      <c r="I19" s="91"/>
      <c r="J19" s="93"/>
      <c r="K19" s="93"/>
      <c r="L19" s="93"/>
      <c r="M19" s="93"/>
      <c r="N19" s="93"/>
      <c r="O19" s="93"/>
      <c r="P19" s="93">
        <v>100</v>
      </c>
      <c r="Q19" s="93"/>
      <c r="R19" s="93"/>
      <c r="S19" s="93"/>
      <c r="T19" s="16"/>
    </row>
    <row r="20" spans="1:20" ht="15" customHeight="1">
      <c r="A20" s="86">
        <v>14</v>
      </c>
      <c r="B20" s="88" t="s">
        <v>769</v>
      </c>
      <c r="C20" s="87" t="s">
        <v>770</v>
      </c>
      <c r="D20" s="86" t="s">
        <v>468</v>
      </c>
      <c r="E20" s="88" t="s">
        <v>771</v>
      </c>
      <c r="F20" s="86" t="s">
        <v>34</v>
      </c>
      <c r="G20" s="89">
        <f t="shared" si="0"/>
        <v>100</v>
      </c>
      <c r="H20" s="90"/>
      <c r="I20" s="91"/>
      <c r="J20" s="93"/>
      <c r="K20" s="93"/>
      <c r="L20" s="93"/>
      <c r="M20" s="93">
        <v>75</v>
      </c>
      <c r="N20" s="93"/>
      <c r="O20" s="93"/>
      <c r="P20" s="93"/>
      <c r="Q20" s="93"/>
      <c r="R20" s="93">
        <v>25</v>
      </c>
      <c r="S20" s="93"/>
      <c r="T20" s="16"/>
    </row>
    <row r="21" spans="1:20" ht="15" customHeight="1">
      <c r="A21" s="86">
        <v>15</v>
      </c>
      <c r="B21" s="88" t="s">
        <v>478</v>
      </c>
      <c r="C21" s="87" t="s">
        <v>479</v>
      </c>
      <c r="D21" s="86" t="s">
        <v>468</v>
      </c>
      <c r="E21" s="88" t="s">
        <v>392</v>
      </c>
      <c r="F21" s="86" t="s">
        <v>319</v>
      </c>
      <c r="G21" s="89">
        <f t="shared" si="0"/>
        <v>95</v>
      </c>
      <c r="H21" s="90"/>
      <c r="I21" s="91"/>
      <c r="J21" s="93"/>
      <c r="K21" s="93"/>
      <c r="L21" s="93"/>
      <c r="M21" s="93"/>
      <c r="N21" s="93"/>
      <c r="O21" s="93"/>
      <c r="P21" s="93"/>
      <c r="Q21" s="93"/>
      <c r="R21" s="93"/>
      <c r="S21" s="93">
        <v>95</v>
      </c>
      <c r="T21" s="16"/>
    </row>
    <row r="22" spans="1:20" ht="15" customHeight="1">
      <c r="A22" s="86">
        <v>16</v>
      </c>
      <c r="B22" s="88" t="s">
        <v>1215</v>
      </c>
      <c r="C22" s="87" t="s">
        <v>1216</v>
      </c>
      <c r="D22" s="86" t="s">
        <v>468</v>
      </c>
      <c r="E22" s="88" t="s">
        <v>1217</v>
      </c>
      <c r="F22" s="86" t="s">
        <v>13</v>
      </c>
      <c r="G22" s="89">
        <f t="shared" si="0"/>
        <v>90</v>
      </c>
      <c r="H22" s="90"/>
      <c r="I22" s="91"/>
      <c r="J22" s="93"/>
      <c r="K22" s="93"/>
      <c r="L22" s="93"/>
      <c r="M22" s="93"/>
      <c r="N22" s="93"/>
      <c r="O22" s="93">
        <v>90</v>
      </c>
      <c r="P22" s="93"/>
      <c r="Q22" s="93"/>
      <c r="R22" s="93"/>
      <c r="S22" s="93"/>
      <c r="T22" s="16"/>
    </row>
    <row r="23" spans="1:20" ht="15" customHeight="1">
      <c r="A23" s="86">
        <v>17</v>
      </c>
      <c r="B23" s="88" t="s">
        <v>1218</v>
      </c>
      <c r="C23" s="87" t="s">
        <v>1219</v>
      </c>
      <c r="D23" s="86" t="s">
        <v>468</v>
      </c>
      <c r="E23" s="88" t="s">
        <v>1220</v>
      </c>
      <c r="F23" s="86" t="s">
        <v>13</v>
      </c>
      <c r="G23" s="89">
        <f t="shared" si="0"/>
        <v>85</v>
      </c>
      <c r="H23" s="90"/>
      <c r="I23" s="91"/>
      <c r="J23" s="93"/>
      <c r="K23" s="93"/>
      <c r="L23" s="93"/>
      <c r="M23" s="93"/>
      <c r="N23" s="93"/>
      <c r="O23" s="93">
        <v>85</v>
      </c>
      <c r="P23" s="93"/>
      <c r="Q23" s="93"/>
      <c r="R23" s="93"/>
      <c r="S23" s="93"/>
      <c r="T23" s="16"/>
    </row>
    <row r="24" spans="1:20" ht="15" customHeight="1">
      <c r="A24" s="86">
        <v>17</v>
      </c>
      <c r="B24" s="88" t="s">
        <v>1371</v>
      </c>
      <c r="C24" s="87" t="s">
        <v>1372</v>
      </c>
      <c r="D24" s="86" t="s">
        <v>468</v>
      </c>
      <c r="E24" s="88" t="s">
        <v>26</v>
      </c>
      <c r="F24" s="86" t="s">
        <v>34</v>
      </c>
      <c r="G24" s="89">
        <f t="shared" si="0"/>
        <v>85</v>
      </c>
      <c r="H24" s="90"/>
      <c r="I24" s="91"/>
      <c r="J24" s="93"/>
      <c r="K24" s="93"/>
      <c r="L24" s="93"/>
      <c r="M24" s="93">
        <v>85</v>
      </c>
      <c r="N24" s="93"/>
      <c r="O24" s="93"/>
      <c r="P24" s="93"/>
      <c r="Q24" s="93"/>
      <c r="R24" s="93"/>
      <c r="S24" s="93"/>
      <c r="T24" s="16"/>
    </row>
    <row r="25" spans="1:20" ht="15" customHeight="1">
      <c r="A25" s="86">
        <v>18</v>
      </c>
      <c r="B25" s="88" t="s">
        <v>485</v>
      </c>
      <c r="C25" s="87" t="s">
        <v>486</v>
      </c>
      <c r="D25" s="86" t="s">
        <v>468</v>
      </c>
      <c r="E25" s="88" t="s">
        <v>26</v>
      </c>
      <c r="F25" s="86" t="s">
        <v>319</v>
      </c>
      <c r="G25" s="89">
        <f t="shared" si="0"/>
        <v>65</v>
      </c>
      <c r="H25" s="90"/>
      <c r="I25" s="91"/>
      <c r="J25" s="93"/>
      <c r="K25" s="93"/>
      <c r="L25" s="93"/>
      <c r="M25" s="93"/>
      <c r="N25" s="93"/>
      <c r="O25" s="93"/>
      <c r="P25" s="93"/>
      <c r="Q25" s="93"/>
      <c r="R25" s="93"/>
      <c r="S25" s="93">
        <v>65</v>
      </c>
      <c r="T25" s="16"/>
    </row>
    <row r="26" spans="1:23" ht="15" customHeight="1">
      <c r="A26" s="86">
        <v>18</v>
      </c>
      <c r="B26" s="88" t="s">
        <v>1223</v>
      </c>
      <c r="C26" s="87" t="s">
        <v>1224</v>
      </c>
      <c r="D26" s="86" t="s">
        <v>468</v>
      </c>
      <c r="E26" s="88" t="s">
        <v>26</v>
      </c>
      <c r="F26" s="86" t="s">
        <v>13</v>
      </c>
      <c r="G26" s="89">
        <f t="shared" si="0"/>
        <v>65</v>
      </c>
      <c r="H26" s="90"/>
      <c r="I26" s="91"/>
      <c r="J26" s="93"/>
      <c r="K26" s="93"/>
      <c r="L26" s="93"/>
      <c r="M26" s="93"/>
      <c r="N26" s="93"/>
      <c r="O26" s="93">
        <v>65</v>
      </c>
      <c r="P26" s="93"/>
      <c r="Q26" s="93"/>
      <c r="R26" s="93"/>
      <c r="S26" s="93"/>
      <c r="T26" s="16"/>
      <c r="U26" s="138"/>
      <c r="V26" s="139"/>
      <c r="W26" s="139"/>
    </row>
    <row r="27" spans="1:20" ht="15" customHeight="1">
      <c r="A27" s="86">
        <v>19</v>
      </c>
      <c r="B27" s="88" t="s">
        <v>487</v>
      </c>
      <c r="C27" s="87" t="s">
        <v>488</v>
      </c>
      <c r="D27" s="86" t="s">
        <v>468</v>
      </c>
      <c r="E27" s="88" t="s">
        <v>407</v>
      </c>
      <c r="F27" s="86" t="s">
        <v>319</v>
      </c>
      <c r="G27" s="89">
        <f t="shared" si="0"/>
        <v>55</v>
      </c>
      <c r="H27" s="90"/>
      <c r="I27" s="91"/>
      <c r="J27" s="93"/>
      <c r="K27" s="93"/>
      <c r="L27" s="93"/>
      <c r="M27" s="93"/>
      <c r="N27" s="93"/>
      <c r="O27" s="93"/>
      <c r="P27" s="93"/>
      <c r="Q27" s="93"/>
      <c r="R27" s="93"/>
      <c r="S27" s="93">
        <v>55</v>
      </c>
      <c r="T27" s="16"/>
    </row>
    <row r="28" spans="1:20" ht="15" customHeight="1">
      <c r="A28" s="86">
        <v>20</v>
      </c>
      <c r="B28" s="88" t="s">
        <v>1225</v>
      </c>
      <c r="C28" s="87" t="s">
        <v>1226</v>
      </c>
      <c r="D28" s="86" t="s">
        <v>468</v>
      </c>
      <c r="E28" s="88" t="s">
        <v>1220</v>
      </c>
      <c r="F28" s="86" t="s">
        <v>13</v>
      </c>
      <c r="G28" s="89">
        <f t="shared" si="0"/>
        <v>50</v>
      </c>
      <c r="H28" s="90"/>
      <c r="I28" s="91"/>
      <c r="J28" s="93"/>
      <c r="K28" s="93"/>
      <c r="L28" s="93"/>
      <c r="M28" s="93"/>
      <c r="N28" s="93"/>
      <c r="O28" s="93">
        <v>50</v>
      </c>
      <c r="P28" s="93"/>
      <c r="Q28" s="93"/>
      <c r="R28" s="93"/>
      <c r="S28" s="93"/>
      <c r="T28" s="16"/>
    </row>
    <row r="29" spans="1:20" ht="15" customHeight="1">
      <c r="A29" s="86">
        <v>21</v>
      </c>
      <c r="B29" s="88" t="s">
        <v>489</v>
      </c>
      <c r="C29" s="87" t="s">
        <v>490</v>
      </c>
      <c r="D29" s="86" t="s">
        <v>468</v>
      </c>
      <c r="E29" s="88" t="s">
        <v>26</v>
      </c>
      <c r="F29" s="86" t="s">
        <v>319</v>
      </c>
      <c r="G29" s="89">
        <f t="shared" si="0"/>
        <v>45</v>
      </c>
      <c r="H29" s="90"/>
      <c r="I29" s="91"/>
      <c r="J29" s="93"/>
      <c r="K29" s="93"/>
      <c r="L29" s="93"/>
      <c r="M29" s="93"/>
      <c r="N29" s="93"/>
      <c r="O29" s="93"/>
      <c r="P29" s="93"/>
      <c r="Q29" s="93"/>
      <c r="R29" s="93"/>
      <c r="S29" s="93">
        <v>45</v>
      </c>
      <c r="T29" s="16"/>
    </row>
    <row r="30" spans="1:20" ht="15" customHeight="1">
      <c r="A30" s="86">
        <v>22</v>
      </c>
      <c r="B30" s="88" t="s">
        <v>491</v>
      </c>
      <c r="C30" s="87" t="s">
        <v>492</v>
      </c>
      <c r="D30" s="86" t="s">
        <v>468</v>
      </c>
      <c r="E30" s="88" t="s">
        <v>392</v>
      </c>
      <c r="F30" s="86" t="s">
        <v>319</v>
      </c>
      <c r="G30" s="89">
        <f t="shared" si="0"/>
        <v>35</v>
      </c>
      <c r="H30" s="90"/>
      <c r="I30" s="91"/>
      <c r="J30" s="93"/>
      <c r="K30" s="93"/>
      <c r="L30" s="93"/>
      <c r="M30" s="93"/>
      <c r="N30" s="93"/>
      <c r="O30" s="93"/>
      <c r="P30" s="93"/>
      <c r="Q30" s="93"/>
      <c r="R30" s="93"/>
      <c r="S30" s="93">
        <v>35</v>
      </c>
      <c r="T30" s="16"/>
    </row>
    <row r="31" spans="1:20" ht="15" customHeight="1">
      <c r="A31" s="86">
        <v>22</v>
      </c>
      <c r="B31" s="88" t="s">
        <v>767</v>
      </c>
      <c r="C31" s="87" t="s">
        <v>768</v>
      </c>
      <c r="D31" s="86" t="s">
        <v>468</v>
      </c>
      <c r="E31" s="88" t="s">
        <v>26</v>
      </c>
      <c r="F31" s="86" t="s">
        <v>302</v>
      </c>
      <c r="G31" s="89">
        <f t="shared" si="0"/>
        <v>35</v>
      </c>
      <c r="H31" s="90"/>
      <c r="I31" s="91"/>
      <c r="J31" s="93"/>
      <c r="K31" s="93"/>
      <c r="L31" s="93"/>
      <c r="M31" s="93"/>
      <c r="N31" s="93"/>
      <c r="O31" s="93"/>
      <c r="P31" s="93"/>
      <c r="Q31" s="93"/>
      <c r="R31" s="93">
        <v>35</v>
      </c>
      <c r="S31" s="93"/>
      <c r="T31" s="16"/>
    </row>
    <row r="32" spans="1:20" ht="15" customHeight="1">
      <c r="A32" s="86">
        <v>23</v>
      </c>
      <c r="B32" s="88" t="s">
        <v>1305</v>
      </c>
      <c r="C32" s="87" t="s">
        <v>1306</v>
      </c>
      <c r="D32" s="86" t="s">
        <v>468</v>
      </c>
      <c r="E32" s="88" t="s">
        <v>14</v>
      </c>
      <c r="F32" s="86" t="s">
        <v>15</v>
      </c>
      <c r="G32" s="89">
        <f t="shared" si="0"/>
        <v>25</v>
      </c>
      <c r="H32" s="90"/>
      <c r="I32" s="91"/>
      <c r="J32" s="93"/>
      <c r="K32" s="93"/>
      <c r="L32" s="93"/>
      <c r="M32" s="93"/>
      <c r="N32" s="93">
        <v>25</v>
      </c>
      <c r="O32" s="93"/>
      <c r="P32" s="93"/>
      <c r="Q32" s="93"/>
      <c r="R32" s="93"/>
      <c r="S32" s="93"/>
      <c r="T32" s="16"/>
    </row>
    <row r="33" spans="1:20" ht="15" customHeight="1">
      <c r="A33" s="86">
        <v>24</v>
      </c>
      <c r="B33" s="88" t="s">
        <v>772</v>
      </c>
      <c r="C33" s="87" t="s">
        <v>773</v>
      </c>
      <c r="D33" s="86" t="s">
        <v>468</v>
      </c>
      <c r="E33" s="88" t="s">
        <v>26</v>
      </c>
      <c r="F33" s="86" t="s">
        <v>34</v>
      </c>
      <c r="G33" s="89">
        <f t="shared" si="0"/>
        <v>9</v>
      </c>
      <c r="H33" s="90"/>
      <c r="I33" s="91"/>
      <c r="J33" s="93"/>
      <c r="K33" s="93"/>
      <c r="L33" s="93"/>
      <c r="M33" s="93"/>
      <c r="N33" s="93"/>
      <c r="O33" s="93"/>
      <c r="P33" s="93"/>
      <c r="Q33" s="93"/>
      <c r="R33" s="93">
        <v>9</v>
      </c>
      <c r="S33" s="93"/>
      <c r="T33" s="16"/>
    </row>
    <row r="34" spans="1:20" ht="15" customHeight="1">
      <c r="A34" s="86">
        <v>25</v>
      </c>
      <c r="B34" s="88" t="s">
        <v>996</v>
      </c>
      <c r="C34" s="87" t="s">
        <v>997</v>
      </c>
      <c r="D34" s="86" t="s">
        <v>468</v>
      </c>
      <c r="E34" s="88" t="s">
        <v>983</v>
      </c>
      <c r="F34" s="86" t="s">
        <v>34</v>
      </c>
      <c r="G34" s="89">
        <f t="shared" si="0"/>
        <v>3</v>
      </c>
      <c r="H34" s="90"/>
      <c r="I34" s="91"/>
      <c r="J34" s="93"/>
      <c r="K34" s="93"/>
      <c r="L34" s="93"/>
      <c r="M34" s="93"/>
      <c r="N34" s="93"/>
      <c r="O34" s="93"/>
      <c r="P34" s="93"/>
      <c r="Q34" s="93">
        <v>3</v>
      </c>
      <c r="R34" s="93"/>
      <c r="S34" s="93"/>
      <c r="T34" s="16"/>
    </row>
    <row r="35" spans="1:20" ht="15" customHeight="1">
      <c r="A35" s="86"/>
      <c r="B35" s="88"/>
      <c r="C35" s="87"/>
      <c r="D35" s="86"/>
      <c r="E35" s="88"/>
      <c r="F35" s="86"/>
      <c r="G35" s="89">
        <f t="shared" si="0"/>
        <v>0</v>
      </c>
      <c r="H35" s="90"/>
      <c r="I35" s="91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16"/>
    </row>
    <row r="36" spans="1:20" ht="15" customHeight="1">
      <c r="A36" s="86"/>
      <c r="B36" s="88"/>
      <c r="C36" s="87"/>
      <c r="D36" s="86"/>
      <c r="E36" s="88"/>
      <c r="F36" s="86"/>
      <c r="G36" s="89">
        <f aca="true" t="shared" si="1" ref="G36:G66">SUM(I36:S36)</f>
        <v>0</v>
      </c>
      <c r="H36" s="90"/>
      <c r="I36" s="91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16"/>
    </row>
    <row r="37" spans="1:20" ht="15" customHeight="1">
      <c r="A37" s="86"/>
      <c r="B37" s="88"/>
      <c r="C37" s="87"/>
      <c r="D37" s="86"/>
      <c r="E37" s="88"/>
      <c r="F37" s="86"/>
      <c r="G37" s="89">
        <f t="shared" si="1"/>
        <v>0</v>
      </c>
      <c r="H37" s="90"/>
      <c r="I37" s="91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16"/>
    </row>
    <row r="38" spans="1:20" ht="15" customHeight="1">
      <c r="A38" s="86"/>
      <c r="B38" s="88"/>
      <c r="C38" s="87"/>
      <c r="D38" s="86"/>
      <c r="E38" s="88"/>
      <c r="F38" s="86"/>
      <c r="G38" s="89">
        <f t="shared" si="1"/>
        <v>0</v>
      </c>
      <c r="H38" s="90"/>
      <c r="I38" s="91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16"/>
    </row>
    <row r="39" spans="1:20" ht="15" customHeight="1">
      <c r="A39" s="86"/>
      <c r="B39" s="88"/>
      <c r="C39" s="87"/>
      <c r="D39" s="86"/>
      <c r="E39" s="88"/>
      <c r="F39" s="86"/>
      <c r="G39" s="89">
        <f t="shared" si="1"/>
        <v>0</v>
      </c>
      <c r="H39" s="90"/>
      <c r="I39" s="91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16"/>
    </row>
    <row r="40" spans="1:20" ht="15" customHeight="1">
      <c r="A40" s="86"/>
      <c r="B40" s="88"/>
      <c r="C40" s="87"/>
      <c r="D40" s="86"/>
      <c r="E40" s="88"/>
      <c r="F40" s="86"/>
      <c r="G40" s="89">
        <f t="shared" si="1"/>
        <v>0</v>
      </c>
      <c r="H40" s="90"/>
      <c r="I40" s="91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16"/>
    </row>
    <row r="41" spans="1:20" ht="15" customHeight="1">
      <c r="A41" s="86"/>
      <c r="B41" s="88"/>
      <c r="C41" s="87"/>
      <c r="D41" s="86"/>
      <c r="E41" s="88"/>
      <c r="F41" s="86"/>
      <c r="G41" s="89">
        <f t="shared" si="1"/>
        <v>0</v>
      </c>
      <c r="H41" s="90"/>
      <c r="I41" s="91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16"/>
    </row>
    <row r="42" spans="1:20" ht="15" customHeight="1">
      <c r="A42" s="86"/>
      <c r="B42" s="88"/>
      <c r="C42" s="87"/>
      <c r="D42" s="86"/>
      <c r="E42" s="88"/>
      <c r="F42" s="86"/>
      <c r="G42" s="89">
        <f t="shared" si="1"/>
        <v>0</v>
      </c>
      <c r="H42" s="90"/>
      <c r="I42" s="91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16"/>
    </row>
    <row r="43" spans="1:20" ht="15" customHeight="1">
      <c r="A43" s="86"/>
      <c r="B43" s="88"/>
      <c r="C43" s="87"/>
      <c r="D43" s="86"/>
      <c r="E43" s="88"/>
      <c r="F43" s="86"/>
      <c r="G43" s="89">
        <f t="shared" si="1"/>
        <v>0</v>
      </c>
      <c r="H43" s="90"/>
      <c r="I43" s="91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16"/>
    </row>
    <row r="44" spans="1:20" ht="15" customHeight="1">
      <c r="A44" s="86"/>
      <c r="B44" s="88"/>
      <c r="C44" s="87"/>
      <c r="D44" s="86"/>
      <c r="E44" s="88"/>
      <c r="F44" s="86"/>
      <c r="G44" s="89">
        <f t="shared" si="1"/>
        <v>0</v>
      </c>
      <c r="H44" s="90"/>
      <c r="I44" s="91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16"/>
    </row>
    <row r="45" spans="1:20" ht="15" customHeight="1">
      <c r="A45" s="86"/>
      <c r="B45" s="88"/>
      <c r="C45" s="87"/>
      <c r="D45" s="86"/>
      <c r="E45" s="88"/>
      <c r="F45" s="86"/>
      <c r="G45" s="89">
        <f t="shared" si="1"/>
        <v>0</v>
      </c>
      <c r="H45" s="90"/>
      <c r="I45" s="91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16"/>
    </row>
    <row r="46" spans="1:20" ht="15" customHeight="1">
      <c r="A46" s="86"/>
      <c r="B46" s="88"/>
      <c r="C46" s="87"/>
      <c r="D46" s="86"/>
      <c r="E46" s="88"/>
      <c r="F46" s="86"/>
      <c r="G46" s="89">
        <f t="shared" si="1"/>
        <v>0</v>
      </c>
      <c r="H46" s="90"/>
      <c r="I46" s="91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16"/>
    </row>
    <row r="47" spans="1:20" ht="15" customHeight="1">
      <c r="A47" s="86"/>
      <c r="B47" s="88"/>
      <c r="C47" s="87"/>
      <c r="D47" s="86"/>
      <c r="E47" s="88"/>
      <c r="F47" s="86"/>
      <c r="G47" s="89">
        <f t="shared" si="1"/>
        <v>0</v>
      </c>
      <c r="H47" s="90"/>
      <c r="I47" s="91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16"/>
    </row>
    <row r="48" spans="1:20" ht="15" customHeight="1">
      <c r="A48" s="86"/>
      <c r="B48" s="88"/>
      <c r="C48" s="87"/>
      <c r="D48" s="86"/>
      <c r="E48" s="88"/>
      <c r="F48" s="86"/>
      <c r="G48" s="89">
        <f t="shared" si="1"/>
        <v>0</v>
      </c>
      <c r="H48" s="90"/>
      <c r="I48" s="91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16"/>
    </row>
    <row r="49" spans="1:20" ht="15" customHeight="1">
      <c r="A49" s="86"/>
      <c r="B49" s="88"/>
      <c r="C49" s="87"/>
      <c r="D49" s="86"/>
      <c r="E49" s="88"/>
      <c r="F49" s="86"/>
      <c r="G49" s="89">
        <f t="shared" si="1"/>
        <v>0</v>
      </c>
      <c r="H49" s="90"/>
      <c r="I49" s="91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16"/>
    </row>
    <row r="50" spans="1:20" ht="15" customHeight="1">
      <c r="A50" s="86"/>
      <c r="B50" s="88"/>
      <c r="C50" s="87"/>
      <c r="D50" s="86"/>
      <c r="E50" s="88"/>
      <c r="F50" s="86"/>
      <c r="G50" s="89">
        <f t="shared" si="1"/>
        <v>0</v>
      </c>
      <c r="H50" s="90"/>
      <c r="I50" s="91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16"/>
    </row>
    <row r="51" spans="1:20" ht="15" customHeight="1">
      <c r="A51" s="86"/>
      <c r="B51" s="88"/>
      <c r="C51" s="87"/>
      <c r="D51" s="86"/>
      <c r="E51" s="88"/>
      <c r="F51" s="86"/>
      <c r="G51" s="89">
        <f t="shared" si="1"/>
        <v>0</v>
      </c>
      <c r="H51" s="90"/>
      <c r="I51" s="91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16"/>
    </row>
    <row r="52" spans="1:20" ht="15" customHeight="1">
      <c r="A52" s="86"/>
      <c r="B52" s="88"/>
      <c r="C52" s="87"/>
      <c r="D52" s="86"/>
      <c r="E52" s="88"/>
      <c r="F52" s="86"/>
      <c r="G52" s="89">
        <f t="shared" si="1"/>
        <v>0</v>
      </c>
      <c r="H52" s="90"/>
      <c r="I52" s="91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16"/>
    </row>
    <row r="53" spans="1:20" ht="15" customHeight="1">
      <c r="A53" s="86"/>
      <c r="B53" s="88"/>
      <c r="C53" s="87"/>
      <c r="D53" s="86"/>
      <c r="E53" s="88"/>
      <c r="F53" s="86"/>
      <c r="G53" s="89">
        <f t="shared" si="1"/>
        <v>0</v>
      </c>
      <c r="H53" s="90"/>
      <c r="I53" s="91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16"/>
    </row>
    <row r="54" spans="1:20" ht="15" customHeight="1">
      <c r="A54" s="86"/>
      <c r="B54" s="88"/>
      <c r="C54" s="87"/>
      <c r="D54" s="86"/>
      <c r="E54" s="88"/>
      <c r="F54" s="86"/>
      <c r="G54" s="89">
        <f t="shared" si="1"/>
        <v>0</v>
      </c>
      <c r="H54" s="90"/>
      <c r="I54" s="91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16"/>
    </row>
    <row r="55" spans="1:20" ht="15" customHeight="1">
      <c r="A55" s="86"/>
      <c r="B55" s="88"/>
      <c r="C55" s="87"/>
      <c r="D55" s="86"/>
      <c r="E55" s="88"/>
      <c r="F55" s="86"/>
      <c r="G55" s="89">
        <f t="shared" si="1"/>
        <v>0</v>
      </c>
      <c r="H55" s="90"/>
      <c r="I55" s="91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16"/>
    </row>
    <row r="56" spans="1:20" ht="15" customHeight="1">
      <c r="A56" s="86"/>
      <c r="B56" s="88"/>
      <c r="C56" s="87"/>
      <c r="D56" s="86"/>
      <c r="E56" s="88"/>
      <c r="F56" s="86"/>
      <c r="G56" s="89">
        <f t="shared" si="1"/>
        <v>0</v>
      </c>
      <c r="H56" s="90"/>
      <c r="I56" s="91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17"/>
    </row>
    <row r="57" spans="1:20" ht="15" customHeight="1">
      <c r="A57" s="86"/>
      <c r="B57" s="88"/>
      <c r="C57" s="87"/>
      <c r="D57" s="86"/>
      <c r="E57" s="88"/>
      <c r="F57" s="86"/>
      <c r="G57" s="89">
        <f t="shared" si="1"/>
        <v>0</v>
      </c>
      <c r="H57" s="90"/>
      <c r="I57" s="91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16"/>
    </row>
    <row r="58" spans="1:20" ht="15" customHeight="1">
      <c r="A58" s="86"/>
      <c r="B58" s="88"/>
      <c r="C58" s="87"/>
      <c r="D58" s="86"/>
      <c r="E58" s="88"/>
      <c r="F58" s="86"/>
      <c r="G58" s="89">
        <f t="shared" si="1"/>
        <v>0</v>
      </c>
      <c r="H58" s="90"/>
      <c r="I58" s="91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16"/>
    </row>
    <row r="59" spans="1:20" ht="15" customHeight="1">
      <c r="A59" s="86"/>
      <c r="B59" s="88"/>
      <c r="C59" s="87"/>
      <c r="D59" s="86"/>
      <c r="E59" s="88"/>
      <c r="F59" s="86"/>
      <c r="G59" s="89">
        <f t="shared" si="1"/>
        <v>0</v>
      </c>
      <c r="H59" s="90"/>
      <c r="I59" s="91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16"/>
    </row>
    <row r="60" spans="1:20" ht="15" customHeight="1">
      <c r="A60" s="86"/>
      <c r="B60" s="88"/>
      <c r="C60" s="87"/>
      <c r="D60" s="86"/>
      <c r="E60" s="88"/>
      <c r="F60" s="86"/>
      <c r="G60" s="89">
        <f t="shared" si="1"/>
        <v>0</v>
      </c>
      <c r="H60" s="90"/>
      <c r="I60" s="91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16"/>
    </row>
    <row r="61" spans="1:20" ht="15" customHeight="1">
      <c r="A61" s="86"/>
      <c r="B61" s="88"/>
      <c r="C61" s="87"/>
      <c r="D61" s="86"/>
      <c r="E61" s="88"/>
      <c r="F61" s="86"/>
      <c r="G61" s="89">
        <f t="shared" si="1"/>
        <v>0</v>
      </c>
      <c r="H61" s="90"/>
      <c r="I61" s="91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16"/>
    </row>
    <row r="62" spans="1:20" ht="15" customHeight="1">
      <c r="A62" s="86"/>
      <c r="B62" s="88"/>
      <c r="C62" s="87"/>
      <c r="D62" s="86"/>
      <c r="E62" s="88"/>
      <c r="F62" s="86"/>
      <c r="G62" s="89">
        <f t="shared" si="1"/>
        <v>0</v>
      </c>
      <c r="H62" s="90"/>
      <c r="I62" s="91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16"/>
    </row>
    <row r="63" spans="1:20" ht="15" customHeight="1">
      <c r="A63" s="86"/>
      <c r="B63" s="88"/>
      <c r="C63" s="87"/>
      <c r="D63" s="86"/>
      <c r="E63" s="88"/>
      <c r="F63" s="86"/>
      <c r="G63" s="89">
        <f t="shared" si="1"/>
        <v>0</v>
      </c>
      <c r="H63" s="90"/>
      <c r="I63" s="91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16"/>
    </row>
    <row r="64" spans="1:20" ht="15" customHeight="1">
      <c r="A64" s="86"/>
      <c r="B64" s="88"/>
      <c r="C64" s="87"/>
      <c r="D64" s="86"/>
      <c r="E64" s="88"/>
      <c r="F64" s="86"/>
      <c r="G64" s="89">
        <f t="shared" si="1"/>
        <v>0</v>
      </c>
      <c r="H64" s="90"/>
      <c r="I64" s="91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16"/>
    </row>
    <row r="65" spans="1:20" ht="15" customHeight="1">
      <c r="A65" s="86"/>
      <c r="B65" s="88"/>
      <c r="C65" s="87"/>
      <c r="D65" s="86"/>
      <c r="E65" s="88"/>
      <c r="F65" s="86"/>
      <c r="G65" s="89">
        <f t="shared" si="1"/>
        <v>0</v>
      </c>
      <c r="H65" s="90"/>
      <c r="I65" s="91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16"/>
    </row>
    <row r="66" spans="1:20" ht="15" customHeight="1">
      <c r="A66" s="86"/>
      <c r="B66" s="88"/>
      <c r="C66" s="87"/>
      <c r="D66" s="86"/>
      <c r="E66" s="88"/>
      <c r="F66" s="86"/>
      <c r="G66" s="89">
        <f t="shared" si="1"/>
        <v>0</v>
      </c>
      <c r="H66" s="90"/>
      <c r="I66" s="91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16"/>
    </row>
    <row r="67" spans="1:20" ht="15" customHeight="1">
      <c r="A67" s="86"/>
      <c r="B67" s="88"/>
      <c r="C67" s="87"/>
      <c r="D67" s="86"/>
      <c r="E67" s="88"/>
      <c r="F67" s="86"/>
      <c r="G67" s="89">
        <f aca="true" t="shared" si="2" ref="G67:G95">SUM(I67:S67)</f>
        <v>0</v>
      </c>
      <c r="H67" s="90"/>
      <c r="I67" s="91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16"/>
    </row>
    <row r="68" spans="1:20" ht="15" customHeight="1">
      <c r="A68" s="86"/>
      <c r="B68" s="88"/>
      <c r="C68" s="87"/>
      <c r="D68" s="86"/>
      <c r="E68" s="88"/>
      <c r="F68" s="86"/>
      <c r="G68" s="89">
        <f t="shared" si="2"/>
        <v>0</v>
      </c>
      <c r="H68" s="90"/>
      <c r="I68" s="91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16"/>
    </row>
    <row r="69" spans="1:20" ht="15" customHeight="1">
      <c r="A69" s="86"/>
      <c r="B69" s="88"/>
      <c r="C69" s="87"/>
      <c r="D69" s="86"/>
      <c r="E69" s="88"/>
      <c r="F69" s="86"/>
      <c r="G69" s="89">
        <f t="shared" si="2"/>
        <v>0</v>
      </c>
      <c r="H69" s="90"/>
      <c r="I69" s="91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16"/>
    </row>
    <row r="70" spans="1:20" ht="15" customHeight="1">
      <c r="A70" s="86"/>
      <c r="B70" s="88"/>
      <c r="C70" s="87"/>
      <c r="D70" s="86"/>
      <c r="E70" s="88"/>
      <c r="F70" s="86"/>
      <c r="G70" s="89">
        <f t="shared" si="2"/>
        <v>0</v>
      </c>
      <c r="H70" s="90"/>
      <c r="I70" s="91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16"/>
    </row>
    <row r="71" spans="1:20" ht="15" customHeight="1">
      <c r="A71" s="86"/>
      <c r="B71" s="88"/>
      <c r="C71" s="87"/>
      <c r="D71" s="86"/>
      <c r="E71" s="88"/>
      <c r="F71" s="86"/>
      <c r="G71" s="89">
        <f t="shared" si="2"/>
        <v>0</v>
      </c>
      <c r="H71" s="90"/>
      <c r="I71" s="91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16"/>
    </row>
    <row r="72" spans="1:20" ht="15" customHeight="1">
      <c r="A72" s="86"/>
      <c r="B72" s="88"/>
      <c r="C72" s="87"/>
      <c r="D72" s="86"/>
      <c r="E72" s="88"/>
      <c r="F72" s="86"/>
      <c r="G72" s="89">
        <f t="shared" si="2"/>
        <v>0</v>
      </c>
      <c r="H72" s="90"/>
      <c r="I72" s="91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16"/>
    </row>
    <row r="73" spans="1:20" ht="15" customHeight="1">
      <c r="A73" s="86"/>
      <c r="B73" s="88"/>
      <c r="C73" s="87"/>
      <c r="D73" s="86"/>
      <c r="E73" s="88"/>
      <c r="F73" s="86"/>
      <c r="G73" s="89">
        <f t="shared" si="2"/>
        <v>0</v>
      </c>
      <c r="H73" s="90"/>
      <c r="I73" s="91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16"/>
    </row>
    <row r="74" spans="1:20" ht="15" customHeight="1">
      <c r="A74" s="86"/>
      <c r="B74" s="88"/>
      <c r="C74" s="87"/>
      <c r="D74" s="86"/>
      <c r="E74" s="88"/>
      <c r="F74" s="86"/>
      <c r="G74" s="89">
        <f t="shared" si="2"/>
        <v>0</v>
      </c>
      <c r="H74" s="90"/>
      <c r="I74" s="91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16"/>
    </row>
    <row r="75" spans="1:20" ht="15" customHeight="1">
      <c r="A75" s="86"/>
      <c r="B75" s="88"/>
      <c r="C75" s="87"/>
      <c r="D75" s="86"/>
      <c r="E75" s="88"/>
      <c r="F75" s="86"/>
      <c r="G75" s="89">
        <f t="shared" si="2"/>
        <v>0</v>
      </c>
      <c r="H75" s="90"/>
      <c r="I75" s="91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16"/>
    </row>
    <row r="76" spans="1:20" ht="15" customHeight="1">
      <c r="A76" s="86"/>
      <c r="B76" s="88"/>
      <c r="C76" s="87"/>
      <c r="D76" s="86"/>
      <c r="E76" s="88"/>
      <c r="F76" s="86"/>
      <c r="G76" s="89">
        <f t="shared" si="2"/>
        <v>0</v>
      </c>
      <c r="H76" s="90"/>
      <c r="I76" s="91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16"/>
    </row>
    <row r="77" spans="1:20" ht="15" customHeight="1">
      <c r="A77" s="86"/>
      <c r="B77" s="128"/>
      <c r="C77" s="87"/>
      <c r="D77" s="86"/>
      <c r="E77" s="88"/>
      <c r="F77" s="86"/>
      <c r="G77" s="89">
        <f t="shared" si="2"/>
        <v>0</v>
      </c>
      <c r="H77" s="90"/>
      <c r="I77" s="91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16"/>
    </row>
    <row r="78" spans="1:20" ht="15" customHeight="1">
      <c r="A78" s="86"/>
      <c r="B78" s="88"/>
      <c r="C78" s="87"/>
      <c r="D78" s="86"/>
      <c r="E78" s="88"/>
      <c r="F78" s="86"/>
      <c r="G78" s="89">
        <f t="shared" si="2"/>
        <v>0</v>
      </c>
      <c r="H78" s="90"/>
      <c r="I78" s="91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16"/>
    </row>
    <row r="79" spans="1:20" ht="15" customHeight="1">
      <c r="A79" s="86"/>
      <c r="B79" s="88"/>
      <c r="C79" s="87"/>
      <c r="D79" s="86"/>
      <c r="E79" s="88"/>
      <c r="F79" s="86"/>
      <c r="G79" s="89">
        <f t="shared" si="2"/>
        <v>0</v>
      </c>
      <c r="H79" s="90"/>
      <c r="I79" s="91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16"/>
    </row>
    <row r="80" spans="1:20" ht="15" customHeight="1">
      <c r="A80" s="86"/>
      <c r="B80" s="88"/>
      <c r="C80" s="87"/>
      <c r="D80" s="86"/>
      <c r="E80" s="88"/>
      <c r="F80" s="86"/>
      <c r="G80" s="89">
        <f t="shared" si="2"/>
        <v>0</v>
      </c>
      <c r="H80" s="90"/>
      <c r="I80" s="91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16"/>
    </row>
    <row r="81" spans="1:20" ht="15" customHeight="1">
      <c r="A81" s="86"/>
      <c r="B81" s="88"/>
      <c r="C81" s="87"/>
      <c r="D81" s="86"/>
      <c r="E81" s="88"/>
      <c r="F81" s="86"/>
      <c r="G81" s="89">
        <f t="shared" si="2"/>
        <v>0</v>
      </c>
      <c r="H81" s="90"/>
      <c r="I81" s="91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16"/>
    </row>
    <row r="82" spans="1:20" ht="15" customHeight="1">
      <c r="A82" s="86"/>
      <c r="B82" s="88"/>
      <c r="C82" s="87"/>
      <c r="D82" s="86"/>
      <c r="E82" s="88"/>
      <c r="F82" s="86"/>
      <c r="G82" s="89">
        <f t="shared" si="2"/>
        <v>0</v>
      </c>
      <c r="H82" s="90"/>
      <c r="I82" s="91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16"/>
    </row>
    <row r="83" spans="1:20" ht="15" customHeight="1">
      <c r="A83" s="86"/>
      <c r="B83" s="88"/>
      <c r="C83" s="87"/>
      <c r="D83" s="86"/>
      <c r="E83" s="88"/>
      <c r="F83" s="86"/>
      <c r="G83" s="89">
        <f t="shared" si="2"/>
        <v>0</v>
      </c>
      <c r="H83" s="90"/>
      <c r="I83" s="91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16"/>
    </row>
    <row r="84" spans="1:20" ht="15" customHeight="1">
      <c r="A84" s="86"/>
      <c r="B84" s="88"/>
      <c r="C84" s="87"/>
      <c r="D84" s="86"/>
      <c r="E84" s="88"/>
      <c r="F84" s="86"/>
      <c r="G84" s="89">
        <f t="shared" si="2"/>
        <v>0</v>
      </c>
      <c r="H84" s="90"/>
      <c r="I84" s="91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16"/>
    </row>
    <row r="85" spans="1:20" ht="15" customHeight="1">
      <c r="A85" s="86"/>
      <c r="B85" s="88"/>
      <c r="C85" s="87"/>
      <c r="D85" s="86"/>
      <c r="E85" s="88"/>
      <c r="F85" s="86"/>
      <c r="G85" s="89">
        <f t="shared" si="2"/>
        <v>0</v>
      </c>
      <c r="H85" s="90"/>
      <c r="I85" s="91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16"/>
    </row>
    <row r="86" spans="1:20" ht="15" customHeight="1">
      <c r="A86" s="86"/>
      <c r="B86" s="88"/>
      <c r="C86" s="87"/>
      <c r="D86" s="86"/>
      <c r="E86" s="88"/>
      <c r="F86" s="86"/>
      <c r="G86" s="89">
        <f t="shared" si="2"/>
        <v>0</v>
      </c>
      <c r="H86" s="90"/>
      <c r="I86" s="91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16"/>
    </row>
    <row r="87" spans="1:20" ht="15" customHeight="1">
      <c r="A87" s="86"/>
      <c r="B87" s="88"/>
      <c r="C87" s="87"/>
      <c r="D87" s="86"/>
      <c r="E87" s="88"/>
      <c r="F87" s="86"/>
      <c r="G87" s="89">
        <f t="shared" si="2"/>
        <v>0</v>
      </c>
      <c r="H87" s="90"/>
      <c r="I87" s="91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16"/>
    </row>
    <row r="88" spans="1:20" ht="15" customHeight="1">
      <c r="A88" s="86"/>
      <c r="B88" s="88"/>
      <c r="C88" s="87"/>
      <c r="D88" s="86"/>
      <c r="E88" s="88"/>
      <c r="F88" s="86"/>
      <c r="G88" s="89">
        <f t="shared" si="2"/>
        <v>0</v>
      </c>
      <c r="H88" s="90"/>
      <c r="I88" s="91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16"/>
    </row>
    <row r="89" spans="1:20" ht="15" customHeight="1">
      <c r="A89" s="86"/>
      <c r="B89" s="88"/>
      <c r="C89" s="87"/>
      <c r="D89" s="86"/>
      <c r="E89" s="88"/>
      <c r="F89" s="86"/>
      <c r="G89" s="89">
        <f t="shared" si="2"/>
        <v>0</v>
      </c>
      <c r="H89" s="90"/>
      <c r="I89" s="91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16"/>
    </row>
    <row r="90" spans="1:20" ht="15" customHeight="1">
      <c r="A90" s="86"/>
      <c r="B90" s="88"/>
      <c r="C90" s="87"/>
      <c r="D90" s="86"/>
      <c r="E90" s="88"/>
      <c r="F90" s="86"/>
      <c r="G90" s="89">
        <f t="shared" si="2"/>
        <v>0</v>
      </c>
      <c r="H90" s="90"/>
      <c r="I90" s="91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16"/>
    </row>
    <row r="91" spans="1:20" ht="15" customHeight="1">
      <c r="A91" s="86"/>
      <c r="B91" s="88"/>
      <c r="C91" s="87"/>
      <c r="D91" s="86"/>
      <c r="E91" s="88"/>
      <c r="F91" s="86"/>
      <c r="G91" s="89">
        <f t="shared" si="2"/>
        <v>0</v>
      </c>
      <c r="H91" s="90"/>
      <c r="I91" s="91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16"/>
    </row>
    <row r="92" spans="1:20" ht="15" customHeight="1">
      <c r="A92" s="86"/>
      <c r="B92" s="88"/>
      <c r="C92" s="87"/>
      <c r="D92" s="86"/>
      <c r="E92" s="88"/>
      <c r="F92" s="86"/>
      <c r="G92" s="89">
        <f t="shared" si="2"/>
        <v>0</v>
      </c>
      <c r="H92" s="90"/>
      <c r="I92" s="91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16"/>
    </row>
    <row r="93" spans="1:20" ht="15" customHeight="1">
      <c r="A93" s="86"/>
      <c r="B93" s="88"/>
      <c r="C93" s="87"/>
      <c r="D93" s="86"/>
      <c r="E93" s="88"/>
      <c r="F93" s="86"/>
      <c r="G93" s="89">
        <f t="shared" si="2"/>
        <v>0</v>
      </c>
      <c r="H93" s="90"/>
      <c r="I93" s="91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16"/>
    </row>
    <row r="94" spans="1:20" ht="15" customHeight="1">
      <c r="A94" s="86"/>
      <c r="B94" s="88"/>
      <c r="C94" s="87"/>
      <c r="D94" s="86"/>
      <c r="E94" s="88"/>
      <c r="F94" s="86"/>
      <c r="G94" s="89">
        <f t="shared" si="2"/>
        <v>0</v>
      </c>
      <c r="H94" s="90"/>
      <c r="I94" s="91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16"/>
    </row>
    <row r="95" spans="1:20" ht="15" customHeight="1">
      <c r="A95" s="86"/>
      <c r="B95" s="88"/>
      <c r="C95" s="87"/>
      <c r="D95" s="86"/>
      <c r="E95" s="88"/>
      <c r="F95" s="86"/>
      <c r="G95" s="89">
        <f t="shared" si="2"/>
        <v>0</v>
      </c>
      <c r="H95" s="90"/>
      <c r="I95" s="91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16"/>
    </row>
    <row r="96" spans="1:21" s="12" customFormat="1" ht="4.5" customHeight="1" thickBot="1">
      <c r="A96" s="19"/>
      <c r="B96" s="19"/>
      <c r="C96" s="21"/>
      <c r="D96" s="20"/>
      <c r="E96" s="22"/>
      <c r="F96" s="20"/>
      <c r="G96" s="20"/>
      <c r="H96" s="30"/>
      <c r="I96" s="58"/>
      <c r="J96" s="23"/>
      <c r="K96" s="23"/>
      <c r="L96" s="23"/>
      <c r="M96" s="23"/>
      <c r="N96" s="23"/>
      <c r="O96" s="23"/>
      <c r="P96" s="23"/>
      <c r="Q96" s="23"/>
      <c r="R96" s="59"/>
      <c r="S96" s="23"/>
      <c r="T96" s="18"/>
      <c r="U96" s="11"/>
    </row>
    <row r="97" spans="1:20" s="8" customFormat="1" ht="12.75">
      <c r="A97" s="10"/>
      <c r="B97" s="7"/>
      <c r="D97" s="7"/>
      <c r="E97" s="9"/>
      <c r="F97" s="7"/>
      <c r="G97" s="29"/>
      <c r="H97" s="25"/>
      <c r="I97" s="27"/>
      <c r="J97" s="4"/>
      <c r="K97" s="4"/>
      <c r="L97" s="4"/>
      <c r="M97" s="4"/>
      <c r="N97" s="4"/>
      <c r="O97" s="27"/>
      <c r="P97" s="4"/>
      <c r="Q97" s="27"/>
      <c r="R97" s="4"/>
      <c r="S97" s="27"/>
      <c r="T97" s="13"/>
    </row>
    <row r="98" ht="12.75">
      <c r="G98" s="29"/>
    </row>
    <row r="99" ht="12.75">
      <c r="G99" s="29"/>
    </row>
    <row r="100" ht="12.75">
      <c r="G100" s="29"/>
    </row>
    <row r="101" ht="12.75">
      <c r="G101" s="29"/>
    </row>
    <row r="102" ht="12.75">
      <c r="G102" s="29"/>
    </row>
    <row r="103" ht="12.75">
      <c r="G103" s="29"/>
    </row>
    <row r="104" ht="12.75">
      <c r="G104" s="32"/>
    </row>
  </sheetData>
  <sheetProtection password="E42B" sheet="1"/>
  <mergeCells count="20">
    <mergeCell ref="J1:J2"/>
    <mergeCell ref="U15:W15"/>
    <mergeCell ref="R1:R2"/>
    <mergeCell ref="Q1:Q2"/>
    <mergeCell ref="O1:O2"/>
    <mergeCell ref="U12:W12"/>
    <mergeCell ref="U9:W9"/>
    <mergeCell ref="P1:P2"/>
    <mergeCell ref="L1:L2"/>
    <mergeCell ref="K1:K2"/>
    <mergeCell ref="A1:G1"/>
    <mergeCell ref="A2:G2"/>
    <mergeCell ref="I1:I2"/>
    <mergeCell ref="M1:M2"/>
    <mergeCell ref="U26:W26"/>
    <mergeCell ref="U16:W16"/>
    <mergeCell ref="U4:W4"/>
    <mergeCell ref="U18:W18"/>
    <mergeCell ref="S1:S2"/>
    <mergeCell ref="N1:N2"/>
  </mergeCells>
  <conditionalFormatting sqref="B4:C97">
    <cfRule type="duplicateValues" priority="8" dxfId="0" stopIfTrue="1">
      <formula>AND(COUNTIF($B$4:$C$97,B4)&gt;1,NOT(ISBLANK(B4)))</formula>
    </cfRule>
  </conditionalFormatting>
  <printOptions/>
  <pageMargins left="0.47" right="0.13" top="0.21" bottom="0.26" header="0.13" footer="0.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33.7109375" style="0" bestFit="1" customWidth="1"/>
    <col min="4" max="4" width="9.421875" style="2" bestFit="1" customWidth="1"/>
    <col min="5" max="5" width="54.7109375" style="5" customWidth="1"/>
    <col min="6" max="6" width="5.421875" style="2" customWidth="1"/>
    <col min="7" max="7" width="7.00390625" style="2" bestFit="1" customWidth="1"/>
    <col min="8" max="8" width="0.85546875" style="26" customWidth="1"/>
    <col min="9" max="9" width="5.28125" style="27" customWidth="1"/>
    <col min="10" max="10" width="7.28125" style="27" customWidth="1"/>
    <col min="11" max="11" width="6.00390625" style="27" customWidth="1"/>
    <col min="12" max="12" width="6.421875" style="4" customWidth="1"/>
    <col min="13" max="13" width="5.421875" style="27" customWidth="1"/>
    <col min="14" max="14" width="7.00390625" style="27" bestFit="1" customWidth="1"/>
    <col min="15" max="15" width="7.57421875" style="4" bestFit="1" customWidth="1"/>
    <col min="16" max="16" width="0.85546875" style="12" customWidth="1"/>
    <col min="17" max="17" width="4.57421875" style="4" customWidth="1"/>
  </cols>
  <sheetData>
    <row r="1" spans="1:16" ht="71.25" customHeight="1">
      <c r="A1" s="148" t="s">
        <v>7</v>
      </c>
      <c r="B1" s="149"/>
      <c r="C1" s="149"/>
      <c r="D1" s="149"/>
      <c r="E1" s="149"/>
      <c r="F1" s="149"/>
      <c r="G1" s="149"/>
      <c r="H1" s="15"/>
      <c r="I1" s="160"/>
      <c r="J1" s="159"/>
      <c r="K1" s="137" t="s">
        <v>1340</v>
      </c>
      <c r="L1" s="140" t="s">
        <v>1101</v>
      </c>
      <c r="M1" s="137" t="s">
        <v>1311</v>
      </c>
      <c r="N1" s="137" t="s">
        <v>654</v>
      </c>
      <c r="O1" s="137" t="s">
        <v>298</v>
      </c>
      <c r="P1" s="14"/>
    </row>
    <row r="2" spans="1:17" s="4" customFormat="1" ht="77.25" customHeight="1">
      <c r="A2" s="146" t="s">
        <v>1566</v>
      </c>
      <c r="B2" s="147"/>
      <c r="C2" s="147"/>
      <c r="D2" s="147"/>
      <c r="E2" s="147"/>
      <c r="F2" s="147"/>
      <c r="G2" s="147"/>
      <c r="H2" s="15"/>
      <c r="I2" s="160"/>
      <c r="J2" s="159"/>
      <c r="K2" s="137"/>
      <c r="L2" s="140"/>
      <c r="M2" s="137"/>
      <c r="N2" s="137"/>
      <c r="O2" s="137"/>
      <c r="P2" s="16"/>
      <c r="Q2" s="6"/>
    </row>
    <row r="3" spans="1:17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4"/>
      <c r="J3" s="84"/>
      <c r="K3" s="85" t="s">
        <v>671</v>
      </c>
      <c r="L3" s="80" t="s">
        <v>1102</v>
      </c>
      <c r="M3" s="84" t="s">
        <v>671</v>
      </c>
      <c r="N3" s="80" t="s">
        <v>438</v>
      </c>
      <c r="O3" s="80" t="s">
        <v>437</v>
      </c>
      <c r="P3" s="17"/>
      <c r="Q3" s="1"/>
    </row>
    <row r="4" spans="1:16" ht="15" customHeight="1">
      <c r="A4" s="86">
        <v>1</v>
      </c>
      <c r="B4" s="88" t="s">
        <v>496</v>
      </c>
      <c r="C4" s="87" t="s">
        <v>497</v>
      </c>
      <c r="D4" s="86" t="s">
        <v>495</v>
      </c>
      <c r="E4" s="88" t="s">
        <v>316</v>
      </c>
      <c r="F4" s="86" t="s">
        <v>302</v>
      </c>
      <c r="G4" s="131">
        <f aca="true" t="shared" si="0" ref="G4:G26">SUM(I4:O4)</f>
        <v>372.5</v>
      </c>
      <c r="H4" s="90"/>
      <c r="I4" s="91"/>
      <c r="J4" s="93"/>
      <c r="K4" s="93">
        <v>125</v>
      </c>
      <c r="L4" s="93"/>
      <c r="M4" s="93">
        <v>65</v>
      </c>
      <c r="N4" s="93">
        <v>57.5</v>
      </c>
      <c r="O4" s="93">
        <v>125</v>
      </c>
      <c r="P4" s="16"/>
    </row>
    <row r="5" spans="1:16" s="4" customFormat="1" ht="15" customHeight="1">
      <c r="A5" s="86">
        <v>2</v>
      </c>
      <c r="B5" s="88" t="s">
        <v>493</v>
      </c>
      <c r="C5" s="87" t="s">
        <v>494</v>
      </c>
      <c r="D5" s="86" t="s">
        <v>495</v>
      </c>
      <c r="E5" s="88" t="s">
        <v>26</v>
      </c>
      <c r="F5" s="86" t="s">
        <v>339</v>
      </c>
      <c r="G5" s="89">
        <f t="shared" si="0"/>
        <v>325</v>
      </c>
      <c r="H5" s="90"/>
      <c r="I5" s="91"/>
      <c r="J5" s="93"/>
      <c r="K5" s="93">
        <v>130</v>
      </c>
      <c r="L5" s="93"/>
      <c r="M5" s="93"/>
      <c r="N5" s="93">
        <v>65</v>
      </c>
      <c r="O5" s="93">
        <v>130</v>
      </c>
      <c r="P5" s="16"/>
    </row>
    <row r="6" spans="1:16" ht="15" customHeight="1">
      <c r="A6" s="86">
        <v>3</v>
      </c>
      <c r="B6" s="88" t="s">
        <v>695</v>
      </c>
      <c r="C6" s="87" t="s">
        <v>696</v>
      </c>
      <c r="D6" s="86" t="s">
        <v>495</v>
      </c>
      <c r="E6" s="88" t="s">
        <v>26</v>
      </c>
      <c r="F6" s="86" t="s">
        <v>339</v>
      </c>
      <c r="G6" s="89">
        <f t="shared" si="0"/>
        <v>182.5</v>
      </c>
      <c r="H6" s="90"/>
      <c r="I6" s="91"/>
      <c r="J6" s="93"/>
      <c r="K6" s="93">
        <v>120</v>
      </c>
      <c r="L6" s="93"/>
      <c r="M6" s="93"/>
      <c r="N6" s="93">
        <v>62.5</v>
      </c>
      <c r="O6" s="93"/>
      <c r="P6" s="16"/>
    </row>
    <row r="7" spans="1:16" ht="15" customHeight="1">
      <c r="A7" s="86">
        <v>4</v>
      </c>
      <c r="B7" s="88" t="s">
        <v>697</v>
      </c>
      <c r="C7" s="87" t="s">
        <v>698</v>
      </c>
      <c r="D7" s="86" t="s">
        <v>495</v>
      </c>
      <c r="E7" s="88" t="s">
        <v>699</v>
      </c>
      <c r="F7" s="86" t="s">
        <v>34</v>
      </c>
      <c r="G7" s="89">
        <f t="shared" si="0"/>
        <v>175</v>
      </c>
      <c r="H7" s="90"/>
      <c r="I7" s="91"/>
      <c r="J7" s="93"/>
      <c r="K7" s="93">
        <v>115</v>
      </c>
      <c r="L7" s="93"/>
      <c r="M7" s="93"/>
      <c r="N7" s="93">
        <v>60</v>
      </c>
      <c r="O7" s="93"/>
      <c r="P7" s="16"/>
    </row>
    <row r="8" spans="1:16" ht="15" customHeight="1">
      <c r="A8" s="86">
        <v>5</v>
      </c>
      <c r="B8" s="88" t="s">
        <v>498</v>
      </c>
      <c r="C8" s="87" t="s">
        <v>499</v>
      </c>
      <c r="D8" s="86" t="s">
        <v>495</v>
      </c>
      <c r="E8" s="88" t="s">
        <v>26</v>
      </c>
      <c r="F8" s="86" t="s">
        <v>13</v>
      </c>
      <c r="G8" s="89">
        <f t="shared" si="0"/>
        <v>170</v>
      </c>
      <c r="H8" s="90"/>
      <c r="I8" s="91"/>
      <c r="J8" s="93"/>
      <c r="K8" s="93"/>
      <c r="L8" s="93">
        <v>50</v>
      </c>
      <c r="M8" s="93"/>
      <c r="N8" s="93"/>
      <c r="O8" s="93">
        <v>120</v>
      </c>
      <c r="P8" s="16"/>
    </row>
    <row r="9" spans="1:26" s="4" customFormat="1" ht="15" customHeight="1">
      <c r="A9" s="86">
        <v>6</v>
      </c>
      <c r="B9" s="88" t="s">
        <v>500</v>
      </c>
      <c r="C9" s="87" t="s">
        <v>501</v>
      </c>
      <c r="D9" s="86" t="s">
        <v>495</v>
      </c>
      <c r="E9" s="88" t="s">
        <v>502</v>
      </c>
      <c r="F9" s="86" t="s">
        <v>319</v>
      </c>
      <c r="G9" s="89">
        <f t="shared" si="0"/>
        <v>115</v>
      </c>
      <c r="H9" s="90"/>
      <c r="I9" s="91"/>
      <c r="J9" s="93"/>
      <c r="K9" s="93"/>
      <c r="L9" s="93"/>
      <c r="M9" s="93"/>
      <c r="N9" s="93"/>
      <c r="O9" s="93">
        <v>115</v>
      </c>
      <c r="P9" s="16"/>
      <c r="R9"/>
      <c r="S9"/>
      <c r="T9"/>
      <c r="U9"/>
      <c r="V9"/>
      <c r="W9"/>
      <c r="X9"/>
      <c r="Y9"/>
      <c r="Z9"/>
    </row>
    <row r="10" spans="1:16" ht="15" customHeight="1">
      <c r="A10" s="86">
        <v>7</v>
      </c>
      <c r="B10" s="88" t="s">
        <v>503</v>
      </c>
      <c r="C10" s="87" t="s">
        <v>504</v>
      </c>
      <c r="D10" s="86" t="s">
        <v>495</v>
      </c>
      <c r="E10" s="88" t="s">
        <v>26</v>
      </c>
      <c r="F10" s="86" t="s">
        <v>319</v>
      </c>
      <c r="G10" s="89">
        <f t="shared" si="0"/>
        <v>110</v>
      </c>
      <c r="H10" s="90"/>
      <c r="I10" s="91"/>
      <c r="J10" s="93"/>
      <c r="K10" s="93"/>
      <c r="L10" s="93"/>
      <c r="M10" s="93"/>
      <c r="N10" s="93"/>
      <c r="O10" s="93">
        <v>110</v>
      </c>
      <c r="P10" s="16"/>
    </row>
    <row r="11" spans="1:16" ht="15" customHeight="1">
      <c r="A11" s="86">
        <v>7</v>
      </c>
      <c r="B11" s="88" t="s">
        <v>1357</v>
      </c>
      <c r="C11" s="87" t="s">
        <v>1358</v>
      </c>
      <c r="D11" s="86" t="s">
        <v>495</v>
      </c>
      <c r="E11" s="88" t="s">
        <v>1359</v>
      </c>
      <c r="F11" s="86" t="s">
        <v>302</v>
      </c>
      <c r="G11" s="89">
        <f t="shared" si="0"/>
        <v>110</v>
      </c>
      <c r="H11" s="90"/>
      <c r="I11" s="91"/>
      <c r="J11" s="93"/>
      <c r="K11" s="93">
        <v>110</v>
      </c>
      <c r="L11" s="93"/>
      <c r="M11" s="93"/>
      <c r="N11" s="93"/>
      <c r="O11" s="93"/>
      <c r="P11" s="16"/>
    </row>
    <row r="12" spans="1:16" ht="15" customHeight="1">
      <c r="A12" s="86"/>
      <c r="B12" s="88"/>
      <c r="C12" s="87"/>
      <c r="D12" s="86"/>
      <c r="E12" s="88"/>
      <c r="F12" s="86"/>
      <c r="G12" s="89">
        <f t="shared" si="0"/>
        <v>0</v>
      </c>
      <c r="H12" s="90"/>
      <c r="I12" s="91"/>
      <c r="J12" s="93"/>
      <c r="K12" s="93"/>
      <c r="L12" s="93"/>
      <c r="M12" s="93"/>
      <c r="N12" s="93"/>
      <c r="O12" s="93"/>
      <c r="P12" s="16"/>
    </row>
    <row r="13" spans="1:16" ht="15" customHeight="1">
      <c r="A13" s="86"/>
      <c r="B13" s="88"/>
      <c r="C13" s="87"/>
      <c r="D13" s="86"/>
      <c r="E13" s="88"/>
      <c r="F13" s="86"/>
      <c r="G13" s="89">
        <f t="shared" si="0"/>
        <v>0</v>
      </c>
      <c r="H13" s="90"/>
      <c r="I13" s="91"/>
      <c r="J13" s="93"/>
      <c r="K13" s="93"/>
      <c r="L13" s="93"/>
      <c r="M13" s="93"/>
      <c r="N13" s="93"/>
      <c r="O13" s="93"/>
      <c r="P13" s="17"/>
    </row>
    <row r="14" spans="1:16" ht="15" customHeight="1">
      <c r="A14" s="86"/>
      <c r="B14" s="88"/>
      <c r="C14" s="87"/>
      <c r="D14" s="86"/>
      <c r="E14" s="88"/>
      <c r="F14" s="86"/>
      <c r="G14" s="89">
        <f t="shared" si="0"/>
        <v>0</v>
      </c>
      <c r="H14" s="90"/>
      <c r="I14" s="91"/>
      <c r="J14" s="93"/>
      <c r="K14" s="93"/>
      <c r="L14" s="93"/>
      <c r="M14" s="93"/>
      <c r="N14" s="93"/>
      <c r="O14" s="93"/>
      <c r="P14" s="17"/>
    </row>
    <row r="15" spans="1:16" ht="15" customHeight="1">
      <c r="A15" s="86"/>
      <c r="B15" s="88"/>
      <c r="C15" s="87"/>
      <c r="D15" s="86"/>
      <c r="E15" s="88"/>
      <c r="F15" s="86"/>
      <c r="G15" s="89">
        <f t="shared" si="0"/>
        <v>0</v>
      </c>
      <c r="H15" s="90"/>
      <c r="I15" s="91"/>
      <c r="J15" s="93"/>
      <c r="K15" s="93"/>
      <c r="L15" s="93"/>
      <c r="M15" s="93"/>
      <c r="N15" s="93"/>
      <c r="O15" s="93"/>
      <c r="P15" s="17"/>
    </row>
    <row r="16" spans="1:16" ht="15" customHeight="1">
      <c r="A16" s="86"/>
      <c r="B16" s="88"/>
      <c r="C16" s="87"/>
      <c r="D16" s="86"/>
      <c r="E16" s="88"/>
      <c r="F16" s="86"/>
      <c r="G16" s="89">
        <f t="shared" si="0"/>
        <v>0</v>
      </c>
      <c r="H16" s="90"/>
      <c r="I16" s="91"/>
      <c r="J16" s="93"/>
      <c r="K16" s="93"/>
      <c r="L16" s="93"/>
      <c r="M16" s="93"/>
      <c r="N16" s="93"/>
      <c r="O16" s="93"/>
      <c r="P16" s="17"/>
    </row>
    <row r="17" spans="1:16" ht="15" customHeight="1">
      <c r="A17" s="86"/>
      <c r="B17" s="88"/>
      <c r="C17" s="87"/>
      <c r="D17" s="86"/>
      <c r="E17" s="88"/>
      <c r="F17" s="86"/>
      <c r="G17" s="89">
        <f t="shared" si="0"/>
        <v>0</v>
      </c>
      <c r="H17" s="90"/>
      <c r="I17" s="91"/>
      <c r="J17" s="93"/>
      <c r="K17" s="93"/>
      <c r="L17" s="93"/>
      <c r="M17" s="93"/>
      <c r="N17" s="93"/>
      <c r="O17" s="93"/>
      <c r="P17" s="16"/>
    </row>
    <row r="18" spans="1:16" ht="15" customHeight="1">
      <c r="A18" s="86"/>
      <c r="B18" s="88"/>
      <c r="C18" s="87"/>
      <c r="D18" s="86"/>
      <c r="E18" s="88"/>
      <c r="F18" s="86"/>
      <c r="G18" s="89">
        <f t="shared" si="0"/>
        <v>0</v>
      </c>
      <c r="H18" s="90"/>
      <c r="I18" s="91"/>
      <c r="J18" s="93"/>
      <c r="K18" s="93"/>
      <c r="L18" s="93"/>
      <c r="M18" s="93"/>
      <c r="N18" s="93"/>
      <c r="O18" s="93"/>
      <c r="P18" s="16"/>
    </row>
    <row r="19" spans="1:16" ht="15" customHeight="1">
      <c r="A19" s="86"/>
      <c r="B19" s="88"/>
      <c r="C19" s="87"/>
      <c r="D19" s="86"/>
      <c r="E19" s="88"/>
      <c r="F19" s="86"/>
      <c r="G19" s="89">
        <f t="shared" si="0"/>
        <v>0</v>
      </c>
      <c r="H19" s="90"/>
      <c r="I19" s="91"/>
      <c r="J19" s="93"/>
      <c r="K19" s="93"/>
      <c r="L19" s="93"/>
      <c r="M19" s="93"/>
      <c r="N19" s="93"/>
      <c r="O19" s="93"/>
      <c r="P19" s="16"/>
    </row>
    <row r="20" spans="1:16" ht="15" customHeight="1">
      <c r="A20" s="86"/>
      <c r="B20" s="88"/>
      <c r="C20" s="87"/>
      <c r="D20" s="86"/>
      <c r="E20" s="88"/>
      <c r="F20" s="86"/>
      <c r="G20" s="89">
        <f t="shared" si="0"/>
        <v>0</v>
      </c>
      <c r="H20" s="90"/>
      <c r="I20" s="91"/>
      <c r="J20" s="93"/>
      <c r="K20" s="93"/>
      <c r="L20" s="93"/>
      <c r="M20" s="93"/>
      <c r="N20" s="93"/>
      <c r="O20" s="93"/>
      <c r="P20" s="16"/>
    </row>
    <row r="21" spans="1:16" ht="15" customHeight="1">
      <c r="A21" s="86"/>
      <c r="B21" s="88"/>
      <c r="C21" s="87"/>
      <c r="D21" s="86"/>
      <c r="E21" s="88"/>
      <c r="F21" s="86"/>
      <c r="G21" s="89">
        <f t="shared" si="0"/>
        <v>0</v>
      </c>
      <c r="H21" s="90"/>
      <c r="I21" s="91"/>
      <c r="J21" s="93"/>
      <c r="K21" s="93"/>
      <c r="L21" s="93"/>
      <c r="M21" s="93"/>
      <c r="N21" s="93"/>
      <c r="O21" s="93"/>
      <c r="P21" s="16"/>
    </row>
    <row r="22" spans="1:16" ht="15" customHeight="1">
      <c r="A22" s="86"/>
      <c r="B22" s="88"/>
      <c r="C22" s="87"/>
      <c r="D22" s="86"/>
      <c r="E22" s="88"/>
      <c r="F22" s="86"/>
      <c r="G22" s="89">
        <f t="shared" si="0"/>
        <v>0</v>
      </c>
      <c r="H22" s="90"/>
      <c r="I22" s="91"/>
      <c r="J22" s="93"/>
      <c r="K22" s="93"/>
      <c r="L22" s="93"/>
      <c r="M22" s="93"/>
      <c r="N22" s="93"/>
      <c r="O22" s="93"/>
      <c r="P22" s="16"/>
    </row>
    <row r="23" spans="1:16" ht="15" customHeight="1">
      <c r="A23" s="86"/>
      <c r="B23" s="88"/>
      <c r="C23" s="87"/>
      <c r="D23" s="86"/>
      <c r="E23" s="88"/>
      <c r="F23" s="86"/>
      <c r="G23" s="89">
        <f t="shared" si="0"/>
        <v>0</v>
      </c>
      <c r="H23" s="90"/>
      <c r="I23" s="91"/>
      <c r="J23" s="93"/>
      <c r="K23" s="93"/>
      <c r="L23" s="93"/>
      <c r="M23" s="93"/>
      <c r="N23" s="93"/>
      <c r="O23" s="93"/>
      <c r="P23" s="16"/>
    </row>
    <row r="24" spans="1:16" ht="15" customHeight="1">
      <c r="A24" s="86"/>
      <c r="B24" s="88"/>
      <c r="C24" s="87"/>
      <c r="D24" s="86"/>
      <c r="E24" s="88"/>
      <c r="F24" s="86"/>
      <c r="G24" s="89">
        <f t="shared" si="0"/>
        <v>0</v>
      </c>
      <c r="H24" s="90"/>
      <c r="I24" s="91"/>
      <c r="J24" s="93"/>
      <c r="K24" s="93"/>
      <c r="L24" s="93"/>
      <c r="M24" s="93"/>
      <c r="N24" s="93"/>
      <c r="O24" s="93"/>
      <c r="P24" s="16"/>
    </row>
    <row r="25" spans="1:16" ht="15" customHeight="1">
      <c r="A25" s="86"/>
      <c r="B25" s="88"/>
      <c r="C25" s="87"/>
      <c r="D25" s="86"/>
      <c r="E25" s="88"/>
      <c r="F25" s="86"/>
      <c r="G25" s="89">
        <f t="shared" si="0"/>
        <v>0</v>
      </c>
      <c r="H25" s="90"/>
      <c r="I25" s="91"/>
      <c r="J25" s="93"/>
      <c r="K25" s="93"/>
      <c r="L25" s="93"/>
      <c r="M25" s="93"/>
      <c r="N25" s="93"/>
      <c r="O25" s="93"/>
      <c r="P25" s="16"/>
    </row>
    <row r="26" spans="1:16" ht="15" customHeight="1">
      <c r="A26" s="86"/>
      <c r="B26" s="88"/>
      <c r="C26" s="87"/>
      <c r="D26" s="86"/>
      <c r="E26" s="88"/>
      <c r="F26" s="86"/>
      <c r="G26" s="89">
        <f t="shared" si="0"/>
        <v>0</v>
      </c>
      <c r="H26" s="90"/>
      <c r="I26" s="91"/>
      <c r="J26" s="93"/>
      <c r="K26" s="93"/>
      <c r="L26" s="93"/>
      <c r="M26" s="93"/>
      <c r="N26" s="93"/>
      <c r="O26" s="93"/>
      <c r="P26" s="16"/>
    </row>
    <row r="27" spans="1:17" s="12" customFormat="1" ht="4.5" customHeight="1" thickBot="1">
      <c r="A27" s="19"/>
      <c r="B27" s="19"/>
      <c r="C27" s="21"/>
      <c r="D27" s="20"/>
      <c r="E27" s="22"/>
      <c r="F27" s="20"/>
      <c r="G27" s="20"/>
      <c r="H27" s="30"/>
      <c r="I27" s="23"/>
      <c r="J27" s="23"/>
      <c r="K27" s="23"/>
      <c r="L27" s="23"/>
      <c r="M27" s="23"/>
      <c r="N27" s="23"/>
      <c r="O27" s="23"/>
      <c r="P27" s="18"/>
      <c r="Q27" s="11"/>
    </row>
    <row r="28" spans="1:16" s="8" customFormat="1" ht="12.75">
      <c r="A28" s="10"/>
      <c r="B28" s="7"/>
      <c r="D28" s="7"/>
      <c r="E28" s="9"/>
      <c r="F28" s="7"/>
      <c r="G28" s="29"/>
      <c r="H28" s="25"/>
      <c r="I28" s="27"/>
      <c r="J28" s="27"/>
      <c r="K28" s="27"/>
      <c r="L28" s="4"/>
      <c r="M28" s="27"/>
      <c r="N28" s="27"/>
      <c r="O28" s="4"/>
      <c r="P28" s="13"/>
    </row>
    <row r="29" ht="12.75">
      <c r="G29" s="29"/>
    </row>
    <row r="30" ht="12.75">
      <c r="G30" s="29"/>
    </row>
    <row r="31" ht="12.75">
      <c r="G31" s="29"/>
    </row>
    <row r="32" ht="12.75">
      <c r="G32" s="29"/>
    </row>
    <row r="33" ht="12.75">
      <c r="G33" s="29"/>
    </row>
    <row r="34" ht="12.75">
      <c r="G34" s="29"/>
    </row>
    <row r="35" ht="12.75">
      <c r="G35" s="32"/>
    </row>
  </sheetData>
  <sheetProtection password="E42B" sheet="1"/>
  <mergeCells count="9">
    <mergeCell ref="A2:G2"/>
    <mergeCell ref="A1:G1"/>
    <mergeCell ref="I1:I2"/>
    <mergeCell ref="O1:O2"/>
    <mergeCell ref="J1:J2"/>
    <mergeCell ref="L1:L2"/>
    <mergeCell ref="N1:N2"/>
    <mergeCell ref="K1:K2"/>
    <mergeCell ref="M1:M2"/>
  </mergeCells>
  <conditionalFormatting sqref="B4:C51">
    <cfRule type="duplicateValues" priority="3" dxfId="0" stopIfTrue="1">
      <formula>AND(COUNTIF($B$4:$C$51,B4)&gt;1,NOT(ISBLANK(B4)))</formula>
    </cfRule>
  </conditionalFormatting>
  <printOptions/>
  <pageMargins left="0.47" right="0.13" top="0.25" bottom="0.27" header="0.14" footer="0.16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6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44.28125" style="0" bestFit="1" customWidth="1"/>
    <col min="4" max="4" width="15.140625" style="2" bestFit="1" customWidth="1"/>
    <col min="5" max="5" width="55.8515625" style="5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27" customWidth="1"/>
    <col min="10" max="11" width="5.28125" style="77" customWidth="1"/>
    <col min="12" max="12" width="6.140625" style="77" customWidth="1"/>
    <col min="13" max="13" width="6.28125" style="77" customWidth="1"/>
    <col min="14" max="14" width="6.00390625" style="77" customWidth="1"/>
    <col min="15" max="15" width="5.28125" style="77" customWidth="1"/>
    <col min="16" max="16" width="5.8515625" style="133" customWidth="1"/>
    <col min="17" max="17" width="7.00390625" style="27" bestFit="1" customWidth="1"/>
    <col min="18" max="18" width="7.57421875" style="4" bestFit="1" customWidth="1"/>
    <col min="19" max="19" width="0.85546875" style="12" customWidth="1"/>
    <col min="20" max="20" width="4.57421875" style="4" customWidth="1"/>
  </cols>
  <sheetData>
    <row r="1" spans="1:19" ht="71.25" customHeight="1">
      <c r="A1" s="148" t="s">
        <v>7</v>
      </c>
      <c r="B1" s="149"/>
      <c r="C1" s="149"/>
      <c r="D1" s="149"/>
      <c r="E1" s="149"/>
      <c r="F1" s="149"/>
      <c r="G1" s="149"/>
      <c r="H1" s="15"/>
      <c r="I1" s="150"/>
      <c r="J1" s="140"/>
      <c r="K1" s="140"/>
      <c r="L1" s="137" t="s">
        <v>1340</v>
      </c>
      <c r="M1" s="140" t="s">
        <v>1236</v>
      </c>
      <c r="N1" s="140" t="s">
        <v>1101</v>
      </c>
      <c r="O1" s="137" t="s">
        <v>1311</v>
      </c>
      <c r="P1" s="140" t="s">
        <v>964</v>
      </c>
      <c r="Q1" s="137" t="s">
        <v>654</v>
      </c>
      <c r="R1" s="137" t="s">
        <v>298</v>
      </c>
      <c r="S1" s="14"/>
    </row>
    <row r="2" spans="1:20" s="4" customFormat="1" ht="77.25" customHeight="1">
      <c r="A2" s="146" t="s">
        <v>1567</v>
      </c>
      <c r="B2" s="147"/>
      <c r="C2" s="147"/>
      <c r="D2" s="147"/>
      <c r="E2" s="147"/>
      <c r="F2" s="147"/>
      <c r="G2" s="147"/>
      <c r="H2" s="15"/>
      <c r="I2" s="150"/>
      <c r="J2" s="140"/>
      <c r="K2" s="140"/>
      <c r="L2" s="137"/>
      <c r="M2" s="140"/>
      <c r="N2" s="140"/>
      <c r="O2" s="137"/>
      <c r="P2" s="140"/>
      <c r="Q2" s="137"/>
      <c r="R2" s="137"/>
      <c r="S2" s="16"/>
      <c r="T2" s="6"/>
    </row>
    <row r="3" spans="1:20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4"/>
      <c r="J3" s="84"/>
      <c r="K3" s="84"/>
      <c r="L3" s="85" t="s">
        <v>671</v>
      </c>
      <c r="M3" s="80" t="s">
        <v>965</v>
      </c>
      <c r="N3" s="80" t="s">
        <v>1102</v>
      </c>
      <c r="O3" s="84" t="s">
        <v>671</v>
      </c>
      <c r="P3" s="80" t="s">
        <v>965</v>
      </c>
      <c r="Q3" s="80" t="s">
        <v>438</v>
      </c>
      <c r="R3" s="80" t="s">
        <v>437</v>
      </c>
      <c r="S3" s="17"/>
      <c r="T3" s="1"/>
    </row>
    <row r="4" spans="1:19" s="4" customFormat="1" ht="15" customHeight="1">
      <c r="A4" s="86">
        <v>1</v>
      </c>
      <c r="B4" s="88" t="s">
        <v>448</v>
      </c>
      <c r="C4" s="87" t="s">
        <v>449</v>
      </c>
      <c r="D4" s="86" t="s">
        <v>464</v>
      </c>
      <c r="E4" s="88" t="s">
        <v>450</v>
      </c>
      <c r="F4" s="86" t="s">
        <v>302</v>
      </c>
      <c r="G4" s="89">
        <f aca="true" t="shared" si="0" ref="G4:G25">SUM(I4:R4)</f>
        <v>500</v>
      </c>
      <c r="H4" s="90"/>
      <c r="I4" s="91"/>
      <c r="J4" s="126"/>
      <c r="K4" s="126"/>
      <c r="L4" s="126">
        <v>120</v>
      </c>
      <c r="M4" s="126"/>
      <c r="N4" s="126"/>
      <c r="O4" s="126">
        <v>130</v>
      </c>
      <c r="P4" s="92"/>
      <c r="Q4" s="93">
        <v>120</v>
      </c>
      <c r="R4" s="93">
        <v>130</v>
      </c>
      <c r="S4" s="16"/>
    </row>
    <row r="5" spans="1:19" ht="15" customHeight="1">
      <c r="A5" s="86">
        <v>2</v>
      </c>
      <c r="B5" s="88" t="s">
        <v>457</v>
      </c>
      <c r="C5" s="87" t="s">
        <v>458</v>
      </c>
      <c r="D5" s="86" t="s">
        <v>464</v>
      </c>
      <c r="E5" s="88" t="s">
        <v>450</v>
      </c>
      <c r="F5" s="86" t="s">
        <v>302</v>
      </c>
      <c r="G5" s="89">
        <f t="shared" si="0"/>
        <v>460</v>
      </c>
      <c r="H5" s="90"/>
      <c r="I5" s="91"/>
      <c r="J5" s="126"/>
      <c r="K5" s="126"/>
      <c r="L5" s="126">
        <v>110</v>
      </c>
      <c r="M5" s="126"/>
      <c r="N5" s="126"/>
      <c r="O5" s="126">
        <v>125</v>
      </c>
      <c r="P5" s="92"/>
      <c r="Q5" s="93">
        <v>110</v>
      </c>
      <c r="R5" s="93">
        <v>115</v>
      </c>
      <c r="S5" s="16"/>
    </row>
    <row r="6" spans="1:19" ht="15" customHeight="1">
      <c r="A6" s="86">
        <v>3</v>
      </c>
      <c r="B6" s="88" t="s">
        <v>702</v>
      </c>
      <c r="C6" s="87" t="s">
        <v>703</v>
      </c>
      <c r="D6" s="86" t="s">
        <v>464</v>
      </c>
      <c r="E6" s="88" t="s">
        <v>26</v>
      </c>
      <c r="F6" s="86" t="s">
        <v>34</v>
      </c>
      <c r="G6" s="89">
        <f t="shared" si="0"/>
        <v>260</v>
      </c>
      <c r="H6" s="90"/>
      <c r="I6" s="91"/>
      <c r="J6" s="126"/>
      <c r="K6" s="126"/>
      <c r="L6" s="126">
        <v>130</v>
      </c>
      <c r="M6" s="126"/>
      <c r="N6" s="126"/>
      <c r="O6" s="126"/>
      <c r="P6" s="92"/>
      <c r="Q6" s="93">
        <v>130</v>
      </c>
      <c r="R6" s="93"/>
      <c r="S6" s="16"/>
    </row>
    <row r="7" spans="1:19" s="4" customFormat="1" ht="15" customHeight="1">
      <c r="A7" s="86">
        <v>4</v>
      </c>
      <c r="B7" s="88" t="s">
        <v>707</v>
      </c>
      <c r="C7" s="87" t="s">
        <v>708</v>
      </c>
      <c r="D7" s="86" t="s">
        <v>464</v>
      </c>
      <c r="E7" s="88" t="s">
        <v>709</v>
      </c>
      <c r="F7" s="86" t="s">
        <v>34</v>
      </c>
      <c r="G7" s="89">
        <f t="shared" si="0"/>
        <v>230</v>
      </c>
      <c r="H7" s="90"/>
      <c r="I7" s="91"/>
      <c r="J7" s="126"/>
      <c r="K7" s="126"/>
      <c r="L7" s="126">
        <v>115</v>
      </c>
      <c r="M7" s="126"/>
      <c r="N7" s="126"/>
      <c r="O7" s="126"/>
      <c r="P7" s="92"/>
      <c r="Q7" s="93">
        <v>115</v>
      </c>
      <c r="R7" s="93"/>
      <c r="S7" s="16"/>
    </row>
    <row r="8" spans="1:29" s="4" customFormat="1" ht="15" customHeight="1">
      <c r="A8" s="86">
        <v>5</v>
      </c>
      <c r="B8" s="88" t="s">
        <v>451</v>
      </c>
      <c r="C8" s="87" t="s">
        <v>452</v>
      </c>
      <c r="D8" s="86" t="s">
        <v>464</v>
      </c>
      <c r="E8" s="88" t="s">
        <v>453</v>
      </c>
      <c r="F8" s="86" t="s">
        <v>13</v>
      </c>
      <c r="G8" s="89">
        <f t="shared" si="0"/>
        <v>225</v>
      </c>
      <c r="H8" s="90"/>
      <c r="I8" s="91"/>
      <c r="J8" s="126"/>
      <c r="K8" s="126"/>
      <c r="L8" s="126"/>
      <c r="M8" s="126"/>
      <c r="N8" s="126">
        <v>100</v>
      </c>
      <c r="O8" s="126"/>
      <c r="P8" s="92"/>
      <c r="Q8" s="93"/>
      <c r="R8" s="93">
        <v>125</v>
      </c>
      <c r="S8" s="16"/>
      <c r="U8"/>
      <c r="V8"/>
      <c r="W8"/>
      <c r="X8"/>
      <c r="Y8"/>
      <c r="Z8"/>
      <c r="AA8"/>
      <c r="AB8"/>
      <c r="AC8"/>
    </row>
    <row r="9" spans="1:19" ht="15" customHeight="1">
      <c r="A9" s="86">
        <v>6</v>
      </c>
      <c r="B9" s="88" t="s">
        <v>454</v>
      </c>
      <c r="C9" s="87" t="s">
        <v>455</v>
      </c>
      <c r="D9" s="86" t="s">
        <v>464</v>
      </c>
      <c r="E9" s="88" t="s">
        <v>456</v>
      </c>
      <c r="F9" s="86" t="s">
        <v>13</v>
      </c>
      <c r="G9" s="89">
        <f t="shared" si="0"/>
        <v>215</v>
      </c>
      <c r="H9" s="90"/>
      <c r="I9" s="91"/>
      <c r="J9" s="126"/>
      <c r="K9" s="126"/>
      <c r="L9" s="126"/>
      <c r="M9" s="126"/>
      <c r="N9" s="126">
        <v>95</v>
      </c>
      <c r="O9" s="126"/>
      <c r="P9" s="92"/>
      <c r="Q9" s="93"/>
      <c r="R9" s="93">
        <v>120</v>
      </c>
      <c r="S9" s="17"/>
    </row>
    <row r="10" spans="1:19" ht="15" customHeight="1">
      <c r="A10" s="86">
        <v>6</v>
      </c>
      <c r="B10" s="88" t="s">
        <v>704</v>
      </c>
      <c r="C10" s="87" t="s">
        <v>705</v>
      </c>
      <c r="D10" s="86" t="s">
        <v>464</v>
      </c>
      <c r="E10" s="88" t="s">
        <v>706</v>
      </c>
      <c r="F10" s="86" t="s">
        <v>34</v>
      </c>
      <c r="G10" s="89">
        <f t="shared" si="0"/>
        <v>215</v>
      </c>
      <c r="H10" s="90"/>
      <c r="I10" s="91"/>
      <c r="J10" s="126"/>
      <c r="K10" s="126"/>
      <c r="L10" s="126">
        <v>65</v>
      </c>
      <c r="M10" s="126"/>
      <c r="N10" s="126"/>
      <c r="O10" s="126"/>
      <c r="P10" s="92">
        <v>25</v>
      </c>
      <c r="Q10" s="93">
        <v>125</v>
      </c>
      <c r="R10" s="93"/>
      <c r="S10" s="16"/>
    </row>
    <row r="11" spans="1:19" ht="15" customHeight="1">
      <c r="A11" s="86">
        <v>7</v>
      </c>
      <c r="B11" s="88" t="s">
        <v>710</v>
      </c>
      <c r="C11" s="87" t="s">
        <v>711</v>
      </c>
      <c r="D11" s="86" t="s">
        <v>464</v>
      </c>
      <c r="E11" s="88" t="s">
        <v>712</v>
      </c>
      <c r="F11" s="86" t="s">
        <v>339</v>
      </c>
      <c r="G11" s="89">
        <f t="shared" si="0"/>
        <v>205</v>
      </c>
      <c r="H11" s="90"/>
      <c r="I11" s="91"/>
      <c r="J11" s="126"/>
      <c r="K11" s="126"/>
      <c r="L11" s="126">
        <v>95</v>
      </c>
      <c r="M11" s="126"/>
      <c r="N11" s="126"/>
      <c r="O11" s="126"/>
      <c r="P11" s="92">
        <v>15</v>
      </c>
      <c r="Q11" s="93">
        <v>95</v>
      </c>
      <c r="R11" s="93"/>
      <c r="S11" s="16"/>
    </row>
    <row r="12" spans="1:19" ht="15" customHeight="1">
      <c r="A12" s="86">
        <v>8</v>
      </c>
      <c r="B12" s="88" t="s">
        <v>716</v>
      </c>
      <c r="C12" s="87" t="s">
        <v>717</v>
      </c>
      <c r="D12" s="86" t="s">
        <v>464</v>
      </c>
      <c r="E12" s="88" t="s">
        <v>26</v>
      </c>
      <c r="F12" s="86" t="s">
        <v>302</v>
      </c>
      <c r="G12" s="89">
        <f t="shared" si="0"/>
        <v>184</v>
      </c>
      <c r="H12" s="90"/>
      <c r="I12" s="91"/>
      <c r="J12" s="126"/>
      <c r="K12" s="126"/>
      <c r="L12" s="126">
        <v>9</v>
      </c>
      <c r="M12" s="126"/>
      <c r="N12" s="126"/>
      <c r="O12" s="126">
        <v>110</v>
      </c>
      <c r="P12" s="92"/>
      <c r="Q12" s="93">
        <v>65</v>
      </c>
      <c r="R12" s="93"/>
      <c r="S12" s="17"/>
    </row>
    <row r="13" spans="1:19" ht="15" customHeight="1">
      <c r="A13" s="86">
        <v>9</v>
      </c>
      <c r="B13" s="88" t="s">
        <v>713</v>
      </c>
      <c r="C13" s="87" t="s">
        <v>714</v>
      </c>
      <c r="D13" s="86" t="s">
        <v>464</v>
      </c>
      <c r="E13" s="88" t="s">
        <v>26</v>
      </c>
      <c r="F13" s="86" t="s">
        <v>715</v>
      </c>
      <c r="G13" s="89">
        <f t="shared" si="0"/>
        <v>130</v>
      </c>
      <c r="H13" s="90"/>
      <c r="I13" s="91"/>
      <c r="J13" s="126"/>
      <c r="K13" s="126"/>
      <c r="L13" s="126">
        <v>45</v>
      </c>
      <c r="M13" s="126"/>
      <c r="N13" s="126"/>
      <c r="O13" s="126"/>
      <c r="P13" s="92"/>
      <c r="Q13" s="93">
        <v>85</v>
      </c>
      <c r="R13" s="93"/>
      <c r="S13" s="16"/>
    </row>
    <row r="14" spans="1:19" ht="15" customHeight="1">
      <c r="A14" s="86">
        <v>10</v>
      </c>
      <c r="B14" s="111" t="s">
        <v>1360</v>
      </c>
      <c r="C14" s="110" t="s">
        <v>1361</v>
      </c>
      <c r="D14" s="109" t="s">
        <v>464</v>
      </c>
      <c r="E14" s="88" t="s">
        <v>26</v>
      </c>
      <c r="F14" s="86" t="s">
        <v>31</v>
      </c>
      <c r="G14" s="89">
        <f t="shared" si="0"/>
        <v>125</v>
      </c>
      <c r="H14" s="90"/>
      <c r="I14" s="91"/>
      <c r="J14" s="126"/>
      <c r="K14" s="126"/>
      <c r="L14" s="126">
        <v>125</v>
      </c>
      <c r="M14" s="126"/>
      <c r="N14" s="126"/>
      <c r="O14" s="126"/>
      <c r="P14" s="92"/>
      <c r="Q14" s="93"/>
      <c r="R14" s="93"/>
      <c r="S14" s="16"/>
    </row>
    <row r="15" spans="1:19" ht="15" customHeight="1">
      <c r="A15" s="86">
        <v>11</v>
      </c>
      <c r="B15" s="88" t="s">
        <v>1322</v>
      </c>
      <c r="C15" s="87" t="s">
        <v>1323</v>
      </c>
      <c r="D15" s="86" t="s">
        <v>464</v>
      </c>
      <c r="E15" s="88" t="s">
        <v>26</v>
      </c>
      <c r="F15" s="86" t="s">
        <v>302</v>
      </c>
      <c r="G15" s="89">
        <f t="shared" si="0"/>
        <v>115</v>
      </c>
      <c r="H15" s="90"/>
      <c r="I15" s="91"/>
      <c r="J15" s="126"/>
      <c r="K15" s="126"/>
      <c r="L15" s="126"/>
      <c r="M15" s="126"/>
      <c r="N15" s="126"/>
      <c r="O15" s="126">
        <v>115</v>
      </c>
      <c r="P15" s="92"/>
      <c r="Q15" s="93"/>
      <c r="R15" s="93"/>
      <c r="S15" s="16"/>
    </row>
    <row r="16" spans="1:19" ht="15" customHeight="1">
      <c r="A16" s="86">
        <v>12</v>
      </c>
      <c r="B16" s="88" t="s">
        <v>459</v>
      </c>
      <c r="C16" s="87" t="s">
        <v>460</v>
      </c>
      <c r="D16" s="86" t="s">
        <v>464</v>
      </c>
      <c r="E16" s="88" t="s">
        <v>461</v>
      </c>
      <c r="F16" s="86" t="s">
        <v>319</v>
      </c>
      <c r="G16" s="89">
        <f t="shared" si="0"/>
        <v>110</v>
      </c>
      <c r="H16" s="90"/>
      <c r="I16" s="91"/>
      <c r="J16" s="126"/>
      <c r="K16" s="126"/>
      <c r="L16" s="126"/>
      <c r="M16" s="126"/>
      <c r="N16" s="126"/>
      <c r="O16" s="126"/>
      <c r="P16" s="92"/>
      <c r="Q16" s="93"/>
      <c r="R16" s="93">
        <v>110</v>
      </c>
      <c r="S16" s="16"/>
    </row>
    <row r="17" spans="1:19" ht="15" customHeight="1">
      <c r="A17" s="86">
        <v>13</v>
      </c>
      <c r="B17" s="88" t="s">
        <v>1362</v>
      </c>
      <c r="C17" s="87" t="s">
        <v>1363</v>
      </c>
      <c r="D17" s="86" t="s">
        <v>464</v>
      </c>
      <c r="E17" s="88" t="s">
        <v>1364</v>
      </c>
      <c r="F17" s="86" t="s">
        <v>31</v>
      </c>
      <c r="G17" s="89">
        <f t="shared" si="0"/>
        <v>85</v>
      </c>
      <c r="H17" s="90"/>
      <c r="I17" s="91"/>
      <c r="J17" s="126"/>
      <c r="K17" s="126"/>
      <c r="L17" s="126">
        <v>85</v>
      </c>
      <c r="M17" s="126"/>
      <c r="N17" s="126"/>
      <c r="O17" s="126"/>
      <c r="P17" s="92"/>
      <c r="Q17" s="93"/>
      <c r="R17" s="93"/>
      <c r="S17" s="16"/>
    </row>
    <row r="18" spans="1:19" ht="15" customHeight="1">
      <c r="A18" s="86">
        <v>14</v>
      </c>
      <c r="B18" s="88" t="s">
        <v>994</v>
      </c>
      <c r="C18" s="87" t="s">
        <v>995</v>
      </c>
      <c r="D18" s="86" t="s">
        <v>464</v>
      </c>
      <c r="E18" s="88" t="s">
        <v>26</v>
      </c>
      <c r="F18" s="86" t="s">
        <v>34</v>
      </c>
      <c r="G18" s="89">
        <f t="shared" si="0"/>
        <v>78</v>
      </c>
      <c r="H18" s="90"/>
      <c r="I18" s="91"/>
      <c r="J18" s="126"/>
      <c r="K18" s="126"/>
      <c r="L18" s="126">
        <v>75</v>
      </c>
      <c r="M18" s="126"/>
      <c r="N18" s="126"/>
      <c r="O18" s="126"/>
      <c r="P18" s="92">
        <v>3</v>
      </c>
      <c r="Q18" s="93"/>
      <c r="R18" s="93"/>
      <c r="S18" s="16"/>
    </row>
    <row r="19" spans="1:19" ht="15" customHeight="1">
      <c r="A19" s="86">
        <v>15</v>
      </c>
      <c r="B19" s="88" t="s">
        <v>1307</v>
      </c>
      <c r="C19" s="87" t="s">
        <v>1308</v>
      </c>
      <c r="D19" s="86" t="s">
        <v>464</v>
      </c>
      <c r="E19" s="88" t="s">
        <v>26</v>
      </c>
      <c r="F19" s="86" t="s">
        <v>15</v>
      </c>
      <c r="G19" s="89">
        <f t="shared" si="0"/>
        <v>25</v>
      </c>
      <c r="H19" s="90"/>
      <c r="I19" s="91"/>
      <c r="J19" s="126"/>
      <c r="K19" s="126"/>
      <c r="L19" s="126"/>
      <c r="M19" s="126">
        <v>25</v>
      </c>
      <c r="N19" s="126"/>
      <c r="O19" s="126"/>
      <c r="P19" s="92"/>
      <c r="Q19" s="93"/>
      <c r="R19" s="93"/>
      <c r="S19" s="16"/>
    </row>
    <row r="20" spans="1:19" ht="15" customHeight="1">
      <c r="A20" s="86">
        <v>16</v>
      </c>
      <c r="B20" s="88" t="s">
        <v>1365</v>
      </c>
      <c r="C20" s="87" t="s">
        <v>1366</v>
      </c>
      <c r="D20" s="86" t="s">
        <v>464</v>
      </c>
      <c r="E20" s="88" t="s">
        <v>1367</v>
      </c>
      <c r="F20" s="86" t="s">
        <v>34</v>
      </c>
      <c r="G20" s="89">
        <f t="shared" si="0"/>
        <v>15</v>
      </c>
      <c r="H20" s="90"/>
      <c r="I20" s="91"/>
      <c r="J20" s="126"/>
      <c r="K20" s="126"/>
      <c r="L20" s="126">
        <v>15</v>
      </c>
      <c r="M20" s="126"/>
      <c r="N20" s="126"/>
      <c r="O20" s="126"/>
      <c r="P20" s="92"/>
      <c r="Q20" s="93"/>
      <c r="R20" s="93"/>
      <c r="S20" s="16"/>
    </row>
    <row r="21" spans="1:19" ht="15" customHeight="1">
      <c r="A21" s="86">
        <v>17</v>
      </c>
      <c r="B21" s="88" t="s">
        <v>1309</v>
      </c>
      <c r="C21" s="87" t="s">
        <v>1310</v>
      </c>
      <c r="D21" s="86" t="s">
        <v>464</v>
      </c>
      <c r="E21" s="88" t="s">
        <v>26</v>
      </c>
      <c r="F21" s="86" t="s">
        <v>15</v>
      </c>
      <c r="G21" s="89">
        <f t="shared" si="0"/>
        <v>8</v>
      </c>
      <c r="H21" s="90"/>
      <c r="I21" s="91"/>
      <c r="J21" s="126"/>
      <c r="K21" s="126"/>
      <c r="L21" s="126"/>
      <c r="M21" s="126">
        <v>8</v>
      </c>
      <c r="N21" s="126"/>
      <c r="O21" s="126"/>
      <c r="P21" s="92"/>
      <c r="Q21" s="93"/>
      <c r="R21" s="93"/>
      <c r="S21" s="16"/>
    </row>
    <row r="22" spans="1:19" ht="15" customHeight="1">
      <c r="A22" s="86"/>
      <c r="B22" s="88"/>
      <c r="C22" s="87"/>
      <c r="D22" s="86"/>
      <c r="E22" s="88"/>
      <c r="F22" s="86"/>
      <c r="G22" s="89">
        <f t="shared" si="0"/>
        <v>0</v>
      </c>
      <c r="H22" s="90"/>
      <c r="I22" s="91"/>
      <c r="J22" s="126"/>
      <c r="K22" s="126"/>
      <c r="L22" s="126"/>
      <c r="M22" s="126"/>
      <c r="N22" s="126"/>
      <c r="O22" s="126"/>
      <c r="P22" s="92"/>
      <c r="Q22" s="93"/>
      <c r="R22" s="93"/>
      <c r="S22" s="16"/>
    </row>
    <row r="23" spans="1:19" ht="15" customHeight="1">
      <c r="A23" s="86"/>
      <c r="B23" s="88"/>
      <c r="C23" s="87"/>
      <c r="D23" s="86"/>
      <c r="E23" s="88"/>
      <c r="F23" s="86"/>
      <c r="G23" s="89">
        <f t="shared" si="0"/>
        <v>0</v>
      </c>
      <c r="H23" s="90"/>
      <c r="I23" s="91"/>
      <c r="J23" s="126"/>
      <c r="K23" s="126"/>
      <c r="L23" s="126"/>
      <c r="M23" s="126"/>
      <c r="N23" s="126"/>
      <c r="O23" s="126"/>
      <c r="P23" s="92"/>
      <c r="Q23" s="93"/>
      <c r="R23" s="93"/>
      <c r="S23" s="16"/>
    </row>
    <row r="24" spans="1:19" ht="15" customHeight="1">
      <c r="A24" s="86"/>
      <c r="B24" s="88"/>
      <c r="C24" s="87"/>
      <c r="D24" s="86"/>
      <c r="E24" s="88"/>
      <c r="F24" s="86"/>
      <c r="G24" s="89">
        <f t="shared" si="0"/>
        <v>0</v>
      </c>
      <c r="H24" s="90"/>
      <c r="I24" s="91"/>
      <c r="J24" s="126"/>
      <c r="K24" s="126"/>
      <c r="L24" s="126"/>
      <c r="M24" s="126"/>
      <c r="N24" s="126"/>
      <c r="O24" s="126"/>
      <c r="P24" s="92"/>
      <c r="Q24" s="93"/>
      <c r="R24" s="93"/>
      <c r="S24" s="16"/>
    </row>
    <row r="25" spans="1:19" ht="15" customHeight="1">
      <c r="A25" s="86"/>
      <c r="B25" s="88"/>
      <c r="C25" s="87"/>
      <c r="D25" s="86"/>
      <c r="E25" s="88"/>
      <c r="F25" s="86"/>
      <c r="G25" s="89">
        <f t="shared" si="0"/>
        <v>0</v>
      </c>
      <c r="H25" s="90"/>
      <c r="I25" s="91"/>
      <c r="J25" s="126"/>
      <c r="K25" s="126"/>
      <c r="L25" s="126"/>
      <c r="M25" s="126"/>
      <c r="N25" s="126"/>
      <c r="O25" s="126"/>
      <c r="P25" s="92"/>
      <c r="Q25" s="93"/>
      <c r="R25" s="93"/>
      <c r="S25" s="16"/>
    </row>
    <row r="26" spans="1:19" ht="15" customHeight="1">
      <c r="A26" s="86"/>
      <c r="B26" s="111"/>
      <c r="C26" s="110"/>
      <c r="D26" s="86"/>
      <c r="E26" s="88"/>
      <c r="F26" s="86"/>
      <c r="G26" s="89">
        <f aca="true" t="shared" si="1" ref="G26:G47">SUM(I26:R26)</f>
        <v>0</v>
      </c>
      <c r="H26" s="90"/>
      <c r="I26" s="91"/>
      <c r="J26" s="126"/>
      <c r="K26" s="126"/>
      <c r="L26" s="126"/>
      <c r="M26" s="126"/>
      <c r="N26" s="126"/>
      <c r="O26" s="126"/>
      <c r="P26" s="92"/>
      <c r="Q26" s="93"/>
      <c r="R26" s="93"/>
      <c r="S26" s="16"/>
    </row>
    <row r="27" spans="1:19" ht="15" customHeight="1">
      <c r="A27" s="86"/>
      <c r="B27" s="88"/>
      <c r="C27" s="87"/>
      <c r="D27" s="86"/>
      <c r="E27" s="88"/>
      <c r="F27" s="86"/>
      <c r="G27" s="89">
        <f t="shared" si="1"/>
        <v>0</v>
      </c>
      <c r="H27" s="90"/>
      <c r="I27" s="91"/>
      <c r="J27" s="126"/>
      <c r="K27" s="126"/>
      <c r="L27" s="126"/>
      <c r="M27" s="126"/>
      <c r="N27" s="126"/>
      <c r="O27" s="126"/>
      <c r="P27" s="92"/>
      <c r="Q27" s="93"/>
      <c r="R27" s="93"/>
      <c r="S27" s="16"/>
    </row>
    <row r="28" spans="1:19" ht="15" customHeight="1">
      <c r="A28" s="86"/>
      <c r="B28" s="88"/>
      <c r="C28" s="87"/>
      <c r="D28" s="86"/>
      <c r="E28" s="88"/>
      <c r="F28" s="86"/>
      <c r="G28" s="89">
        <f t="shared" si="1"/>
        <v>0</v>
      </c>
      <c r="H28" s="90"/>
      <c r="I28" s="91"/>
      <c r="J28" s="126"/>
      <c r="K28" s="126"/>
      <c r="L28" s="126"/>
      <c r="M28" s="126"/>
      <c r="N28" s="126"/>
      <c r="O28" s="126"/>
      <c r="P28" s="92"/>
      <c r="Q28" s="93"/>
      <c r="R28" s="93"/>
      <c r="S28" s="16"/>
    </row>
    <row r="29" spans="1:19" ht="15" customHeight="1">
      <c r="A29" s="86"/>
      <c r="B29" s="88"/>
      <c r="C29" s="87"/>
      <c r="D29" s="86"/>
      <c r="E29" s="88"/>
      <c r="F29" s="86"/>
      <c r="G29" s="89">
        <f t="shared" si="1"/>
        <v>0</v>
      </c>
      <c r="H29" s="90"/>
      <c r="I29" s="91"/>
      <c r="J29" s="126"/>
      <c r="K29" s="126"/>
      <c r="L29" s="126"/>
      <c r="M29" s="126"/>
      <c r="N29" s="126"/>
      <c r="O29" s="126"/>
      <c r="P29" s="92"/>
      <c r="Q29" s="93"/>
      <c r="R29" s="93"/>
      <c r="S29" s="16"/>
    </row>
    <row r="30" spans="1:19" ht="15" customHeight="1">
      <c r="A30" s="86"/>
      <c r="B30" s="88"/>
      <c r="C30" s="87"/>
      <c r="D30" s="86"/>
      <c r="E30" s="88"/>
      <c r="F30" s="86"/>
      <c r="G30" s="89">
        <f t="shared" si="1"/>
        <v>0</v>
      </c>
      <c r="H30" s="90"/>
      <c r="I30" s="91"/>
      <c r="J30" s="126"/>
      <c r="K30" s="126"/>
      <c r="L30" s="126"/>
      <c r="M30" s="126"/>
      <c r="N30" s="126"/>
      <c r="O30" s="126"/>
      <c r="P30" s="92"/>
      <c r="Q30" s="93"/>
      <c r="R30" s="93"/>
      <c r="S30" s="16"/>
    </row>
    <row r="31" spans="1:19" ht="15" customHeight="1">
      <c r="A31" s="86"/>
      <c r="B31" s="88"/>
      <c r="C31" s="87"/>
      <c r="D31" s="86"/>
      <c r="E31" s="88"/>
      <c r="F31" s="86"/>
      <c r="G31" s="89">
        <f t="shared" si="1"/>
        <v>0</v>
      </c>
      <c r="H31" s="90"/>
      <c r="I31" s="91"/>
      <c r="J31" s="126"/>
      <c r="K31" s="126"/>
      <c r="L31" s="126"/>
      <c r="M31" s="126"/>
      <c r="N31" s="126"/>
      <c r="O31" s="126"/>
      <c r="P31" s="92"/>
      <c r="Q31" s="93"/>
      <c r="R31" s="93"/>
      <c r="S31" s="16"/>
    </row>
    <row r="32" spans="1:19" ht="15" customHeight="1">
      <c r="A32" s="86"/>
      <c r="B32" s="88"/>
      <c r="C32" s="87"/>
      <c r="D32" s="86"/>
      <c r="E32" s="88"/>
      <c r="F32" s="86"/>
      <c r="G32" s="89">
        <f t="shared" si="1"/>
        <v>0</v>
      </c>
      <c r="H32" s="90"/>
      <c r="I32" s="91"/>
      <c r="J32" s="126"/>
      <c r="K32" s="126"/>
      <c r="L32" s="126"/>
      <c r="M32" s="126"/>
      <c r="N32" s="126"/>
      <c r="O32" s="126"/>
      <c r="P32" s="92"/>
      <c r="Q32" s="93"/>
      <c r="R32" s="93"/>
      <c r="S32" s="16"/>
    </row>
    <row r="33" spans="1:19" ht="15" customHeight="1">
      <c r="A33" s="86"/>
      <c r="B33" s="88"/>
      <c r="C33" s="87"/>
      <c r="D33" s="86"/>
      <c r="E33" s="88"/>
      <c r="F33" s="86"/>
      <c r="G33" s="89">
        <f t="shared" si="1"/>
        <v>0</v>
      </c>
      <c r="H33" s="90"/>
      <c r="I33" s="91"/>
      <c r="J33" s="126"/>
      <c r="K33" s="126"/>
      <c r="L33" s="126"/>
      <c r="M33" s="126"/>
      <c r="N33" s="126"/>
      <c r="O33" s="126"/>
      <c r="P33" s="92"/>
      <c r="Q33" s="93"/>
      <c r="R33" s="93"/>
      <c r="S33" s="16"/>
    </row>
    <row r="34" spans="1:19" ht="15" customHeight="1">
      <c r="A34" s="86"/>
      <c r="B34" s="88"/>
      <c r="C34" s="87"/>
      <c r="D34" s="86"/>
      <c r="E34" s="88"/>
      <c r="F34" s="86"/>
      <c r="G34" s="89">
        <f t="shared" si="1"/>
        <v>0</v>
      </c>
      <c r="H34" s="90"/>
      <c r="I34" s="91"/>
      <c r="J34" s="126"/>
      <c r="K34" s="126"/>
      <c r="L34" s="126"/>
      <c r="M34" s="126"/>
      <c r="N34" s="126"/>
      <c r="O34" s="126"/>
      <c r="P34" s="92"/>
      <c r="Q34" s="93"/>
      <c r="R34" s="93"/>
      <c r="S34" s="16"/>
    </row>
    <row r="35" spans="1:19" ht="15" customHeight="1">
      <c r="A35" s="86"/>
      <c r="B35" s="88"/>
      <c r="C35" s="87"/>
      <c r="D35" s="86"/>
      <c r="E35" s="88"/>
      <c r="F35" s="86"/>
      <c r="G35" s="89">
        <f t="shared" si="1"/>
        <v>0</v>
      </c>
      <c r="H35" s="90"/>
      <c r="I35" s="91"/>
      <c r="J35" s="126"/>
      <c r="K35" s="126"/>
      <c r="L35" s="126"/>
      <c r="M35" s="126"/>
      <c r="N35" s="126"/>
      <c r="O35" s="126"/>
      <c r="P35" s="92"/>
      <c r="Q35" s="93"/>
      <c r="R35" s="93"/>
      <c r="S35" s="16"/>
    </row>
    <row r="36" spans="1:19" ht="15" customHeight="1">
      <c r="A36" s="86"/>
      <c r="B36" s="88"/>
      <c r="C36" s="87"/>
      <c r="D36" s="86"/>
      <c r="E36" s="88"/>
      <c r="F36" s="86"/>
      <c r="G36" s="89">
        <f t="shared" si="1"/>
        <v>0</v>
      </c>
      <c r="H36" s="90"/>
      <c r="I36" s="91"/>
      <c r="J36" s="126"/>
      <c r="K36" s="126"/>
      <c r="L36" s="126"/>
      <c r="M36" s="126"/>
      <c r="N36" s="126"/>
      <c r="O36" s="126"/>
      <c r="P36" s="92"/>
      <c r="Q36" s="93"/>
      <c r="R36" s="93"/>
      <c r="S36" s="16"/>
    </row>
    <row r="37" spans="1:19" ht="15" customHeight="1">
      <c r="A37" s="86"/>
      <c r="B37" s="88"/>
      <c r="C37" s="87"/>
      <c r="D37" s="86"/>
      <c r="E37" s="88"/>
      <c r="F37" s="86"/>
      <c r="G37" s="89">
        <f t="shared" si="1"/>
        <v>0</v>
      </c>
      <c r="H37" s="90"/>
      <c r="I37" s="91"/>
      <c r="J37" s="126"/>
      <c r="K37" s="126"/>
      <c r="L37" s="126"/>
      <c r="M37" s="126"/>
      <c r="N37" s="126"/>
      <c r="O37" s="126"/>
      <c r="P37" s="92"/>
      <c r="Q37" s="93"/>
      <c r="R37" s="93"/>
      <c r="S37" s="16"/>
    </row>
    <row r="38" spans="1:19" ht="15" customHeight="1">
      <c r="A38" s="86"/>
      <c r="B38" s="88"/>
      <c r="C38" s="87"/>
      <c r="D38" s="86"/>
      <c r="E38" s="88"/>
      <c r="F38" s="86"/>
      <c r="G38" s="89">
        <f t="shared" si="1"/>
        <v>0</v>
      </c>
      <c r="H38" s="90"/>
      <c r="I38" s="91"/>
      <c r="J38" s="126"/>
      <c r="K38" s="126"/>
      <c r="L38" s="126"/>
      <c r="M38" s="126"/>
      <c r="N38" s="126"/>
      <c r="O38" s="126"/>
      <c r="P38" s="92"/>
      <c r="Q38" s="93"/>
      <c r="R38" s="93"/>
      <c r="S38" s="16"/>
    </row>
    <row r="39" spans="1:19" ht="15" customHeight="1">
      <c r="A39" s="86"/>
      <c r="B39" s="88"/>
      <c r="C39" s="87"/>
      <c r="D39" s="86"/>
      <c r="E39" s="88"/>
      <c r="F39" s="86"/>
      <c r="G39" s="89">
        <f t="shared" si="1"/>
        <v>0</v>
      </c>
      <c r="H39" s="90"/>
      <c r="I39" s="91"/>
      <c r="J39" s="126"/>
      <c r="K39" s="126"/>
      <c r="L39" s="126"/>
      <c r="M39" s="126"/>
      <c r="N39" s="126"/>
      <c r="O39" s="126"/>
      <c r="P39" s="92"/>
      <c r="Q39" s="93"/>
      <c r="R39" s="93"/>
      <c r="S39" s="16"/>
    </row>
    <row r="40" spans="1:19" ht="15" customHeight="1">
      <c r="A40" s="86"/>
      <c r="B40" s="88"/>
      <c r="C40" s="87"/>
      <c r="D40" s="86"/>
      <c r="E40" s="88"/>
      <c r="F40" s="86"/>
      <c r="G40" s="89">
        <f t="shared" si="1"/>
        <v>0</v>
      </c>
      <c r="H40" s="90"/>
      <c r="I40" s="91"/>
      <c r="J40" s="126"/>
      <c r="K40" s="126"/>
      <c r="L40" s="126"/>
      <c r="M40" s="126"/>
      <c r="N40" s="126"/>
      <c r="O40" s="126"/>
      <c r="P40" s="92"/>
      <c r="Q40" s="93"/>
      <c r="R40" s="93"/>
      <c r="S40" s="16"/>
    </row>
    <row r="41" spans="1:19" ht="15" customHeight="1">
      <c r="A41" s="86"/>
      <c r="B41" s="88"/>
      <c r="C41" s="87"/>
      <c r="D41" s="86"/>
      <c r="E41" s="88"/>
      <c r="F41" s="86"/>
      <c r="G41" s="89">
        <f t="shared" si="1"/>
        <v>0</v>
      </c>
      <c r="H41" s="90"/>
      <c r="I41" s="91"/>
      <c r="J41" s="126"/>
      <c r="K41" s="126"/>
      <c r="L41" s="126"/>
      <c r="M41" s="126"/>
      <c r="N41" s="126"/>
      <c r="O41" s="126"/>
      <c r="P41" s="92"/>
      <c r="Q41" s="93"/>
      <c r="R41" s="93"/>
      <c r="S41" s="16"/>
    </row>
    <row r="42" spans="1:19" ht="15" customHeight="1">
      <c r="A42" s="86"/>
      <c r="B42" s="88"/>
      <c r="C42" s="87"/>
      <c r="D42" s="86"/>
      <c r="E42" s="88"/>
      <c r="F42" s="86"/>
      <c r="G42" s="89">
        <f t="shared" si="1"/>
        <v>0</v>
      </c>
      <c r="H42" s="90"/>
      <c r="I42" s="91"/>
      <c r="J42" s="126"/>
      <c r="K42" s="126"/>
      <c r="L42" s="126"/>
      <c r="M42" s="126"/>
      <c r="N42" s="126"/>
      <c r="O42" s="126"/>
      <c r="P42" s="92"/>
      <c r="Q42" s="93"/>
      <c r="R42" s="93"/>
      <c r="S42" s="16"/>
    </row>
    <row r="43" spans="1:19" ht="15" customHeight="1">
      <c r="A43" s="86"/>
      <c r="B43" s="88"/>
      <c r="C43" s="87"/>
      <c r="D43" s="86"/>
      <c r="E43" s="88"/>
      <c r="F43" s="86"/>
      <c r="G43" s="89">
        <f t="shared" si="1"/>
        <v>0</v>
      </c>
      <c r="H43" s="90"/>
      <c r="I43" s="91"/>
      <c r="J43" s="126"/>
      <c r="K43" s="126"/>
      <c r="L43" s="126"/>
      <c r="M43" s="126"/>
      <c r="N43" s="126"/>
      <c r="O43" s="126"/>
      <c r="P43" s="92"/>
      <c r="Q43" s="93"/>
      <c r="R43" s="93"/>
      <c r="S43" s="16"/>
    </row>
    <row r="44" spans="1:19" ht="15" customHeight="1">
      <c r="A44" s="86"/>
      <c r="B44" s="88"/>
      <c r="C44" s="87"/>
      <c r="D44" s="86"/>
      <c r="E44" s="88"/>
      <c r="F44" s="86"/>
      <c r="G44" s="89">
        <f t="shared" si="1"/>
        <v>0</v>
      </c>
      <c r="H44" s="90"/>
      <c r="I44" s="91"/>
      <c r="J44" s="126"/>
      <c r="K44" s="126"/>
      <c r="L44" s="126"/>
      <c r="M44" s="126"/>
      <c r="N44" s="126"/>
      <c r="O44" s="126"/>
      <c r="P44" s="92"/>
      <c r="Q44" s="93"/>
      <c r="R44" s="93"/>
      <c r="S44" s="16"/>
    </row>
    <row r="45" spans="1:19" ht="15" customHeight="1">
      <c r="A45" s="86"/>
      <c r="B45" s="88"/>
      <c r="C45" s="87"/>
      <c r="D45" s="86"/>
      <c r="E45" s="88"/>
      <c r="F45" s="86"/>
      <c r="G45" s="89">
        <f t="shared" si="1"/>
        <v>0</v>
      </c>
      <c r="H45" s="90"/>
      <c r="I45" s="91"/>
      <c r="J45" s="126"/>
      <c r="K45" s="126"/>
      <c r="L45" s="126"/>
      <c r="M45" s="126"/>
      <c r="N45" s="126"/>
      <c r="O45" s="126"/>
      <c r="P45" s="92"/>
      <c r="Q45" s="93"/>
      <c r="R45" s="93"/>
      <c r="S45" s="16"/>
    </row>
    <row r="46" spans="1:19" ht="15" customHeight="1">
      <c r="A46" s="86"/>
      <c r="B46" s="88"/>
      <c r="C46" s="87"/>
      <c r="D46" s="86"/>
      <c r="E46" s="88"/>
      <c r="F46" s="86"/>
      <c r="G46" s="89">
        <f t="shared" si="1"/>
        <v>0</v>
      </c>
      <c r="H46" s="90"/>
      <c r="I46" s="91"/>
      <c r="J46" s="126"/>
      <c r="K46" s="126"/>
      <c r="L46" s="126"/>
      <c r="M46" s="126"/>
      <c r="N46" s="126"/>
      <c r="O46" s="126"/>
      <c r="P46" s="92"/>
      <c r="Q46" s="93"/>
      <c r="R46" s="93"/>
      <c r="S46" s="16"/>
    </row>
    <row r="47" spans="1:19" ht="15" customHeight="1">
      <c r="A47" s="86"/>
      <c r="B47" s="88"/>
      <c r="C47" s="87"/>
      <c r="D47" s="86"/>
      <c r="E47" s="88"/>
      <c r="F47" s="86"/>
      <c r="G47" s="89">
        <f t="shared" si="1"/>
        <v>0</v>
      </c>
      <c r="H47" s="90"/>
      <c r="I47" s="91"/>
      <c r="J47" s="126"/>
      <c r="K47" s="126"/>
      <c r="L47" s="126"/>
      <c r="M47" s="126"/>
      <c r="N47" s="126"/>
      <c r="O47" s="126"/>
      <c r="P47" s="92"/>
      <c r="Q47" s="93"/>
      <c r="R47" s="93"/>
      <c r="S47" s="16"/>
    </row>
    <row r="48" spans="1:20" s="12" customFormat="1" ht="4.5" customHeight="1" thickBot="1">
      <c r="A48" s="19"/>
      <c r="B48" s="19"/>
      <c r="C48" s="21"/>
      <c r="D48" s="20"/>
      <c r="E48" s="22"/>
      <c r="F48" s="20"/>
      <c r="G48" s="20"/>
      <c r="H48" s="30"/>
      <c r="I48" s="58"/>
      <c r="J48" s="23"/>
      <c r="K48" s="23"/>
      <c r="L48" s="23"/>
      <c r="M48" s="23"/>
      <c r="N48" s="23"/>
      <c r="O48" s="23"/>
      <c r="P48" s="132"/>
      <c r="Q48" s="23"/>
      <c r="R48" s="59"/>
      <c r="S48" s="18"/>
      <c r="T48" s="11"/>
    </row>
    <row r="49" spans="1:19" s="8" customFormat="1" ht="12.75">
      <c r="A49" s="10"/>
      <c r="B49" s="7"/>
      <c r="D49" s="7"/>
      <c r="E49" s="9"/>
      <c r="F49" s="7"/>
      <c r="G49" s="29"/>
      <c r="H49" s="25"/>
      <c r="I49" s="27"/>
      <c r="J49" s="77"/>
      <c r="K49" s="77"/>
      <c r="L49" s="77"/>
      <c r="M49" s="77"/>
      <c r="N49" s="77"/>
      <c r="O49" s="77"/>
      <c r="P49" s="133"/>
      <c r="Q49" s="27"/>
      <c r="R49" s="4"/>
      <c r="S49" s="13"/>
    </row>
    <row r="50" ht="12.75">
      <c r="G50" s="29"/>
    </row>
    <row r="51" ht="12.75">
      <c r="G51" s="29"/>
    </row>
    <row r="52" ht="12.75">
      <c r="G52" s="29"/>
    </row>
    <row r="53" ht="12.75">
      <c r="G53" s="29"/>
    </row>
    <row r="54" ht="12.75">
      <c r="G54" s="29"/>
    </row>
    <row r="55" ht="12.75">
      <c r="G55" s="29"/>
    </row>
    <row r="56" ht="12.75">
      <c r="G56" s="32"/>
    </row>
  </sheetData>
  <sheetProtection password="E42B" sheet="1"/>
  <mergeCells count="12">
    <mergeCell ref="O1:O2"/>
    <mergeCell ref="P1:P2"/>
    <mergeCell ref="J1:J2"/>
    <mergeCell ref="N1:N2"/>
    <mergeCell ref="R1:R2"/>
    <mergeCell ref="Q1:Q2"/>
    <mergeCell ref="A2:G2"/>
    <mergeCell ref="A1:G1"/>
    <mergeCell ref="I1:I2"/>
    <mergeCell ref="M1:M2"/>
    <mergeCell ref="K1:K2"/>
    <mergeCell ref="L1:L2"/>
  </mergeCells>
  <conditionalFormatting sqref="C31:C47">
    <cfRule type="duplicateValues" priority="9" dxfId="0" stopIfTrue="1">
      <formula>AND(COUNTIF($C$31:$C$47,C31)&gt;1,NOT(ISBLANK(C31)))</formula>
    </cfRule>
  </conditionalFormatting>
  <conditionalFormatting sqref="B31:C47">
    <cfRule type="duplicateValues" priority="11" dxfId="0" stopIfTrue="1">
      <formula>AND(COUNTIF($B$31:$C$47,B31)&gt;1,NOT(ISBLANK(B31)))</formula>
    </cfRule>
  </conditionalFormatting>
  <conditionalFormatting sqref="B4:C91">
    <cfRule type="duplicateValues" priority="13" dxfId="0" stopIfTrue="1">
      <formula>AND(COUNTIF($B$4:$C$91,B4)&gt;1,NOT(ISBLANK(B4)))</formula>
    </cfRule>
  </conditionalFormatting>
  <printOptions/>
  <pageMargins left="0.47" right="0.13" top="0.22" bottom="0.2" header="0.13" footer="0.13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2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36.57421875" style="0" bestFit="1" customWidth="1"/>
    <col min="4" max="4" width="12.8515625" style="2" bestFit="1" customWidth="1"/>
    <col min="5" max="5" width="55.00390625" style="5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27" customWidth="1"/>
    <col min="10" max="13" width="5.28125" style="4" customWidth="1"/>
    <col min="14" max="14" width="7.57421875" style="27" bestFit="1" customWidth="1"/>
    <col min="15" max="15" width="5.28125" style="12" hidden="1" customWidth="1"/>
    <col min="16" max="16" width="0.85546875" style="4" customWidth="1"/>
  </cols>
  <sheetData>
    <row r="1" spans="1:16" ht="71.25" customHeight="1">
      <c r="A1" s="148" t="s">
        <v>7</v>
      </c>
      <c r="B1" s="149"/>
      <c r="C1" s="149"/>
      <c r="D1" s="149"/>
      <c r="E1" s="149"/>
      <c r="F1" s="149"/>
      <c r="G1" s="149"/>
      <c r="H1" s="78"/>
      <c r="I1" s="160"/>
      <c r="J1" s="159"/>
      <c r="K1" s="159"/>
      <c r="L1" s="137" t="s">
        <v>1340</v>
      </c>
      <c r="M1" s="137" t="s">
        <v>1311</v>
      </c>
      <c r="N1" s="137" t="s">
        <v>298</v>
      </c>
      <c r="O1" s="14"/>
      <c r="P1" s="16"/>
    </row>
    <row r="2" spans="1:16" s="4" customFormat="1" ht="77.25" customHeight="1">
      <c r="A2" s="146" t="s">
        <v>1568</v>
      </c>
      <c r="B2" s="147"/>
      <c r="C2" s="147"/>
      <c r="D2" s="147"/>
      <c r="E2" s="147"/>
      <c r="F2" s="147"/>
      <c r="G2" s="147"/>
      <c r="H2" s="78"/>
      <c r="I2" s="165"/>
      <c r="J2" s="159"/>
      <c r="K2" s="159"/>
      <c r="L2" s="137"/>
      <c r="M2" s="137"/>
      <c r="N2" s="137"/>
      <c r="O2" s="16"/>
      <c r="P2" s="68"/>
    </row>
    <row r="3" spans="1:16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104"/>
      <c r="I3" s="84"/>
      <c r="J3" s="84"/>
      <c r="K3" s="84"/>
      <c r="L3" s="85" t="s">
        <v>671</v>
      </c>
      <c r="M3" s="84" t="s">
        <v>671</v>
      </c>
      <c r="N3" s="80" t="s">
        <v>437</v>
      </c>
      <c r="O3" s="17"/>
      <c r="P3" s="69"/>
    </row>
    <row r="4" spans="1:19" ht="15" customHeight="1">
      <c r="A4" s="86">
        <v>1</v>
      </c>
      <c r="B4" s="88" t="s">
        <v>1320</v>
      </c>
      <c r="C4" s="87" t="s">
        <v>1321</v>
      </c>
      <c r="D4" s="86" t="s">
        <v>463</v>
      </c>
      <c r="E4" s="88" t="s">
        <v>658</v>
      </c>
      <c r="F4" s="86" t="s">
        <v>302</v>
      </c>
      <c r="G4" s="89">
        <f aca="true" t="shared" si="0" ref="G4:G16">SUM(I4:N4)</f>
        <v>122.5</v>
      </c>
      <c r="H4" s="106"/>
      <c r="I4" s="91"/>
      <c r="J4" s="93"/>
      <c r="K4" s="93"/>
      <c r="L4" s="93">
        <v>60</v>
      </c>
      <c r="M4" s="93">
        <v>62.5</v>
      </c>
      <c r="N4" s="93"/>
      <c r="O4" s="16"/>
      <c r="P4" s="16"/>
      <c r="Q4" s="138"/>
      <c r="R4" s="139"/>
      <c r="S4" s="139"/>
    </row>
    <row r="5" spans="1:16" ht="15" customHeight="1">
      <c r="A5" s="86">
        <v>2</v>
      </c>
      <c r="B5" s="88" t="s">
        <v>641</v>
      </c>
      <c r="C5" s="87" t="s">
        <v>462</v>
      </c>
      <c r="D5" s="86" t="s">
        <v>463</v>
      </c>
      <c r="E5" s="88" t="s">
        <v>465</v>
      </c>
      <c r="F5" s="86" t="s">
        <v>319</v>
      </c>
      <c r="G5" s="89">
        <f t="shared" si="0"/>
        <v>65</v>
      </c>
      <c r="H5" s="106"/>
      <c r="I5" s="91"/>
      <c r="J5" s="93"/>
      <c r="K5" s="93"/>
      <c r="L5" s="93"/>
      <c r="M5" s="93"/>
      <c r="N5" s="93">
        <v>65</v>
      </c>
      <c r="O5" s="16"/>
      <c r="P5" s="16"/>
    </row>
    <row r="6" spans="1:16" ht="15" customHeight="1">
      <c r="A6" s="86"/>
      <c r="B6" s="88"/>
      <c r="C6" s="87"/>
      <c r="D6" s="86"/>
      <c r="E6" s="88"/>
      <c r="F6" s="86"/>
      <c r="G6" s="89">
        <f t="shared" si="0"/>
        <v>0</v>
      </c>
      <c r="H6" s="106"/>
      <c r="I6" s="91"/>
      <c r="J6" s="93"/>
      <c r="K6" s="93"/>
      <c r="L6" s="93"/>
      <c r="M6" s="93"/>
      <c r="N6" s="93"/>
      <c r="O6" s="16"/>
      <c r="P6" s="16"/>
    </row>
    <row r="7" spans="1:16" ht="15" customHeight="1">
      <c r="A7" s="86"/>
      <c r="B7" s="88"/>
      <c r="C7" s="87"/>
      <c r="D7" s="86"/>
      <c r="E7" s="88"/>
      <c r="F7" s="86"/>
      <c r="G7" s="89">
        <f t="shared" si="0"/>
        <v>0</v>
      </c>
      <c r="H7" s="106"/>
      <c r="I7" s="91"/>
      <c r="J7" s="93"/>
      <c r="K7" s="93"/>
      <c r="L7" s="93"/>
      <c r="M7" s="93"/>
      <c r="N7" s="93"/>
      <c r="O7" s="16"/>
      <c r="P7" s="16"/>
    </row>
    <row r="8" spans="1:25" s="4" customFormat="1" ht="15" customHeight="1">
      <c r="A8" s="86"/>
      <c r="B8" s="88"/>
      <c r="C8" s="87"/>
      <c r="D8" s="86"/>
      <c r="E8" s="88"/>
      <c r="F8" s="86"/>
      <c r="G8" s="89">
        <f t="shared" si="0"/>
        <v>0</v>
      </c>
      <c r="H8" s="106"/>
      <c r="I8" s="91"/>
      <c r="J8" s="93"/>
      <c r="K8" s="93"/>
      <c r="L8" s="93"/>
      <c r="M8" s="93"/>
      <c r="N8" s="93"/>
      <c r="O8" s="16"/>
      <c r="P8" s="16"/>
      <c r="Q8"/>
      <c r="R8"/>
      <c r="S8"/>
      <c r="T8"/>
      <c r="U8"/>
      <c r="V8"/>
      <c r="W8"/>
      <c r="X8"/>
      <c r="Y8"/>
    </row>
    <row r="9" spans="1:16" ht="15" customHeight="1">
      <c r="A9" s="86"/>
      <c r="B9" s="88"/>
      <c r="C9" s="87"/>
      <c r="D9" s="86"/>
      <c r="E9" s="88"/>
      <c r="F9" s="86"/>
      <c r="G9" s="89">
        <f t="shared" si="0"/>
        <v>0</v>
      </c>
      <c r="H9" s="106"/>
      <c r="I9" s="91"/>
      <c r="J9" s="93"/>
      <c r="K9" s="93"/>
      <c r="L9" s="93"/>
      <c r="M9" s="93"/>
      <c r="N9" s="93"/>
      <c r="O9" s="16"/>
      <c r="P9" s="16"/>
    </row>
    <row r="10" spans="1:16" ht="15" customHeight="1">
      <c r="A10" s="86"/>
      <c r="B10" s="88"/>
      <c r="C10" s="87"/>
      <c r="D10" s="86"/>
      <c r="E10" s="88"/>
      <c r="F10" s="86"/>
      <c r="G10" s="89">
        <f t="shared" si="0"/>
        <v>0</v>
      </c>
      <c r="H10" s="106"/>
      <c r="I10" s="91"/>
      <c r="J10" s="93"/>
      <c r="K10" s="93"/>
      <c r="L10" s="93"/>
      <c r="M10" s="93"/>
      <c r="N10" s="93"/>
      <c r="O10" s="16"/>
      <c r="P10" s="16"/>
    </row>
    <row r="11" spans="1:16" ht="15" customHeight="1">
      <c r="A11" s="86"/>
      <c r="B11" s="88"/>
      <c r="C11" s="87"/>
      <c r="D11" s="86"/>
      <c r="E11" s="88"/>
      <c r="F11" s="86"/>
      <c r="G11" s="89">
        <f t="shared" si="0"/>
        <v>0</v>
      </c>
      <c r="H11" s="106"/>
      <c r="I11" s="91"/>
      <c r="J11" s="93"/>
      <c r="K11" s="93"/>
      <c r="L11" s="93"/>
      <c r="M11" s="93"/>
      <c r="N11" s="93"/>
      <c r="O11" s="17"/>
      <c r="P11" s="16"/>
    </row>
    <row r="12" spans="1:16" ht="15" customHeight="1">
      <c r="A12" s="86"/>
      <c r="B12" s="88"/>
      <c r="C12" s="87"/>
      <c r="D12" s="86"/>
      <c r="E12" s="88"/>
      <c r="F12" s="86"/>
      <c r="G12" s="89">
        <f t="shared" si="0"/>
        <v>0</v>
      </c>
      <c r="H12" s="106"/>
      <c r="I12" s="91"/>
      <c r="J12" s="93"/>
      <c r="K12" s="93"/>
      <c r="L12" s="93"/>
      <c r="M12" s="93"/>
      <c r="N12" s="93"/>
      <c r="O12" s="16"/>
      <c r="P12" s="16"/>
    </row>
    <row r="13" spans="1:16" ht="15" customHeight="1">
      <c r="A13" s="86"/>
      <c r="B13" s="88"/>
      <c r="C13" s="87"/>
      <c r="D13" s="86"/>
      <c r="E13" s="88"/>
      <c r="F13" s="86"/>
      <c r="G13" s="89">
        <f t="shared" si="0"/>
        <v>0</v>
      </c>
      <c r="H13" s="106"/>
      <c r="I13" s="91"/>
      <c r="J13" s="93"/>
      <c r="K13" s="93"/>
      <c r="L13" s="93"/>
      <c r="M13" s="93"/>
      <c r="N13" s="93"/>
      <c r="O13" s="16"/>
      <c r="P13" s="16"/>
    </row>
    <row r="14" spans="1:16" ht="15" customHeight="1">
      <c r="A14" s="86"/>
      <c r="B14" s="88"/>
      <c r="C14" s="87"/>
      <c r="D14" s="86"/>
      <c r="E14" s="88"/>
      <c r="F14" s="86"/>
      <c r="G14" s="89">
        <f t="shared" si="0"/>
        <v>0</v>
      </c>
      <c r="H14" s="106"/>
      <c r="I14" s="91"/>
      <c r="J14" s="93"/>
      <c r="K14" s="93"/>
      <c r="L14" s="93"/>
      <c r="M14" s="93"/>
      <c r="N14" s="93"/>
      <c r="O14" s="16"/>
      <c r="P14" s="16"/>
    </row>
    <row r="15" spans="1:16" ht="15" customHeight="1">
      <c r="A15" s="86"/>
      <c r="B15" s="88"/>
      <c r="C15" s="87"/>
      <c r="D15" s="86"/>
      <c r="E15" s="88"/>
      <c r="F15" s="86"/>
      <c r="G15" s="89">
        <f t="shared" si="0"/>
        <v>0</v>
      </c>
      <c r="H15" s="106"/>
      <c r="I15" s="91"/>
      <c r="J15" s="93"/>
      <c r="K15" s="93"/>
      <c r="L15" s="93"/>
      <c r="M15" s="93"/>
      <c r="N15" s="93"/>
      <c r="O15" s="16"/>
      <c r="P15" s="16"/>
    </row>
    <row r="16" spans="1:16" ht="15" customHeight="1">
      <c r="A16" s="86"/>
      <c r="B16" s="88"/>
      <c r="C16" s="87"/>
      <c r="D16" s="86"/>
      <c r="E16" s="88"/>
      <c r="F16" s="86"/>
      <c r="G16" s="89">
        <f t="shared" si="0"/>
        <v>0</v>
      </c>
      <c r="H16" s="106"/>
      <c r="I16" s="91"/>
      <c r="J16" s="93"/>
      <c r="K16" s="93"/>
      <c r="L16" s="93"/>
      <c r="M16" s="93"/>
      <c r="N16" s="93"/>
      <c r="O16" s="16"/>
      <c r="P16" s="16"/>
    </row>
    <row r="17" spans="1:16" s="12" customFormat="1" ht="4.5" customHeight="1" thickBot="1">
      <c r="A17" s="19"/>
      <c r="B17" s="19"/>
      <c r="C17" s="21"/>
      <c r="D17" s="20"/>
      <c r="E17" s="22"/>
      <c r="F17" s="20"/>
      <c r="G17" s="20"/>
      <c r="H17" s="30"/>
      <c r="I17" s="58"/>
      <c r="J17" s="23"/>
      <c r="K17" s="23"/>
      <c r="L17" s="23"/>
      <c r="M17" s="23"/>
      <c r="N17" s="59"/>
      <c r="O17" s="18"/>
      <c r="P17" s="70"/>
    </row>
    <row r="18" spans="1:15" s="8" customFormat="1" ht="12.75">
      <c r="A18" s="10"/>
      <c r="B18" s="7"/>
      <c r="D18" s="7"/>
      <c r="E18" s="9"/>
      <c r="F18" s="7"/>
      <c r="G18" s="29"/>
      <c r="H18" s="25"/>
      <c r="I18" s="27"/>
      <c r="J18" s="4"/>
      <c r="K18" s="4"/>
      <c r="L18" s="4"/>
      <c r="M18" s="4"/>
      <c r="N18" s="27"/>
      <c r="O18" s="13"/>
    </row>
    <row r="19" ht="12.75">
      <c r="G19" s="29"/>
    </row>
    <row r="20" ht="12.75">
      <c r="G20" s="29"/>
    </row>
    <row r="21" ht="12.75">
      <c r="G21" s="29"/>
    </row>
    <row r="22" ht="12.75">
      <c r="G22" s="29"/>
    </row>
    <row r="23" ht="12.75">
      <c r="G23" s="29"/>
    </row>
    <row r="24" ht="12.75">
      <c r="G24" s="29"/>
    </row>
    <row r="25" ht="12.75">
      <c r="G25" s="32"/>
    </row>
  </sheetData>
  <sheetProtection password="E42B" sheet="1"/>
  <mergeCells count="9">
    <mergeCell ref="A2:G2"/>
    <mergeCell ref="A1:G1"/>
    <mergeCell ref="J1:J2"/>
    <mergeCell ref="I1:I2"/>
    <mergeCell ref="Q4:S4"/>
    <mergeCell ref="N1:N2"/>
    <mergeCell ref="M1:M2"/>
    <mergeCell ref="K1:K2"/>
    <mergeCell ref="L1:L2"/>
  </mergeCells>
  <conditionalFormatting sqref="B4:C31">
    <cfRule type="duplicateValues" priority="3" dxfId="0" stopIfTrue="1">
      <formula>AND(COUNTIF($B$4:$C$31,B4)&gt;1,NOT(ISBLANK(B4)))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117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3.57421875" style="75" bestFit="1" customWidth="1"/>
    <col min="3" max="3" width="43.421875" style="4" bestFit="1" customWidth="1"/>
    <col min="4" max="4" width="8.28125" style="2" customWidth="1"/>
    <col min="5" max="5" width="64.28125" style="5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77" customWidth="1"/>
    <col min="10" max="17" width="6.140625" style="4" customWidth="1"/>
    <col min="18" max="19" width="7.00390625" style="27" bestFit="1" customWidth="1"/>
    <col min="20" max="20" width="5.28125" style="4" bestFit="1" customWidth="1"/>
    <col min="21" max="21" width="6.28125" style="4" bestFit="1" customWidth="1"/>
    <col min="22" max="22" width="0.85546875" style="12" customWidth="1"/>
    <col min="23" max="23" width="4.57421875" style="4" customWidth="1"/>
  </cols>
  <sheetData>
    <row r="1" spans="1:22" ht="71.25" customHeight="1">
      <c r="A1" s="148" t="s">
        <v>7</v>
      </c>
      <c r="B1" s="149"/>
      <c r="C1" s="149"/>
      <c r="D1" s="149"/>
      <c r="E1" s="149"/>
      <c r="F1" s="149"/>
      <c r="G1" s="149"/>
      <c r="H1" s="15"/>
      <c r="I1" s="150"/>
      <c r="J1" s="140"/>
      <c r="K1" s="140"/>
      <c r="L1" s="137" t="s">
        <v>1515</v>
      </c>
      <c r="M1" s="140" t="s">
        <v>1475</v>
      </c>
      <c r="N1" s="137" t="s">
        <v>1340</v>
      </c>
      <c r="O1" s="140" t="s">
        <v>1236</v>
      </c>
      <c r="P1" s="140" t="s">
        <v>1101</v>
      </c>
      <c r="Q1" s="140" t="s">
        <v>1007</v>
      </c>
      <c r="R1" s="137" t="s">
        <v>654</v>
      </c>
      <c r="S1" s="137" t="s">
        <v>298</v>
      </c>
      <c r="T1" s="140" t="s">
        <v>188</v>
      </c>
      <c r="U1" s="140" t="s">
        <v>8</v>
      </c>
      <c r="V1" s="14"/>
    </row>
    <row r="2" spans="1:23" s="4" customFormat="1" ht="77.25" customHeight="1">
      <c r="A2" s="146" t="s">
        <v>1569</v>
      </c>
      <c r="B2" s="147"/>
      <c r="C2" s="147"/>
      <c r="D2" s="147"/>
      <c r="E2" s="147"/>
      <c r="F2" s="147"/>
      <c r="G2" s="147"/>
      <c r="H2" s="15"/>
      <c r="I2" s="150"/>
      <c r="J2" s="140"/>
      <c r="K2" s="140"/>
      <c r="L2" s="137"/>
      <c r="M2" s="140"/>
      <c r="N2" s="137"/>
      <c r="O2" s="140"/>
      <c r="P2" s="140"/>
      <c r="Q2" s="140"/>
      <c r="R2" s="137"/>
      <c r="S2" s="137"/>
      <c r="T2" s="140"/>
      <c r="U2" s="140"/>
      <c r="V2" s="16"/>
      <c r="W2" s="6"/>
    </row>
    <row r="3" spans="1:23" ht="15" customHeight="1">
      <c r="A3" s="80" t="s">
        <v>3</v>
      </c>
      <c r="B3" s="86" t="s">
        <v>1</v>
      </c>
      <c r="C3" s="86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3"/>
      <c r="J3" s="85"/>
      <c r="K3" s="85"/>
      <c r="L3" s="85" t="s">
        <v>671</v>
      </c>
      <c r="M3" s="80" t="s">
        <v>189</v>
      </c>
      <c r="N3" s="85" t="s">
        <v>671</v>
      </c>
      <c r="O3" s="80" t="s">
        <v>965</v>
      </c>
      <c r="P3" s="80" t="s">
        <v>1102</v>
      </c>
      <c r="Q3" s="80" t="s">
        <v>189</v>
      </c>
      <c r="R3" s="80" t="s">
        <v>438</v>
      </c>
      <c r="S3" s="80" t="s">
        <v>438</v>
      </c>
      <c r="T3" s="80" t="s">
        <v>189</v>
      </c>
      <c r="U3" s="80" t="s">
        <v>9</v>
      </c>
      <c r="V3" s="17"/>
      <c r="W3" s="1"/>
    </row>
    <row r="4" spans="1:24" ht="15" customHeight="1">
      <c r="A4" s="86">
        <v>1</v>
      </c>
      <c r="B4" s="88" t="s">
        <v>423</v>
      </c>
      <c r="C4" s="87" t="s">
        <v>424</v>
      </c>
      <c r="D4" s="86" t="s">
        <v>170</v>
      </c>
      <c r="E4" s="88" t="s">
        <v>425</v>
      </c>
      <c r="F4" s="86" t="s">
        <v>34</v>
      </c>
      <c r="G4" s="89">
        <f aca="true" t="shared" si="0" ref="G4:G35">SUM(I4:U4)</f>
        <v>405</v>
      </c>
      <c r="H4" s="90"/>
      <c r="I4" s="91"/>
      <c r="J4" s="93"/>
      <c r="K4" s="93"/>
      <c r="L4" s="93">
        <v>130</v>
      </c>
      <c r="M4" s="93"/>
      <c r="N4" s="93">
        <v>65</v>
      </c>
      <c r="O4" s="93"/>
      <c r="P4" s="93"/>
      <c r="Q4" s="93"/>
      <c r="R4" s="93">
        <v>100</v>
      </c>
      <c r="S4" s="93">
        <v>110</v>
      </c>
      <c r="T4" s="93"/>
      <c r="U4" s="93"/>
      <c r="V4" s="16"/>
      <c r="W4" s="71"/>
      <c r="X4" s="71"/>
    </row>
    <row r="5" spans="1:26" ht="15" customHeight="1">
      <c r="A5" s="86">
        <v>2</v>
      </c>
      <c r="B5" s="88" t="s">
        <v>897</v>
      </c>
      <c r="C5" s="87" t="s">
        <v>898</v>
      </c>
      <c r="D5" s="86" t="s">
        <v>170</v>
      </c>
      <c r="E5" s="88" t="s">
        <v>26</v>
      </c>
      <c r="F5" s="86" t="s">
        <v>31</v>
      </c>
      <c r="G5" s="89">
        <f t="shared" si="0"/>
        <v>250</v>
      </c>
      <c r="H5" s="90"/>
      <c r="I5" s="91"/>
      <c r="J5" s="93"/>
      <c r="K5" s="93"/>
      <c r="L5" s="93"/>
      <c r="M5" s="93"/>
      <c r="N5" s="93">
        <v>130</v>
      </c>
      <c r="O5" s="93"/>
      <c r="P5" s="93"/>
      <c r="Q5" s="93"/>
      <c r="R5" s="93">
        <v>120</v>
      </c>
      <c r="S5" s="93"/>
      <c r="T5" s="93"/>
      <c r="U5" s="93"/>
      <c r="V5" s="16"/>
      <c r="W5" s="144"/>
      <c r="X5" s="145"/>
      <c r="Y5" s="145"/>
      <c r="Z5" s="145"/>
    </row>
    <row r="6" spans="1:22" ht="15" customHeight="1">
      <c r="A6" s="86">
        <v>3</v>
      </c>
      <c r="B6" s="88" t="s">
        <v>899</v>
      </c>
      <c r="C6" s="87" t="s">
        <v>900</v>
      </c>
      <c r="D6" s="86" t="s">
        <v>170</v>
      </c>
      <c r="E6" s="88" t="s">
        <v>779</v>
      </c>
      <c r="F6" s="86" t="s">
        <v>680</v>
      </c>
      <c r="G6" s="89">
        <f t="shared" si="0"/>
        <v>235</v>
      </c>
      <c r="H6" s="90"/>
      <c r="I6" s="91"/>
      <c r="J6" s="93"/>
      <c r="K6" s="93"/>
      <c r="L6" s="93"/>
      <c r="M6" s="93"/>
      <c r="N6" s="93">
        <v>120</v>
      </c>
      <c r="O6" s="93"/>
      <c r="P6" s="93"/>
      <c r="Q6" s="93"/>
      <c r="R6" s="93">
        <v>115</v>
      </c>
      <c r="S6" s="93"/>
      <c r="T6" s="93"/>
      <c r="U6" s="93"/>
      <c r="V6" s="16"/>
    </row>
    <row r="7" spans="1:22" ht="15" customHeight="1">
      <c r="A7" s="86">
        <v>4</v>
      </c>
      <c r="B7" s="88" t="s">
        <v>414</v>
      </c>
      <c r="C7" s="87" t="s">
        <v>415</v>
      </c>
      <c r="D7" s="86" t="s">
        <v>170</v>
      </c>
      <c r="E7" s="88" t="s">
        <v>416</v>
      </c>
      <c r="F7" s="86" t="s">
        <v>13</v>
      </c>
      <c r="G7" s="89">
        <f t="shared" si="0"/>
        <v>230</v>
      </c>
      <c r="H7" s="90"/>
      <c r="I7" s="91"/>
      <c r="J7" s="93"/>
      <c r="K7" s="93"/>
      <c r="L7" s="93"/>
      <c r="M7" s="93"/>
      <c r="N7" s="93"/>
      <c r="O7" s="93"/>
      <c r="P7" s="93">
        <v>100</v>
      </c>
      <c r="Q7" s="93"/>
      <c r="R7" s="93"/>
      <c r="S7" s="93">
        <v>130</v>
      </c>
      <c r="T7" s="93"/>
      <c r="U7" s="93"/>
      <c r="V7" s="16"/>
    </row>
    <row r="8" spans="1:26" ht="15" customHeight="1">
      <c r="A8" s="86">
        <v>5</v>
      </c>
      <c r="B8" s="88" t="s">
        <v>420</v>
      </c>
      <c r="C8" s="87" t="s">
        <v>421</v>
      </c>
      <c r="D8" s="86" t="s">
        <v>170</v>
      </c>
      <c r="E8" s="88" t="s">
        <v>422</v>
      </c>
      <c r="F8" s="86" t="s">
        <v>13</v>
      </c>
      <c r="G8" s="89">
        <f t="shared" si="0"/>
        <v>215</v>
      </c>
      <c r="H8" s="90"/>
      <c r="I8" s="91"/>
      <c r="J8" s="93"/>
      <c r="K8" s="93"/>
      <c r="L8" s="93"/>
      <c r="M8" s="93"/>
      <c r="N8" s="93"/>
      <c r="O8" s="93"/>
      <c r="P8" s="93">
        <v>95</v>
      </c>
      <c r="Q8" s="93"/>
      <c r="R8" s="93"/>
      <c r="S8" s="93">
        <v>120</v>
      </c>
      <c r="T8" s="93"/>
      <c r="U8" s="93"/>
      <c r="V8" s="16"/>
      <c r="W8" s="144"/>
      <c r="X8" s="145"/>
      <c r="Y8" s="145"/>
      <c r="Z8" s="145"/>
    </row>
    <row r="9" spans="1:26" ht="15" customHeight="1">
      <c r="A9" s="86">
        <v>6</v>
      </c>
      <c r="B9" s="88" t="s">
        <v>418</v>
      </c>
      <c r="C9" s="87" t="s">
        <v>419</v>
      </c>
      <c r="D9" s="86" t="s">
        <v>170</v>
      </c>
      <c r="E9" s="88" t="s">
        <v>26</v>
      </c>
      <c r="F9" s="86" t="s">
        <v>319</v>
      </c>
      <c r="G9" s="89">
        <f t="shared" si="0"/>
        <v>205</v>
      </c>
      <c r="H9" s="90"/>
      <c r="I9" s="91"/>
      <c r="J9" s="93"/>
      <c r="K9" s="93"/>
      <c r="L9" s="93"/>
      <c r="M9" s="93"/>
      <c r="N9" s="93"/>
      <c r="O9" s="93"/>
      <c r="P9" s="93">
        <v>80</v>
      </c>
      <c r="Q9" s="93"/>
      <c r="R9" s="93"/>
      <c r="S9" s="93">
        <v>125</v>
      </c>
      <c r="T9" s="93"/>
      <c r="U9" s="93"/>
      <c r="V9" s="16"/>
      <c r="W9" s="144"/>
      <c r="X9" s="145"/>
      <c r="Y9" s="145"/>
      <c r="Z9" s="145"/>
    </row>
    <row r="10" spans="1:26" s="4" customFormat="1" ht="15" customHeight="1">
      <c r="A10" s="86">
        <v>6</v>
      </c>
      <c r="B10" s="88" t="s">
        <v>901</v>
      </c>
      <c r="C10" s="87" t="s">
        <v>902</v>
      </c>
      <c r="D10" s="86" t="s">
        <v>170</v>
      </c>
      <c r="E10" s="88" t="s">
        <v>903</v>
      </c>
      <c r="F10" s="86" t="s">
        <v>34</v>
      </c>
      <c r="G10" s="89">
        <f t="shared" si="0"/>
        <v>205</v>
      </c>
      <c r="H10" s="90"/>
      <c r="I10" s="91"/>
      <c r="J10" s="93"/>
      <c r="K10" s="93"/>
      <c r="L10" s="93"/>
      <c r="M10" s="93"/>
      <c r="N10" s="93">
        <v>95</v>
      </c>
      <c r="O10" s="93"/>
      <c r="P10" s="93"/>
      <c r="Q10" s="93"/>
      <c r="R10" s="93">
        <v>110</v>
      </c>
      <c r="S10" s="93"/>
      <c r="T10" s="93"/>
      <c r="U10" s="93"/>
      <c r="V10" s="16"/>
      <c r="W10" s="141"/>
      <c r="X10" s="142"/>
      <c r="Y10" s="142"/>
      <c r="Z10" s="142"/>
    </row>
    <row r="11" spans="1:24" ht="15" customHeight="1">
      <c r="A11" s="86">
        <v>7</v>
      </c>
      <c r="B11" s="88" t="s">
        <v>408</v>
      </c>
      <c r="C11" s="87" t="s">
        <v>409</v>
      </c>
      <c r="D11" s="86" t="s">
        <v>170</v>
      </c>
      <c r="E11" s="88" t="s">
        <v>410</v>
      </c>
      <c r="F11" s="86" t="s">
        <v>13</v>
      </c>
      <c r="G11" s="89">
        <f t="shared" si="0"/>
        <v>180</v>
      </c>
      <c r="H11" s="90"/>
      <c r="I11" s="91"/>
      <c r="J11" s="93"/>
      <c r="K11" s="93"/>
      <c r="L11" s="93"/>
      <c r="M11" s="93"/>
      <c r="N11" s="93"/>
      <c r="O11" s="93"/>
      <c r="P11" s="93">
        <v>85</v>
      </c>
      <c r="Q11" s="93"/>
      <c r="R11" s="93"/>
      <c r="S11" s="93">
        <v>95</v>
      </c>
      <c r="T11" s="93"/>
      <c r="U11" s="93"/>
      <c r="V11" s="16"/>
      <c r="W11" s="144"/>
      <c r="X11" s="145"/>
    </row>
    <row r="12" spans="1:22" s="4" customFormat="1" ht="15" customHeight="1">
      <c r="A12" s="86">
        <v>8</v>
      </c>
      <c r="B12" s="88" t="s">
        <v>1535</v>
      </c>
      <c r="C12" s="87" t="s">
        <v>1536</v>
      </c>
      <c r="D12" s="86" t="s">
        <v>170</v>
      </c>
      <c r="E12" s="88" t="s">
        <v>26</v>
      </c>
      <c r="F12" s="86" t="s">
        <v>73</v>
      </c>
      <c r="G12" s="89">
        <f t="shared" si="0"/>
        <v>125</v>
      </c>
      <c r="H12" s="90"/>
      <c r="I12" s="91"/>
      <c r="J12" s="93"/>
      <c r="K12" s="93"/>
      <c r="L12" s="93">
        <v>125</v>
      </c>
      <c r="M12" s="93"/>
      <c r="N12" s="93"/>
      <c r="O12" s="93"/>
      <c r="P12" s="93"/>
      <c r="Q12" s="93"/>
      <c r="R12" s="93"/>
      <c r="S12" s="93"/>
      <c r="T12" s="93"/>
      <c r="U12" s="93"/>
      <c r="V12" s="16"/>
    </row>
    <row r="13" spans="1:24" s="4" customFormat="1" ht="15" customHeight="1">
      <c r="A13" s="86">
        <v>9</v>
      </c>
      <c r="B13" s="88" t="s">
        <v>911</v>
      </c>
      <c r="C13" s="87" t="s">
        <v>912</v>
      </c>
      <c r="D13" s="86" t="s">
        <v>170</v>
      </c>
      <c r="E13" s="88" t="s">
        <v>26</v>
      </c>
      <c r="F13" s="86" t="s">
        <v>31</v>
      </c>
      <c r="G13" s="89">
        <f t="shared" si="0"/>
        <v>120</v>
      </c>
      <c r="H13" s="90"/>
      <c r="I13" s="91"/>
      <c r="J13" s="93"/>
      <c r="K13" s="93"/>
      <c r="L13" s="93"/>
      <c r="M13" s="93"/>
      <c r="N13" s="93">
        <v>55</v>
      </c>
      <c r="O13" s="93"/>
      <c r="P13" s="93"/>
      <c r="Q13" s="93"/>
      <c r="R13" s="93">
        <v>65</v>
      </c>
      <c r="S13" s="93"/>
      <c r="T13" s="93"/>
      <c r="U13" s="93"/>
      <c r="V13" s="16"/>
      <c r="W13" s="141"/>
      <c r="X13" s="142"/>
    </row>
    <row r="14" spans="1:22" ht="15" customHeight="1">
      <c r="A14" s="86">
        <v>9</v>
      </c>
      <c r="B14" s="88" t="s">
        <v>1537</v>
      </c>
      <c r="C14" s="87" t="s">
        <v>1538</v>
      </c>
      <c r="D14" s="86" t="s">
        <v>170</v>
      </c>
      <c r="E14" s="88" t="s">
        <v>1539</v>
      </c>
      <c r="F14" s="86" t="s">
        <v>34</v>
      </c>
      <c r="G14" s="89">
        <f t="shared" si="0"/>
        <v>120</v>
      </c>
      <c r="H14" s="90"/>
      <c r="I14" s="91"/>
      <c r="J14" s="93"/>
      <c r="K14" s="93"/>
      <c r="L14" s="93">
        <v>120</v>
      </c>
      <c r="M14" s="93"/>
      <c r="N14" s="93"/>
      <c r="O14" s="93"/>
      <c r="P14" s="93"/>
      <c r="Q14" s="93"/>
      <c r="R14" s="93"/>
      <c r="S14" s="93"/>
      <c r="T14" s="93"/>
      <c r="U14" s="93"/>
      <c r="V14" s="16"/>
    </row>
    <row r="15" spans="1:22" ht="15" customHeight="1">
      <c r="A15" s="86">
        <v>10</v>
      </c>
      <c r="B15" s="88" t="s">
        <v>411</v>
      </c>
      <c r="C15" s="87" t="s">
        <v>412</v>
      </c>
      <c r="D15" s="86" t="s">
        <v>170</v>
      </c>
      <c r="E15" s="88" t="s">
        <v>413</v>
      </c>
      <c r="F15" s="86" t="s">
        <v>319</v>
      </c>
      <c r="G15" s="89">
        <f t="shared" si="0"/>
        <v>115</v>
      </c>
      <c r="H15" s="90"/>
      <c r="I15" s="91"/>
      <c r="J15" s="93"/>
      <c r="K15" s="93"/>
      <c r="L15" s="93"/>
      <c r="M15" s="93"/>
      <c r="N15" s="93"/>
      <c r="O15" s="93"/>
      <c r="P15" s="93"/>
      <c r="Q15" s="93"/>
      <c r="R15" s="93"/>
      <c r="S15" s="93">
        <v>115</v>
      </c>
      <c r="T15" s="93"/>
      <c r="U15" s="93"/>
      <c r="V15" s="16"/>
    </row>
    <row r="16" spans="1:22" ht="15" customHeight="1">
      <c r="A16" s="86">
        <v>10</v>
      </c>
      <c r="B16" s="88" t="s">
        <v>177</v>
      </c>
      <c r="C16" s="87" t="s">
        <v>178</v>
      </c>
      <c r="D16" s="86" t="s">
        <v>170</v>
      </c>
      <c r="E16" s="88" t="s">
        <v>37</v>
      </c>
      <c r="F16" s="86" t="s">
        <v>19</v>
      </c>
      <c r="G16" s="89">
        <f t="shared" si="0"/>
        <v>115</v>
      </c>
      <c r="H16" s="90"/>
      <c r="I16" s="91"/>
      <c r="J16" s="93"/>
      <c r="K16" s="93"/>
      <c r="L16" s="93"/>
      <c r="M16" s="93"/>
      <c r="N16" s="93"/>
      <c r="O16" s="93"/>
      <c r="P16" s="93"/>
      <c r="Q16" s="93">
        <v>50</v>
      </c>
      <c r="R16" s="93"/>
      <c r="S16" s="93"/>
      <c r="T16" s="93"/>
      <c r="U16" s="93">
        <v>65</v>
      </c>
      <c r="V16" s="16"/>
    </row>
    <row r="17" spans="1:22" ht="15" customHeight="1">
      <c r="A17" s="86">
        <v>10</v>
      </c>
      <c r="B17" s="88" t="s">
        <v>1389</v>
      </c>
      <c r="C17" s="87" t="s">
        <v>1390</v>
      </c>
      <c r="D17" s="86" t="s">
        <v>170</v>
      </c>
      <c r="E17" s="88" t="s">
        <v>1391</v>
      </c>
      <c r="F17" s="86" t="s">
        <v>34</v>
      </c>
      <c r="G17" s="89">
        <f t="shared" si="0"/>
        <v>115</v>
      </c>
      <c r="H17" s="90"/>
      <c r="I17" s="91"/>
      <c r="J17" s="93"/>
      <c r="K17" s="93"/>
      <c r="L17" s="93"/>
      <c r="M17" s="93"/>
      <c r="N17" s="93">
        <v>115</v>
      </c>
      <c r="O17" s="93"/>
      <c r="P17" s="93"/>
      <c r="Q17" s="93"/>
      <c r="R17" s="93"/>
      <c r="S17" s="93"/>
      <c r="T17" s="93"/>
      <c r="U17" s="93"/>
      <c r="V17" s="16"/>
    </row>
    <row r="18" spans="1:22" s="4" customFormat="1" ht="15" customHeight="1">
      <c r="A18" s="86">
        <v>11</v>
      </c>
      <c r="B18" s="88" t="s">
        <v>168</v>
      </c>
      <c r="C18" s="87" t="s">
        <v>169</v>
      </c>
      <c r="D18" s="86" t="s">
        <v>170</v>
      </c>
      <c r="E18" s="88" t="s">
        <v>171</v>
      </c>
      <c r="F18" s="86" t="s">
        <v>15</v>
      </c>
      <c r="G18" s="89">
        <f t="shared" si="0"/>
        <v>110</v>
      </c>
      <c r="H18" s="90"/>
      <c r="I18" s="91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>
        <v>110</v>
      </c>
      <c r="V18" s="16"/>
    </row>
    <row r="19" spans="1:22" ht="15" customHeight="1">
      <c r="A19" s="86">
        <v>12</v>
      </c>
      <c r="B19" s="88" t="s">
        <v>172</v>
      </c>
      <c r="C19" s="87" t="s">
        <v>173</v>
      </c>
      <c r="D19" s="86" t="s">
        <v>170</v>
      </c>
      <c r="E19" s="88" t="s">
        <v>153</v>
      </c>
      <c r="F19" s="86" t="s">
        <v>19</v>
      </c>
      <c r="G19" s="89">
        <f t="shared" si="0"/>
        <v>100</v>
      </c>
      <c r="H19" s="90"/>
      <c r="I19" s="91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>
        <v>100</v>
      </c>
      <c r="V19" s="16"/>
    </row>
    <row r="20" spans="1:22" ht="15" customHeight="1">
      <c r="A20" s="86">
        <v>13</v>
      </c>
      <c r="B20" s="88" t="s">
        <v>904</v>
      </c>
      <c r="C20" s="87" t="s">
        <v>905</v>
      </c>
      <c r="D20" s="86" t="s">
        <v>170</v>
      </c>
      <c r="E20" s="88" t="s">
        <v>679</v>
      </c>
      <c r="F20" s="86" t="s">
        <v>680</v>
      </c>
      <c r="G20" s="89">
        <f t="shared" si="0"/>
        <v>95</v>
      </c>
      <c r="H20" s="90"/>
      <c r="I20" s="91"/>
      <c r="J20" s="93"/>
      <c r="K20" s="93"/>
      <c r="L20" s="93"/>
      <c r="M20" s="93"/>
      <c r="N20" s="93"/>
      <c r="O20" s="93"/>
      <c r="P20" s="93"/>
      <c r="Q20" s="93"/>
      <c r="R20" s="93">
        <v>95</v>
      </c>
      <c r="S20" s="93"/>
      <c r="T20" s="93"/>
      <c r="U20" s="93"/>
      <c r="V20" s="16"/>
    </row>
    <row r="21" spans="1:22" ht="15" customHeight="1">
      <c r="A21" s="86">
        <v>14</v>
      </c>
      <c r="B21" s="88" t="s">
        <v>1141</v>
      </c>
      <c r="C21" s="87" t="s">
        <v>1142</v>
      </c>
      <c r="D21" s="86" t="s">
        <v>170</v>
      </c>
      <c r="E21" s="88" t="s">
        <v>26</v>
      </c>
      <c r="F21" s="86" t="s">
        <v>13</v>
      </c>
      <c r="G21" s="89">
        <f t="shared" si="0"/>
        <v>90</v>
      </c>
      <c r="H21" s="90"/>
      <c r="I21" s="91"/>
      <c r="J21" s="93"/>
      <c r="K21" s="93"/>
      <c r="L21" s="93"/>
      <c r="M21" s="93"/>
      <c r="N21" s="93"/>
      <c r="O21" s="93"/>
      <c r="P21" s="93">
        <v>90</v>
      </c>
      <c r="Q21" s="93"/>
      <c r="R21" s="93"/>
      <c r="S21" s="93"/>
      <c r="T21" s="93"/>
      <c r="U21" s="93"/>
      <c r="V21" s="16"/>
    </row>
    <row r="22" spans="1:22" ht="15" customHeight="1">
      <c r="A22" s="86">
        <v>15</v>
      </c>
      <c r="B22" s="88" t="s">
        <v>906</v>
      </c>
      <c r="C22" s="87" t="s">
        <v>907</v>
      </c>
      <c r="D22" s="86" t="s">
        <v>170</v>
      </c>
      <c r="E22" s="88" t="s">
        <v>26</v>
      </c>
      <c r="F22" s="86" t="s">
        <v>349</v>
      </c>
      <c r="G22" s="89">
        <f t="shared" si="0"/>
        <v>85</v>
      </c>
      <c r="H22" s="90"/>
      <c r="I22" s="91"/>
      <c r="J22" s="93"/>
      <c r="K22" s="93"/>
      <c r="L22" s="93"/>
      <c r="M22" s="93"/>
      <c r="N22" s="93"/>
      <c r="O22" s="93"/>
      <c r="P22" s="93"/>
      <c r="Q22" s="93"/>
      <c r="R22" s="93">
        <v>85</v>
      </c>
      <c r="S22" s="93"/>
      <c r="T22" s="93"/>
      <c r="U22" s="93"/>
      <c r="V22" s="16"/>
    </row>
    <row r="23" spans="1:22" ht="15" customHeight="1">
      <c r="A23" s="86">
        <v>15</v>
      </c>
      <c r="B23" s="88" t="s">
        <v>1392</v>
      </c>
      <c r="C23" s="87" t="s">
        <v>1393</v>
      </c>
      <c r="D23" s="86" t="s">
        <v>170</v>
      </c>
      <c r="E23" s="88" t="s">
        <v>26</v>
      </c>
      <c r="F23" s="86" t="s">
        <v>349</v>
      </c>
      <c r="G23" s="89">
        <f t="shared" si="0"/>
        <v>85</v>
      </c>
      <c r="H23" s="90"/>
      <c r="I23" s="91"/>
      <c r="J23" s="93"/>
      <c r="K23" s="93"/>
      <c r="L23" s="93"/>
      <c r="M23" s="93"/>
      <c r="N23" s="93">
        <v>85</v>
      </c>
      <c r="O23" s="93"/>
      <c r="P23" s="93"/>
      <c r="Q23" s="93"/>
      <c r="R23" s="93"/>
      <c r="S23" s="93"/>
      <c r="T23" s="93"/>
      <c r="U23" s="93"/>
      <c r="V23" s="16"/>
    </row>
    <row r="24" spans="1:22" ht="15" customHeight="1">
      <c r="A24" s="86">
        <v>16</v>
      </c>
      <c r="B24" s="88" t="s">
        <v>174</v>
      </c>
      <c r="C24" s="87" t="s">
        <v>175</v>
      </c>
      <c r="D24" s="86" t="s">
        <v>170</v>
      </c>
      <c r="E24" s="88" t="s">
        <v>176</v>
      </c>
      <c r="F24" s="86" t="s">
        <v>19</v>
      </c>
      <c r="G24" s="89">
        <f t="shared" si="0"/>
        <v>80</v>
      </c>
      <c r="H24" s="90"/>
      <c r="I24" s="91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>
        <v>80</v>
      </c>
      <c r="V24" s="16"/>
    </row>
    <row r="25" spans="1:22" ht="15" customHeight="1">
      <c r="A25" s="86">
        <v>17</v>
      </c>
      <c r="B25" s="88" t="s">
        <v>908</v>
      </c>
      <c r="C25" s="87" t="s">
        <v>909</v>
      </c>
      <c r="D25" s="86" t="s">
        <v>170</v>
      </c>
      <c r="E25" s="88" t="s">
        <v>910</v>
      </c>
      <c r="F25" s="86" t="s">
        <v>680</v>
      </c>
      <c r="G25" s="89">
        <f t="shared" si="0"/>
        <v>75</v>
      </c>
      <c r="H25" s="90"/>
      <c r="I25" s="91"/>
      <c r="J25" s="93"/>
      <c r="K25" s="93"/>
      <c r="L25" s="93"/>
      <c r="M25" s="93"/>
      <c r="N25" s="93"/>
      <c r="O25" s="93"/>
      <c r="P25" s="93"/>
      <c r="Q25" s="93"/>
      <c r="R25" s="93">
        <v>75</v>
      </c>
      <c r="S25" s="93"/>
      <c r="T25" s="93"/>
      <c r="U25" s="93"/>
      <c r="V25" s="16"/>
    </row>
    <row r="26" spans="1:22" ht="15" customHeight="1">
      <c r="A26" s="86">
        <v>17</v>
      </c>
      <c r="B26" s="88" t="s">
        <v>1394</v>
      </c>
      <c r="C26" s="87" t="s">
        <v>1395</v>
      </c>
      <c r="D26" s="86" t="s">
        <v>170</v>
      </c>
      <c r="E26" s="88" t="s">
        <v>1396</v>
      </c>
      <c r="F26" s="86" t="s">
        <v>34</v>
      </c>
      <c r="G26" s="89">
        <f t="shared" si="0"/>
        <v>75</v>
      </c>
      <c r="H26" s="90"/>
      <c r="I26" s="91"/>
      <c r="J26" s="93"/>
      <c r="K26" s="93"/>
      <c r="L26" s="93"/>
      <c r="M26" s="93"/>
      <c r="N26" s="93">
        <v>75</v>
      </c>
      <c r="O26" s="93"/>
      <c r="P26" s="93"/>
      <c r="Q26" s="93"/>
      <c r="R26" s="93"/>
      <c r="S26" s="93"/>
      <c r="T26" s="93"/>
      <c r="U26" s="93"/>
      <c r="V26" s="16"/>
    </row>
    <row r="27" spans="1:22" ht="15" customHeight="1">
      <c r="A27" s="86">
        <v>17</v>
      </c>
      <c r="B27" s="88" t="s">
        <v>1540</v>
      </c>
      <c r="C27" s="87" t="s">
        <v>1541</v>
      </c>
      <c r="D27" s="86" t="s">
        <v>170</v>
      </c>
      <c r="E27" s="88" t="s">
        <v>26</v>
      </c>
      <c r="F27" s="86" t="s">
        <v>339</v>
      </c>
      <c r="G27" s="89">
        <f t="shared" si="0"/>
        <v>75</v>
      </c>
      <c r="H27" s="90"/>
      <c r="I27" s="91"/>
      <c r="J27" s="93"/>
      <c r="K27" s="93"/>
      <c r="L27" s="93">
        <v>75</v>
      </c>
      <c r="M27" s="93"/>
      <c r="N27" s="93"/>
      <c r="O27" s="93"/>
      <c r="P27" s="93"/>
      <c r="Q27" s="93"/>
      <c r="R27" s="93"/>
      <c r="S27" s="93"/>
      <c r="T27" s="93"/>
      <c r="U27" s="93"/>
      <c r="V27" s="16"/>
    </row>
    <row r="28" spans="1:22" ht="15" customHeight="1">
      <c r="A28" s="86">
        <v>18</v>
      </c>
      <c r="B28" s="88" t="s">
        <v>1143</v>
      </c>
      <c r="C28" s="87" t="s">
        <v>1144</v>
      </c>
      <c r="D28" s="86" t="s">
        <v>170</v>
      </c>
      <c r="E28" s="88" t="s">
        <v>1145</v>
      </c>
      <c r="F28" s="86" t="s">
        <v>13</v>
      </c>
      <c r="G28" s="89">
        <f t="shared" si="0"/>
        <v>65</v>
      </c>
      <c r="H28" s="90"/>
      <c r="I28" s="91"/>
      <c r="J28" s="93"/>
      <c r="K28" s="93"/>
      <c r="L28" s="93"/>
      <c r="M28" s="93"/>
      <c r="N28" s="93"/>
      <c r="O28" s="93"/>
      <c r="P28" s="93">
        <v>65</v>
      </c>
      <c r="Q28" s="93"/>
      <c r="R28" s="93"/>
      <c r="S28" s="93"/>
      <c r="T28" s="93"/>
      <c r="U28" s="93"/>
      <c r="V28" s="16"/>
    </row>
    <row r="29" spans="1:22" ht="15" customHeight="1">
      <c r="A29" s="86">
        <v>19</v>
      </c>
      <c r="B29" s="88" t="s">
        <v>179</v>
      </c>
      <c r="C29" s="87" t="s">
        <v>180</v>
      </c>
      <c r="D29" s="86" t="s">
        <v>170</v>
      </c>
      <c r="E29" s="88" t="s">
        <v>26</v>
      </c>
      <c r="F29" s="86" t="s">
        <v>27</v>
      </c>
      <c r="G29" s="89">
        <f t="shared" si="0"/>
        <v>60</v>
      </c>
      <c r="H29" s="90"/>
      <c r="I29" s="91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>
        <v>60</v>
      </c>
      <c r="V29" s="16"/>
    </row>
    <row r="30" spans="1:22" ht="15" customHeight="1">
      <c r="A30" s="86">
        <v>20</v>
      </c>
      <c r="B30" s="88" t="s">
        <v>913</v>
      </c>
      <c r="C30" s="87" t="s">
        <v>914</v>
      </c>
      <c r="D30" s="86" t="s">
        <v>170</v>
      </c>
      <c r="E30" s="88" t="s">
        <v>26</v>
      </c>
      <c r="F30" s="86" t="s">
        <v>339</v>
      </c>
      <c r="G30" s="89">
        <f t="shared" si="0"/>
        <v>55</v>
      </c>
      <c r="H30" s="90"/>
      <c r="I30" s="91"/>
      <c r="J30" s="93"/>
      <c r="K30" s="93"/>
      <c r="L30" s="93"/>
      <c r="M30" s="93"/>
      <c r="N30" s="93"/>
      <c r="O30" s="93"/>
      <c r="P30" s="93"/>
      <c r="Q30" s="93"/>
      <c r="R30" s="93">
        <v>55</v>
      </c>
      <c r="S30" s="93"/>
      <c r="T30" s="93"/>
      <c r="U30" s="93"/>
      <c r="V30" s="16"/>
    </row>
    <row r="31" spans="1:22" ht="15" customHeight="1">
      <c r="A31" s="86">
        <v>21</v>
      </c>
      <c r="B31" s="88" t="s">
        <v>287</v>
      </c>
      <c r="C31" s="87" t="s">
        <v>288</v>
      </c>
      <c r="D31" s="86" t="s">
        <v>170</v>
      </c>
      <c r="E31" s="88" t="s">
        <v>277</v>
      </c>
      <c r="F31" s="86" t="s">
        <v>27</v>
      </c>
      <c r="G31" s="89">
        <f t="shared" si="0"/>
        <v>50</v>
      </c>
      <c r="H31" s="90"/>
      <c r="I31" s="91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>
        <v>50</v>
      </c>
      <c r="U31" s="93"/>
      <c r="V31" s="16"/>
    </row>
    <row r="32" spans="1:22" ht="15" customHeight="1">
      <c r="A32" s="86">
        <v>21</v>
      </c>
      <c r="B32" s="88" t="s">
        <v>1488</v>
      </c>
      <c r="C32" s="87" t="s">
        <v>1489</v>
      </c>
      <c r="D32" s="86" t="s">
        <v>170</v>
      </c>
      <c r="E32" s="88" t="s">
        <v>26</v>
      </c>
      <c r="F32" s="86" t="s">
        <v>34</v>
      </c>
      <c r="G32" s="89">
        <f t="shared" si="0"/>
        <v>50</v>
      </c>
      <c r="H32" s="90"/>
      <c r="I32" s="91"/>
      <c r="J32" s="93"/>
      <c r="K32" s="93"/>
      <c r="L32" s="93"/>
      <c r="M32" s="93">
        <v>50</v>
      </c>
      <c r="N32" s="93"/>
      <c r="O32" s="93"/>
      <c r="P32" s="93"/>
      <c r="Q32" s="93"/>
      <c r="R32" s="93"/>
      <c r="S32" s="93"/>
      <c r="T32" s="93"/>
      <c r="U32" s="93"/>
      <c r="V32" s="16"/>
    </row>
    <row r="33" spans="1:22" ht="15" customHeight="1">
      <c r="A33" s="86">
        <v>22</v>
      </c>
      <c r="B33" s="88" t="s">
        <v>426</v>
      </c>
      <c r="C33" s="87" t="s">
        <v>427</v>
      </c>
      <c r="D33" s="86" t="s">
        <v>170</v>
      </c>
      <c r="E33" s="88" t="s">
        <v>413</v>
      </c>
      <c r="F33" s="86" t="s">
        <v>319</v>
      </c>
      <c r="G33" s="89">
        <f t="shared" si="0"/>
        <v>45</v>
      </c>
      <c r="H33" s="90"/>
      <c r="I33" s="91"/>
      <c r="J33" s="93"/>
      <c r="K33" s="93"/>
      <c r="L33" s="93"/>
      <c r="M33" s="93"/>
      <c r="N33" s="93"/>
      <c r="O33" s="93"/>
      <c r="P33" s="93"/>
      <c r="Q33" s="93"/>
      <c r="R33" s="93"/>
      <c r="S33" s="93">
        <v>45</v>
      </c>
      <c r="T33" s="93"/>
      <c r="U33" s="93"/>
      <c r="V33" s="16"/>
    </row>
    <row r="34" spans="1:22" ht="15" customHeight="1">
      <c r="A34" s="86">
        <v>23</v>
      </c>
      <c r="B34" s="88" t="s">
        <v>642</v>
      </c>
      <c r="C34" s="87" t="s">
        <v>289</v>
      </c>
      <c r="D34" s="86" t="s">
        <v>170</v>
      </c>
      <c r="E34" s="88" t="s">
        <v>290</v>
      </c>
      <c r="F34" s="86" t="s">
        <v>27</v>
      </c>
      <c r="G34" s="89">
        <f t="shared" si="0"/>
        <v>40</v>
      </c>
      <c r="H34" s="90"/>
      <c r="I34" s="91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>
        <v>40</v>
      </c>
      <c r="U34" s="93"/>
      <c r="V34" s="16"/>
    </row>
    <row r="35" spans="1:22" ht="15" customHeight="1">
      <c r="A35" s="86">
        <v>23</v>
      </c>
      <c r="B35" s="88" t="s">
        <v>1030</v>
      </c>
      <c r="C35" s="87" t="s">
        <v>1031</v>
      </c>
      <c r="D35" s="86" t="s">
        <v>170</v>
      </c>
      <c r="E35" s="88" t="s">
        <v>62</v>
      </c>
      <c r="F35" s="86" t="s">
        <v>19</v>
      </c>
      <c r="G35" s="89">
        <f t="shared" si="0"/>
        <v>40</v>
      </c>
      <c r="H35" s="90"/>
      <c r="I35" s="91"/>
      <c r="J35" s="93"/>
      <c r="K35" s="93"/>
      <c r="L35" s="93"/>
      <c r="M35" s="93"/>
      <c r="N35" s="93"/>
      <c r="O35" s="93"/>
      <c r="P35" s="93"/>
      <c r="Q35" s="93">
        <v>40</v>
      </c>
      <c r="R35" s="93"/>
      <c r="S35" s="93"/>
      <c r="T35" s="93"/>
      <c r="U35" s="93"/>
      <c r="V35" s="16"/>
    </row>
    <row r="36" spans="1:22" ht="15" customHeight="1">
      <c r="A36" s="86">
        <v>24</v>
      </c>
      <c r="B36" s="88" t="s">
        <v>291</v>
      </c>
      <c r="C36" s="87" t="s">
        <v>292</v>
      </c>
      <c r="D36" s="86" t="s">
        <v>170</v>
      </c>
      <c r="E36" s="88" t="s">
        <v>98</v>
      </c>
      <c r="F36" s="86" t="s">
        <v>19</v>
      </c>
      <c r="G36" s="89">
        <f aca="true" t="shared" si="1" ref="G36:G72">SUM(I36:U36)</f>
        <v>35</v>
      </c>
      <c r="H36" s="90"/>
      <c r="I36" s="91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>
        <v>35</v>
      </c>
      <c r="U36" s="93"/>
      <c r="V36" s="16"/>
    </row>
    <row r="37" spans="1:22" ht="15" customHeight="1">
      <c r="A37" s="86">
        <v>24</v>
      </c>
      <c r="B37" s="88" t="s">
        <v>417</v>
      </c>
      <c r="C37" s="87" t="s">
        <v>428</v>
      </c>
      <c r="D37" s="86" t="s">
        <v>170</v>
      </c>
      <c r="E37" s="88" t="s">
        <v>429</v>
      </c>
      <c r="F37" s="86" t="s">
        <v>319</v>
      </c>
      <c r="G37" s="89">
        <f t="shared" si="1"/>
        <v>35</v>
      </c>
      <c r="H37" s="90"/>
      <c r="I37" s="91"/>
      <c r="J37" s="93"/>
      <c r="K37" s="93"/>
      <c r="L37" s="93"/>
      <c r="M37" s="93"/>
      <c r="N37" s="93"/>
      <c r="O37" s="93"/>
      <c r="P37" s="93"/>
      <c r="Q37" s="93"/>
      <c r="R37" s="93"/>
      <c r="S37" s="93">
        <v>35</v>
      </c>
      <c r="T37" s="93"/>
      <c r="U37" s="93"/>
      <c r="V37" s="16"/>
    </row>
    <row r="38" spans="1:22" ht="15" customHeight="1">
      <c r="A38" s="86">
        <v>24</v>
      </c>
      <c r="B38" s="88" t="s">
        <v>1032</v>
      </c>
      <c r="C38" s="87" t="s">
        <v>1033</v>
      </c>
      <c r="D38" s="86" t="s">
        <v>170</v>
      </c>
      <c r="E38" s="88" t="s">
        <v>1034</v>
      </c>
      <c r="F38" s="86" t="s">
        <v>19</v>
      </c>
      <c r="G38" s="89">
        <f t="shared" si="1"/>
        <v>35</v>
      </c>
      <c r="H38" s="90"/>
      <c r="I38" s="91"/>
      <c r="J38" s="93"/>
      <c r="K38" s="93"/>
      <c r="L38" s="93"/>
      <c r="M38" s="93"/>
      <c r="N38" s="93"/>
      <c r="O38" s="93"/>
      <c r="P38" s="93"/>
      <c r="Q38" s="93">
        <v>35</v>
      </c>
      <c r="R38" s="93"/>
      <c r="S38" s="93"/>
      <c r="T38" s="93"/>
      <c r="U38" s="93"/>
      <c r="V38" s="16"/>
    </row>
    <row r="39" spans="1:22" ht="15" customHeight="1">
      <c r="A39" s="86">
        <v>25</v>
      </c>
      <c r="B39" s="88" t="s">
        <v>1035</v>
      </c>
      <c r="C39" s="87" t="s">
        <v>1036</v>
      </c>
      <c r="D39" s="86" t="s">
        <v>170</v>
      </c>
      <c r="E39" s="88" t="s">
        <v>1037</v>
      </c>
      <c r="F39" s="86" t="s">
        <v>19</v>
      </c>
      <c r="G39" s="89">
        <f t="shared" si="1"/>
        <v>30</v>
      </c>
      <c r="H39" s="90"/>
      <c r="I39" s="91"/>
      <c r="J39" s="93"/>
      <c r="K39" s="93"/>
      <c r="L39" s="93"/>
      <c r="M39" s="93"/>
      <c r="N39" s="93"/>
      <c r="O39" s="93"/>
      <c r="P39" s="93"/>
      <c r="Q39" s="93">
        <v>30</v>
      </c>
      <c r="R39" s="93"/>
      <c r="S39" s="93"/>
      <c r="T39" s="93"/>
      <c r="U39" s="93"/>
      <c r="V39" s="16"/>
    </row>
    <row r="40" spans="1:22" ht="15" customHeight="1">
      <c r="A40" s="86">
        <v>26</v>
      </c>
      <c r="B40" s="88" t="s">
        <v>293</v>
      </c>
      <c r="C40" s="87" t="s">
        <v>294</v>
      </c>
      <c r="D40" s="86" t="s">
        <v>170</v>
      </c>
      <c r="E40" s="88" t="s">
        <v>26</v>
      </c>
      <c r="F40" s="86" t="s">
        <v>27</v>
      </c>
      <c r="G40" s="89">
        <f t="shared" si="1"/>
        <v>25</v>
      </c>
      <c r="H40" s="90"/>
      <c r="I40" s="91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>
        <v>25</v>
      </c>
      <c r="U40" s="93"/>
      <c r="V40" s="16"/>
    </row>
    <row r="41" spans="1:22" ht="15" customHeight="1">
      <c r="A41" s="86">
        <v>26</v>
      </c>
      <c r="B41" s="88" t="s">
        <v>430</v>
      </c>
      <c r="C41" s="87" t="s">
        <v>431</v>
      </c>
      <c r="D41" s="86" t="s">
        <v>170</v>
      </c>
      <c r="E41" s="88" t="s">
        <v>26</v>
      </c>
      <c r="F41" s="86" t="s">
        <v>319</v>
      </c>
      <c r="G41" s="89">
        <f t="shared" si="1"/>
        <v>25</v>
      </c>
      <c r="H41" s="90"/>
      <c r="I41" s="91"/>
      <c r="J41" s="93"/>
      <c r="K41" s="93"/>
      <c r="L41" s="93"/>
      <c r="M41" s="93"/>
      <c r="N41" s="93"/>
      <c r="O41" s="93"/>
      <c r="P41" s="93"/>
      <c r="Q41" s="93"/>
      <c r="R41" s="93"/>
      <c r="S41" s="93">
        <v>25</v>
      </c>
      <c r="T41" s="93"/>
      <c r="U41" s="93"/>
      <c r="V41" s="16"/>
    </row>
    <row r="42" spans="1:22" ht="15" customHeight="1">
      <c r="A42" s="86">
        <v>26</v>
      </c>
      <c r="B42" s="88" t="s">
        <v>915</v>
      </c>
      <c r="C42" s="87" t="s">
        <v>916</v>
      </c>
      <c r="D42" s="86" t="s">
        <v>170</v>
      </c>
      <c r="E42" s="88" t="s">
        <v>26</v>
      </c>
      <c r="F42" s="86" t="s">
        <v>73</v>
      </c>
      <c r="G42" s="89">
        <f t="shared" si="1"/>
        <v>25</v>
      </c>
      <c r="H42" s="90"/>
      <c r="I42" s="91"/>
      <c r="J42" s="93"/>
      <c r="K42" s="93"/>
      <c r="L42" s="93"/>
      <c r="M42" s="93"/>
      <c r="N42" s="93"/>
      <c r="O42" s="93"/>
      <c r="P42" s="93"/>
      <c r="Q42" s="93"/>
      <c r="R42" s="93">
        <v>25</v>
      </c>
      <c r="S42" s="93"/>
      <c r="T42" s="93"/>
      <c r="U42" s="93"/>
      <c r="V42" s="16"/>
    </row>
    <row r="43" spans="1:22" ht="15" customHeight="1">
      <c r="A43" s="86">
        <v>26</v>
      </c>
      <c r="B43" s="88" t="s">
        <v>1038</v>
      </c>
      <c r="C43" s="87" t="s">
        <v>1039</v>
      </c>
      <c r="D43" s="86" t="s">
        <v>170</v>
      </c>
      <c r="E43" s="88" t="s">
        <v>62</v>
      </c>
      <c r="F43" s="86" t="s">
        <v>19</v>
      </c>
      <c r="G43" s="89">
        <f t="shared" si="1"/>
        <v>25</v>
      </c>
      <c r="H43" s="90"/>
      <c r="I43" s="91"/>
      <c r="J43" s="93"/>
      <c r="K43" s="93"/>
      <c r="L43" s="93"/>
      <c r="M43" s="93"/>
      <c r="N43" s="93"/>
      <c r="O43" s="93"/>
      <c r="P43" s="93"/>
      <c r="Q43" s="93">
        <v>25</v>
      </c>
      <c r="R43" s="93"/>
      <c r="S43" s="93"/>
      <c r="T43" s="93"/>
      <c r="U43" s="93"/>
      <c r="V43" s="16"/>
    </row>
    <row r="44" spans="1:22" ht="15" customHeight="1">
      <c r="A44" s="86">
        <v>27</v>
      </c>
      <c r="B44" s="88" t="s">
        <v>643</v>
      </c>
      <c r="C44" s="87" t="s">
        <v>295</v>
      </c>
      <c r="D44" s="86" t="s">
        <v>170</v>
      </c>
      <c r="E44" s="88" t="s">
        <v>277</v>
      </c>
      <c r="F44" s="86" t="s">
        <v>27</v>
      </c>
      <c r="G44" s="89">
        <f t="shared" si="1"/>
        <v>20</v>
      </c>
      <c r="H44" s="90"/>
      <c r="I44" s="91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>
        <v>20</v>
      </c>
      <c r="U44" s="93"/>
      <c r="V44" s="16"/>
    </row>
    <row r="45" spans="1:22" ht="15" customHeight="1">
      <c r="A45" s="86">
        <v>27</v>
      </c>
      <c r="B45" s="88" t="s">
        <v>1040</v>
      </c>
      <c r="C45" s="87" t="s">
        <v>1041</v>
      </c>
      <c r="D45" s="86" t="s">
        <v>170</v>
      </c>
      <c r="E45" s="88" t="s">
        <v>1042</v>
      </c>
      <c r="F45" s="86" t="s">
        <v>19</v>
      </c>
      <c r="G45" s="89">
        <f t="shared" si="1"/>
        <v>20</v>
      </c>
      <c r="H45" s="90"/>
      <c r="I45" s="91"/>
      <c r="J45" s="93"/>
      <c r="K45" s="93"/>
      <c r="L45" s="93"/>
      <c r="M45" s="93"/>
      <c r="N45" s="93"/>
      <c r="O45" s="93"/>
      <c r="P45" s="93"/>
      <c r="Q45" s="93">
        <v>20</v>
      </c>
      <c r="R45" s="93"/>
      <c r="S45" s="93"/>
      <c r="T45" s="93"/>
      <c r="U45" s="93"/>
      <c r="V45" s="16"/>
    </row>
    <row r="46" spans="1:22" ht="15" customHeight="1">
      <c r="A46" s="86">
        <v>27</v>
      </c>
      <c r="B46" s="88" t="s">
        <v>1250</v>
      </c>
      <c r="C46" s="87" t="s">
        <v>1251</v>
      </c>
      <c r="D46" s="86" t="s">
        <v>170</v>
      </c>
      <c r="E46" s="88" t="s">
        <v>171</v>
      </c>
      <c r="F46" s="86" t="s">
        <v>15</v>
      </c>
      <c r="G46" s="89">
        <f t="shared" si="1"/>
        <v>20</v>
      </c>
      <c r="H46" s="90"/>
      <c r="I46" s="91"/>
      <c r="J46" s="93"/>
      <c r="K46" s="93"/>
      <c r="L46" s="93"/>
      <c r="M46" s="93"/>
      <c r="N46" s="93"/>
      <c r="O46" s="93">
        <v>20</v>
      </c>
      <c r="P46" s="93"/>
      <c r="Q46" s="93"/>
      <c r="R46" s="93"/>
      <c r="S46" s="93"/>
      <c r="T46" s="93"/>
      <c r="U46" s="93"/>
      <c r="V46" s="16"/>
    </row>
    <row r="47" spans="1:22" ht="15" customHeight="1">
      <c r="A47" s="86">
        <v>28</v>
      </c>
      <c r="B47" s="88" t="s">
        <v>432</v>
      </c>
      <c r="C47" s="87" t="s">
        <v>406</v>
      </c>
      <c r="D47" s="86" t="s">
        <v>170</v>
      </c>
      <c r="E47" s="88" t="s">
        <v>407</v>
      </c>
      <c r="F47" s="86" t="s">
        <v>319</v>
      </c>
      <c r="G47" s="89">
        <f t="shared" si="1"/>
        <v>15</v>
      </c>
      <c r="H47" s="90"/>
      <c r="I47" s="91"/>
      <c r="J47" s="93"/>
      <c r="K47" s="93"/>
      <c r="L47" s="93"/>
      <c r="M47" s="93"/>
      <c r="N47" s="93"/>
      <c r="O47" s="93"/>
      <c r="P47" s="93"/>
      <c r="Q47" s="93"/>
      <c r="R47" s="93"/>
      <c r="S47" s="93">
        <v>15</v>
      </c>
      <c r="T47" s="93"/>
      <c r="U47" s="93"/>
      <c r="V47" s="16"/>
    </row>
    <row r="48" spans="1:22" ht="15" customHeight="1">
      <c r="A48" s="86">
        <v>28</v>
      </c>
      <c r="B48" s="88" t="s">
        <v>1043</v>
      </c>
      <c r="C48" s="87" t="s">
        <v>1044</v>
      </c>
      <c r="D48" s="86" t="s">
        <v>170</v>
      </c>
      <c r="E48" s="88" t="s">
        <v>98</v>
      </c>
      <c r="F48" s="86" t="s">
        <v>19</v>
      </c>
      <c r="G48" s="89">
        <f t="shared" si="1"/>
        <v>15</v>
      </c>
      <c r="H48" s="90"/>
      <c r="I48" s="91"/>
      <c r="J48" s="93"/>
      <c r="K48" s="93"/>
      <c r="L48" s="93"/>
      <c r="M48" s="93"/>
      <c r="N48" s="93"/>
      <c r="O48" s="93"/>
      <c r="P48" s="93"/>
      <c r="Q48" s="93">
        <v>15</v>
      </c>
      <c r="R48" s="93"/>
      <c r="S48" s="93"/>
      <c r="T48" s="93"/>
      <c r="U48" s="93"/>
      <c r="V48" s="16"/>
    </row>
    <row r="49" spans="1:22" ht="15" customHeight="1">
      <c r="A49" s="86">
        <v>28</v>
      </c>
      <c r="B49" s="88" t="s">
        <v>1252</v>
      </c>
      <c r="C49" s="87" t="s">
        <v>1253</v>
      </c>
      <c r="D49" s="86" t="s">
        <v>170</v>
      </c>
      <c r="E49" s="88" t="s">
        <v>26</v>
      </c>
      <c r="F49" s="86" t="s">
        <v>15</v>
      </c>
      <c r="G49" s="89">
        <f t="shared" si="1"/>
        <v>15</v>
      </c>
      <c r="H49" s="90"/>
      <c r="I49" s="91"/>
      <c r="J49" s="93"/>
      <c r="K49" s="93"/>
      <c r="L49" s="93"/>
      <c r="M49" s="93"/>
      <c r="N49" s="93"/>
      <c r="O49" s="93">
        <v>15</v>
      </c>
      <c r="P49" s="93"/>
      <c r="Q49" s="93"/>
      <c r="R49" s="93"/>
      <c r="S49" s="93"/>
      <c r="T49" s="93"/>
      <c r="U49" s="93"/>
      <c r="V49" s="16"/>
    </row>
    <row r="50" spans="1:22" ht="15" customHeight="1">
      <c r="A50" s="86">
        <v>29</v>
      </c>
      <c r="B50" s="88" t="s">
        <v>917</v>
      </c>
      <c r="C50" s="87" t="s">
        <v>918</v>
      </c>
      <c r="D50" s="86" t="s">
        <v>170</v>
      </c>
      <c r="E50" s="88" t="s">
        <v>835</v>
      </c>
      <c r="F50" s="86" t="s">
        <v>339</v>
      </c>
      <c r="G50" s="89">
        <f t="shared" si="1"/>
        <v>10</v>
      </c>
      <c r="H50" s="90"/>
      <c r="I50" s="91"/>
      <c r="J50" s="93"/>
      <c r="K50" s="93"/>
      <c r="L50" s="93"/>
      <c r="M50" s="93"/>
      <c r="N50" s="93"/>
      <c r="O50" s="93"/>
      <c r="P50" s="93"/>
      <c r="Q50" s="93"/>
      <c r="R50" s="93">
        <v>10</v>
      </c>
      <c r="S50" s="93"/>
      <c r="T50" s="93"/>
      <c r="U50" s="93"/>
      <c r="V50" s="16"/>
    </row>
    <row r="51" spans="1:22" ht="15" customHeight="1">
      <c r="A51" s="86">
        <v>29</v>
      </c>
      <c r="B51" s="88" t="s">
        <v>1045</v>
      </c>
      <c r="C51" s="87" t="s">
        <v>1046</v>
      </c>
      <c r="D51" s="86" t="s">
        <v>170</v>
      </c>
      <c r="E51" s="88" t="s">
        <v>1047</v>
      </c>
      <c r="F51" s="86" t="s">
        <v>19</v>
      </c>
      <c r="G51" s="89">
        <f t="shared" si="1"/>
        <v>10</v>
      </c>
      <c r="H51" s="90"/>
      <c r="I51" s="91"/>
      <c r="J51" s="93"/>
      <c r="K51" s="93"/>
      <c r="L51" s="93"/>
      <c r="M51" s="93"/>
      <c r="N51" s="93"/>
      <c r="O51" s="93"/>
      <c r="P51" s="93"/>
      <c r="Q51" s="93">
        <v>10</v>
      </c>
      <c r="R51" s="93"/>
      <c r="S51" s="93"/>
      <c r="T51" s="93"/>
      <c r="U51" s="93"/>
      <c r="V51" s="16"/>
    </row>
    <row r="52" spans="1:22" ht="15" customHeight="1">
      <c r="A52" s="86">
        <v>29</v>
      </c>
      <c r="B52" s="88" t="s">
        <v>1254</v>
      </c>
      <c r="C52" s="87" t="s">
        <v>1255</v>
      </c>
      <c r="D52" s="86" t="s">
        <v>170</v>
      </c>
      <c r="E52" s="88" t="s">
        <v>26</v>
      </c>
      <c r="F52" s="86" t="s">
        <v>15</v>
      </c>
      <c r="G52" s="89">
        <f t="shared" si="1"/>
        <v>10</v>
      </c>
      <c r="H52" s="90"/>
      <c r="I52" s="91"/>
      <c r="J52" s="93"/>
      <c r="K52" s="93"/>
      <c r="L52" s="93"/>
      <c r="M52" s="93"/>
      <c r="N52" s="93"/>
      <c r="O52" s="93">
        <v>10</v>
      </c>
      <c r="P52" s="93"/>
      <c r="Q52" s="93"/>
      <c r="R52" s="93"/>
      <c r="S52" s="93"/>
      <c r="T52" s="93"/>
      <c r="U52" s="93"/>
      <c r="V52" s="16"/>
    </row>
    <row r="53" spans="1:22" ht="15" customHeight="1">
      <c r="A53" s="86">
        <v>29</v>
      </c>
      <c r="B53" s="88" t="s">
        <v>1397</v>
      </c>
      <c r="C53" s="87" t="s">
        <v>1398</v>
      </c>
      <c r="D53" s="86" t="s">
        <v>170</v>
      </c>
      <c r="E53" s="88" t="s">
        <v>1399</v>
      </c>
      <c r="F53" s="86" t="s">
        <v>34</v>
      </c>
      <c r="G53" s="89">
        <f t="shared" si="1"/>
        <v>10</v>
      </c>
      <c r="H53" s="90"/>
      <c r="I53" s="91"/>
      <c r="J53" s="93"/>
      <c r="K53" s="93"/>
      <c r="L53" s="93"/>
      <c r="M53" s="93"/>
      <c r="N53" s="93">
        <v>10</v>
      </c>
      <c r="O53" s="93"/>
      <c r="P53" s="93"/>
      <c r="Q53" s="93"/>
      <c r="R53" s="93"/>
      <c r="S53" s="93"/>
      <c r="T53" s="93"/>
      <c r="U53" s="93"/>
      <c r="V53" s="16"/>
    </row>
    <row r="54" spans="1:22" ht="15" customHeight="1">
      <c r="A54" s="86">
        <v>30</v>
      </c>
      <c r="B54" s="88" t="s">
        <v>433</v>
      </c>
      <c r="C54" s="87" t="s">
        <v>434</v>
      </c>
      <c r="D54" s="86" t="s">
        <v>170</v>
      </c>
      <c r="E54" s="88" t="s">
        <v>407</v>
      </c>
      <c r="F54" s="86" t="s">
        <v>319</v>
      </c>
      <c r="G54" s="89">
        <f t="shared" si="1"/>
        <v>9</v>
      </c>
      <c r="H54" s="90"/>
      <c r="I54" s="91"/>
      <c r="J54" s="93"/>
      <c r="K54" s="93"/>
      <c r="L54" s="93"/>
      <c r="M54" s="93"/>
      <c r="N54" s="93"/>
      <c r="O54" s="93"/>
      <c r="P54" s="93"/>
      <c r="Q54" s="93"/>
      <c r="R54" s="93"/>
      <c r="S54" s="93">
        <v>9</v>
      </c>
      <c r="T54" s="93"/>
      <c r="U54" s="93"/>
      <c r="V54" s="16"/>
    </row>
    <row r="55" spans="1:22" ht="15" customHeight="1">
      <c r="A55" s="86">
        <v>31</v>
      </c>
      <c r="B55" s="88" t="s">
        <v>919</v>
      </c>
      <c r="C55" s="87" t="s">
        <v>920</v>
      </c>
      <c r="D55" s="86" t="s">
        <v>170</v>
      </c>
      <c r="E55" s="88" t="s">
        <v>26</v>
      </c>
      <c r="F55" s="86" t="s">
        <v>302</v>
      </c>
      <c r="G55" s="89">
        <f t="shared" si="1"/>
        <v>8</v>
      </c>
      <c r="H55" s="90"/>
      <c r="I55" s="91"/>
      <c r="J55" s="93"/>
      <c r="K55" s="93"/>
      <c r="L55" s="93"/>
      <c r="M55" s="93"/>
      <c r="N55" s="93"/>
      <c r="O55" s="93"/>
      <c r="P55" s="93"/>
      <c r="Q55" s="93"/>
      <c r="R55" s="93">
        <v>8</v>
      </c>
      <c r="S55" s="93"/>
      <c r="T55" s="93"/>
      <c r="U55" s="93"/>
      <c r="V55" s="16"/>
    </row>
    <row r="56" spans="1:22" ht="15" customHeight="1">
      <c r="A56" s="86">
        <v>32</v>
      </c>
      <c r="B56" s="88" t="s">
        <v>921</v>
      </c>
      <c r="C56" s="87" t="s">
        <v>922</v>
      </c>
      <c r="D56" s="86" t="s">
        <v>170</v>
      </c>
      <c r="E56" s="88" t="s">
        <v>923</v>
      </c>
      <c r="F56" s="86" t="s">
        <v>680</v>
      </c>
      <c r="G56" s="89">
        <f t="shared" si="1"/>
        <v>6</v>
      </c>
      <c r="H56" s="90"/>
      <c r="I56" s="91"/>
      <c r="J56" s="93"/>
      <c r="K56" s="93"/>
      <c r="L56" s="93"/>
      <c r="M56" s="93"/>
      <c r="N56" s="93"/>
      <c r="O56" s="93"/>
      <c r="P56" s="93"/>
      <c r="Q56" s="93"/>
      <c r="R56" s="93">
        <v>6</v>
      </c>
      <c r="S56" s="93"/>
      <c r="T56" s="93"/>
      <c r="U56" s="93"/>
      <c r="V56" s="16"/>
    </row>
    <row r="57" spans="1:22" ht="15" customHeight="1">
      <c r="A57" s="86">
        <v>32</v>
      </c>
      <c r="B57" s="88" t="s">
        <v>1256</v>
      </c>
      <c r="C57" s="87" t="s">
        <v>1257</v>
      </c>
      <c r="D57" s="86" t="s">
        <v>170</v>
      </c>
      <c r="E57" s="88" t="s">
        <v>171</v>
      </c>
      <c r="F57" s="86" t="s">
        <v>15</v>
      </c>
      <c r="G57" s="89">
        <f t="shared" si="1"/>
        <v>6</v>
      </c>
      <c r="H57" s="90"/>
      <c r="I57" s="91"/>
      <c r="J57" s="93"/>
      <c r="K57" s="93"/>
      <c r="L57" s="93"/>
      <c r="M57" s="93"/>
      <c r="N57" s="93"/>
      <c r="O57" s="93">
        <v>6</v>
      </c>
      <c r="P57" s="93"/>
      <c r="Q57" s="93"/>
      <c r="R57" s="93"/>
      <c r="S57" s="93"/>
      <c r="T57" s="93"/>
      <c r="U57" s="93"/>
      <c r="V57" s="16"/>
    </row>
    <row r="58" spans="1:22" ht="15" customHeight="1">
      <c r="A58" s="86">
        <v>32</v>
      </c>
      <c r="B58" s="88" t="s">
        <v>1400</v>
      </c>
      <c r="C58" s="87" t="s">
        <v>1401</v>
      </c>
      <c r="D58" s="86" t="s">
        <v>170</v>
      </c>
      <c r="E58" s="88" t="s">
        <v>26</v>
      </c>
      <c r="F58" s="86" t="s">
        <v>31</v>
      </c>
      <c r="G58" s="89">
        <f t="shared" si="1"/>
        <v>6</v>
      </c>
      <c r="H58" s="90"/>
      <c r="I58" s="91"/>
      <c r="J58" s="93"/>
      <c r="K58" s="93"/>
      <c r="L58" s="93"/>
      <c r="M58" s="93"/>
      <c r="N58" s="93">
        <v>6</v>
      </c>
      <c r="O58" s="93"/>
      <c r="P58" s="93"/>
      <c r="Q58" s="93"/>
      <c r="R58" s="93"/>
      <c r="S58" s="93"/>
      <c r="T58" s="93"/>
      <c r="U58" s="93"/>
      <c r="V58" s="16"/>
    </row>
    <row r="59" spans="1:22" ht="15" customHeight="1">
      <c r="A59" s="86">
        <v>33</v>
      </c>
      <c r="B59" s="88" t="s">
        <v>296</v>
      </c>
      <c r="C59" s="87" t="s">
        <v>297</v>
      </c>
      <c r="D59" s="86" t="s">
        <v>170</v>
      </c>
      <c r="E59" s="88" t="s">
        <v>26</v>
      </c>
      <c r="F59" s="86" t="s">
        <v>27</v>
      </c>
      <c r="G59" s="89">
        <f t="shared" si="1"/>
        <v>5</v>
      </c>
      <c r="H59" s="90"/>
      <c r="I59" s="91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>
        <v>5</v>
      </c>
      <c r="U59" s="93"/>
      <c r="V59" s="16"/>
    </row>
    <row r="60" spans="1:22" ht="15" customHeight="1">
      <c r="A60" s="86"/>
      <c r="B60" s="88"/>
      <c r="C60" s="87"/>
      <c r="D60" s="86"/>
      <c r="E60" s="88"/>
      <c r="F60" s="86"/>
      <c r="G60" s="89">
        <f t="shared" si="1"/>
        <v>0</v>
      </c>
      <c r="H60" s="90"/>
      <c r="I60" s="91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16"/>
    </row>
    <row r="61" spans="1:22" ht="15" customHeight="1">
      <c r="A61" s="86"/>
      <c r="B61" s="88"/>
      <c r="C61" s="87"/>
      <c r="D61" s="86"/>
      <c r="E61" s="88"/>
      <c r="F61" s="86"/>
      <c r="G61" s="89">
        <f t="shared" si="1"/>
        <v>0</v>
      </c>
      <c r="H61" s="90"/>
      <c r="I61" s="91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16"/>
    </row>
    <row r="62" spans="1:22" ht="15" customHeight="1">
      <c r="A62" s="86"/>
      <c r="B62" s="88"/>
      <c r="C62" s="87"/>
      <c r="D62" s="86"/>
      <c r="E62" s="88"/>
      <c r="F62" s="86"/>
      <c r="G62" s="89">
        <f t="shared" si="1"/>
        <v>0</v>
      </c>
      <c r="H62" s="90"/>
      <c r="I62" s="91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16"/>
    </row>
    <row r="63" spans="1:22" ht="15" customHeight="1">
      <c r="A63" s="86"/>
      <c r="B63" s="88"/>
      <c r="C63" s="87"/>
      <c r="D63" s="86"/>
      <c r="E63" s="88"/>
      <c r="F63" s="86"/>
      <c r="G63" s="89">
        <f t="shared" si="1"/>
        <v>0</v>
      </c>
      <c r="H63" s="90"/>
      <c r="I63" s="91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16"/>
    </row>
    <row r="64" spans="1:22" ht="15" customHeight="1">
      <c r="A64" s="86"/>
      <c r="B64" s="88"/>
      <c r="C64" s="87"/>
      <c r="D64" s="86"/>
      <c r="E64" s="88"/>
      <c r="F64" s="86"/>
      <c r="G64" s="89">
        <f t="shared" si="1"/>
        <v>0</v>
      </c>
      <c r="H64" s="90"/>
      <c r="I64" s="91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16"/>
    </row>
    <row r="65" spans="1:22" ht="15" customHeight="1">
      <c r="A65" s="86"/>
      <c r="B65" s="88"/>
      <c r="C65" s="87"/>
      <c r="D65" s="86"/>
      <c r="E65" s="88"/>
      <c r="F65" s="86"/>
      <c r="G65" s="89">
        <f t="shared" si="1"/>
        <v>0</v>
      </c>
      <c r="H65" s="90"/>
      <c r="I65" s="91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16"/>
    </row>
    <row r="66" spans="1:22" ht="15" customHeight="1">
      <c r="A66" s="86"/>
      <c r="B66" s="88"/>
      <c r="C66" s="87"/>
      <c r="D66" s="86"/>
      <c r="E66" s="88"/>
      <c r="F66" s="86"/>
      <c r="G66" s="89">
        <f t="shared" si="1"/>
        <v>0</v>
      </c>
      <c r="H66" s="90"/>
      <c r="I66" s="91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16"/>
    </row>
    <row r="67" spans="1:22" ht="15" customHeight="1">
      <c r="A67" s="86"/>
      <c r="B67" s="88"/>
      <c r="C67" s="87"/>
      <c r="D67" s="86"/>
      <c r="E67" s="88"/>
      <c r="F67" s="86"/>
      <c r="G67" s="89">
        <f t="shared" si="1"/>
        <v>0</v>
      </c>
      <c r="H67" s="90"/>
      <c r="I67" s="91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16"/>
    </row>
    <row r="68" spans="1:22" ht="15" customHeight="1">
      <c r="A68" s="86"/>
      <c r="B68" s="88"/>
      <c r="C68" s="87"/>
      <c r="D68" s="86"/>
      <c r="E68" s="88"/>
      <c r="F68" s="86"/>
      <c r="G68" s="89">
        <f t="shared" si="1"/>
        <v>0</v>
      </c>
      <c r="H68" s="90"/>
      <c r="I68" s="91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16"/>
    </row>
    <row r="69" spans="1:22" ht="15" customHeight="1">
      <c r="A69" s="86"/>
      <c r="B69" s="88"/>
      <c r="C69" s="87"/>
      <c r="D69" s="86"/>
      <c r="E69" s="88"/>
      <c r="F69" s="86"/>
      <c r="G69" s="89">
        <f t="shared" si="1"/>
        <v>0</v>
      </c>
      <c r="H69" s="90"/>
      <c r="I69" s="91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16"/>
    </row>
    <row r="70" spans="1:22" ht="15" customHeight="1">
      <c r="A70" s="86"/>
      <c r="B70" s="88"/>
      <c r="C70" s="87"/>
      <c r="D70" s="86"/>
      <c r="E70" s="88"/>
      <c r="F70" s="86"/>
      <c r="G70" s="89">
        <f t="shared" si="1"/>
        <v>0</v>
      </c>
      <c r="H70" s="90"/>
      <c r="I70" s="91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16"/>
    </row>
    <row r="71" spans="1:22" ht="15" customHeight="1">
      <c r="A71" s="86"/>
      <c r="B71" s="88"/>
      <c r="C71" s="87"/>
      <c r="D71" s="86"/>
      <c r="E71" s="88"/>
      <c r="F71" s="86"/>
      <c r="G71" s="89">
        <f t="shared" si="1"/>
        <v>0</v>
      </c>
      <c r="H71" s="90"/>
      <c r="I71" s="91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16"/>
    </row>
    <row r="72" spans="1:22" ht="15" customHeight="1">
      <c r="A72" s="86"/>
      <c r="B72" s="88"/>
      <c r="C72" s="87"/>
      <c r="D72" s="86"/>
      <c r="E72" s="88"/>
      <c r="F72" s="86"/>
      <c r="G72" s="89">
        <f t="shared" si="1"/>
        <v>0</v>
      </c>
      <c r="H72" s="90"/>
      <c r="I72" s="91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16"/>
    </row>
    <row r="73" spans="1:22" ht="15" customHeight="1">
      <c r="A73" s="86"/>
      <c r="B73" s="88"/>
      <c r="C73" s="87"/>
      <c r="D73" s="86"/>
      <c r="E73" s="88"/>
      <c r="F73" s="86"/>
      <c r="G73" s="89">
        <f aca="true" t="shared" si="2" ref="G73:G105">SUM(I73:U73)</f>
        <v>0</v>
      </c>
      <c r="H73" s="90"/>
      <c r="I73" s="91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16"/>
    </row>
    <row r="74" spans="1:22" ht="15" customHeight="1">
      <c r="A74" s="86"/>
      <c r="B74" s="88"/>
      <c r="C74" s="87"/>
      <c r="D74" s="86"/>
      <c r="E74" s="88"/>
      <c r="F74" s="86"/>
      <c r="G74" s="89">
        <f t="shared" si="2"/>
        <v>0</v>
      </c>
      <c r="H74" s="90"/>
      <c r="I74" s="91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16"/>
    </row>
    <row r="75" spans="1:22" ht="15" customHeight="1">
      <c r="A75" s="86"/>
      <c r="B75" s="88"/>
      <c r="C75" s="87"/>
      <c r="D75" s="86"/>
      <c r="E75" s="88"/>
      <c r="F75" s="86"/>
      <c r="G75" s="89">
        <f t="shared" si="2"/>
        <v>0</v>
      </c>
      <c r="H75" s="90"/>
      <c r="I75" s="91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16"/>
    </row>
    <row r="76" spans="1:22" ht="15" customHeight="1">
      <c r="A76" s="86"/>
      <c r="B76" s="88"/>
      <c r="C76" s="87"/>
      <c r="D76" s="86"/>
      <c r="E76" s="88"/>
      <c r="F76" s="86"/>
      <c r="G76" s="89">
        <f t="shared" si="2"/>
        <v>0</v>
      </c>
      <c r="H76" s="90"/>
      <c r="I76" s="91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16"/>
    </row>
    <row r="77" spans="1:22" ht="15" customHeight="1">
      <c r="A77" s="86"/>
      <c r="B77" s="88"/>
      <c r="C77" s="87"/>
      <c r="D77" s="86"/>
      <c r="E77" s="88"/>
      <c r="F77" s="86"/>
      <c r="G77" s="89">
        <f t="shared" si="2"/>
        <v>0</v>
      </c>
      <c r="H77" s="90"/>
      <c r="I77" s="91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16"/>
    </row>
    <row r="78" spans="1:22" ht="15" customHeight="1">
      <c r="A78" s="86"/>
      <c r="B78" s="88"/>
      <c r="C78" s="87"/>
      <c r="D78" s="86"/>
      <c r="E78" s="88"/>
      <c r="F78" s="86"/>
      <c r="G78" s="89">
        <f t="shared" si="2"/>
        <v>0</v>
      </c>
      <c r="H78" s="90"/>
      <c r="I78" s="91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16"/>
    </row>
    <row r="79" spans="1:22" ht="15" customHeight="1">
      <c r="A79" s="86"/>
      <c r="B79" s="88"/>
      <c r="C79" s="87"/>
      <c r="D79" s="86"/>
      <c r="E79" s="88"/>
      <c r="F79" s="86"/>
      <c r="G79" s="89">
        <f t="shared" si="2"/>
        <v>0</v>
      </c>
      <c r="H79" s="90"/>
      <c r="I79" s="91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16"/>
    </row>
    <row r="80" spans="1:22" ht="15" customHeight="1">
      <c r="A80" s="86"/>
      <c r="B80" s="88"/>
      <c r="C80" s="87"/>
      <c r="D80" s="86"/>
      <c r="E80" s="88"/>
      <c r="F80" s="86"/>
      <c r="G80" s="89">
        <f t="shared" si="2"/>
        <v>0</v>
      </c>
      <c r="H80" s="90"/>
      <c r="I80" s="91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16"/>
    </row>
    <row r="81" spans="1:22" ht="15" customHeight="1">
      <c r="A81" s="86"/>
      <c r="B81" s="88"/>
      <c r="C81" s="87"/>
      <c r="D81" s="86"/>
      <c r="E81" s="88"/>
      <c r="F81" s="86"/>
      <c r="G81" s="89">
        <f t="shared" si="2"/>
        <v>0</v>
      </c>
      <c r="H81" s="90"/>
      <c r="I81" s="91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16"/>
    </row>
    <row r="82" spans="1:22" ht="15" customHeight="1">
      <c r="A82" s="86"/>
      <c r="B82" s="88"/>
      <c r="C82" s="87"/>
      <c r="D82" s="86"/>
      <c r="E82" s="88"/>
      <c r="F82" s="86"/>
      <c r="G82" s="89">
        <f t="shared" si="2"/>
        <v>0</v>
      </c>
      <c r="H82" s="90"/>
      <c r="I82" s="91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16"/>
    </row>
    <row r="83" spans="1:22" ht="15" customHeight="1">
      <c r="A83" s="86"/>
      <c r="B83" s="88"/>
      <c r="C83" s="87"/>
      <c r="D83" s="86"/>
      <c r="E83" s="88"/>
      <c r="F83" s="86"/>
      <c r="G83" s="89">
        <f t="shared" si="2"/>
        <v>0</v>
      </c>
      <c r="H83" s="90"/>
      <c r="I83" s="91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16"/>
    </row>
    <row r="84" spans="1:22" ht="15" customHeight="1">
      <c r="A84" s="86"/>
      <c r="B84" s="88"/>
      <c r="C84" s="87"/>
      <c r="D84" s="86"/>
      <c r="E84" s="88"/>
      <c r="F84" s="86"/>
      <c r="G84" s="89">
        <f t="shared" si="2"/>
        <v>0</v>
      </c>
      <c r="H84" s="90"/>
      <c r="I84" s="91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16"/>
    </row>
    <row r="85" spans="1:22" ht="15" customHeight="1">
      <c r="A85" s="86"/>
      <c r="B85" s="88"/>
      <c r="C85" s="87"/>
      <c r="D85" s="86"/>
      <c r="E85" s="88"/>
      <c r="F85" s="86"/>
      <c r="G85" s="89">
        <f t="shared" si="2"/>
        <v>0</v>
      </c>
      <c r="H85" s="90"/>
      <c r="I85" s="91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16"/>
    </row>
    <row r="86" spans="1:22" ht="15" customHeight="1">
      <c r="A86" s="86"/>
      <c r="B86" s="88"/>
      <c r="C86" s="87"/>
      <c r="D86" s="86"/>
      <c r="E86" s="88"/>
      <c r="F86" s="86"/>
      <c r="G86" s="89">
        <f t="shared" si="2"/>
        <v>0</v>
      </c>
      <c r="H86" s="90"/>
      <c r="I86" s="91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16"/>
    </row>
    <row r="87" spans="1:22" ht="15" customHeight="1">
      <c r="A87" s="86"/>
      <c r="B87" s="88"/>
      <c r="C87" s="87"/>
      <c r="D87" s="86"/>
      <c r="E87" s="88"/>
      <c r="F87" s="86"/>
      <c r="G87" s="89">
        <f t="shared" si="2"/>
        <v>0</v>
      </c>
      <c r="H87" s="90"/>
      <c r="I87" s="91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16"/>
    </row>
    <row r="88" spans="1:22" ht="15" customHeight="1">
      <c r="A88" s="86"/>
      <c r="B88" s="88"/>
      <c r="C88" s="87"/>
      <c r="D88" s="86"/>
      <c r="E88" s="88"/>
      <c r="F88" s="86"/>
      <c r="G88" s="89">
        <f t="shared" si="2"/>
        <v>0</v>
      </c>
      <c r="H88" s="90"/>
      <c r="I88" s="91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16"/>
    </row>
    <row r="89" spans="1:22" ht="15" customHeight="1">
      <c r="A89" s="86"/>
      <c r="B89" s="88"/>
      <c r="C89" s="87"/>
      <c r="D89" s="86"/>
      <c r="E89" s="88"/>
      <c r="F89" s="86"/>
      <c r="G89" s="89">
        <f t="shared" si="2"/>
        <v>0</v>
      </c>
      <c r="H89" s="90"/>
      <c r="I89" s="91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16"/>
    </row>
    <row r="90" spans="1:22" ht="15" customHeight="1">
      <c r="A90" s="86"/>
      <c r="B90" s="88"/>
      <c r="C90" s="87"/>
      <c r="D90" s="86"/>
      <c r="E90" s="88"/>
      <c r="F90" s="86"/>
      <c r="G90" s="89">
        <f t="shared" si="2"/>
        <v>0</v>
      </c>
      <c r="H90" s="90"/>
      <c r="I90" s="91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16"/>
    </row>
    <row r="91" spans="1:22" ht="15" customHeight="1">
      <c r="A91" s="86"/>
      <c r="B91" s="88"/>
      <c r="C91" s="87"/>
      <c r="D91" s="86"/>
      <c r="E91" s="88"/>
      <c r="F91" s="86"/>
      <c r="G91" s="89">
        <f t="shared" si="2"/>
        <v>0</v>
      </c>
      <c r="H91" s="90"/>
      <c r="I91" s="91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16"/>
    </row>
    <row r="92" spans="1:22" ht="15" customHeight="1">
      <c r="A92" s="86"/>
      <c r="B92" s="88"/>
      <c r="C92" s="87"/>
      <c r="D92" s="86"/>
      <c r="E92" s="88"/>
      <c r="F92" s="86"/>
      <c r="G92" s="89">
        <f t="shared" si="2"/>
        <v>0</v>
      </c>
      <c r="H92" s="90"/>
      <c r="I92" s="91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16"/>
    </row>
    <row r="93" spans="1:22" ht="15" customHeight="1">
      <c r="A93" s="86"/>
      <c r="B93" s="88"/>
      <c r="C93" s="87"/>
      <c r="D93" s="86"/>
      <c r="E93" s="88"/>
      <c r="F93" s="86"/>
      <c r="G93" s="89">
        <f t="shared" si="2"/>
        <v>0</v>
      </c>
      <c r="H93" s="90"/>
      <c r="I93" s="91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16"/>
    </row>
    <row r="94" spans="1:22" ht="15" customHeight="1">
      <c r="A94" s="86"/>
      <c r="B94" s="88"/>
      <c r="C94" s="87"/>
      <c r="D94" s="86"/>
      <c r="E94" s="88"/>
      <c r="F94" s="86"/>
      <c r="G94" s="89">
        <f t="shared" si="2"/>
        <v>0</v>
      </c>
      <c r="H94" s="90"/>
      <c r="I94" s="91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16"/>
    </row>
    <row r="95" spans="1:22" ht="15" customHeight="1">
      <c r="A95" s="86"/>
      <c r="B95" s="88"/>
      <c r="C95" s="87"/>
      <c r="D95" s="86"/>
      <c r="E95" s="88"/>
      <c r="F95" s="86"/>
      <c r="G95" s="89">
        <f t="shared" si="2"/>
        <v>0</v>
      </c>
      <c r="H95" s="90"/>
      <c r="I95" s="91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16"/>
    </row>
    <row r="96" spans="1:22" ht="15" customHeight="1">
      <c r="A96" s="86"/>
      <c r="B96" s="88"/>
      <c r="C96" s="87"/>
      <c r="D96" s="86"/>
      <c r="E96" s="88"/>
      <c r="F96" s="86"/>
      <c r="G96" s="89">
        <f t="shared" si="2"/>
        <v>0</v>
      </c>
      <c r="H96" s="90"/>
      <c r="I96" s="91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16"/>
    </row>
    <row r="97" spans="1:22" ht="15" customHeight="1">
      <c r="A97" s="86"/>
      <c r="B97" s="88"/>
      <c r="C97" s="87"/>
      <c r="D97" s="86"/>
      <c r="E97" s="88"/>
      <c r="F97" s="86"/>
      <c r="G97" s="89">
        <f t="shared" si="2"/>
        <v>0</v>
      </c>
      <c r="H97" s="90"/>
      <c r="I97" s="91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16"/>
    </row>
    <row r="98" spans="1:22" ht="15" customHeight="1">
      <c r="A98" s="86"/>
      <c r="B98" s="88"/>
      <c r="C98" s="87"/>
      <c r="D98" s="86"/>
      <c r="E98" s="88"/>
      <c r="F98" s="86"/>
      <c r="G98" s="89">
        <f t="shared" si="2"/>
        <v>0</v>
      </c>
      <c r="H98" s="90"/>
      <c r="I98" s="91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16"/>
    </row>
    <row r="99" spans="1:22" ht="15" customHeight="1">
      <c r="A99" s="86"/>
      <c r="B99" s="88"/>
      <c r="C99" s="87"/>
      <c r="D99" s="86"/>
      <c r="E99" s="88"/>
      <c r="F99" s="86"/>
      <c r="G99" s="89">
        <f t="shared" si="2"/>
        <v>0</v>
      </c>
      <c r="H99" s="90"/>
      <c r="I99" s="91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16"/>
    </row>
    <row r="100" spans="1:22" ht="15" customHeight="1">
      <c r="A100" s="86"/>
      <c r="B100" s="88"/>
      <c r="C100" s="87"/>
      <c r="D100" s="86"/>
      <c r="E100" s="88"/>
      <c r="F100" s="86"/>
      <c r="G100" s="89">
        <f t="shared" si="2"/>
        <v>0</v>
      </c>
      <c r="H100" s="90"/>
      <c r="I100" s="91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16"/>
    </row>
    <row r="101" spans="1:22" ht="15" customHeight="1">
      <c r="A101" s="86"/>
      <c r="B101" s="88"/>
      <c r="C101" s="87"/>
      <c r="D101" s="86"/>
      <c r="E101" s="88"/>
      <c r="F101" s="86"/>
      <c r="G101" s="89">
        <f t="shared" si="2"/>
        <v>0</v>
      </c>
      <c r="H101" s="90"/>
      <c r="I101" s="91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16"/>
    </row>
    <row r="102" spans="1:22" ht="15" customHeight="1">
      <c r="A102" s="86"/>
      <c r="B102" s="88"/>
      <c r="C102" s="87"/>
      <c r="D102" s="86"/>
      <c r="E102" s="88"/>
      <c r="F102" s="86"/>
      <c r="G102" s="89">
        <f t="shared" si="2"/>
        <v>0</v>
      </c>
      <c r="H102" s="90"/>
      <c r="I102" s="91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16"/>
    </row>
    <row r="103" spans="1:22" ht="15" customHeight="1">
      <c r="A103" s="86"/>
      <c r="B103" s="88"/>
      <c r="C103" s="87"/>
      <c r="D103" s="86"/>
      <c r="E103" s="88"/>
      <c r="F103" s="86"/>
      <c r="G103" s="89">
        <f t="shared" si="2"/>
        <v>0</v>
      </c>
      <c r="H103" s="90"/>
      <c r="I103" s="91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16"/>
    </row>
    <row r="104" spans="1:22" ht="15" customHeight="1">
      <c r="A104" s="86"/>
      <c r="B104" s="88"/>
      <c r="C104" s="87"/>
      <c r="D104" s="86"/>
      <c r="E104" s="88"/>
      <c r="F104" s="86"/>
      <c r="G104" s="89">
        <f t="shared" si="2"/>
        <v>0</v>
      </c>
      <c r="H104" s="90"/>
      <c r="I104" s="91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16"/>
    </row>
    <row r="105" spans="1:22" ht="15" customHeight="1">
      <c r="A105" s="86"/>
      <c r="B105" s="88"/>
      <c r="C105" s="87"/>
      <c r="D105" s="86"/>
      <c r="E105" s="88"/>
      <c r="F105" s="86"/>
      <c r="G105" s="89">
        <f t="shared" si="2"/>
        <v>0</v>
      </c>
      <c r="H105" s="90"/>
      <c r="I105" s="91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16"/>
    </row>
    <row r="106" spans="1:22" ht="15" customHeight="1">
      <c r="A106" s="86"/>
      <c r="B106" s="88"/>
      <c r="C106" s="87"/>
      <c r="D106" s="86"/>
      <c r="E106" s="88"/>
      <c r="F106" s="86"/>
      <c r="G106" s="89">
        <f>SUM(I106:U106)</f>
        <v>0</v>
      </c>
      <c r="H106" s="90"/>
      <c r="I106" s="91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16"/>
    </row>
    <row r="107" spans="1:22" ht="15" customHeight="1">
      <c r="A107" s="86"/>
      <c r="B107" s="88"/>
      <c r="C107" s="87"/>
      <c r="D107" s="86"/>
      <c r="E107" s="88"/>
      <c r="F107" s="86"/>
      <c r="G107" s="89">
        <f>SUM(I107:U107)</f>
        <v>0</v>
      </c>
      <c r="H107" s="90"/>
      <c r="I107" s="91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16"/>
    </row>
    <row r="108" spans="1:22" ht="14.25" customHeight="1">
      <c r="A108" s="86"/>
      <c r="B108" s="88"/>
      <c r="C108" s="87"/>
      <c r="D108" s="86"/>
      <c r="E108" s="88"/>
      <c r="F108" s="86"/>
      <c r="G108" s="89">
        <f>SUM(I108:U108)</f>
        <v>0</v>
      </c>
      <c r="H108" s="90"/>
      <c r="I108" s="91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16"/>
    </row>
    <row r="109" spans="1:23" s="12" customFormat="1" ht="4.5" customHeight="1" thickBot="1">
      <c r="A109" s="19"/>
      <c r="B109" s="74"/>
      <c r="C109" s="23"/>
      <c r="D109" s="20"/>
      <c r="E109" s="22"/>
      <c r="F109" s="20"/>
      <c r="G109" s="20"/>
      <c r="H109" s="30"/>
      <c r="I109" s="58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18"/>
      <c r="W109" s="11"/>
    </row>
    <row r="110" spans="1:22" s="8" customFormat="1" ht="12.75">
      <c r="A110" s="10"/>
      <c r="B110" s="7"/>
      <c r="D110" s="7"/>
      <c r="E110" s="9"/>
      <c r="F110" s="7"/>
      <c r="G110" s="29"/>
      <c r="H110" s="25"/>
      <c r="I110" s="77"/>
      <c r="J110" s="4"/>
      <c r="K110" s="4"/>
      <c r="L110" s="4"/>
      <c r="M110" s="4"/>
      <c r="N110" s="4"/>
      <c r="O110" s="4"/>
      <c r="P110" s="4"/>
      <c r="Q110" s="4"/>
      <c r="R110" s="27"/>
      <c r="S110" s="27"/>
      <c r="T110" s="4"/>
      <c r="U110" s="4"/>
      <c r="V110" s="13"/>
    </row>
    <row r="111" spans="1:7" ht="12.75">
      <c r="A111" s="166"/>
      <c r="B111" s="154"/>
      <c r="C111" s="154"/>
      <c r="D111" s="154"/>
      <c r="E111" s="154"/>
      <c r="G111" s="29"/>
    </row>
    <row r="112" ht="12.75">
      <c r="G112" s="29"/>
    </row>
    <row r="113" ht="12.75">
      <c r="G113" s="29"/>
    </row>
    <row r="114" ht="12.75">
      <c r="G114" s="29"/>
    </row>
    <row r="115" ht="12.75">
      <c r="G115" s="29"/>
    </row>
    <row r="116" ht="12.75">
      <c r="G116" s="29"/>
    </row>
    <row r="117" ht="12.75">
      <c r="G117" s="32"/>
    </row>
  </sheetData>
  <sheetProtection password="E42B" sheet="1"/>
  <mergeCells count="22">
    <mergeCell ref="K1:K2"/>
    <mergeCell ref="J1:J2"/>
    <mergeCell ref="U1:U2"/>
    <mergeCell ref="L1:L2"/>
    <mergeCell ref="N1:N2"/>
    <mergeCell ref="O1:O2"/>
    <mergeCell ref="M1:M2"/>
    <mergeCell ref="A111:E111"/>
    <mergeCell ref="A1:G1"/>
    <mergeCell ref="R1:R2"/>
    <mergeCell ref="A2:G2"/>
    <mergeCell ref="I1:I2"/>
    <mergeCell ref="W11:X11"/>
    <mergeCell ref="W13:X13"/>
    <mergeCell ref="W9:Z9"/>
    <mergeCell ref="T1:T2"/>
    <mergeCell ref="S1:S2"/>
    <mergeCell ref="P1:P2"/>
    <mergeCell ref="Q1:Q2"/>
    <mergeCell ref="W5:Z5"/>
    <mergeCell ref="W8:Z8"/>
    <mergeCell ref="W10:Z10"/>
  </mergeCells>
  <conditionalFormatting sqref="B1:C65536">
    <cfRule type="duplicateValues" priority="1" dxfId="0" stopIfTrue="1">
      <formula>AND(COUNTIF($B:$C,B1)&gt;1,NOT(ISBLANK(B1)))</formula>
    </cfRule>
  </conditionalFormatting>
  <conditionalFormatting sqref="B4:C110">
    <cfRule type="duplicateValues" priority="92" dxfId="0" stopIfTrue="1">
      <formula>AND(COUNTIF($B$4:$C$110,B4)&gt;1,NOT(ISBLANK(B4)))</formula>
    </cfRule>
  </conditionalFormatting>
  <printOptions/>
  <pageMargins left="0.3937007874015748" right="0.3937007874015748" top="0.1968503937007874" bottom="0.3937007874015748" header="0" footer="0.31496062992125984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127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3.7109375" style="2" customWidth="1"/>
    <col min="3" max="3" width="45.57421875" style="0" customWidth="1"/>
    <col min="4" max="4" width="11.57421875" style="2" bestFit="1" customWidth="1"/>
    <col min="5" max="5" width="67.8515625" style="5" bestFit="1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77" customWidth="1"/>
    <col min="10" max="15" width="6.00390625" style="102" customWidth="1"/>
    <col min="16" max="17" width="6.140625" style="102" customWidth="1"/>
    <col min="18" max="19" width="6.00390625" style="102" customWidth="1"/>
    <col min="20" max="20" width="6.57421875" style="102" customWidth="1"/>
    <col min="21" max="21" width="6.421875" style="102" customWidth="1"/>
    <col min="22" max="22" width="5.8515625" style="103" customWidth="1"/>
    <col min="23" max="23" width="6.28125" style="103" bestFit="1" customWidth="1"/>
    <col min="24" max="24" width="0.85546875" style="12" customWidth="1"/>
    <col min="25" max="25" width="4.57421875" style="4" customWidth="1"/>
  </cols>
  <sheetData>
    <row r="1" spans="1:24" ht="71.25" customHeight="1">
      <c r="A1" s="148" t="s">
        <v>7</v>
      </c>
      <c r="B1" s="149"/>
      <c r="C1" s="149"/>
      <c r="D1" s="149"/>
      <c r="E1" s="149"/>
      <c r="F1" s="149"/>
      <c r="G1" s="149"/>
      <c r="H1" s="15"/>
      <c r="I1" s="150"/>
      <c r="J1" s="140"/>
      <c r="K1" s="140"/>
      <c r="L1" s="137" t="s">
        <v>1515</v>
      </c>
      <c r="M1" s="140" t="s">
        <v>1475</v>
      </c>
      <c r="N1" s="137" t="s">
        <v>1340</v>
      </c>
      <c r="O1" s="140" t="s">
        <v>1236</v>
      </c>
      <c r="P1" s="140" t="s">
        <v>1101</v>
      </c>
      <c r="Q1" s="140" t="s">
        <v>1007</v>
      </c>
      <c r="R1" s="137" t="s">
        <v>1311</v>
      </c>
      <c r="S1" s="140" t="s">
        <v>964</v>
      </c>
      <c r="T1" s="137" t="s">
        <v>654</v>
      </c>
      <c r="U1" s="137" t="s">
        <v>298</v>
      </c>
      <c r="V1" s="140" t="s">
        <v>188</v>
      </c>
      <c r="W1" s="140" t="s">
        <v>8</v>
      </c>
      <c r="X1" s="14"/>
    </row>
    <row r="2" spans="1:25" s="4" customFormat="1" ht="77.25" customHeight="1">
      <c r="A2" s="146" t="s">
        <v>1570</v>
      </c>
      <c r="B2" s="147"/>
      <c r="C2" s="147"/>
      <c r="D2" s="147"/>
      <c r="E2" s="147"/>
      <c r="F2" s="147"/>
      <c r="G2" s="147"/>
      <c r="H2" s="15"/>
      <c r="I2" s="150"/>
      <c r="J2" s="143"/>
      <c r="K2" s="143"/>
      <c r="L2" s="137"/>
      <c r="M2" s="140"/>
      <c r="N2" s="137"/>
      <c r="O2" s="140"/>
      <c r="P2" s="140"/>
      <c r="Q2" s="140"/>
      <c r="R2" s="137"/>
      <c r="S2" s="140"/>
      <c r="T2" s="137"/>
      <c r="U2" s="137"/>
      <c r="V2" s="140"/>
      <c r="W2" s="140"/>
      <c r="X2" s="16"/>
      <c r="Y2" s="6"/>
    </row>
    <row r="3" spans="1:25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4"/>
      <c r="J3" s="80"/>
      <c r="K3" s="85"/>
      <c r="L3" s="85" t="s">
        <v>671</v>
      </c>
      <c r="M3" s="80" t="s">
        <v>189</v>
      </c>
      <c r="N3" s="85" t="s">
        <v>671</v>
      </c>
      <c r="O3" s="80" t="s">
        <v>965</v>
      </c>
      <c r="P3" s="80" t="s">
        <v>1102</v>
      </c>
      <c r="Q3" s="80" t="s">
        <v>189</v>
      </c>
      <c r="R3" s="84" t="s">
        <v>671</v>
      </c>
      <c r="S3" s="80" t="s">
        <v>965</v>
      </c>
      <c r="T3" s="80" t="s">
        <v>438</v>
      </c>
      <c r="U3" s="80" t="s">
        <v>437</v>
      </c>
      <c r="V3" s="80" t="s">
        <v>189</v>
      </c>
      <c r="W3" s="80" t="s">
        <v>9</v>
      </c>
      <c r="X3" s="17"/>
      <c r="Y3" s="1"/>
    </row>
    <row r="4" spans="1:28" ht="15" customHeight="1">
      <c r="A4" s="86">
        <v>1</v>
      </c>
      <c r="B4" s="88" t="s">
        <v>505</v>
      </c>
      <c r="C4" s="87" t="s">
        <v>506</v>
      </c>
      <c r="D4" s="86" t="s">
        <v>519</v>
      </c>
      <c r="E4" s="88" t="s">
        <v>26</v>
      </c>
      <c r="F4" s="86" t="s">
        <v>34</v>
      </c>
      <c r="G4" s="89">
        <f aca="true" t="shared" si="0" ref="G4:G35">SUM(I4:W4)</f>
        <v>490</v>
      </c>
      <c r="H4" s="90"/>
      <c r="I4" s="91"/>
      <c r="J4" s="93"/>
      <c r="K4" s="93"/>
      <c r="L4" s="93">
        <v>130</v>
      </c>
      <c r="M4" s="93"/>
      <c r="N4" s="93">
        <v>120</v>
      </c>
      <c r="O4" s="93"/>
      <c r="P4" s="93"/>
      <c r="Q4" s="93"/>
      <c r="R4" s="93"/>
      <c r="S4" s="93"/>
      <c r="T4" s="93">
        <v>110</v>
      </c>
      <c r="U4" s="93">
        <v>130</v>
      </c>
      <c r="V4" s="93"/>
      <c r="W4" s="93"/>
      <c r="X4" s="17"/>
      <c r="Y4" s="144"/>
      <c r="Z4" s="145"/>
      <c r="AA4" s="145"/>
      <c r="AB4" s="145"/>
    </row>
    <row r="5" spans="1:28" ht="15" customHeight="1">
      <c r="A5" s="86">
        <v>2</v>
      </c>
      <c r="B5" s="88" t="s">
        <v>509</v>
      </c>
      <c r="C5" s="87" t="s">
        <v>510</v>
      </c>
      <c r="D5" s="86" t="s">
        <v>519</v>
      </c>
      <c r="E5" s="88" t="s">
        <v>316</v>
      </c>
      <c r="F5" s="86" t="s">
        <v>302</v>
      </c>
      <c r="G5" s="89">
        <f t="shared" si="0"/>
        <v>480</v>
      </c>
      <c r="H5" s="90"/>
      <c r="I5" s="91"/>
      <c r="J5" s="93"/>
      <c r="K5" s="93"/>
      <c r="L5" s="93"/>
      <c r="M5" s="93"/>
      <c r="N5" s="93">
        <v>110</v>
      </c>
      <c r="O5" s="93"/>
      <c r="P5" s="93"/>
      <c r="Q5" s="93"/>
      <c r="R5" s="93">
        <v>130</v>
      </c>
      <c r="S5" s="93"/>
      <c r="T5" s="93">
        <v>120</v>
      </c>
      <c r="U5" s="93">
        <v>120</v>
      </c>
      <c r="V5" s="93"/>
      <c r="W5" s="93"/>
      <c r="X5" s="16"/>
      <c r="Y5" s="71"/>
      <c r="Z5" s="71"/>
      <c r="AA5" s="71"/>
      <c r="AB5" s="71"/>
    </row>
    <row r="6" spans="1:28" ht="15" customHeight="1">
      <c r="A6" s="86">
        <v>3</v>
      </c>
      <c r="B6" s="88" t="s">
        <v>63</v>
      </c>
      <c r="C6" s="87" t="s">
        <v>64</v>
      </c>
      <c r="D6" s="86" t="s">
        <v>519</v>
      </c>
      <c r="E6" s="88" t="s">
        <v>65</v>
      </c>
      <c r="F6" s="86" t="s">
        <v>13</v>
      </c>
      <c r="G6" s="89">
        <f t="shared" si="0"/>
        <v>245</v>
      </c>
      <c r="H6" s="90"/>
      <c r="I6" s="91"/>
      <c r="J6" s="93"/>
      <c r="K6" s="93"/>
      <c r="L6" s="93"/>
      <c r="M6" s="93"/>
      <c r="N6" s="93"/>
      <c r="O6" s="93"/>
      <c r="P6" s="93">
        <v>90</v>
      </c>
      <c r="Q6" s="93"/>
      <c r="R6" s="93"/>
      <c r="S6" s="93"/>
      <c r="T6" s="93"/>
      <c r="U6" s="93">
        <v>75</v>
      </c>
      <c r="V6" s="93"/>
      <c r="W6" s="93">
        <v>80</v>
      </c>
      <c r="X6" s="108"/>
      <c r="Y6" s="71"/>
      <c r="Z6" s="71"/>
      <c r="AA6" s="71"/>
      <c r="AB6" s="71"/>
    </row>
    <row r="7" spans="1:28" ht="15" customHeight="1">
      <c r="A7" s="86">
        <v>4</v>
      </c>
      <c r="B7" s="88" t="s">
        <v>511</v>
      </c>
      <c r="C7" s="87" t="s">
        <v>512</v>
      </c>
      <c r="D7" s="86" t="s">
        <v>519</v>
      </c>
      <c r="E7" s="88" t="s">
        <v>26</v>
      </c>
      <c r="F7" s="86" t="s">
        <v>349</v>
      </c>
      <c r="G7" s="89">
        <f t="shared" si="0"/>
        <v>210</v>
      </c>
      <c r="H7" s="90"/>
      <c r="I7" s="91"/>
      <c r="J7" s="93"/>
      <c r="K7" s="93"/>
      <c r="L7" s="93"/>
      <c r="M7" s="93"/>
      <c r="N7" s="93"/>
      <c r="O7" s="93"/>
      <c r="P7" s="93">
        <v>95</v>
      </c>
      <c r="Q7" s="93"/>
      <c r="R7" s="93"/>
      <c r="S7" s="93"/>
      <c r="T7" s="93"/>
      <c r="U7" s="93">
        <v>115</v>
      </c>
      <c r="V7" s="93"/>
      <c r="W7" s="93"/>
      <c r="X7" s="16"/>
      <c r="Y7" s="71"/>
      <c r="Z7" s="71"/>
      <c r="AA7" s="71"/>
      <c r="AB7" s="71"/>
    </row>
    <row r="8" spans="1:28" ht="15" customHeight="1">
      <c r="A8" s="86">
        <v>4</v>
      </c>
      <c r="B8" s="88" t="s">
        <v>874</v>
      </c>
      <c r="C8" s="87" t="s">
        <v>875</v>
      </c>
      <c r="D8" s="86" t="s">
        <v>519</v>
      </c>
      <c r="E8" s="88" t="s">
        <v>876</v>
      </c>
      <c r="F8" s="86" t="s">
        <v>34</v>
      </c>
      <c r="G8" s="89">
        <f t="shared" si="0"/>
        <v>210</v>
      </c>
      <c r="H8" s="90"/>
      <c r="I8" s="91"/>
      <c r="J8" s="93"/>
      <c r="K8" s="93"/>
      <c r="L8" s="93"/>
      <c r="M8" s="93"/>
      <c r="N8" s="93">
        <v>115</v>
      </c>
      <c r="O8" s="93"/>
      <c r="P8" s="93"/>
      <c r="Q8" s="93"/>
      <c r="R8" s="93"/>
      <c r="S8" s="93"/>
      <c r="T8" s="93">
        <v>95</v>
      </c>
      <c r="U8" s="93"/>
      <c r="V8" s="93"/>
      <c r="W8" s="93"/>
      <c r="X8" s="16"/>
      <c r="Y8" s="71"/>
      <c r="Z8" s="71"/>
      <c r="AA8" s="71"/>
      <c r="AB8" s="71"/>
    </row>
    <row r="9" spans="1:28" ht="15" customHeight="1">
      <c r="A9" s="86">
        <v>5</v>
      </c>
      <c r="B9" s="88" t="s">
        <v>1402</v>
      </c>
      <c r="C9" s="87" t="s">
        <v>1403</v>
      </c>
      <c r="D9" s="86" t="s">
        <v>519</v>
      </c>
      <c r="E9" s="88" t="s">
        <v>1404</v>
      </c>
      <c r="F9" s="86" t="s">
        <v>34</v>
      </c>
      <c r="G9" s="89">
        <f t="shared" si="0"/>
        <v>180</v>
      </c>
      <c r="H9" s="90"/>
      <c r="I9" s="91"/>
      <c r="J9" s="93"/>
      <c r="K9" s="93"/>
      <c r="L9" s="93"/>
      <c r="M9" s="93">
        <v>50</v>
      </c>
      <c r="N9" s="93">
        <v>130</v>
      </c>
      <c r="O9" s="93"/>
      <c r="P9" s="93"/>
      <c r="Q9" s="93"/>
      <c r="R9" s="93"/>
      <c r="S9" s="93"/>
      <c r="T9" s="93"/>
      <c r="U9" s="93"/>
      <c r="V9" s="93"/>
      <c r="W9" s="93"/>
      <c r="X9" s="16"/>
      <c r="Y9" s="144"/>
      <c r="Z9" s="145"/>
      <c r="AA9" s="145"/>
      <c r="AB9" s="145"/>
    </row>
    <row r="10" spans="1:28" ht="15" customHeight="1">
      <c r="A10" s="86">
        <v>6</v>
      </c>
      <c r="B10" s="88" t="s">
        <v>879</v>
      </c>
      <c r="C10" s="87" t="s">
        <v>880</v>
      </c>
      <c r="D10" s="86" t="s">
        <v>519</v>
      </c>
      <c r="E10" s="88" t="s">
        <v>881</v>
      </c>
      <c r="F10" s="86" t="s">
        <v>34</v>
      </c>
      <c r="G10" s="89">
        <f t="shared" si="0"/>
        <v>133</v>
      </c>
      <c r="H10" s="90"/>
      <c r="I10" s="91"/>
      <c r="J10" s="93"/>
      <c r="K10" s="93"/>
      <c r="L10" s="93"/>
      <c r="M10" s="93"/>
      <c r="N10" s="93">
        <v>65</v>
      </c>
      <c r="O10" s="93"/>
      <c r="P10" s="93"/>
      <c r="Q10" s="93"/>
      <c r="R10" s="93"/>
      <c r="S10" s="93">
        <v>3</v>
      </c>
      <c r="T10" s="93">
        <v>65</v>
      </c>
      <c r="U10" s="93"/>
      <c r="V10" s="93"/>
      <c r="W10" s="93"/>
      <c r="X10" s="16"/>
      <c r="Y10" s="144"/>
      <c r="Z10" s="145"/>
      <c r="AA10" s="145"/>
      <c r="AB10" s="145"/>
    </row>
    <row r="11" spans="1:28" ht="15" customHeight="1">
      <c r="A11" s="86">
        <v>7</v>
      </c>
      <c r="B11" s="88" t="s">
        <v>507</v>
      </c>
      <c r="C11" s="87" t="s">
        <v>508</v>
      </c>
      <c r="D11" s="86" t="s">
        <v>519</v>
      </c>
      <c r="E11" s="88" t="s">
        <v>26</v>
      </c>
      <c r="F11" s="86" t="s">
        <v>319</v>
      </c>
      <c r="G11" s="89">
        <f t="shared" si="0"/>
        <v>125</v>
      </c>
      <c r="H11" s="90"/>
      <c r="I11" s="91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>
        <v>125</v>
      </c>
      <c r="V11" s="93"/>
      <c r="W11" s="93"/>
      <c r="X11" s="16"/>
      <c r="Y11" s="144"/>
      <c r="Z11" s="145"/>
      <c r="AA11" s="145"/>
      <c r="AB11" s="145"/>
    </row>
    <row r="12" spans="1:28" s="4" customFormat="1" ht="15" customHeight="1">
      <c r="A12" s="86">
        <v>8</v>
      </c>
      <c r="B12" s="88" t="s">
        <v>1328</v>
      </c>
      <c r="C12" s="87" t="s">
        <v>1329</v>
      </c>
      <c r="D12" s="86" t="s">
        <v>519</v>
      </c>
      <c r="E12" s="88" t="s">
        <v>26</v>
      </c>
      <c r="F12" s="86" t="s">
        <v>302</v>
      </c>
      <c r="G12" s="89">
        <f t="shared" si="0"/>
        <v>120</v>
      </c>
      <c r="H12" s="90"/>
      <c r="I12" s="91"/>
      <c r="J12" s="93"/>
      <c r="K12" s="93"/>
      <c r="L12" s="93"/>
      <c r="M12" s="93"/>
      <c r="N12" s="93"/>
      <c r="O12" s="93"/>
      <c r="P12" s="93"/>
      <c r="Q12" s="93"/>
      <c r="R12" s="93">
        <v>120</v>
      </c>
      <c r="S12" s="93"/>
      <c r="T12" s="93"/>
      <c r="U12" s="93"/>
      <c r="V12" s="93"/>
      <c r="W12" s="93"/>
      <c r="X12" s="16"/>
      <c r="Y12" s="141"/>
      <c r="Z12" s="142"/>
      <c r="AA12" s="142"/>
      <c r="AB12" s="142"/>
    </row>
    <row r="13" spans="1:28" ht="15" customHeight="1">
      <c r="A13" s="86">
        <v>9</v>
      </c>
      <c r="B13" s="88" t="s">
        <v>895</v>
      </c>
      <c r="C13" s="87" t="s">
        <v>896</v>
      </c>
      <c r="D13" s="86" t="s">
        <v>519</v>
      </c>
      <c r="E13" s="88" t="s">
        <v>26</v>
      </c>
      <c r="F13" s="86" t="s">
        <v>339</v>
      </c>
      <c r="G13" s="89">
        <f t="shared" si="0"/>
        <v>116</v>
      </c>
      <c r="H13" s="90"/>
      <c r="I13" s="91"/>
      <c r="J13" s="93"/>
      <c r="K13" s="93"/>
      <c r="L13" s="93"/>
      <c r="M13" s="93"/>
      <c r="N13" s="93"/>
      <c r="O13" s="93"/>
      <c r="P13" s="93"/>
      <c r="Q13" s="93"/>
      <c r="R13" s="93">
        <v>110</v>
      </c>
      <c r="S13" s="93"/>
      <c r="T13" s="93">
        <v>6</v>
      </c>
      <c r="U13" s="93"/>
      <c r="V13" s="93"/>
      <c r="W13" s="93"/>
      <c r="X13" s="16"/>
      <c r="Y13" s="144"/>
      <c r="Z13" s="145"/>
      <c r="AA13" s="145"/>
      <c r="AB13" s="145"/>
    </row>
    <row r="14" spans="1:28" ht="15" customHeight="1">
      <c r="A14" s="86">
        <v>10</v>
      </c>
      <c r="B14" s="88" t="s">
        <v>55</v>
      </c>
      <c r="C14" s="87" t="s">
        <v>56</v>
      </c>
      <c r="D14" s="86" t="s">
        <v>519</v>
      </c>
      <c r="E14" s="88" t="s">
        <v>26</v>
      </c>
      <c r="F14" s="86" t="s">
        <v>57</v>
      </c>
      <c r="G14" s="89">
        <f t="shared" si="0"/>
        <v>110</v>
      </c>
      <c r="H14" s="90"/>
      <c r="I14" s="91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>
        <v>110</v>
      </c>
      <c r="X14" s="16"/>
      <c r="Y14" s="71"/>
      <c r="Z14" s="71"/>
      <c r="AA14" s="71"/>
      <c r="AB14" s="71"/>
    </row>
    <row r="15" spans="1:28" ht="15" customHeight="1">
      <c r="A15" s="86">
        <v>10</v>
      </c>
      <c r="B15" s="88" t="s">
        <v>1542</v>
      </c>
      <c r="C15" s="87" t="s">
        <v>1543</v>
      </c>
      <c r="D15" s="86" t="s">
        <v>519</v>
      </c>
      <c r="E15" s="88" t="s">
        <v>26</v>
      </c>
      <c r="F15" s="86" t="s">
        <v>715</v>
      </c>
      <c r="G15" s="89">
        <f t="shared" si="0"/>
        <v>110</v>
      </c>
      <c r="H15" s="90"/>
      <c r="I15" s="91"/>
      <c r="J15" s="93"/>
      <c r="K15" s="93"/>
      <c r="L15" s="93">
        <v>110</v>
      </c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16"/>
      <c r="Y15" s="71"/>
      <c r="Z15" s="71"/>
      <c r="AA15" s="71"/>
      <c r="AB15" s="71"/>
    </row>
    <row r="16" spans="1:28" ht="15" customHeight="1">
      <c r="A16" s="86">
        <v>11</v>
      </c>
      <c r="B16" s="88" t="s">
        <v>58</v>
      </c>
      <c r="C16" s="87" t="s">
        <v>59</v>
      </c>
      <c r="D16" s="86" t="s">
        <v>519</v>
      </c>
      <c r="E16" s="88" t="s">
        <v>26</v>
      </c>
      <c r="F16" s="86" t="s">
        <v>57</v>
      </c>
      <c r="G16" s="89">
        <f t="shared" si="0"/>
        <v>100</v>
      </c>
      <c r="H16" s="90"/>
      <c r="I16" s="91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>
        <v>100</v>
      </c>
      <c r="X16" s="16"/>
      <c r="Y16" s="71"/>
      <c r="Z16" s="71"/>
      <c r="AA16" s="71"/>
      <c r="AB16" s="71"/>
    </row>
    <row r="17" spans="1:28" ht="15" customHeight="1">
      <c r="A17" s="86">
        <v>11</v>
      </c>
      <c r="B17" s="88" t="s">
        <v>513</v>
      </c>
      <c r="C17" s="87" t="s">
        <v>514</v>
      </c>
      <c r="D17" s="86" t="s">
        <v>519</v>
      </c>
      <c r="E17" s="88" t="s">
        <v>26</v>
      </c>
      <c r="F17" s="86" t="s">
        <v>319</v>
      </c>
      <c r="G17" s="89">
        <f t="shared" si="0"/>
        <v>100</v>
      </c>
      <c r="H17" s="90"/>
      <c r="I17" s="91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>
        <v>100</v>
      </c>
      <c r="V17" s="93"/>
      <c r="W17" s="93"/>
      <c r="X17" s="16"/>
      <c r="Y17" s="71"/>
      <c r="Z17" s="71"/>
      <c r="AA17" s="71"/>
      <c r="AB17" s="71"/>
    </row>
    <row r="18" spans="1:28" ht="15" customHeight="1">
      <c r="A18" s="86">
        <v>11</v>
      </c>
      <c r="B18" s="88" t="s">
        <v>1146</v>
      </c>
      <c r="C18" s="87" t="s">
        <v>1147</v>
      </c>
      <c r="D18" s="86" t="s">
        <v>519</v>
      </c>
      <c r="E18" s="88" t="s">
        <v>410</v>
      </c>
      <c r="F18" s="86" t="s">
        <v>13</v>
      </c>
      <c r="G18" s="89">
        <f t="shared" si="0"/>
        <v>100</v>
      </c>
      <c r="H18" s="90"/>
      <c r="I18" s="91"/>
      <c r="J18" s="93"/>
      <c r="K18" s="93"/>
      <c r="L18" s="93"/>
      <c r="M18" s="93"/>
      <c r="N18" s="93"/>
      <c r="O18" s="93"/>
      <c r="P18" s="93">
        <v>100</v>
      </c>
      <c r="Q18" s="93"/>
      <c r="R18" s="93"/>
      <c r="S18" s="93"/>
      <c r="T18" s="93"/>
      <c r="U18" s="93"/>
      <c r="V18" s="93"/>
      <c r="W18" s="93"/>
      <c r="X18" s="16"/>
      <c r="Y18" s="144"/>
      <c r="Z18" s="145"/>
      <c r="AA18" s="145"/>
      <c r="AB18" s="145"/>
    </row>
    <row r="19" spans="1:26" ht="15" customHeight="1">
      <c r="A19" s="86">
        <v>12</v>
      </c>
      <c r="B19" s="88" t="s">
        <v>515</v>
      </c>
      <c r="C19" s="87" t="s">
        <v>516</v>
      </c>
      <c r="D19" s="86" t="s">
        <v>519</v>
      </c>
      <c r="E19" s="88" t="s">
        <v>413</v>
      </c>
      <c r="F19" s="86" t="s">
        <v>319</v>
      </c>
      <c r="G19" s="89">
        <f t="shared" si="0"/>
        <v>95</v>
      </c>
      <c r="H19" s="90"/>
      <c r="I19" s="91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>
        <v>95</v>
      </c>
      <c r="V19" s="93"/>
      <c r="W19" s="93"/>
      <c r="X19" s="16"/>
      <c r="Y19" s="141"/>
      <c r="Z19" s="154"/>
    </row>
    <row r="20" spans="1:24" s="4" customFormat="1" ht="15" customHeight="1">
      <c r="A20" s="86">
        <v>13</v>
      </c>
      <c r="B20" s="88" t="s">
        <v>60</v>
      </c>
      <c r="C20" s="87" t="s">
        <v>61</v>
      </c>
      <c r="D20" s="86" t="s">
        <v>519</v>
      </c>
      <c r="E20" s="88" t="s">
        <v>62</v>
      </c>
      <c r="F20" s="86" t="s">
        <v>19</v>
      </c>
      <c r="G20" s="89">
        <f t="shared" si="0"/>
        <v>90</v>
      </c>
      <c r="H20" s="90"/>
      <c r="I20" s="91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>
        <v>90</v>
      </c>
      <c r="X20" s="16"/>
    </row>
    <row r="21" spans="1:24" ht="15" customHeight="1">
      <c r="A21" s="86">
        <v>13</v>
      </c>
      <c r="B21" s="88" t="s">
        <v>74</v>
      </c>
      <c r="C21" s="87" t="s">
        <v>75</v>
      </c>
      <c r="D21" s="86" t="s">
        <v>519</v>
      </c>
      <c r="E21" s="88" t="s">
        <v>76</v>
      </c>
      <c r="F21" s="86" t="s">
        <v>19</v>
      </c>
      <c r="G21" s="89">
        <f t="shared" si="0"/>
        <v>90</v>
      </c>
      <c r="H21" s="90"/>
      <c r="I21" s="91"/>
      <c r="J21" s="93"/>
      <c r="K21" s="93"/>
      <c r="L21" s="93"/>
      <c r="M21" s="93"/>
      <c r="N21" s="93"/>
      <c r="O21" s="93"/>
      <c r="P21" s="93"/>
      <c r="Q21" s="93">
        <v>40</v>
      </c>
      <c r="R21" s="93"/>
      <c r="S21" s="93"/>
      <c r="T21" s="93"/>
      <c r="U21" s="93"/>
      <c r="V21" s="93"/>
      <c r="W21" s="93">
        <v>50</v>
      </c>
      <c r="X21" s="16"/>
    </row>
    <row r="22" spans="1:24" ht="15" customHeight="1">
      <c r="A22" s="86">
        <v>14</v>
      </c>
      <c r="B22" s="88" t="s">
        <v>517</v>
      </c>
      <c r="C22" s="87" t="s">
        <v>518</v>
      </c>
      <c r="D22" s="86" t="s">
        <v>519</v>
      </c>
      <c r="E22" s="88" t="s">
        <v>26</v>
      </c>
      <c r="F22" s="86" t="s">
        <v>319</v>
      </c>
      <c r="G22" s="89">
        <f t="shared" si="0"/>
        <v>85</v>
      </c>
      <c r="H22" s="90"/>
      <c r="I22" s="91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>
        <v>85</v>
      </c>
      <c r="V22" s="93"/>
      <c r="W22" s="93"/>
      <c r="X22" s="16"/>
    </row>
    <row r="23" spans="1:28" s="4" customFormat="1" ht="15" customHeight="1">
      <c r="A23" s="86">
        <v>14</v>
      </c>
      <c r="B23" s="88" t="s">
        <v>1148</v>
      </c>
      <c r="C23" s="87" t="s">
        <v>1149</v>
      </c>
      <c r="D23" s="86" t="s">
        <v>519</v>
      </c>
      <c r="E23" s="88" t="s">
        <v>1150</v>
      </c>
      <c r="F23" s="86" t="s">
        <v>13</v>
      </c>
      <c r="G23" s="89">
        <f t="shared" si="0"/>
        <v>85</v>
      </c>
      <c r="H23" s="90"/>
      <c r="I23" s="91"/>
      <c r="J23" s="93"/>
      <c r="K23" s="93"/>
      <c r="L23" s="93"/>
      <c r="M23" s="93"/>
      <c r="N23" s="93"/>
      <c r="O23" s="93"/>
      <c r="P23" s="93">
        <v>85</v>
      </c>
      <c r="Q23" s="93"/>
      <c r="R23" s="93"/>
      <c r="S23" s="93"/>
      <c r="T23" s="93"/>
      <c r="U23" s="93"/>
      <c r="V23" s="93"/>
      <c r="W23" s="93"/>
      <c r="X23" s="16"/>
      <c r="Y23" s="141"/>
      <c r="Z23" s="142"/>
      <c r="AA23" s="142"/>
      <c r="AB23" s="142"/>
    </row>
    <row r="24" spans="1:24" s="4" customFormat="1" ht="15" customHeight="1">
      <c r="A24" s="86">
        <v>15</v>
      </c>
      <c r="B24" s="88" t="s">
        <v>66</v>
      </c>
      <c r="C24" s="87" t="s">
        <v>67</v>
      </c>
      <c r="D24" s="86" t="s">
        <v>519</v>
      </c>
      <c r="E24" s="88" t="s">
        <v>26</v>
      </c>
      <c r="F24" s="86" t="s">
        <v>27</v>
      </c>
      <c r="G24" s="89">
        <f t="shared" si="0"/>
        <v>80</v>
      </c>
      <c r="H24" s="90"/>
      <c r="I24" s="91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>
        <v>10</v>
      </c>
      <c r="W24" s="93">
        <v>70</v>
      </c>
      <c r="X24" s="16"/>
    </row>
    <row r="25" spans="1:24" ht="15" customHeight="1">
      <c r="A25" s="86">
        <v>15</v>
      </c>
      <c r="B25" s="88" t="s">
        <v>1151</v>
      </c>
      <c r="C25" s="87" t="s">
        <v>1152</v>
      </c>
      <c r="D25" s="86" t="s">
        <v>519</v>
      </c>
      <c r="E25" s="88" t="s">
        <v>1109</v>
      </c>
      <c r="F25" s="86" t="s">
        <v>13</v>
      </c>
      <c r="G25" s="89">
        <f t="shared" si="0"/>
        <v>80</v>
      </c>
      <c r="H25" s="90"/>
      <c r="I25" s="91"/>
      <c r="J25" s="93"/>
      <c r="K25" s="93"/>
      <c r="L25" s="93"/>
      <c r="M25" s="93"/>
      <c r="N25" s="93"/>
      <c r="O25" s="93"/>
      <c r="P25" s="93">
        <v>80</v>
      </c>
      <c r="Q25" s="93"/>
      <c r="R25" s="93"/>
      <c r="S25" s="93"/>
      <c r="T25" s="93"/>
      <c r="U25" s="93"/>
      <c r="V25" s="93"/>
      <c r="W25" s="93"/>
      <c r="X25" s="16"/>
    </row>
    <row r="26" spans="1:24" ht="15" customHeight="1">
      <c r="A26" s="86">
        <v>16</v>
      </c>
      <c r="B26" s="88" t="s">
        <v>877</v>
      </c>
      <c r="C26" s="87" t="s">
        <v>878</v>
      </c>
      <c r="D26" s="86" t="s">
        <v>519</v>
      </c>
      <c r="E26" s="88" t="s">
        <v>26</v>
      </c>
      <c r="F26" s="86" t="s">
        <v>302</v>
      </c>
      <c r="G26" s="89">
        <f t="shared" si="0"/>
        <v>75</v>
      </c>
      <c r="H26" s="90"/>
      <c r="I26" s="91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>
        <v>75</v>
      </c>
      <c r="U26" s="93"/>
      <c r="V26" s="93"/>
      <c r="W26" s="93"/>
      <c r="X26" s="16"/>
    </row>
    <row r="27" spans="1:24" ht="15" customHeight="1">
      <c r="A27" s="86">
        <v>16</v>
      </c>
      <c r="B27" s="88" t="s">
        <v>1153</v>
      </c>
      <c r="C27" s="87" t="s">
        <v>1154</v>
      </c>
      <c r="D27" s="86" t="s">
        <v>519</v>
      </c>
      <c r="E27" s="88" t="s">
        <v>26</v>
      </c>
      <c r="F27" s="86" t="s">
        <v>13</v>
      </c>
      <c r="G27" s="89">
        <f t="shared" si="0"/>
        <v>75</v>
      </c>
      <c r="H27" s="90"/>
      <c r="I27" s="91"/>
      <c r="J27" s="93"/>
      <c r="K27" s="93"/>
      <c r="L27" s="93"/>
      <c r="M27" s="93"/>
      <c r="N27" s="93"/>
      <c r="O27" s="93"/>
      <c r="P27" s="93">
        <v>75</v>
      </c>
      <c r="Q27" s="93"/>
      <c r="R27" s="93"/>
      <c r="S27" s="93"/>
      <c r="T27" s="93"/>
      <c r="U27" s="93"/>
      <c r="V27" s="93"/>
      <c r="W27" s="93"/>
      <c r="X27" s="16"/>
    </row>
    <row r="28" spans="1:24" s="4" customFormat="1" ht="15" customHeight="1">
      <c r="A28" s="86">
        <v>17</v>
      </c>
      <c r="B28" s="88" t="s">
        <v>1155</v>
      </c>
      <c r="C28" s="87" t="s">
        <v>1156</v>
      </c>
      <c r="D28" s="86" t="s">
        <v>519</v>
      </c>
      <c r="E28" s="88" t="s">
        <v>1109</v>
      </c>
      <c r="F28" s="86" t="s">
        <v>13</v>
      </c>
      <c r="G28" s="89">
        <f t="shared" si="0"/>
        <v>70</v>
      </c>
      <c r="H28" s="90"/>
      <c r="I28" s="91"/>
      <c r="J28" s="93"/>
      <c r="K28" s="93"/>
      <c r="L28" s="93"/>
      <c r="M28" s="93"/>
      <c r="N28" s="93"/>
      <c r="O28" s="93"/>
      <c r="P28" s="93">
        <v>70</v>
      </c>
      <c r="Q28" s="93"/>
      <c r="R28" s="93"/>
      <c r="S28" s="93"/>
      <c r="T28" s="93"/>
      <c r="U28" s="93"/>
      <c r="V28" s="93"/>
      <c r="W28" s="93"/>
      <c r="X28" s="16"/>
    </row>
    <row r="29" spans="1:26" ht="15" customHeight="1">
      <c r="A29" s="86">
        <v>17</v>
      </c>
      <c r="B29" s="88" t="s">
        <v>884</v>
      </c>
      <c r="C29" s="87" t="s">
        <v>885</v>
      </c>
      <c r="D29" s="86" t="s">
        <v>519</v>
      </c>
      <c r="E29" s="88" t="s">
        <v>26</v>
      </c>
      <c r="F29" s="86" t="s">
        <v>34</v>
      </c>
      <c r="G29" s="89">
        <f t="shared" si="0"/>
        <v>70</v>
      </c>
      <c r="H29" s="90"/>
      <c r="I29" s="91"/>
      <c r="J29" s="93"/>
      <c r="K29" s="93"/>
      <c r="L29" s="93"/>
      <c r="M29" s="93"/>
      <c r="N29" s="93">
        <v>35</v>
      </c>
      <c r="O29" s="93"/>
      <c r="P29" s="93"/>
      <c r="Q29" s="93"/>
      <c r="R29" s="93"/>
      <c r="S29" s="93"/>
      <c r="T29" s="93">
        <v>35</v>
      </c>
      <c r="U29" s="93"/>
      <c r="V29" s="93"/>
      <c r="W29" s="93"/>
      <c r="X29" s="16"/>
      <c r="Y29" s="141"/>
      <c r="Z29" s="154"/>
    </row>
    <row r="30" spans="1:24" ht="15" customHeight="1">
      <c r="A30" s="86">
        <v>18</v>
      </c>
      <c r="B30" s="88" t="s">
        <v>68</v>
      </c>
      <c r="C30" s="87" t="s">
        <v>186</v>
      </c>
      <c r="D30" s="86" t="s">
        <v>519</v>
      </c>
      <c r="E30" s="88" t="s">
        <v>26</v>
      </c>
      <c r="F30" s="86" t="s">
        <v>15</v>
      </c>
      <c r="G30" s="89">
        <f t="shared" si="0"/>
        <v>65</v>
      </c>
      <c r="H30" s="90"/>
      <c r="I30" s="91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>
        <v>65</v>
      </c>
      <c r="X30" s="16"/>
    </row>
    <row r="31" spans="1:24" ht="15" customHeight="1">
      <c r="A31" s="86">
        <v>18</v>
      </c>
      <c r="B31" s="88" t="s">
        <v>1157</v>
      </c>
      <c r="C31" s="87" t="s">
        <v>1158</v>
      </c>
      <c r="D31" s="86" t="s">
        <v>519</v>
      </c>
      <c r="E31" s="88" t="s">
        <v>1159</v>
      </c>
      <c r="F31" s="86" t="s">
        <v>13</v>
      </c>
      <c r="G31" s="89">
        <f t="shared" si="0"/>
        <v>65</v>
      </c>
      <c r="H31" s="90"/>
      <c r="I31" s="91"/>
      <c r="J31" s="93"/>
      <c r="K31" s="93"/>
      <c r="L31" s="93"/>
      <c r="M31" s="93"/>
      <c r="N31" s="93"/>
      <c r="O31" s="93"/>
      <c r="P31" s="93">
        <v>65</v>
      </c>
      <c r="Q31" s="93"/>
      <c r="R31" s="93"/>
      <c r="S31" s="93"/>
      <c r="T31" s="93"/>
      <c r="U31" s="93"/>
      <c r="V31" s="93"/>
      <c r="W31" s="93"/>
      <c r="X31" s="16"/>
    </row>
    <row r="32" spans="1:24" ht="15" customHeight="1">
      <c r="A32" s="86">
        <v>19</v>
      </c>
      <c r="B32" s="88" t="s">
        <v>69</v>
      </c>
      <c r="C32" s="87" t="s">
        <v>70</v>
      </c>
      <c r="D32" s="86" t="s">
        <v>519</v>
      </c>
      <c r="E32" s="88" t="s">
        <v>26</v>
      </c>
      <c r="F32" s="86" t="s">
        <v>27</v>
      </c>
      <c r="G32" s="89">
        <f t="shared" si="0"/>
        <v>60</v>
      </c>
      <c r="H32" s="90"/>
      <c r="I32" s="91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>
        <v>60</v>
      </c>
      <c r="X32" s="16"/>
    </row>
    <row r="33" spans="1:24" ht="15" customHeight="1">
      <c r="A33" s="86">
        <v>20</v>
      </c>
      <c r="B33" s="88" t="s">
        <v>212</v>
      </c>
      <c r="C33" s="87" t="s">
        <v>213</v>
      </c>
      <c r="D33" s="86" t="s">
        <v>519</v>
      </c>
      <c r="E33" s="88" t="s">
        <v>51</v>
      </c>
      <c r="F33" s="86" t="s">
        <v>19</v>
      </c>
      <c r="G33" s="89">
        <f t="shared" si="0"/>
        <v>58</v>
      </c>
      <c r="H33" s="90"/>
      <c r="I33" s="91"/>
      <c r="J33" s="93"/>
      <c r="K33" s="93"/>
      <c r="L33" s="93"/>
      <c r="M33" s="93"/>
      <c r="N33" s="93"/>
      <c r="O33" s="93"/>
      <c r="P33" s="93"/>
      <c r="Q33" s="93">
        <v>50</v>
      </c>
      <c r="R33" s="93"/>
      <c r="S33" s="93"/>
      <c r="T33" s="93"/>
      <c r="U33" s="93"/>
      <c r="V33" s="93">
        <v>8</v>
      </c>
      <c r="W33" s="93"/>
      <c r="X33" s="16"/>
    </row>
    <row r="34" spans="1:24" ht="15" customHeight="1">
      <c r="A34" s="86">
        <v>21</v>
      </c>
      <c r="B34" s="88" t="s">
        <v>71</v>
      </c>
      <c r="C34" s="87" t="s">
        <v>72</v>
      </c>
      <c r="D34" s="86" t="s">
        <v>519</v>
      </c>
      <c r="E34" s="88" t="s">
        <v>26</v>
      </c>
      <c r="F34" s="86" t="s">
        <v>73</v>
      </c>
      <c r="G34" s="89">
        <f t="shared" si="0"/>
        <v>55</v>
      </c>
      <c r="H34" s="90"/>
      <c r="I34" s="91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>
        <v>55</v>
      </c>
      <c r="X34" s="16"/>
    </row>
    <row r="35" spans="1:24" ht="15" customHeight="1">
      <c r="A35" s="86">
        <v>21</v>
      </c>
      <c r="B35" s="88" t="s">
        <v>520</v>
      </c>
      <c r="C35" s="87" t="s">
        <v>521</v>
      </c>
      <c r="D35" s="86" t="s">
        <v>519</v>
      </c>
      <c r="E35" s="88" t="s">
        <v>522</v>
      </c>
      <c r="F35" s="86" t="s">
        <v>34</v>
      </c>
      <c r="G35" s="89">
        <f t="shared" si="0"/>
        <v>55</v>
      </c>
      <c r="H35" s="90"/>
      <c r="I35" s="91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>
        <v>55</v>
      </c>
      <c r="V35" s="93"/>
      <c r="W35" s="93"/>
      <c r="X35" s="16"/>
    </row>
    <row r="36" spans="1:24" ht="15" customHeight="1">
      <c r="A36" s="86">
        <v>21</v>
      </c>
      <c r="B36" s="88" t="s">
        <v>1160</v>
      </c>
      <c r="C36" s="87" t="s">
        <v>1161</v>
      </c>
      <c r="D36" s="86" t="s">
        <v>519</v>
      </c>
      <c r="E36" s="88" t="s">
        <v>1109</v>
      </c>
      <c r="F36" s="86" t="s">
        <v>13</v>
      </c>
      <c r="G36" s="89">
        <f aca="true" t="shared" si="1" ref="G36:G67">SUM(I36:W36)</f>
        <v>55</v>
      </c>
      <c r="H36" s="90"/>
      <c r="I36" s="91"/>
      <c r="J36" s="93"/>
      <c r="K36" s="93"/>
      <c r="L36" s="93"/>
      <c r="M36" s="93"/>
      <c r="N36" s="93"/>
      <c r="O36" s="93"/>
      <c r="P36" s="93">
        <v>55</v>
      </c>
      <c r="Q36" s="93"/>
      <c r="R36" s="93"/>
      <c r="S36" s="93"/>
      <c r="T36" s="93"/>
      <c r="U36" s="93"/>
      <c r="V36" s="93"/>
      <c r="W36" s="93"/>
      <c r="X36" s="16"/>
    </row>
    <row r="37" spans="1:24" ht="15" customHeight="1">
      <c r="A37" s="86">
        <v>22</v>
      </c>
      <c r="B37" s="88" t="s">
        <v>1162</v>
      </c>
      <c r="C37" s="87" t="s">
        <v>1163</v>
      </c>
      <c r="D37" s="86" t="s">
        <v>519</v>
      </c>
      <c r="E37" s="88" t="s">
        <v>26</v>
      </c>
      <c r="F37" s="86" t="s">
        <v>13</v>
      </c>
      <c r="G37" s="89">
        <f t="shared" si="1"/>
        <v>50</v>
      </c>
      <c r="H37" s="90"/>
      <c r="I37" s="91"/>
      <c r="J37" s="93"/>
      <c r="K37" s="93"/>
      <c r="L37" s="93"/>
      <c r="M37" s="93"/>
      <c r="N37" s="93"/>
      <c r="O37" s="93"/>
      <c r="P37" s="93">
        <v>50</v>
      </c>
      <c r="Q37" s="93"/>
      <c r="R37" s="93"/>
      <c r="S37" s="93"/>
      <c r="T37" s="93"/>
      <c r="U37" s="93"/>
      <c r="V37" s="93"/>
      <c r="W37" s="93"/>
      <c r="X37" s="16"/>
    </row>
    <row r="38" spans="1:24" ht="15" customHeight="1">
      <c r="A38" s="86">
        <v>23</v>
      </c>
      <c r="B38" s="88" t="s">
        <v>882</v>
      </c>
      <c r="C38" s="87" t="s">
        <v>883</v>
      </c>
      <c r="D38" s="86" t="s">
        <v>519</v>
      </c>
      <c r="E38" s="88" t="s">
        <v>26</v>
      </c>
      <c r="F38" s="86" t="s">
        <v>339</v>
      </c>
      <c r="G38" s="89">
        <f t="shared" si="1"/>
        <v>45</v>
      </c>
      <c r="H38" s="90"/>
      <c r="I38" s="91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>
        <v>45</v>
      </c>
      <c r="U38" s="93"/>
      <c r="V38" s="93"/>
      <c r="W38" s="93"/>
      <c r="X38" s="16"/>
    </row>
    <row r="39" spans="1:24" ht="15" customHeight="1">
      <c r="A39" s="86">
        <v>23</v>
      </c>
      <c r="B39" s="88" t="s">
        <v>1164</v>
      </c>
      <c r="C39" s="87" t="s">
        <v>1165</v>
      </c>
      <c r="D39" s="86" t="s">
        <v>519</v>
      </c>
      <c r="E39" s="88" t="s">
        <v>26</v>
      </c>
      <c r="F39" s="86" t="s">
        <v>13</v>
      </c>
      <c r="G39" s="89">
        <f t="shared" si="1"/>
        <v>45</v>
      </c>
      <c r="H39" s="90"/>
      <c r="I39" s="91"/>
      <c r="J39" s="93"/>
      <c r="K39" s="93"/>
      <c r="L39" s="93"/>
      <c r="M39" s="93"/>
      <c r="N39" s="93"/>
      <c r="O39" s="93"/>
      <c r="P39" s="93">
        <v>45</v>
      </c>
      <c r="Q39" s="93"/>
      <c r="R39" s="93"/>
      <c r="S39" s="93"/>
      <c r="T39" s="93"/>
      <c r="U39" s="93"/>
      <c r="V39" s="93"/>
      <c r="W39" s="93"/>
      <c r="X39" s="16"/>
    </row>
    <row r="40" spans="1:24" ht="15" customHeight="1">
      <c r="A40" s="86">
        <v>24</v>
      </c>
      <c r="B40" s="88" t="s">
        <v>77</v>
      </c>
      <c r="C40" s="87" t="s">
        <v>78</v>
      </c>
      <c r="D40" s="86" t="s">
        <v>519</v>
      </c>
      <c r="E40" s="88" t="s">
        <v>26</v>
      </c>
      <c r="F40" s="86" t="s">
        <v>15</v>
      </c>
      <c r="G40" s="89">
        <f t="shared" si="1"/>
        <v>40</v>
      </c>
      <c r="H40" s="90"/>
      <c r="I40" s="91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>
        <v>40</v>
      </c>
      <c r="X40" s="16"/>
    </row>
    <row r="41" spans="1:24" ht="15" customHeight="1">
      <c r="A41" s="86">
        <v>24</v>
      </c>
      <c r="B41" s="88" t="s">
        <v>202</v>
      </c>
      <c r="C41" s="87" t="s">
        <v>203</v>
      </c>
      <c r="D41" s="86" t="s">
        <v>519</v>
      </c>
      <c r="E41" s="88" t="s">
        <v>204</v>
      </c>
      <c r="F41" s="86" t="s">
        <v>27</v>
      </c>
      <c r="G41" s="89">
        <f t="shared" si="1"/>
        <v>40</v>
      </c>
      <c r="H41" s="90"/>
      <c r="I41" s="91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>
        <v>40</v>
      </c>
      <c r="W41" s="93"/>
      <c r="X41" s="16"/>
    </row>
    <row r="42" spans="1:24" ht="15" customHeight="1">
      <c r="A42" s="86">
        <v>25</v>
      </c>
      <c r="B42" s="88" t="s">
        <v>1166</v>
      </c>
      <c r="C42" s="87" t="s">
        <v>1167</v>
      </c>
      <c r="D42" s="86" t="s">
        <v>519</v>
      </c>
      <c r="E42" s="88" t="s">
        <v>26</v>
      </c>
      <c r="F42" s="86" t="s">
        <v>13</v>
      </c>
      <c r="G42" s="89">
        <f t="shared" si="1"/>
        <v>35</v>
      </c>
      <c r="H42" s="90"/>
      <c r="I42" s="91"/>
      <c r="J42" s="93"/>
      <c r="K42" s="93"/>
      <c r="L42" s="93"/>
      <c r="M42" s="93"/>
      <c r="N42" s="93"/>
      <c r="O42" s="93"/>
      <c r="P42" s="93">
        <v>35</v>
      </c>
      <c r="Q42" s="93"/>
      <c r="R42" s="93"/>
      <c r="S42" s="93"/>
      <c r="T42" s="93"/>
      <c r="U42" s="93"/>
      <c r="V42" s="93"/>
      <c r="W42" s="93"/>
      <c r="X42" s="16"/>
    </row>
    <row r="43" spans="1:24" ht="15" customHeight="1">
      <c r="A43" s="86">
        <v>25</v>
      </c>
      <c r="B43" s="88" t="s">
        <v>886</v>
      </c>
      <c r="C43" s="87" t="s">
        <v>887</v>
      </c>
      <c r="D43" s="86" t="s">
        <v>519</v>
      </c>
      <c r="E43" s="88" t="s">
        <v>888</v>
      </c>
      <c r="F43" s="86" t="s">
        <v>34</v>
      </c>
      <c r="G43" s="89">
        <f t="shared" si="1"/>
        <v>35</v>
      </c>
      <c r="H43" s="90"/>
      <c r="I43" s="91"/>
      <c r="J43" s="93"/>
      <c r="K43" s="93"/>
      <c r="L43" s="93"/>
      <c r="M43" s="93"/>
      <c r="N43" s="93">
        <v>15</v>
      </c>
      <c r="O43" s="93"/>
      <c r="P43" s="93"/>
      <c r="Q43" s="93"/>
      <c r="R43" s="93"/>
      <c r="S43" s="93"/>
      <c r="T43" s="93">
        <v>20</v>
      </c>
      <c r="U43" s="93"/>
      <c r="V43" s="93"/>
      <c r="W43" s="93"/>
      <c r="X43" s="16"/>
    </row>
    <row r="44" spans="1:24" ht="15" customHeight="1">
      <c r="A44" s="86">
        <v>25</v>
      </c>
      <c r="B44" s="88" t="s">
        <v>1490</v>
      </c>
      <c r="C44" s="87" t="s">
        <v>1491</v>
      </c>
      <c r="D44" s="86" t="s">
        <v>519</v>
      </c>
      <c r="E44" s="88" t="s">
        <v>1492</v>
      </c>
      <c r="F44" s="86" t="s">
        <v>34</v>
      </c>
      <c r="G44" s="89">
        <f t="shared" si="1"/>
        <v>35</v>
      </c>
      <c r="H44" s="90"/>
      <c r="I44" s="91"/>
      <c r="J44" s="93"/>
      <c r="K44" s="93"/>
      <c r="L44" s="93"/>
      <c r="M44" s="93">
        <v>35</v>
      </c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16"/>
    </row>
    <row r="45" spans="1:24" ht="15" customHeight="1">
      <c r="A45" s="86">
        <v>26</v>
      </c>
      <c r="B45" s="88" t="s">
        <v>205</v>
      </c>
      <c r="C45" s="87" t="s">
        <v>206</v>
      </c>
      <c r="D45" s="86" t="s">
        <v>519</v>
      </c>
      <c r="E45" s="88" t="s">
        <v>26</v>
      </c>
      <c r="F45" s="86" t="s">
        <v>27</v>
      </c>
      <c r="G45" s="89">
        <f t="shared" si="1"/>
        <v>30</v>
      </c>
      <c r="H45" s="90"/>
      <c r="I45" s="91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>
        <v>30</v>
      </c>
      <c r="W45" s="93"/>
      <c r="X45" s="16"/>
    </row>
    <row r="46" spans="1:24" ht="15" customHeight="1">
      <c r="A46" s="86">
        <v>26</v>
      </c>
      <c r="B46" s="88" t="s">
        <v>1048</v>
      </c>
      <c r="C46" s="87" t="s">
        <v>1049</v>
      </c>
      <c r="D46" s="86" t="s">
        <v>519</v>
      </c>
      <c r="E46" s="88" t="s">
        <v>1050</v>
      </c>
      <c r="F46" s="86" t="s">
        <v>19</v>
      </c>
      <c r="G46" s="89">
        <f t="shared" si="1"/>
        <v>30</v>
      </c>
      <c r="H46" s="90"/>
      <c r="I46" s="91"/>
      <c r="J46" s="93"/>
      <c r="K46" s="93"/>
      <c r="L46" s="93"/>
      <c r="M46" s="93"/>
      <c r="N46" s="93"/>
      <c r="O46" s="93"/>
      <c r="P46" s="93"/>
      <c r="Q46" s="93">
        <v>30</v>
      </c>
      <c r="R46" s="93"/>
      <c r="S46" s="93"/>
      <c r="T46" s="93"/>
      <c r="U46" s="93"/>
      <c r="V46" s="93"/>
      <c r="W46" s="93"/>
      <c r="X46" s="16"/>
    </row>
    <row r="47" spans="1:24" ht="15" customHeight="1">
      <c r="A47" s="86">
        <v>26</v>
      </c>
      <c r="B47" s="88" t="s">
        <v>1493</v>
      </c>
      <c r="C47" s="87" t="s">
        <v>1494</v>
      </c>
      <c r="D47" s="86" t="s">
        <v>519</v>
      </c>
      <c r="E47" s="88" t="s">
        <v>1495</v>
      </c>
      <c r="F47" s="86" t="s">
        <v>34</v>
      </c>
      <c r="G47" s="89">
        <f t="shared" si="1"/>
        <v>30</v>
      </c>
      <c r="H47" s="90"/>
      <c r="I47" s="91"/>
      <c r="J47" s="93"/>
      <c r="K47" s="93"/>
      <c r="L47" s="93"/>
      <c r="M47" s="93">
        <v>30</v>
      </c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16"/>
    </row>
    <row r="48" spans="1:24" ht="15" customHeight="1">
      <c r="A48" s="86">
        <v>27</v>
      </c>
      <c r="B48" s="88" t="s">
        <v>207</v>
      </c>
      <c r="C48" s="87" t="s">
        <v>208</v>
      </c>
      <c r="D48" s="86" t="s">
        <v>519</v>
      </c>
      <c r="E48" s="88" t="s">
        <v>209</v>
      </c>
      <c r="F48" s="86" t="s">
        <v>27</v>
      </c>
      <c r="G48" s="89">
        <f t="shared" si="1"/>
        <v>25</v>
      </c>
      <c r="H48" s="90"/>
      <c r="I48" s="91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>
        <v>25</v>
      </c>
      <c r="W48" s="93"/>
      <c r="X48" s="16"/>
    </row>
    <row r="49" spans="1:24" ht="15" customHeight="1">
      <c r="A49" s="86">
        <v>27</v>
      </c>
      <c r="B49" s="88" t="s">
        <v>1051</v>
      </c>
      <c r="C49" s="87" t="s">
        <v>1052</v>
      </c>
      <c r="D49" s="86" t="s">
        <v>519</v>
      </c>
      <c r="E49" s="88" t="s">
        <v>1053</v>
      </c>
      <c r="F49" s="86" t="s">
        <v>19</v>
      </c>
      <c r="G49" s="89">
        <f t="shared" si="1"/>
        <v>25</v>
      </c>
      <c r="H49" s="90"/>
      <c r="I49" s="91"/>
      <c r="J49" s="93"/>
      <c r="K49" s="93"/>
      <c r="L49" s="93"/>
      <c r="M49" s="93"/>
      <c r="N49" s="93"/>
      <c r="O49" s="93"/>
      <c r="P49" s="93"/>
      <c r="Q49" s="93">
        <v>25</v>
      </c>
      <c r="R49" s="93"/>
      <c r="S49" s="93"/>
      <c r="T49" s="93"/>
      <c r="U49" s="93"/>
      <c r="V49" s="93"/>
      <c r="W49" s="93"/>
      <c r="X49" s="16"/>
    </row>
    <row r="50" spans="1:24" ht="15" customHeight="1">
      <c r="A50" s="86">
        <v>28</v>
      </c>
      <c r="B50" s="88" t="s">
        <v>998</v>
      </c>
      <c r="C50" s="87" t="s">
        <v>999</v>
      </c>
      <c r="D50" s="86" t="s">
        <v>519</v>
      </c>
      <c r="E50" s="88" t="s">
        <v>1000</v>
      </c>
      <c r="F50" s="86" t="s">
        <v>34</v>
      </c>
      <c r="G50" s="89">
        <f t="shared" si="1"/>
        <v>20</v>
      </c>
      <c r="H50" s="90"/>
      <c r="I50" s="91"/>
      <c r="J50" s="93"/>
      <c r="K50" s="93"/>
      <c r="L50" s="93"/>
      <c r="M50" s="93"/>
      <c r="N50" s="93"/>
      <c r="O50" s="93"/>
      <c r="P50" s="93"/>
      <c r="Q50" s="93"/>
      <c r="R50" s="93"/>
      <c r="S50" s="93">
        <v>20</v>
      </c>
      <c r="T50" s="93"/>
      <c r="U50" s="93"/>
      <c r="V50" s="93"/>
      <c r="W50" s="93"/>
      <c r="X50" s="16"/>
    </row>
    <row r="51" spans="1:24" ht="15" customHeight="1">
      <c r="A51" s="86">
        <v>28</v>
      </c>
      <c r="B51" s="88" t="s">
        <v>1496</v>
      </c>
      <c r="C51" s="87" t="s">
        <v>1497</v>
      </c>
      <c r="D51" s="86" t="s">
        <v>519</v>
      </c>
      <c r="E51" s="88" t="s">
        <v>425</v>
      </c>
      <c r="F51" s="86" t="s">
        <v>34</v>
      </c>
      <c r="G51" s="89">
        <f t="shared" si="1"/>
        <v>20</v>
      </c>
      <c r="H51" s="90"/>
      <c r="I51" s="91"/>
      <c r="J51" s="93"/>
      <c r="K51" s="93"/>
      <c r="L51" s="93"/>
      <c r="M51" s="93">
        <v>20</v>
      </c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16"/>
    </row>
    <row r="52" spans="1:24" ht="15" customHeight="1">
      <c r="A52" s="86">
        <v>29</v>
      </c>
      <c r="B52" s="88" t="s">
        <v>889</v>
      </c>
      <c r="C52" s="87" t="s">
        <v>890</v>
      </c>
      <c r="D52" s="86" t="s">
        <v>519</v>
      </c>
      <c r="E52" s="88" t="s">
        <v>891</v>
      </c>
      <c r="F52" s="86" t="s">
        <v>34</v>
      </c>
      <c r="G52" s="89">
        <f t="shared" si="1"/>
        <v>19</v>
      </c>
      <c r="H52" s="90"/>
      <c r="I52" s="91"/>
      <c r="J52" s="93"/>
      <c r="K52" s="93"/>
      <c r="L52" s="93"/>
      <c r="M52" s="93"/>
      <c r="N52" s="93">
        <v>9</v>
      </c>
      <c r="O52" s="93"/>
      <c r="P52" s="93"/>
      <c r="Q52" s="93"/>
      <c r="R52" s="93"/>
      <c r="S52" s="93"/>
      <c r="T52" s="93">
        <v>10</v>
      </c>
      <c r="U52" s="93"/>
      <c r="V52" s="93"/>
      <c r="W52" s="93"/>
      <c r="X52" s="16"/>
    </row>
    <row r="53" spans="1:24" ht="15" customHeight="1">
      <c r="A53" s="86">
        <v>30</v>
      </c>
      <c r="B53" s="88" t="s">
        <v>892</v>
      </c>
      <c r="C53" s="87" t="s">
        <v>893</v>
      </c>
      <c r="D53" s="86" t="s">
        <v>519</v>
      </c>
      <c r="E53" s="88" t="s">
        <v>894</v>
      </c>
      <c r="F53" s="86" t="s">
        <v>34</v>
      </c>
      <c r="G53" s="89">
        <f t="shared" si="1"/>
        <v>16</v>
      </c>
      <c r="H53" s="90"/>
      <c r="I53" s="91"/>
      <c r="J53" s="93"/>
      <c r="K53" s="93"/>
      <c r="L53" s="93"/>
      <c r="M53" s="93"/>
      <c r="N53" s="93">
        <v>8</v>
      </c>
      <c r="O53" s="93"/>
      <c r="P53" s="93"/>
      <c r="Q53" s="93"/>
      <c r="R53" s="93"/>
      <c r="S53" s="93"/>
      <c r="T53" s="93">
        <v>8</v>
      </c>
      <c r="U53" s="93"/>
      <c r="V53" s="93"/>
      <c r="W53" s="93"/>
      <c r="X53" s="16"/>
    </row>
    <row r="54" spans="1:24" ht="15" customHeight="1">
      <c r="A54" s="86">
        <v>31</v>
      </c>
      <c r="B54" s="88" t="s">
        <v>210</v>
      </c>
      <c r="C54" s="87" t="s">
        <v>211</v>
      </c>
      <c r="D54" s="86" t="s">
        <v>519</v>
      </c>
      <c r="E54" s="88" t="s">
        <v>26</v>
      </c>
      <c r="F54" s="86" t="s">
        <v>27</v>
      </c>
      <c r="G54" s="89">
        <f t="shared" si="1"/>
        <v>15</v>
      </c>
      <c r="H54" s="90"/>
      <c r="I54" s="91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>
        <v>15</v>
      </c>
      <c r="W54" s="93"/>
      <c r="X54" s="16"/>
    </row>
    <row r="55" spans="1:24" ht="15" customHeight="1">
      <c r="A55" s="86">
        <v>31</v>
      </c>
      <c r="B55" s="88" t="s">
        <v>1168</v>
      </c>
      <c r="C55" s="87" t="s">
        <v>1169</v>
      </c>
      <c r="D55" s="86" t="s">
        <v>519</v>
      </c>
      <c r="E55" s="88" t="s">
        <v>1170</v>
      </c>
      <c r="F55" s="86" t="s">
        <v>13</v>
      </c>
      <c r="G55" s="89">
        <f t="shared" si="1"/>
        <v>15</v>
      </c>
      <c r="H55" s="90"/>
      <c r="I55" s="91"/>
      <c r="J55" s="93"/>
      <c r="K55" s="93"/>
      <c r="L55" s="93"/>
      <c r="M55" s="93"/>
      <c r="N55" s="93"/>
      <c r="O55" s="93"/>
      <c r="P55" s="93">
        <v>15</v>
      </c>
      <c r="Q55" s="93"/>
      <c r="R55" s="93"/>
      <c r="S55" s="93"/>
      <c r="T55" s="93"/>
      <c r="U55" s="93"/>
      <c r="V55" s="93"/>
      <c r="W55" s="93"/>
      <c r="X55" s="16"/>
    </row>
    <row r="56" spans="1:24" ht="15" customHeight="1">
      <c r="A56" s="86">
        <v>31</v>
      </c>
      <c r="B56" s="88" t="s">
        <v>1258</v>
      </c>
      <c r="C56" s="87" t="s">
        <v>1259</v>
      </c>
      <c r="D56" s="86" t="s">
        <v>519</v>
      </c>
      <c r="E56" s="88" t="s">
        <v>1260</v>
      </c>
      <c r="F56" s="86" t="s">
        <v>15</v>
      </c>
      <c r="G56" s="89">
        <f t="shared" si="1"/>
        <v>15</v>
      </c>
      <c r="H56" s="90"/>
      <c r="I56" s="91"/>
      <c r="J56" s="93"/>
      <c r="K56" s="93"/>
      <c r="L56" s="93"/>
      <c r="M56" s="93"/>
      <c r="N56" s="93"/>
      <c r="O56" s="93">
        <v>15</v>
      </c>
      <c r="P56" s="93"/>
      <c r="Q56" s="93"/>
      <c r="R56" s="93"/>
      <c r="S56" s="93"/>
      <c r="T56" s="93"/>
      <c r="U56" s="93"/>
      <c r="V56" s="93"/>
      <c r="W56" s="93"/>
      <c r="X56" s="16"/>
    </row>
    <row r="57" spans="1:24" ht="15" customHeight="1">
      <c r="A57" s="86">
        <v>32</v>
      </c>
      <c r="B57" s="88" t="s">
        <v>523</v>
      </c>
      <c r="C57" s="87" t="s">
        <v>524</v>
      </c>
      <c r="D57" s="86" t="s">
        <v>519</v>
      </c>
      <c r="E57" s="88" t="s">
        <v>26</v>
      </c>
      <c r="F57" s="86" t="s">
        <v>319</v>
      </c>
      <c r="G57" s="89">
        <f t="shared" si="1"/>
        <v>10</v>
      </c>
      <c r="H57" s="90"/>
      <c r="I57" s="91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>
        <v>10</v>
      </c>
      <c r="V57" s="93"/>
      <c r="W57" s="93"/>
      <c r="X57" s="16"/>
    </row>
    <row r="58" spans="1:24" ht="15" customHeight="1">
      <c r="A58" s="86">
        <v>33</v>
      </c>
      <c r="B58" s="88" t="s">
        <v>525</v>
      </c>
      <c r="C58" s="87" t="s">
        <v>526</v>
      </c>
      <c r="D58" s="86" t="s">
        <v>519</v>
      </c>
      <c r="E58" s="88" t="s">
        <v>413</v>
      </c>
      <c r="F58" s="86" t="s">
        <v>319</v>
      </c>
      <c r="G58" s="89">
        <f t="shared" si="1"/>
        <v>9</v>
      </c>
      <c r="H58" s="90"/>
      <c r="I58" s="91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>
        <v>9</v>
      </c>
      <c r="V58" s="93"/>
      <c r="W58" s="93"/>
      <c r="X58" s="16"/>
    </row>
    <row r="59" spans="1:24" ht="15" customHeight="1">
      <c r="A59" s="86">
        <v>34</v>
      </c>
      <c r="B59" s="88" t="s">
        <v>1001</v>
      </c>
      <c r="C59" s="87" t="s">
        <v>1002</v>
      </c>
      <c r="D59" s="86" t="s">
        <v>519</v>
      </c>
      <c r="E59" s="88" t="s">
        <v>1003</v>
      </c>
      <c r="F59" s="86" t="s">
        <v>34</v>
      </c>
      <c r="G59" s="89">
        <f t="shared" si="1"/>
        <v>8</v>
      </c>
      <c r="H59" s="90"/>
      <c r="I59" s="91"/>
      <c r="J59" s="93"/>
      <c r="K59" s="93"/>
      <c r="L59" s="93"/>
      <c r="M59" s="93"/>
      <c r="N59" s="93">
        <v>7</v>
      </c>
      <c r="O59" s="93"/>
      <c r="P59" s="93"/>
      <c r="Q59" s="93"/>
      <c r="R59" s="93"/>
      <c r="S59" s="93">
        <v>1</v>
      </c>
      <c r="T59" s="93"/>
      <c r="U59" s="93"/>
      <c r="V59" s="93"/>
      <c r="W59" s="93"/>
      <c r="X59" s="16"/>
    </row>
    <row r="60" spans="1:24" ht="15" customHeight="1">
      <c r="A60" s="86">
        <v>35</v>
      </c>
      <c r="B60" s="88" t="s">
        <v>644</v>
      </c>
      <c r="C60" s="87" t="s">
        <v>214</v>
      </c>
      <c r="D60" s="86" t="s">
        <v>519</v>
      </c>
      <c r="E60" s="88" t="s">
        <v>215</v>
      </c>
      <c r="F60" s="86" t="s">
        <v>27</v>
      </c>
      <c r="G60" s="89">
        <f t="shared" si="1"/>
        <v>5</v>
      </c>
      <c r="H60" s="90"/>
      <c r="I60" s="91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>
        <v>5</v>
      </c>
      <c r="W60" s="93"/>
      <c r="X60" s="16"/>
    </row>
    <row r="61" spans="1:24" ht="15" customHeight="1">
      <c r="A61" s="86">
        <v>35</v>
      </c>
      <c r="B61" s="88" t="s">
        <v>1498</v>
      </c>
      <c r="C61" s="87" t="s">
        <v>1499</v>
      </c>
      <c r="D61" s="86" t="s">
        <v>519</v>
      </c>
      <c r="E61" s="88" t="s">
        <v>26</v>
      </c>
      <c r="F61" s="86" t="s">
        <v>34</v>
      </c>
      <c r="G61" s="89">
        <f t="shared" si="1"/>
        <v>5</v>
      </c>
      <c r="H61" s="90"/>
      <c r="I61" s="91"/>
      <c r="J61" s="93"/>
      <c r="K61" s="93"/>
      <c r="L61" s="93"/>
      <c r="M61" s="93">
        <v>5</v>
      </c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16"/>
    </row>
    <row r="62" spans="1:24" ht="15" customHeight="1">
      <c r="A62" s="86"/>
      <c r="B62" s="88"/>
      <c r="C62" s="87"/>
      <c r="D62" s="86"/>
      <c r="E62" s="88"/>
      <c r="F62" s="86"/>
      <c r="G62" s="89">
        <f t="shared" si="1"/>
        <v>0</v>
      </c>
      <c r="H62" s="90"/>
      <c r="I62" s="91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16"/>
    </row>
    <row r="63" spans="1:24" ht="15" customHeight="1">
      <c r="A63" s="86"/>
      <c r="B63" s="88"/>
      <c r="C63" s="87"/>
      <c r="D63" s="86"/>
      <c r="E63" s="88"/>
      <c r="F63" s="86"/>
      <c r="G63" s="89">
        <f t="shared" si="1"/>
        <v>0</v>
      </c>
      <c r="H63" s="90"/>
      <c r="I63" s="91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16"/>
    </row>
    <row r="64" spans="1:24" ht="15" customHeight="1">
      <c r="A64" s="86"/>
      <c r="B64" s="88"/>
      <c r="C64" s="87"/>
      <c r="D64" s="86"/>
      <c r="E64" s="88"/>
      <c r="F64" s="86"/>
      <c r="G64" s="89">
        <f t="shared" si="1"/>
        <v>0</v>
      </c>
      <c r="H64" s="90"/>
      <c r="I64" s="91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16"/>
    </row>
    <row r="65" spans="1:24" ht="15" customHeight="1">
      <c r="A65" s="86"/>
      <c r="B65" s="88"/>
      <c r="C65" s="87"/>
      <c r="D65" s="86"/>
      <c r="E65" s="88"/>
      <c r="F65" s="86"/>
      <c r="G65" s="89">
        <f t="shared" si="1"/>
        <v>0</v>
      </c>
      <c r="H65" s="90"/>
      <c r="I65" s="91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16"/>
    </row>
    <row r="66" spans="1:24" ht="15" customHeight="1">
      <c r="A66" s="86"/>
      <c r="B66" s="88"/>
      <c r="C66" s="87"/>
      <c r="D66" s="86"/>
      <c r="E66" s="88"/>
      <c r="F66" s="86"/>
      <c r="G66" s="89">
        <f t="shared" si="1"/>
        <v>0</v>
      </c>
      <c r="H66" s="90"/>
      <c r="I66" s="91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16"/>
    </row>
    <row r="67" spans="1:24" ht="15" customHeight="1">
      <c r="A67" s="86"/>
      <c r="B67" s="88"/>
      <c r="C67" s="87"/>
      <c r="D67" s="86"/>
      <c r="E67" s="88"/>
      <c r="F67" s="86"/>
      <c r="G67" s="89">
        <f t="shared" si="1"/>
        <v>0</v>
      </c>
      <c r="H67" s="90"/>
      <c r="I67" s="91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16"/>
    </row>
    <row r="68" spans="1:24" ht="15" customHeight="1">
      <c r="A68" s="86"/>
      <c r="B68" s="88"/>
      <c r="C68" s="87"/>
      <c r="D68" s="86"/>
      <c r="E68" s="88"/>
      <c r="F68" s="86"/>
      <c r="G68" s="89">
        <f aca="true" t="shared" si="2" ref="G68:G99">SUM(I68:W68)</f>
        <v>0</v>
      </c>
      <c r="H68" s="90"/>
      <c r="I68" s="91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16"/>
    </row>
    <row r="69" spans="1:24" ht="15" customHeight="1">
      <c r="A69" s="86"/>
      <c r="B69" s="88"/>
      <c r="C69" s="87"/>
      <c r="D69" s="86"/>
      <c r="E69" s="88"/>
      <c r="F69" s="86"/>
      <c r="G69" s="89">
        <f t="shared" si="2"/>
        <v>0</v>
      </c>
      <c r="H69" s="90"/>
      <c r="I69" s="91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16"/>
    </row>
    <row r="70" spans="1:24" ht="15" customHeight="1">
      <c r="A70" s="86"/>
      <c r="B70" s="88"/>
      <c r="C70" s="87"/>
      <c r="D70" s="86"/>
      <c r="E70" s="88"/>
      <c r="F70" s="86"/>
      <c r="G70" s="89">
        <f t="shared" si="2"/>
        <v>0</v>
      </c>
      <c r="H70" s="90"/>
      <c r="I70" s="91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16"/>
    </row>
    <row r="71" spans="1:24" ht="15" customHeight="1">
      <c r="A71" s="86"/>
      <c r="B71" s="88"/>
      <c r="C71" s="87"/>
      <c r="D71" s="86"/>
      <c r="E71" s="88"/>
      <c r="F71" s="86"/>
      <c r="G71" s="89">
        <f t="shared" si="2"/>
        <v>0</v>
      </c>
      <c r="H71" s="90"/>
      <c r="I71" s="91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16"/>
    </row>
    <row r="72" spans="1:24" ht="15" customHeight="1">
      <c r="A72" s="86"/>
      <c r="B72" s="88"/>
      <c r="C72" s="87"/>
      <c r="D72" s="86"/>
      <c r="E72" s="88"/>
      <c r="F72" s="86"/>
      <c r="G72" s="89">
        <f t="shared" si="2"/>
        <v>0</v>
      </c>
      <c r="H72" s="90"/>
      <c r="I72" s="91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16"/>
    </row>
    <row r="73" spans="1:24" ht="15" customHeight="1">
      <c r="A73" s="86"/>
      <c r="B73" s="88"/>
      <c r="C73" s="87"/>
      <c r="D73" s="86"/>
      <c r="E73" s="88"/>
      <c r="F73" s="86"/>
      <c r="G73" s="89">
        <f t="shared" si="2"/>
        <v>0</v>
      </c>
      <c r="H73" s="90"/>
      <c r="I73" s="91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16"/>
    </row>
    <row r="74" spans="1:24" ht="15" customHeight="1">
      <c r="A74" s="86"/>
      <c r="B74" s="88"/>
      <c r="C74" s="87"/>
      <c r="D74" s="86"/>
      <c r="E74" s="88"/>
      <c r="F74" s="86"/>
      <c r="G74" s="89">
        <f t="shared" si="2"/>
        <v>0</v>
      </c>
      <c r="H74" s="90"/>
      <c r="I74" s="91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16"/>
    </row>
    <row r="75" spans="1:24" ht="15" customHeight="1">
      <c r="A75" s="86"/>
      <c r="B75" s="88"/>
      <c r="C75" s="87"/>
      <c r="D75" s="86"/>
      <c r="E75" s="88"/>
      <c r="F75" s="86"/>
      <c r="G75" s="89">
        <f t="shared" si="2"/>
        <v>0</v>
      </c>
      <c r="H75" s="90"/>
      <c r="I75" s="91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16"/>
    </row>
    <row r="76" spans="1:24" ht="15" customHeight="1">
      <c r="A76" s="86"/>
      <c r="B76" s="88"/>
      <c r="C76" s="87"/>
      <c r="D76" s="86"/>
      <c r="E76" s="88"/>
      <c r="F76" s="86"/>
      <c r="G76" s="89">
        <f t="shared" si="2"/>
        <v>0</v>
      </c>
      <c r="H76" s="90"/>
      <c r="I76" s="91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16"/>
    </row>
    <row r="77" spans="1:24" ht="15" customHeight="1">
      <c r="A77" s="86"/>
      <c r="B77" s="88"/>
      <c r="C77" s="87"/>
      <c r="D77" s="86"/>
      <c r="E77" s="88"/>
      <c r="F77" s="86"/>
      <c r="G77" s="89">
        <f t="shared" si="2"/>
        <v>0</v>
      </c>
      <c r="H77" s="90"/>
      <c r="I77" s="91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16"/>
    </row>
    <row r="78" spans="1:24" ht="15" customHeight="1">
      <c r="A78" s="86"/>
      <c r="B78" s="88"/>
      <c r="C78" s="87"/>
      <c r="D78" s="86"/>
      <c r="E78" s="88"/>
      <c r="F78" s="86"/>
      <c r="G78" s="89">
        <f t="shared" si="2"/>
        <v>0</v>
      </c>
      <c r="H78" s="90"/>
      <c r="I78" s="91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16"/>
    </row>
    <row r="79" spans="1:24" ht="15" customHeight="1">
      <c r="A79" s="86"/>
      <c r="B79" s="88"/>
      <c r="C79" s="87"/>
      <c r="D79" s="86"/>
      <c r="E79" s="88"/>
      <c r="F79" s="86"/>
      <c r="G79" s="89">
        <f t="shared" si="2"/>
        <v>0</v>
      </c>
      <c r="H79" s="90"/>
      <c r="I79" s="91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16"/>
    </row>
    <row r="80" spans="1:24" ht="15" customHeight="1">
      <c r="A80" s="86"/>
      <c r="B80" s="88"/>
      <c r="C80" s="87"/>
      <c r="D80" s="86"/>
      <c r="E80" s="88"/>
      <c r="F80" s="86"/>
      <c r="G80" s="89">
        <f t="shared" si="2"/>
        <v>0</v>
      </c>
      <c r="H80" s="90"/>
      <c r="I80" s="91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16"/>
    </row>
    <row r="81" spans="1:24" ht="15" customHeight="1">
      <c r="A81" s="86"/>
      <c r="B81" s="88"/>
      <c r="C81" s="87"/>
      <c r="D81" s="86"/>
      <c r="E81" s="88"/>
      <c r="F81" s="86"/>
      <c r="G81" s="89">
        <f t="shared" si="2"/>
        <v>0</v>
      </c>
      <c r="H81" s="90"/>
      <c r="I81" s="91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16"/>
    </row>
    <row r="82" spans="1:24" ht="15" customHeight="1">
      <c r="A82" s="86"/>
      <c r="B82" s="88"/>
      <c r="C82" s="87"/>
      <c r="D82" s="86"/>
      <c r="E82" s="88"/>
      <c r="F82" s="86"/>
      <c r="G82" s="89">
        <f t="shared" si="2"/>
        <v>0</v>
      </c>
      <c r="H82" s="90"/>
      <c r="I82" s="91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16"/>
    </row>
    <row r="83" spans="1:24" ht="15" customHeight="1">
      <c r="A83" s="86"/>
      <c r="B83" s="88"/>
      <c r="C83" s="87"/>
      <c r="D83" s="86"/>
      <c r="E83" s="88"/>
      <c r="F83" s="86"/>
      <c r="G83" s="89">
        <f t="shared" si="2"/>
        <v>0</v>
      </c>
      <c r="H83" s="90"/>
      <c r="I83" s="91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16"/>
    </row>
    <row r="84" spans="1:24" ht="15" customHeight="1">
      <c r="A84" s="86"/>
      <c r="B84" s="88"/>
      <c r="C84" s="87"/>
      <c r="D84" s="86"/>
      <c r="E84" s="88"/>
      <c r="F84" s="86"/>
      <c r="G84" s="89">
        <f t="shared" si="2"/>
        <v>0</v>
      </c>
      <c r="H84" s="90"/>
      <c r="I84" s="91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16"/>
    </row>
    <row r="85" spans="1:24" ht="15" customHeight="1">
      <c r="A85" s="86"/>
      <c r="B85" s="88"/>
      <c r="C85" s="87"/>
      <c r="D85" s="86"/>
      <c r="E85" s="88"/>
      <c r="F85" s="86"/>
      <c r="G85" s="89">
        <f t="shared" si="2"/>
        <v>0</v>
      </c>
      <c r="H85" s="90"/>
      <c r="I85" s="91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16"/>
    </row>
    <row r="86" spans="1:24" ht="15" customHeight="1">
      <c r="A86" s="86"/>
      <c r="B86" s="88"/>
      <c r="C86" s="87"/>
      <c r="D86" s="86"/>
      <c r="E86" s="88"/>
      <c r="F86" s="86"/>
      <c r="G86" s="89">
        <f t="shared" si="2"/>
        <v>0</v>
      </c>
      <c r="H86" s="90"/>
      <c r="I86" s="91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16"/>
    </row>
    <row r="87" spans="1:24" ht="15" customHeight="1">
      <c r="A87" s="86"/>
      <c r="B87" s="88"/>
      <c r="C87" s="87"/>
      <c r="D87" s="86"/>
      <c r="E87" s="88"/>
      <c r="F87" s="86"/>
      <c r="G87" s="89">
        <f t="shared" si="2"/>
        <v>0</v>
      </c>
      <c r="H87" s="90"/>
      <c r="I87" s="91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16"/>
    </row>
    <row r="88" spans="1:24" ht="15" customHeight="1">
      <c r="A88" s="86"/>
      <c r="B88" s="88"/>
      <c r="C88" s="87"/>
      <c r="D88" s="86"/>
      <c r="E88" s="88"/>
      <c r="F88" s="86"/>
      <c r="G88" s="89">
        <f t="shared" si="2"/>
        <v>0</v>
      </c>
      <c r="H88" s="90"/>
      <c r="I88" s="91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16"/>
    </row>
    <row r="89" spans="1:24" ht="15" customHeight="1">
      <c r="A89" s="86"/>
      <c r="B89" s="88"/>
      <c r="C89" s="87"/>
      <c r="D89" s="86"/>
      <c r="E89" s="88"/>
      <c r="F89" s="86"/>
      <c r="G89" s="89">
        <f t="shared" si="2"/>
        <v>0</v>
      </c>
      <c r="H89" s="90"/>
      <c r="I89" s="91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16"/>
    </row>
    <row r="90" spans="1:24" ht="15" customHeight="1">
      <c r="A90" s="86"/>
      <c r="B90" s="88"/>
      <c r="C90" s="87"/>
      <c r="D90" s="86"/>
      <c r="E90" s="88"/>
      <c r="F90" s="86"/>
      <c r="G90" s="89">
        <f t="shared" si="2"/>
        <v>0</v>
      </c>
      <c r="H90" s="90"/>
      <c r="I90" s="91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16"/>
    </row>
    <row r="91" spans="1:24" ht="15" customHeight="1">
      <c r="A91" s="86"/>
      <c r="B91" s="88"/>
      <c r="C91" s="87"/>
      <c r="D91" s="86"/>
      <c r="E91" s="88"/>
      <c r="F91" s="86"/>
      <c r="G91" s="89">
        <f t="shared" si="2"/>
        <v>0</v>
      </c>
      <c r="H91" s="90"/>
      <c r="I91" s="91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16"/>
    </row>
    <row r="92" spans="1:24" ht="15" customHeight="1">
      <c r="A92" s="86"/>
      <c r="B92" s="88"/>
      <c r="C92" s="87"/>
      <c r="D92" s="86"/>
      <c r="E92" s="88"/>
      <c r="F92" s="86"/>
      <c r="G92" s="89">
        <f t="shared" si="2"/>
        <v>0</v>
      </c>
      <c r="H92" s="90"/>
      <c r="I92" s="91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16"/>
    </row>
    <row r="93" spans="1:24" ht="15" customHeight="1">
      <c r="A93" s="86"/>
      <c r="B93" s="88"/>
      <c r="C93" s="87"/>
      <c r="D93" s="86"/>
      <c r="E93" s="88"/>
      <c r="F93" s="86"/>
      <c r="G93" s="89">
        <f t="shared" si="2"/>
        <v>0</v>
      </c>
      <c r="H93" s="90"/>
      <c r="I93" s="91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16"/>
    </row>
    <row r="94" spans="1:24" ht="15" customHeight="1">
      <c r="A94" s="86"/>
      <c r="B94" s="88"/>
      <c r="C94" s="87"/>
      <c r="D94" s="86"/>
      <c r="E94" s="88"/>
      <c r="F94" s="86"/>
      <c r="G94" s="89">
        <f t="shared" si="2"/>
        <v>0</v>
      </c>
      <c r="H94" s="90"/>
      <c r="I94" s="91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16"/>
    </row>
    <row r="95" spans="1:24" ht="15" customHeight="1">
      <c r="A95" s="86"/>
      <c r="B95" s="88"/>
      <c r="C95" s="87"/>
      <c r="D95" s="86"/>
      <c r="E95" s="88"/>
      <c r="F95" s="86"/>
      <c r="G95" s="89">
        <f t="shared" si="2"/>
        <v>0</v>
      </c>
      <c r="H95" s="90"/>
      <c r="I95" s="91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16"/>
    </row>
    <row r="96" spans="1:24" ht="15" customHeight="1">
      <c r="A96" s="86"/>
      <c r="B96" s="88"/>
      <c r="C96" s="87"/>
      <c r="D96" s="86"/>
      <c r="E96" s="88"/>
      <c r="F96" s="86"/>
      <c r="G96" s="89">
        <f t="shared" si="2"/>
        <v>0</v>
      </c>
      <c r="H96" s="90"/>
      <c r="I96" s="91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16"/>
    </row>
    <row r="97" spans="1:24" ht="15" customHeight="1">
      <c r="A97" s="86"/>
      <c r="B97" s="88"/>
      <c r="C97" s="87"/>
      <c r="D97" s="86"/>
      <c r="E97" s="88"/>
      <c r="F97" s="86"/>
      <c r="G97" s="89">
        <f t="shared" si="2"/>
        <v>0</v>
      </c>
      <c r="H97" s="90"/>
      <c r="I97" s="91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16"/>
    </row>
    <row r="98" spans="1:24" ht="15" customHeight="1">
      <c r="A98" s="86"/>
      <c r="B98" s="88"/>
      <c r="C98" s="87"/>
      <c r="D98" s="86"/>
      <c r="E98" s="88"/>
      <c r="F98" s="86"/>
      <c r="G98" s="89">
        <f t="shared" si="2"/>
        <v>0</v>
      </c>
      <c r="H98" s="90"/>
      <c r="I98" s="91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16"/>
    </row>
    <row r="99" spans="1:24" ht="15" customHeight="1">
      <c r="A99" s="86"/>
      <c r="B99" s="88"/>
      <c r="C99" s="87"/>
      <c r="D99" s="86"/>
      <c r="E99" s="88"/>
      <c r="F99" s="86"/>
      <c r="G99" s="89">
        <f t="shared" si="2"/>
        <v>0</v>
      </c>
      <c r="H99" s="90"/>
      <c r="I99" s="91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16"/>
    </row>
    <row r="100" spans="1:24" ht="15" customHeight="1">
      <c r="A100" s="86"/>
      <c r="B100" s="88"/>
      <c r="C100" s="87"/>
      <c r="D100" s="86"/>
      <c r="E100" s="88"/>
      <c r="F100" s="86"/>
      <c r="G100" s="89">
        <f aca="true" t="shared" si="3" ref="G100:G108">SUM(I100:W100)</f>
        <v>0</v>
      </c>
      <c r="H100" s="90"/>
      <c r="I100" s="91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16"/>
    </row>
    <row r="101" spans="1:24" ht="15" customHeight="1">
      <c r="A101" s="86"/>
      <c r="B101" s="88"/>
      <c r="C101" s="87"/>
      <c r="D101" s="86"/>
      <c r="E101" s="88"/>
      <c r="F101" s="86"/>
      <c r="G101" s="89">
        <f t="shared" si="3"/>
        <v>0</v>
      </c>
      <c r="H101" s="90"/>
      <c r="I101" s="91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16"/>
    </row>
    <row r="102" spans="1:24" ht="15" customHeight="1">
      <c r="A102" s="86"/>
      <c r="B102" s="88"/>
      <c r="C102" s="87"/>
      <c r="D102" s="86"/>
      <c r="E102" s="88"/>
      <c r="F102" s="86"/>
      <c r="G102" s="89">
        <f t="shared" si="3"/>
        <v>0</v>
      </c>
      <c r="H102" s="90"/>
      <c r="I102" s="91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16"/>
    </row>
    <row r="103" spans="1:24" ht="15" customHeight="1">
      <c r="A103" s="86"/>
      <c r="B103" s="88"/>
      <c r="C103" s="87"/>
      <c r="D103" s="86"/>
      <c r="E103" s="88"/>
      <c r="F103" s="86"/>
      <c r="G103" s="89">
        <f t="shared" si="3"/>
        <v>0</v>
      </c>
      <c r="H103" s="90"/>
      <c r="I103" s="91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16"/>
    </row>
    <row r="104" spans="1:24" ht="15" customHeight="1">
      <c r="A104" s="86"/>
      <c r="B104" s="88"/>
      <c r="C104" s="87"/>
      <c r="D104" s="86"/>
      <c r="E104" s="88"/>
      <c r="F104" s="86"/>
      <c r="G104" s="89">
        <f t="shared" si="3"/>
        <v>0</v>
      </c>
      <c r="H104" s="90"/>
      <c r="I104" s="91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16"/>
    </row>
    <row r="105" spans="1:24" ht="15" customHeight="1">
      <c r="A105" s="86"/>
      <c r="B105" s="88"/>
      <c r="C105" s="87"/>
      <c r="D105" s="86"/>
      <c r="E105" s="88"/>
      <c r="F105" s="86"/>
      <c r="G105" s="89">
        <f t="shared" si="3"/>
        <v>0</v>
      </c>
      <c r="H105" s="90"/>
      <c r="I105" s="91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16"/>
    </row>
    <row r="106" spans="1:24" ht="15" customHeight="1">
      <c r="A106" s="86"/>
      <c r="B106" s="88"/>
      <c r="C106" s="87"/>
      <c r="D106" s="86"/>
      <c r="E106" s="88"/>
      <c r="F106" s="86"/>
      <c r="G106" s="89">
        <f t="shared" si="3"/>
        <v>0</v>
      </c>
      <c r="H106" s="90"/>
      <c r="I106" s="91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16"/>
    </row>
    <row r="107" spans="1:24" ht="15" customHeight="1">
      <c r="A107" s="86"/>
      <c r="B107" s="88"/>
      <c r="C107" s="87"/>
      <c r="D107" s="86"/>
      <c r="E107" s="88"/>
      <c r="F107" s="86"/>
      <c r="G107" s="89">
        <f t="shared" si="3"/>
        <v>0</v>
      </c>
      <c r="H107" s="90"/>
      <c r="I107" s="91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16"/>
    </row>
    <row r="108" spans="1:24" ht="15" customHeight="1">
      <c r="A108" s="86"/>
      <c r="B108" s="88"/>
      <c r="C108" s="87"/>
      <c r="D108" s="86"/>
      <c r="E108" s="88"/>
      <c r="F108" s="86"/>
      <c r="G108" s="89">
        <f t="shared" si="3"/>
        <v>0</v>
      </c>
      <c r="H108" s="90"/>
      <c r="I108" s="91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16"/>
    </row>
    <row r="109" spans="1:24" ht="15" customHeight="1">
      <c r="A109" s="86"/>
      <c r="B109" s="88"/>
      <c r="C109" s="87"/>
      <c r="D109" s="86"/>
      <c r="E109" s="88"/>
      <c r="F109" s="86"/>
      <c r="G109" s="89">
        <f aca="true" t="shared" si="4" ref="G109:G118">SUM(I109:W109)</f>
        <v>0</v>
      </c>
      <c r="H109" s="90"/>
      <c r="I109" s="91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16"/>
    </row>
    <row r="110" spans="1:24" ht="15" customHeight="1">
      <c r="A110" s="86"/>
      <c r="B110" s="88"/>
      <c r="C110" s="87"/>
      <c r="D110" s="86"/>
      <c r="E110" s="88"/>
      <c r="F110" s="86"/>
      <c r="G110" s="89">
        <f t="shared" si="4"/>
        <v>0</v>
      </c>
      <c r="H110" s="90"/>
      <c r="I110" s="91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16"/>
    </row>
    <row r="111" spans="1:24" ht="15" customHeight="1">
      <c r="A111" s="86"/>
      <c r="B111" s="88"/>
      <c r="C111" s="87"/>
      <c r="D111" s="86"/>
      <c r="E111" s="88"/>
      <c r="F111" s="86"/>
      <c r="G111" s="89">
        <f t="shared" si="4"/>
        <v>0</v>
      </c>
      <c r="H111" s="90"/>
      <c r="I111" s="91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16"/>
    </row>
    <row r="112" spans="1:24" ht="15" customHeight="1">
      <c r="A112" s="86"/>
      <c r="B112" s="88"/>
      <c r="C112" s="87"/>
      <c r="D112" s="86"/>
      <c r="E112" s="88"/>
      <c r="F112" s="86"/>
      <c r="G112" s="89">
        <f t="shared" si="4"/>
        <v>0</v>
      </c>
      <c r="H112" s="90"/>
      <c r="I112" s="91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16"/>
    </row>
    <row r="113" spans="1:24" ht="15" customHeight="1">
      <c r="A113" s="86"/>
      <c r="B113" s="88"/>
      <c r="C113" s="87"/>
      <c r="D113" s="86"/>
      <c r="E113" s="88"/>
      <c r="F113" s="86"/>
      <c r="G113" s="89">
        <f t="shared" si="4"/>
        <v>0</v>
      </c>
      <c r="H113" s="90"/>
      <c r="I113" s="91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16"/>
    </row>
    <row r="114" spans="1:24" ht="15" customHeight="1">
      <c r="A114" s="86"/>
      <c r="B114" s="88"/>
      <c r="C114" s="87"/>
      <c r="D114" s="86"/>
      <c r="E114" s="88"/>
      <c r="F114" s="86"/>
      <c r="G114" s="89">
        <f t="shared" si="4"/>
        <v>0</v>
      </c>
      <c r="H114" s="90"/>
      <c r="I114" s="91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W114" s="93"/>
      <c r="X114" s="16"/>
    </row>
    <row r="115" spans="1:24" ht="15" customHeight="1">
      <c r="A115" s="86"/>
      <c r="B115" s="88"/>
      <c r="C115" s="87"/>
      <c r="D115" s="86"/>
      <c r="E115" s="88"/>
      <c r="F115" s="86"/>
      <c r="G115" s="89">
        <f t="shared" si="4"/>
        <v>0</v>
      </c>
      <c r="H115" s="90"/>
      <c r="I115" s="91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  <c r="V115" s="93"/>
      <c r="W115" s="93"/>
      <c r="X115" s="16"/>
    </row>
    <row r="116" spans="1:24" ht="15" customHeight="1">
      <c r="A116" s="86"/>
      <c r="B116" s="88"/>
      <c r="C116" s="87"/>
      <c r="D116" s="86"/>
      <c r="E116" s="88"/>
      <c r="F116" s="86"/>
      <c r="G116" s="89">
        <f t="shared" si="4"/>
        <v>0</v>
      </c>
      <c r="H116" s="90"/>
      <c r="I116" s="91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  <c r="V116" s="93"/>
      <c r="W116" s="93"/>
      <c r="X116" s="16"/>
    </row>
    <row r="117" spans="1:24" ht="15" customHeight="1">
      <c r="A117" s="86"/>
      <c r="B117" s="88"/>
      <c r="C117" s="87"/>
      <c r="D117" s="86"/>
      <c r="E117" s="88"/>
      <c r="F117" s="86"/>
      <c r="G117" s="89">
        <f t="shared" si="4"/>
        <v>0</v>
      </c>
      <c r="H117" s="90"/>
      <c r="I117" s="91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16"/>
    </row>
    <row r="118" spans="1:24" ht="15" customHeight="1">
      <c r="A118" s="86"/>
      <c r="B118" s="88"/>
      <c r="C118" s="87"/>
      <c r="D118" s="86"/>
      <c r="E118" s="88"/>
      <c r="F118" s="86"/>
      <c r="G118" s="89">
        <f t="shared" si="4"/>
        <v>0</v>
      </c>
      <c r="H118" s="90"/>
      <c r="I118" s="91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16"/>
    </row>
    <row r="119" spans="1:25" s="12" customFormat="1" ht="4.5" customHeight="1" thickBot="1">
      <c r="A119" s="19"/>
      <c r="B119" s="19"/>
      <c r="C119" s="21"/>
      <c r="D119" s="20"/>
      <c r="E119" s="22"/>
      <c r="F119" s="20"/>
      <c r="G119" s="20"/>
      <c r="H119" s="30"/>
      <c r="I119" s="58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8"/>
      <c r="Y119" s="11"/>
    </row>
    <row r="120" spans="1:24" s="8" customFormat="1" ht="14.25">
      <c r="A120" s="10"/>
      <c r="B120" s="7"/>
      <c r="D120" s="7"/>
      <c r="E120" s="9"/>
      <c r="F120" s="7"/>
      <c r="G120" s="29"/>
      <c r="H120" s="25"/>
      <c r="I120" s="77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2"/>
      <c r="U120" s="102"/>
      <c r="V120" s="103"/>
      <c r="W120" s="103"/>
      <c r="X120" s="13"/>
    </row>
    <row r="121" ht="14.25">
      <c r="G121" s="29"/>
    </row>
    <row r="122" ht="14.25">
      <c r="G122" s="29"/>
    </row>
    <row r="123" ht="14.25">
      <c r="G123" s="29"/>
    </row>
    <row r="124" ht="14.25">
      <c r="G124" s="29"/>
    </row>
    <row r="125" ht="14.25">
      <c r="G125" s="29"/>
    </row>
    <row r="126" ht="14.25">
      <c r="G126" s="29"/>
    </row>
    <row r="127" ht="14.25">
      <c r="G127" s="32"/>
    </row>
  </sheetData>
  <sheetProtection password="E42B" sheet="1"/>
  <mergeCells count="27">
    <mergeCell ref="Y13:AB13"/>
    <mergeCell ref="Y12:AB12"/>
    <mergeCell ref="Y18:AB18"/>
    <mergeCell ref="N1:N2"/>
    <mergeCell ref="J1:J2"/>
    <mergeCell ref="Q1:Q2"/>
    <mergeCell ref="R1:R2"/>
    <mergeCell ref="M1:M2"/>
    <mergeCell ref="K1:K2"/>
    <mergeCell ref="Y29:Z29"/>
    <mergeCell ref="W1:W2"/>
    <mergeCell ref="S1:S2"/>
    <mergeCell ref="Y19:Z19"/>
    <mergeCell ref="Y23:AB23"/>
    <mergeCell ref="Y10:AB10"/>
    <mergeCell ref="V1:V2"/>
    <mergeCell ref="Y9:AB9"/>
    <mergeCell ref="Y4:AB4"/>
    <mergeCell ref="Y11:AB11"/>
    <mergeCell ref="A1:G1"/>
    <mergeCell ref="I1:I2"/>
    <mergeCell ref="A2:G2"/>
    <mergeCell ref="U1:U2"/>
    <mergeCell ref="T1:T2"/>
    <mergeCell ref="O1:O2"/>
    <mergeCell ref="P1:P2"/>
    <mergeCell ref="L1:L2"/>
  </mergeCells>
  <conditionalFormatting sqref="C4:C267">
    <cfRule type="duplicateValues" priority="156" dxfId="0" stopIfTrue="1">
      <formula>AND(COUNTIF($C$4:$C$267,C4)&gt;1,NOT(ISBLANK(C4)))</formula>
    </cfRule>
  </conditionalFormatting>
  <conditionalFormatting sqref="B4:C177">
    <cfRule type="duplicateValues" priority="158" dxfId="0" stopIfTrue="1">
      <formula>AND(COUNTIF($B$4:$C$177,B4)&gt;1,NOT(ISBLANK(B4)))</formula>
    </cfRule>
  </conditionalFormatting>
  <printOptions/>
  <pageMargins left="0.47" right="0.13" top="0.24" bottom="0.23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156"/>
  <sheetViews>
    <sheetView tabSelected="1"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4.421875" style="2" customWidth="1"/>
    <col min="3" max="3" width="45.28125" style="0" customWidth="1"/>
    <col min="4" max="4" width="11.421875" style="2" customWidth="1"/>
    <col min="5" max="5" width="55.57421875" style="5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77" customWidth="1"/>
    <col min="10" max="18" width="6.28125" style="27" customWidth="1"/>
    <col min="19" max="19" width="6.57421875" style="27" customWidth="1"/>
    <col min="20" max="20" width="6.8515625" style="27" customWidth="1"/>
    <col min="21" max="21" width="6.28125" style="76" bestFit="1" customWidth="1"/>
    <col min="22" max="22" width="6.57421875" style="4" customWidth="1"/>
    <col min="23" max="23" width="1.8515625" style="12" customWidth="1"/>
    <col min="24" max="24" width="4.57421875" style="4" customWidth="1"/>
  </cols>
  <sheetData>
    <row r="1" spans="1:23" ht="71.25" customHeight="1">
      <c r="A1" s="148" t="s">
        <v>7</v>
      </c>
      <c r="B1" s="149"/>
      <c r="C1" s="149"/>
      <c r="D1" s="149"/>
      <c r="E1" s="149"/>
      <c r="F1" s="149"/>
      <c r="G1" s="149"/>
      <c r="H1" s="15"/>
      <c r="I1" s="150"/>
      <c r="J1" s="159"/>
      <c r="K1" s="159"/>
      <c r="L1" s="137" t="s">
        <v>1515</v>
      </c>
      <c r="M1" s="140" t="s">
        <v>1475</v>
      </c>
      <c r="N1" s="137" t="s">
        <v>1340</v>
      </c>
      <c r="O1" s="140" t="s">
        <v>1236</v>
      </c>
      <c r="P1" s="140" t="s">
        <v>1101</v>
      </c>
      <c r="Q1" s="140" t="s">
        <v>1007</v>
      </c>
      <c r="R1" s="137" t="s">
        <v>1311</v>
      </c>
      <c r="S1" s="137" t="s">
        <v>654</v>
      </c>
      <c r="T1" s="137" t="s">
        <v>298</v>
      </c>
      <c r="U1" s="140" t="s">
        <v>188</v>
      </c>
      <c r="V1" s="140" t="s">
        <v>8</v>
      </c>
      <c r="W1" s="14"/>
    </row>
    <row r="2" spans="1:24" s="4" customFormat="1" ht="77.25" customHeight="1">
      <c r="A2" s="146" t="s">
        <v>1577</v>
      </c>
      <c r="B2" s="147"/>
      <c r="C2" s="147"/>
      <c r="D2" s="147"/>
      <c r="E2" s="147"/>
      <c r="F2" s="147"/>
      <c r="G2" s="147"/>
      <c r="H2" s="15"/>
      <c r="I2" s="150"/>
      <c r="J2" s="159"/>
      <c r="K2" s="159"/>
      <c r="L2" s="137"/>
      <c r="M2" s="140"/>
      <c r="N2" s="137"/>
      <c r="O2" s="140"/>
      <c r="P2" s="140"/>
      <c r="Q2" s="140"/>
      <c r="R2" s="137"/>
      <c r="S2" s="137"/>
      <c r="T2" s="137"/>
      <c r="U2" s="140"/>
      <c r="V2" s="140"/>
      <c r="W2" s="16"/>
      <c r="X2" s="6"/>
    </row>
    <row r="3" spans="1:24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4"/>
      <c r="J3" s="80"/>
      <c r="K3" s="85"/>
      <c r="L3" s="85" t="s">
        <v>671</v>
      </c>
      <c r="M3" s="80" t="s">
        <v>189</v>
      </c>
      <c r="N3" s="85" t="s">
        <v>671</v>
      </c>
      <c r="O3" s="80" t="s">
        <v>965</v>
      </c>
      <c r="P3" s="80" t="s">
        <v>1102</v>
      </c>
      <c r="Q3" s="80" t="s">
        <v>189</v>
      </c>
      <c r="R3" s="84" t="s">
        <v>671</v>
      </c>
      <c r="S3" s="80" t="s">
        <v>438</v>
      </c>
      <c r="T3" s="80" t="s">
        <v>437</v>
      </c>
      <c r="U3" s="80" t="s">
        <v>189</v>
      </c>
      <c r="V3" s="80" t="s">
        <v>9</v>
      </c>
      <c r="W3" s="17"/>
      <c r="X3" s="1"/>
    </row>
    <row r="4" spans="1:27" ht="15" customHeight="1">
      <c r="A4" s="86">
        <v>1</v>
      </c>
      <c r="B4" s="88" t="s">
        <v>801</v>
      </c>
      <c r="C4" s="87" t="s">
        <v>802</v>
      </c>
      <c r="D4" s="86" t="s">
        <v>81</v>
      </c>
      <c r="E4" s="88" t="s">
        <v>803</v>
      </c>
      <c r="F4" s="86" t="s">
        <v>34</v>
      </c>
      <c r="G4" s="89">
        <f>SUM(I4:V4)</f>
        <v>480</v>
      </c>
      <c r="H4" s="90"/>
      <c r="I4" s="91"/>
      <c r="J4" s="93"/>
      <c r="K4" s="93"/>
      <c r="L4" s="93"/>
      <c r="M4" s="93"/>
      <c r="N4" s="93">
        <v>125</v>
      </c>
      <c r="O4" s="93"/>
      <c r="P4" s="93"/>
      <c r="Q4" s="93"/>
      <c r="R4" s="93">
        <v>130</v>
      </c>
      <c r="S4" s="93">
        <v>100</v>
      </c>
      <c r="T4" s="93">
        <v>125</v>
      </c>
      <c r="U4" s="92"/>
      <c r="V4" s="93"/>
      <c r="W4" s="16"/>
      <c r="X4" s="144"/>
      <c r="Y4" s="145"/>
      <c r="Z4" s="145"/>
      <c r="AA4" s="145"/>
    </row>
    <row r="5" spans="1:27" ht="15" customHeight="1">
      <c r="A5" s="86">
        <v>2</v>
      </c>
      <c r="B5" s="88" t="s">
        <v>798</v>
      </c>
      <c r="C5" s="87" t="s">
        <v>799</v>
      </c>
      <c r="D5" s="86" t="s">
        <v>81</v>
      </c>
      <c r="E5" s="88" t="s">
        <v>800</v>
      </c>
      <c r="F5" s="86" t="s">
        <v>34</v>
      </c>
      <c r="G5" s="89">
        <f>SUM(I5:V5)</f>
        <v>375</v>
      </c>
      <c r="H5" s="90"/>
      <c r="I5" s="91"/>
      <c r="J5" s="93"/>
      <c r="K5" s="93"/>
      <c r="L5" s="93">
        <v>130</v>
      </c>
      <c r="M5" s="93"/>
      <c r="N5" s="93">
        <v>130</v>
      </c>
      <c r="O5" s="93"/>
      <c r="P5" s="93"/>
      <c r="Q5" s="93"/>
      <c r="R5" s="93"/>
      <c r="S5" s="93">
        <v>115</v>
      </c>
      <c r="T5" s="93"/>
      <c r="U5" s="92"/>
      <c r="V5" s="93"/>
      <c r="W5" s="16"/>
      <c r="X5" s="144"/>
      <c r="Y5" s="145"/>
      <c r="Z5" s="145"/>
      <c r="AA5" s="145"/>
    </row>
    <row r="6" spans="1:27" ht="15" customHeight="1">
      <c r="A6" s="86">
        <v>3</v>
      </c>
      <c r="B6" s="88" t="s">
        <v>795</v>
      </c>
      <c r="C6" s="87" t="s">
        <v>796</v>
      </c>
      <c r="D6" s="86" t="s">
        <v>81</v>
      </c>
      <c r="E6" s="88" t="s">
        <v>797</v>
      </c>
      <c r="F6" s="86" t="s">
        <v>34</v>
      </c>
      <c r="G6" s="89">
        <f>SUM(I6:V6)</f>
        <v>365</v>
      </c>
      <c r="H6" s="90"/>
      <c r="I6" s="91"/>
      <c r="J6" s="93"/>
      <c r="K6" s="93"/>
      <c r="L6" s="93">
        <v>125</v>
      </c>
      <c r="M6" s="93"/>
      <c r="N6" s="93">
        <v>110</v>
      </c>
      <c r="O6" s="93"/>
      <c r="P6" s="93"/>
      <c r="Q6" s="93"/>
      <c r="R6" s="93"/>
      <c r="S6" s="93">
        <v>130</v>
      </c>
      <c r="T6" s="93"/>
      <c r="U6" s="92"/>
      <c r="V6" s="93"/>
      <c r="W6" s="16"/>
      <c r="X6" s="144"/>
      <c r="Y6" s="145"/>
      <c r="Z6" s="145"/>
      <c r="AA6" s="145"/>
    </row>
    <row r="7" spans="1:25" ht="15" customHeight="1">
      <c r="A7" s="86">
        <v>4</v>
      </c>
      <c r="B7" s="88" t="s">
        <v>555</v>
      </c>
      <c r="C7" s="87" t="s">
        <v>556</v>
      </c>
      <c r="D7" s="86" t="s">
        <v>81</v>
      </c>
      <c r="E7" s="88" t="s">
        <v>26</v>
      </c>
      <c r="F7" s="86" t="s">
        <v>339</v>
      </c>
      <c r="G7" s="89">
        <f>SUM(I7:V7)</f>
        <v>250</v>
      </c>
      <c r="H7" s="90"/>
      <c r="I7" s="91"/>
      <c r="J7" s="93"/>
      <c r="K7" s="93"/>
      <c r="L7" s="93"/>
      <c r="M7" s="93"/>
      <c r="N7" s="93"/>
      <c r="O7" s="93"/>
      <c r="P7" s="93"/>
      <c r="Q7" s="93"/>
      <c r="R7" s="93"/>
      <c r="S7" s="93">
        <v>120</v>
      </c>
      <c r="T7" s="93">
        <v>130</v>
      </c>
      <c r="U7" s="92"/>
      <c r="V7" s="93"/>
      <c r="W7" s="16"/>
      <c r="X7" s="71"/>
      <c r="Y7" s="71"/>
    </row>
    <row r="8" spans="1:23" ht="15" customHeight="1">
      <c r="A8" s="86">
        <v>5</v>
      </c>
      <c r="B8" s="88" t="s">
        <v>574</v>
      </c>
      <c r="C8" s="87" t="s">
        <v>575</v>
      </c>
      <c r="D8" s="86" t="s">
        <v>81</v>
      </c>
      <c r="E8" s="88" t="s">
        <v>26</v>
      </c>
      <c r="F8" s="86" t="s">
        <v>319</v>
      </c>
      <c r="G8" s="89">
        <f>SUM(I8:V8)</f>
        <v>240</v>
      </c>
      <c r="H8" s="90"/>
      <c r="I8" s="91"/>
      <c r="J8" s="93"/>
      <c r="K8" s="93"/>
      <c r="L8" s="93"/>
      <c r="M8" s="93"/>
      <c r="N8" s="93"/>
      <c r="O8" s="93"/>
      <c r="P8" s="93">
        <v>100</v>
      </c>
      <c r="Q8" s="93"/>
      <c r="R8" s="93">
        <v>125</v>
      </c>
      <c r="S8" s="93"/>
      <c r="T8" s="93">
        <v>15</v>
      </c>
      <c r="U8" s="92"/>
      <c r="V8" s="93"/>
      <c r="W8" s="16"/>
    </row>
    <row r="9" spans="1:26" ht="15" customHeight="1">
      <c r="A9" s="86">
        <v>6</v>
      </c>
      <c r="B9" s="88" t="s">
        <v>557</v>
      </c>
      <c r="C9" s="87" t="s">
        <v>558</v>
      </c>
      <c r="D9" s="86" t="s">
        <v>81</v>
      </c>
      <c r="E9" s="88" t="s">
        <v>559</v>
      </c>
      <c r="F9" s="86" t="s">
        <v>13</v>
      </c>
      <c r="G9" s="89">
        <f>SUM(I9:V9)</f>
        <v>200</v>
      </c>
      <c r="H9" s="90"/>
      <c r="I9" s="91"/>
      <c r="J9" s="93"/>
      <c r="K9" s="93"/>
      <c r="L9" s="93"/>
      <c r="M9" s="93"/>
      <c r="N9" s="93"/>
      <c r="O9" s="93"/>
      <c r="P9" s="93">
        <v>85</v>
      </c>
      <c r="Q9" s="93"/>
      <c r="R9" s="93"/>
      <c r="S9" s="93"/>
      <c r="T9" s="93">
        <v>115</v>
      </c>
      <c r="U9" s="92"/>
      <c r="V9" s="93"/>
      <c r="W9" s="16"/>
      <c r="X9" s="144"/>
      <c r="Y9" s="145"/>
      <c r="Z9" s="145"/>
    </row>
    <row r="10" spans="1:23" ht="15" customHeight="1">
      <c r="A10" s="86">
        <v>6</v>
      </c>
      <c r="B10" s="88" t="s">
        <v>1332</v>
      </c>
      <c r="C10" s="87" t="s">
        <v>1333</v>
      </c>
      <c r="D10" s="86" t="s">
        <v>81</v>
      </c>
      <c r="E10" s="88" t="s">
        <v>26</v>
      </c>
      <c r="F10" s="86" t="s">
        <v>302</v>
      </c>
      <c r="G10" s="89">
        <f>SUM(I10:V10)</f>
        <v>200</v>
      </c>
      <c r="H10" s="90"/>
      <c r="I10" s="91"/>
      <c r="J10" s="93"/>
      <c r="K10" s="93"/>
      <c r="L10" s="93">
        <v>100</v>
      </c>
      <c r="M10" s="93"/>
      <c r="N10" s="93"/>
      <c r="O10" s="93"/>
      <c r="P10" s="93"/>
      <c r="Q10" s="93"/>
      <c r="R10" s="93">
        <v>100</v>
      </c>
      <c r="S10" s="93"/>
      <c r="T10" s="93"/>
      <c r="U10" s="92"/>
      <c r="V10" s="93"/>
      <c r="W10" s="16"/>
    </row>
    <row r="11" spans="1:27" ht="15" customHeight="1">
      <c r="A11" s="86">
        <v>7</v>
      </c>
      <c r="B11" s="88" t="s">
        <v>82</v>
      </c>
      <c r="C11" s="87" t="s">
        <v>83</v>
      </c>
      <c r="D11" s="86" t="s">
        <v>81</v>
      </c>
      <c r="E11" s="88" t="s">
        <v>26</v>
      </c>
      <c r="F11" s="86" t="s">
        <v>15</v>
      </c>
      <c r="G11" s="89">
        <f>SUM(I11:V11)</f>
        <v>125</v>
      </c>
      <c r="H11" s="90"/>
      <c r="I11" s="91"/>
      <c r="J11" s="93"/>
      <c r="K11" s="93"/>
      <c r="L11" s="93"/>
      <c r="M11" s="93"/>
      <c r="N11" s="93"/>
      <c r="O11" s="93">
        <v>25</v>
      </c>
      <c r="P11" s="93"/>
      <c r="Q11" s="93"/>
      <c r="R11" s="93"/>
      <c r="S11" s="93"/>
      <c r="T11" s="93"/>
      <c r="U11" s="92"/>
      <c r="V11" s="93">
        <v>100</v>
      </c>
      <c r="W11" s="16"/>
      <c r="X11" s="144"/>
      <c r="Y11" s="145"/>
      <c r="Z11" s="145"/>
      <c r="AA11" s="145"/>
    </row>
    <row r="12" spans="1:23" s="4" customFormat="1" ht="15" customHeight="1">
      <c r="A12" s="86">
        <v>8</v>
      </c>
      <c r="B12" s="88" t="s">
        <v>1405</v>
      </c>
      <c r="C12" s="87" t="s">
        <v>1406</v>
      </c>
      <c r="D12" s="86" t="s">
        <v>81</v>
      </c>
      <c r="E12" s="88" t="s">
        <v>1407</v>
      </c>
      <c r="F12" s="86" t="s">
        <v>349</v>
      </c>
      <c r="G12" s="89">
        <f>SUM(I12:V12)</f>
        <v>120</v>
      </c>
      <c r="H12" s="90"/>
      <c r="I12" s="91"/>
      <c r="J12" s="93"/>
      <c r="K12" s="93"/>
      <c r="L12" s="93"/>
      <c r="M12" s="93"/>
      <c r="N12" s="93">
        <v>120</v>
      </c>
      <c r="O12" s="93"/>
      <c r="P12" s="93"/>
      <c r="Q12" s="93"/>
      <c r="R12" s="93"/>
      <c r="S12" s="93"/>
      <c r="T12" s="93"/>
      <c r="U12" s="92"/>
      <c r="V12" s="93"/>
      <c r="W12" s="16"/>
    </row>
    <row r="13" spans="1:27" ht="15" customHeight="1">
      <c r="A13" s="86">
        <v>9</v>
      </c>
      <c r="B13" s="88" t="s">
        <v>560</v>
      </c>
      <c r="C13" s="87" t="s">
        <v>561</v>
      </c>
      <c r="D13" s="86" t="s">
        <v>81</v>
      </c>
      <c r="E13" s="88" t="s">
        <v>562</v>
      </c>
      <c r="F13" s="86" t="s">
        <v>319</v>
      </c>
      <c r="G13" s="89">
        <f>SUM(I13:V13)</f>
        <v>117</v>
      </c>
      <c r="H13" s="90"/>
      <c r="I13" s="91"/>
      <c r="J13" s="93"/>
      <c r="K13" s="93"/>
      <c r="L13" s="93"/>
      <c r="M13" s="93"/>
      <c r="N13" s="93">
        <v>7</v>
      </c>
      <c r="O13" s="93"/>
      <c r="P13" s="93"/>
      <c r="Q13" s="93"/>
      <c r="R13" s="93"/>
      <c r="S13" s="93"/>
      <c r="T13" s="93">
        <v>110</v>
      </c>
      <c r="U13" s="92"/>
      <c r="V13" s="93"/>
      <c r="W13" s="16"/>
      <c r="X13" s="144"/>
      <c r="Y13" s="145"/>
      <c r="Z13" s="145"/>
      <c r="AA13" s="145"/>
    </row>
    <row r="14" spans="1:27" ht="15" customHeight="1">
      <c r="A14" s="86">
        <v>10</v>
      </c>
      <c r="B14" s="88" t="s">
        <v>1408</v>
      </c>
      <c r="C14" s="87" t="s">
        <v>1409</v>
      </c>
      <c r="D14" s="86" t="s">
        <v>81</v>
      </c>
      <c r="E14" s="88" t="s">
        <v>1410</v>
      </c>
      <c r="F14" s="86" t="s">
        <v>34</v>
      </c>
      <c r="G14" s="89">
        <f>SUM(I14:V14)</f>
        <v>115</v>
      </c>
      <c r="H14" s="90"/>
      <c r="I14" s="91"/>
      <c r="J14" s="93"/>
      <c r="K14" s="93"/>
      <c r="L14" s="93"/>
      <c r="M14" s="93"/>
      <c r="N14" s="93">
        <v>115</v>
      </c>
      <c r="O14" s="93"/>
      <c r="P14" s="93"/>
      <c r="Q14" s="93"/>
      <c r="R14" s="93"/>
      <c r="S14" s="93"/>
      <c r="T14" s="93"/>
      <c r="U14" s="92"/>
      <c r="V14" s="93"/>
      <c r="W14" s="16"/>
      <c r="X14" s="144"/>
      <c r="Y14" s="145"/>
      <c r="Z14" s="145"/>
      <c r="AA14" s="145"/>
    </row>
    <row r="15" spans="1:27" ht="15" customHeight="1">
      <c r="A15" s="86">
        <v>11</v>
      </c>
      <c r="B15" s="88" t="s">
        <v>79</v>
      </c>
      <c r="C15" s="87" t="s">
        <v>80</v>
      </c>
      <c r="D15" s="86" t="s">
        <v>81</v>
      </c>
      <c r="E15" s="88" t="s">
        <v>26</v>
      </c>
      <c r="F15" s="86" t="s">
        <v>27</v>
      </c>
      <c r="G15" s="89">
        <f>SUM(I15:V15)</f>
        <v>110</v>
      </c>
      <c r="H15" s="90"/>
      <c r="I15" s="91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2"/>
      <c r="V15" s="93">
        <v>110</v>
      </c>
      <c r="W15" s="16"/>
      <c r="X15" s="144"/>
      <c r="Y15" s="154"/>
      <c r="Z15" s="154"/>
      <c r="AA15" s="154"/>
    </row>
    <row r="16" spans="1:27" ht="15" customHeight="1">
      <c r="A16" s="86">
        <v>11</v>
      </c>
      <c r="B16" s="88" t="s">
        <v>1330</v>
      </c>
      <c r="C16" s="87" t="s">
        <v>1331</v>
      </c>
      <c r="D16" s="86" t="s">
        <v>81</v>
      </c>
      <c r="E16" s="88" t="s">
        <v>26</v>
      </c>
      <c r="F16" s="86" t="s">
        <v>302</v>
      </c>
      <c r="G16" s="89">
        <f>SUM(I16:V16)</f>
        <v>110</v>
      </c>
      <c r="H16" s="90"/>
      <c r="I16" s="91"/>
      <c r="J16" s="93"/>
      <c r="K16" s="93"/>
      <c r="L16" s="93"/>
      <c r="M16" s="93"/>
      <c r="N16" s="93"/>
      <c r="O16" s="93"/>
      <c r="P16" s="93"/>
      <c r="Q16" s="93"/>
      <c r="R16" s="93">
        <v>110</v>
      </c>
      <c r="S16" s="93"/>
      <c r="T16" s="93"/>
      <c r="U16" s="92"/>
      <c r="V16" s="93"/>
      <c r="W16" s="16"/>
      <c r="X16" s="144"/>
      <c r="Y16" s="145"/>
      <c r="Z16" s="145"/>
      <c r="AA16" s="145"/>
    </row>
    <row r="17" spans="1:23" ht="15" customHeight="1">
      <c r="A17" s="86">
        <v>11</v>
      </c>
      <c r="B17" s="88" t="s">
        <v>1544</v>
      </c>
      <c r="C17" s="87" t="s">
        <v>1545</v>
      </c>
      <c r="D17" s="86" t="s">
        <v>81</v>
      </c>
      <c r="E17" s="88" t="s">
        <v>1546</v>
      </c>
      <c r="F17" s="86" t="s">
        <v>34</v>
      </c>
      <c r="G17" s="89">
        <f>SUM(I17:V17)</f>
        <v>110</v>
      </c>
      <c r="H17" s="90"/>
      <c r="I17" s="91"/>
      <c r="J17" s="93"/>
      <c r="K17" s="93"/>
      <c r="L17" s="93">
        <v>110</v>
      </c>
      <c r="M17" s="93"/>
      <c r="N17" s="93"/>
      <c r="O17" s="93"/>
      <c r="P17" s="93"/>
      <c r="Q17" s="93"/>
      <c r="R17" s="93"/>
      <c r="S17" s="93"/>
      <c r="T17" s="93"/>
      <c r="U17" s="92"/>
      <c r="V17" s="93"/>
      <c r="W17" s="16"/>
    </row>
    <row r="18" spans="1:23" s="4" customFormat="1" ht="15" customHeight="1">
      <c r="A18" s="86">
        <v>12</v>
      </c>
      <c r="B18" s="88" t="s">
        <v>563</v>
      </c>
      <c r="C18" s="87" t="s">
        <v>564</v>
      </c>
      <c r="D18" s="86" t="s">
        <v>81</v>
      </c>
      <c r="E18" s="88" t="s">
        <v>359</v>
      </c>
      <c r="F18" s="86" t="s">
        <v>319</v>
      </c>
      <c r="G18" s="89">
        <f>SUM(I18:V18)</f>
        <v>100</v>
      </c>
      <c r="H18" s="90"/>
      <c r="I18" s="91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>
        <v>100</v>
      </c>
      <c r="U18" s="92"/>
      <c r="V18" s="93"/>
      <c r="W18" s="16"/>
    </row>
    <row r="19" spans="1:27" ht="15" customHeight="1">
      <c r="A19" s="86">
        <v>12</v>
      </c>
      <c r="B19" s="88" t="s">
        <v>804</v>
      </c>
      <c r="C19" s="87" t="s">
        <v>805</v>
      </c>
      <c r="D19" s="86" t="s">
        <v>81</v>
      </c>
      <c r="E19" s="88" t="s">
        <v>679</v>
      </c>
      <c r="F19" s="86" t="s">
        <v>680</v>
      </c>
      <c r="G19" s="89">
        <f>SUM(I19:V19)</f>
        <v>100</v>
      </c>
      <c r="H19" s="90"/>
      <c r="I19" s="91"/>
      <c r="J19" s="93"/>
      <c r="K19" s="93"/>
      <c r="L19" s="93"/>
      <c r="M19" s="93"/>
      <c r="N19" s="93">
        <v>15</v>
      </c>
      <c r="O19" s="93"/>
      <c r="P19" s="93"/>
      <c r="Q19" s="93"/>
      <c r="R19" s="93"/>
      <c r="S19" s="93">
        <v>85</v>
      </c>
      <c r="T19" s="93"/>
      <c r="U19" s="92"/>
      <c r="V19" s="93"/>
      <c r="W19" s="16"/>
      <c r="X19" s="141"/>
      <c r="Y19" s="154"/>
      <c r="Z19" s="154"/>
      <c r="AA19" s="154"/>
    </row>
    <row r="20" spans="1:27" ht="15" customHeight="1">
      <c r="A20" s="86">
        <v>13</v>
      </c>
      <c r="B20" s="88" t="s">
        <v>93</v>
      </c>
      <c r="C20" s="87" t="s">
        <v>94</v>
      </c>
      <c r="D20" s="86" t="s">
        <v>81</v>
      </c>
      <c r="E20" s="88" t="s">
        <v>45</v>
      </c>
      <c r="F20" s="86" t="s">
        <v>27</v>
      </c>
      <c r="G20" s="89">
        <f>SUM(I20:V20)</f>
        <v>95</v>
      </c>
      <c r="H20" s="90"/>
      <c r="I20" s="91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2">
        <v>30</v>
      </c>
      <c r="V20" s="93">
        <v>65</v>
      </c>
      <c r="W20" s="16"/>
      <c r="X20" s="144"/>
      <c r="Y20" s="145"/>
      <c r="Z20" s="145"/>
      <c r="AA20" s="145"/>
    </row>
    <row r="21" spans="1:27" ht="15" customHeight="1">
      <c r="A21" s="86">
        <v>13</v>
      </c>
      <c r="B21" s="88" t="s">
        <v>1171</v>
      </c>
      <c r="C21" s="87" t="s">
        <v>1172</v>
      </c>
      <c r="D21" s="86" t="s">
        <v>81</v>
      </c>
      <c r="E21" s="88" t="s">
        <v>1173</v>
      </c>
      <c r="F21" s="86" t="s">
        <v>13</v>
      </c>
      <c r="G21" s="89">
        <f>SUM(I21:V21)</f>
        <v>95</v>
      </c>
      <c r="H21" s="90"/>
      <c r="I21" s="91"/>
      <c r="J21" s="93"/>
      <c r="K21" s="93"/>
      <c r="L21" s="93"/>
      <c r="M21" s="93"/>
      <c r="N21" s="93"/>
      <c r="O21" s="93"/>
      <c r="P21" s="93">
        <v>95</v>
      </c>
      <c r="Q21" s="93"/>
      <c r="R21" s="93"/>
      <c r="S21" s="93"/>
      <c r="T21" s="93"/>
      <c r="U21" s="92"/>
      <c r="V21" s="93"/>
      <c r="W21" s="16"/>
      <c r="X21" s="144"/>
      <c r="Y21" s="145"/>
      <c r="Z21" s="145"/>
      <c r="AA21" s="145"/>
    </row>
    <row r="22" spans="1:23" ht="15" customHeight="1">
      <c r="A22" s="86">
        <v>13</v>
      </c>
      <c r="B22" s="88" t="s">
        <v>1411</v>
      </c>
      <c r="C22" s="87" t="s">
        <v>1412</v>
      </c>
      <c r="D22" s="86" t="s">
        <v>81</v>
      </c>
      <c r="E22" s="88" t="s">
        <v>1413</v>
      </c>
      <c r="F22" s="86" t="s">
        <v>34</v>
      </c>
      <c r="G22" s="89">
        <f>SUM(I22:V22)</f>
        <v>95</v>
      </c>
      <c r="H22" s="90"/>
      <c r="I22" s="91"/>
      <c r="J22" s="93"/>
      <c r="K22" s="93"/>
      <c r="L22" s="93"/>
      <c r="M22" s="93"/>
      <c r="N22" s="93">
        <v>95</v>
      </c>
      <c r="O22" s="93"/>
      <c r="P22" s="93"/>
      <c r="Q22" s="93"/>
      <c r="R22" s="93"/>
      <c r="S22" s="93"/>
      <c r="T22" s="93"/>
      <c r="U22" s="92"/>
      <c r="V22" s="93"/>
      <c r="W22" s="16"/>
    </row>
    <row r="23" spans="1:23" ht="15" customHeight="1">
      <c r="A23" s="86">
        <v>14</v>
      </c>
      <c r="B23" s="88" t="s">
        <v>84</v>
      </c>
      <c r="C23" s="87" t="s">
        <v>85</v>
      </c>
      <c r="D23" s="86" t="s">
        <v>81</v>
      </c>
      <c r="E23" s="88" t="s">
        <v>86</v>
      </c>
      <c r="F23" s="86" t="s">
        <v>87</v>
      </c>
      <c r="G23" s="89">
        <f>SUM(I23:V23)</f>
        <v>90</v>
      </c>
      <c r="H23" s="90"/>
      <c r="I23" s="91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2"/>
      <c r="V23" s="93">
        <v>90</v>
      </c>
      <c r="W23" s="16"/>
    </row>
    <row r="24" spans="1:27" ht="15" customHeight="1">
      <c r="A24" s="86">
        <v>14</v>
      </c>
      <c r="B24" s="88" t="s">
        <v>1174</v>
      </c>
      <c r="C24" s="87" t="s">
        <v>1175</v>
      </c>
      <c r="D24" s="86" t="s">
        <v>81</v>
      </c>
      <c r="E24" s="88" t="s">
        <v>26</v>
      </c>
      <c r="F24" s="86" t="s">
        <v>13</v>
      </c>
      <c r="G24" s="89">
        <f>SUM(I24:V24)</f>
        <v>90</v>
      </c>
      <c r="H24" s="90"/>
      <c r="I24" s="91"/>
      <c r="J24" s="93"/>
      <c r="K24" s="93"/>
      <c r="L24" s="93"/>
      <c r="M24" s="93"/>
      <c r="N24" s="93"/>
      <c r="O24" s="93"/>
      <c r="P24" s="93">
        <v>90</v>
      </c>
      <c r="Q24" s="93"/>
      <c r="R24" s="93"/>
      <c r="S24" s="93"/>
      <c r="T24" s="93"/>
      <c r="U24" s="92"/>
      <c r="V24" s="93"/>
      <c r="W24" s="16"/>
      <c r="X24" s="144"/>
      <c r="Y24" s="145"/>
      <c r="Z24" s="145"/>
      <c r="AA24" s="145"/>
    </row>
    <row r="25" spans="1:23" ht="15" customHeight="1">
      <c r="A25" s="86">
        <v>15</v>
      </c>
      <c r="B25" s="88" t="s">
        <v>1414</v>
      </c>
      <c r="C25" s="87" t="s">
        <v>1415</v>
      </c>
      <c r="D25" s="86" t="s">
        <v>81</v>
      </c>
      <c r="E25" s="88" t="s">
        <v>26</v>
      </c>
      <c r="F25" s="86" t="s">
        <v>73</v>
      </c>
      <c r="G25" s="89">
        <f>SUM(I25:V25)</f>
        <v>85</v>
      </c>
      <c r="H25" s="90"/>
      <c r="I25" s="91"/>
      <c r="J25" s="93"/>
      <c r="K25" s="93"/>
      <c r="L25" s="93"/>
      <c r="M25" s="93"/>
      <c r="N25" s="93">
        <v>85</v>
      </c>
      <c r="O25" s="93"/>
      <c r="P25" s="93"/>
      <c r="Q25" s="93"/>
      <c r="R25" s="93"/>
      <c r="S25" s="93"/>
      <c r="T25" s="93"/>
      <c r="U25" s="92"/>
      <c r="V25" s="93"/>
      <c r="W25" s="16"/>
    </row>
    <row r="26" spans="1:27" ht="15" customHeight="1">
      <c r="A26" s="86">
        <v>16</v>
      </c>
      <c r="B26" s="88" t="s">
        <v>88</v>
      </c>
      <c r="C26" s="87" t="s">
        <v>89</v>
      </c>
      <c r="D26" s="86" t="s">
        <v>81</v>
      </c>
      <c r="E26" s="88" t="s">
        <v>90</v>
      </c>
      <c r="F26" s="86" t="s">
        <v>19</v>
      </c>
      <c r="G26" s="89">
        <f>SUM(I26:V26)</f>
        <v>80</v>
      </c>
      <c r="H26" s="90"/>
      <c r="I26" s="91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2"/>
      <c r="V26" s="93">
        <v>80</v>
      </c>
      <c r="W26" s="16"/>
      <c r="X26" s="144"/>
      <c r="Y26" s="145"/>
      <c r="Z26" s="145"/>
      <c r="AA26" s="145"/>
    </row>
    <row r="27" spans="1:23" s="4" customFormat="1" ht="15" customHeight="1">
      <c r="A27" s="86">
        <v>16</v>
      </c>
      <c r="B27" s="88" t="s">
        <v>1176</v>
      </c>
      <c r="C27" s="87" t="s">
        <v>1177</v>
      </c>
      <c r="D27" s="86" t="s">
        <v>81</v>
      </c>
      <c r="E27" s="88" t="s">
        <v>1178</v>
      </c>
      <c r="F27" s="86" t="s">
        <v>13</v>
      </c>
      <c r="G27" s="89">
        <f>SUM(I27:V27)</f>
        <v>80</v>
      </c>
      <c r="H27" s="90"/>
      <c r="I27" s="91"/>
      <c r="J27" s="93"/>
      <c r="K27" s="93"/>
      <c r="L27" s="93"/>
      <c r="M27" s="93"/>
      <c r="N27" s="93"/>
      <c r="O27" s="93"/>
      <c r="P27" s="93">
        <v>80</v>
      </c>
      <c r="Q27" s="93"/>
      <c r="R27" s="93"/>
      <c r="S27" s="93"/>
      <c r="T27" s="93"/>
      <c r="U27" s="92"/>
      <c r="V27" s="93"/>
      <c r="W27" s="16"/>
    </row>
    <row r="28" spans="1:27" ht="15" customHeight="1">
      <c r="A28" s="86">
        <v>17</v>
      </c>
      <c r="B28" s="88" t="s">
        <v>565</v>
      </c>
      <c r="C28" s="87" t="s">
        <v>566</v>
      </c>
      <c r="D28" s="86" t="s">
        <v>81</v>
      </c>
      <c r="E28" s="88" t="s">
        <v>567</v>
      </c>
      <c r="F28" s="86" t="s">
        <v>34</v>
      </c>
      <c r="G28" s="89">
        <f>SUM(I28:V28)</f>
        <v>75</v>
      </c>
      <c r="H28" s="90"/>
      <c r="I28" s="91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>
        <v>75</v>
      </c>
      <c r="U28" s="92"/>
      <c r="V28" s="93"/>
      <c r="W28" s="16"/>
      <c r="X28" s="144"/>
      <c r="Y28" s="145"/>
      <c r="Z28" s="145"/>
      <c r="AA28" s="145"/>
    </row>
    <row r="29" spans="1:23" ht="15" customHeight="1">
      <c r="A29" s="86">
        <v>17</v>
      </c>
      <c r="B29" s="88" t="s">
        <v>806</v>
      </c>
      <c r="C29" s="87" t="s">
        <v>807</v>
      </c>
      <c r="D29" s="86" t="s">
        <v>81</v>
      </c>
      <c r="E29" s="88" t="s">
        <v>26</v>
      </c>
      <c r="F29" s="86" t="s">
        <v>73</v>
      </c>
      <c r="G29" s="89">
        <f>SUM(I29:V29)</f>
        <v>75</v>
      </c>
      <c r="H29" s="90"/>
      <c r="I29" s="91"/>
      <c r="J29" s="93"/>
      <c r="K29" s="93"/>
      <c r="L29" s="93"/>
      <c r="M29" s="93"/>
      <c r="N29" s="93"/>
      <c r="O29" s="93"/>
      <c r="P29" s="93"/>
      <c r="Q29" s="93"/>
      <c r="R29" s="93"/>
      <c r="S29" s="93">
        <v>75</v>
      </c>
      <c r="T29" s="93"/>
      <c r="U29" s="92"/>
      <c r="V29" s="93"/>
      <c r="W29" s="16"/>
    </row>
    <row r="30" spans="1:27" ht="15" customHeight="1">
      <c r="A30" s="86">
        <v>18</v>
      </c>
      <c r="B30" s="88" t="s">
        <v>1179</v>
      </c>
      <c r="C30" s="87" t="s">
        <v>1180</v>
      </c>
      <c r="D30" s="86" t="s">
        <v>81</v>
      </c>
      <c r="E30" s="88" t="s">
        <v>1109</v>
      </c>
      <c r="F30" s="86" t="s">
        <v>13</v>
      </c>
      <c r="G30" s="89">
        <f>SUM(I30:V30)</f>
        <v>75</v>
      </c>
      <c r="H30" s="90"/>
      <c r="I30" s="91"/>
      <c r="J30" s="93"/>
      <c r="K30" s="93"/>
      <c r="L30" s="93"/>
      <c r="M30" s="93"/>
      <c r="N30" s="93"/>
      <c r="O30" s="93"/>
      <c r="P30" s="93">
        <v>75</v>
      </c>
      <c r="Q30" s="93"/>
      <c r="R30" s="93"/>
      <c r="S30" s="93"/>
      <c r="T30" s="93"/>
      <c r="U30" s="92"/>
      <c r="V30" s="93"/>
      <c r="W30" s="16"/>
      <c r="X30" s="144"/>
      <c r="Y30" s="145"/>
      <c r="Z30" s="145"/>
      <c r="AA30" s="145"/>
    </row>
    <row r="31" spans="1:23" ht="15" customHeight="1">
      <c r="A31" s="86">
        <v>19</v>
      </c>
      <c r="B31" s="88" t="s">
        <v>91</v>
      </c>
      <c r="C31" s="87" t="s">
        <v>92</v>
      </c>
      <c r="D31" s="86" t="s">
        <v>81</v>
      </c>
      <c r="E31" s="88" t="s">
        <v>45</v>
      </c>
      <c r="F31" s="86" t="s">
        <v>27</v>
      </c>
      <c r="G31" s="89">
        <f>SUM(I31:V31)</f>
        <v>70</v>
      </c>
      <c r="H31" s="90"/>
      <c r="I31" s="91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2"/>
      <c r="V31" s="93">
        <v>70</v>
      </c>
      <c r="W31" s="16"/>
    </row>
    <row r="32" spans="1:23" ht="15" customHeight="1">
      <c r="A32" s="86">
        <v>20</v>
      </c>
      <c r="B32" s="88" t="s">
        <v>568</v>
      </c>
      <c r="C32" s="87" t="s">
        <v>569</v>
      </c>
      <c r="D32" s="86" t="s">
        <v>81</v>
      </c>
      <c r="E32" s="88" t="s">
        <v>502</v>
      </c>
      <c r="F32" s="86" t="s">
        <v>319</v>
      </c>
      <c r="G32" s="89">
        <f>SUM(I32:V32)</f>
        <v>65</v>
      </c>
      <c r="H32" s="90"/>
      <c r="I32" s="91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>
        <v>65</v>
      </c>
      <c r="U32" s="92"/>
      <c r="V32" s="93"/>
      <c r="W32" s="16"/>
    </row>
    <row r="33" spans="1:23" ht="15" customHeight="1">
      <c r="A33" s="86">
        <v>21</v>
      </c>
      <c r="B33" s="88" t="s">
        <v>223</v>
      </c>
      <c r="C33" s="87" t="s">
        <v>224</v>
      </c>
      <c r="D33" s="86" t="s">
        <v>81</v>
      </c>
      <c r="E33" s="88" t="s">
        <v>225</v>
      </c>
      <c r="F33" s="86" t="s">
        <v>19</v>
      </c>
      <c r="G33" s="89">
        <f>SUM(I33:V33)</f>
        <v>58</v>
      </c>
      <c r="H33" s="90"/>
      <c r="I33" s="91"/>
      <c r="J33" s="93"/>
      <c r="K33" s="93"/>
      <c r="L33" s="93"/>
      <c r="M33" s="93"/>
      <c r="N33" s="93"/>
      <c r="O33" s="93"/>
      <c r="P33" s="93"/>
      <c r="Q33" s="93">
        <v>50</v>
      </c>
      <c r="R33" s="93"/>
      <c r="S33" s="93"/>
      <c r="T33" s="93"/>
      <c r="U33" s="92">
        <v>8</v>
      </c>
      <c r="V33" s="93"/>
      <c r="W33" s="16"/>
    </row>
    <row r="34" spans="1:23" ht="15" customHeight="1">
      <c r="A34" s="86">
        <v>22</v>
      </c>
      <c r="B34" s="88" t="s">
        <v>95</v>
      </c>
      <c r="C34" s="87" t="s">
        <v>96</v>
      </c>
      <c r="D34" s="86" t="s">
        <v>81</v>
      </c>
      <c r="E34" s="88" t="s">
        <v>97</v>
      </c>
      <c r="F34" s="86" t="s">
        <v>27</v>
      </c>
      <c r="G34" s="89">
        <f>SUM(I34:V34)</f>
        <v>55</v>
      </c>
      <c r="H34" s="90"/>
      <c r="I34" s="91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2"/>
      <c r="V34" s="93">
        <v>55</v>
      </c>
      <c r="W34" s="16"/>
    </row>
    <row r="35" spans="1:23" ht="15" customHeight="1">
      <c r="A35" s="86">
        <v>22</v>
      </c>
      <c r="B35" s="88" t="s">
        <v>570</v>
      </c>
      <c r="C35" s="87" t="s">
        <v>571</v>
      </c>
      <c r="D35" s="86" t="s">
        <v>81</v>
      </c>
      <c r="E35" s="88" t="s">
        <v>26</v>
      </c>
      <c r="F35" s="86" t="s">
        <v>339</v>
      </c>
      <c r="G35" s="89">
        <f>SUM(I35:V35)</f>
        <v>55</v>
      </c>
      <c r="H35" s="90"/>
      <c r="I35" s="91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>
        <v>55</v>
      </c>
      <c r="U35" s="92"/>
      <c r="V35" s="93"/>
      <c r="W35" s="16"/>
    </row>
    <row r="36" spans="1:23" ht="15" customHeight="1">
      <c r="A36" s="86">
        <v>22</v>
      </c>
      <c r="B36" s="88" t="s">
        <v>808</v>
      </c>
      <c r="C36" s="87" t="s">
        <v>809</v>
      </c>
      <c r="D36" s="86" t="s">
        <v>81</v>
      </c>
      <c r="E36" s="88" t="s">
        <v>810</v>
      </c>
      <c r="F36" s="86" t="s">
        <v>339</v>
      </c>
      <c r="G36" s="89">
        <f>SUM(I36:V36)</f>
        <v>55</v>
      </c>
      <c r="H36" s="90"/>
      <c r="I36" s="91"/>
      <c r="J36" s="93"/>
      <c r="K36" s="93"/>
      <c r="L36" s="93"/>
      <c r="M36" s="93"/>
      <c r="N36" s="93"/>
      <c r="O36" s="93"/>
      <c r="P36" s="93"/>
      <c r="Q36" s="93"/>
      <c r="R36" s="93"/>
      <c r="S36" s="93">
        <v>55</v>
      </c>
      <c r="T36" s="93"/>
      <c r="U36" s="92"/>
      <c r="V36" s="93"/>
      <c r="W36" s="16"/>
    </row>
    <row r="37" spans="1:23" ht="15" customHeight="1">
      <c r="A37" s="86">
        <v>22</v>
      </c>
      <c r="B37" s="88" t="s">
        <v>1181</v>
      </c>
      <c r="C37" s="87" t="s">
        <v>1182</v>
      </c>
      <c r="D37" s="86" t="s">
        <v>81</v>
      </c>
      <c r="E37" s="88" t="s">
        <v>1145</v>
      </c>
      <c r="F37" s="86" t="s">
        <v>13</v>
      </c>
      <c r="G37" s="89">
        <f>SUM(I37:V37)</f>
        <v>55</v>
      </c>
      <c r="H37" s="90"/>
      <c r="I37" s="91"/>
      <c r="J37" s="93"/>
      <c r="K37" s="93"/>
      <c r="L37" s="93"/>
      <c r="M37" s="93"/>
      <c r="N37" s="93"/>
      <c r="O37" s="93"/>
      <c r="P37" s="93">
        <v>55</v>
      </c>
      <c r="Q37" s="93"/>
      <c r="R37" s="93"/>
      <c r="S37" s="93"/>
      <c r="T37" s="93"/>
      <c r="U37" s="92"/>
      <c r="V37" s="93"/>
      <c r="W37" s="16"/>
    </row>
    <row r="38" spans="1:23" ht="15" customHeight="1">
      <c r="A38" s="86">
        <v>23</v>
      </c>
      <c r="B38" s="88" t="s">
        <v>216</v>
      </c>
      <c r="C38" s="87" t="s">
        <v>217</v>
      </c>
      <c r="D38" s="86" t="s">
        <v>81</v>
      </c>
      <c r="E38" s="88" t="s">
        <v>218</v>
      </c>
      <c r="F38" s="86" t="s">
        <v>27</v>
      </c>
      <c r="G38" s="89">
        <f>SUM(I38:V38)</f>
        <v>50</v>
      </c>
      <c r="H38" s="90"/>
      <c r="I38" s="91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2">
        <v>50</v>
      </c>
      <c r="V38" s="93"/>
      <c r="W38" s="16"/>
    </row>
    <row r="39" spans="1:23" ht="15" customHeight="1">
      <c r="A39" s="86">
        <v>24</v>
      </c>
      <c r="B39" s="88" t="s">
        <v>811</v>
      </c>
      <c r="C39" s="87" t="s">
        <v>812</v>
      </c>
      <c r="D39" s="86" t="s">
        <v>81</v>
      </c>
      <c r="E39" s="88" t="s">
        <v>26</v>
      </c>
      <c r="F39" s="86" t="s">
        <v>339</v>
      </c>
      <c r="G39" s="89">
        <f>SUM(I39:V39)</f>
        <v>45</v>
      </c>
      <c r="H39" s="90"/>
      <c r="I39" s="91"/>
      <c r="J39" s="93"/>
      <c r="K39" s="93"/>
      <c r="L39" s="93"/>
      <c r="M39" s="93"/>
      <c r="N39" s="93"/>
      <c r="O39" s="93"/>
      <c r="P39" s="93"/>
      <c r="Q39" s="93"/>
      <c r="R39" s="93"/>
      <c r="S39" s="93">
        <v>45</v>
      </c>
      <c r="T39" s="93"/>
      <c r="U39" s="92"/>
      <c r="V39" s="93"/>
      <c r="W39" s="16"/>
    </row>
    <row r="40" spans="1:23" ht="15" customHeight="1">
      <c r="A40" s="86">
        <v>25</v>
      </c>
      <c r="B40" s="88" t="s">
        <v>99</v>
      </c>
      <c r="C40" s="87" t="s">
        <v>100</v>
      </c>
      <c r="D40" s="86" t="s">
        <v>81</v>
      </c>
      <c r="E40" s="88" t="s">
        <v>26</v>
      </c>
      <c r="F40" s="86" t="s">
        <v>27</v>
      </c>
      <c r="G40" s="89">
        <f>SUM(I40:V40)</f>
        <v>40</v>
      </c>
      <c r="H40" s="90"/>
      <c r="I40" s="91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2"/>
      <c r="V40" s="93">
        <v>40</v>
      </c>
      <c r="W40" s="16"/>
    </row>
    <row r="41" spans="1:23" ht="15" customHeight="1">
      <c r="A41" s="86">
        <v>25</v>
      </c>
      <c r="B41" s="88" t="s">
        <v>1054</v>
      </c>
      <c r="C41" s="87" t="s">
        <v>1055</v>
      </c>
      <c r="D41" s="86" t="s">
        <v>81</v>
      </c>
      <c r="E41" s="88" t="s">
        <v>1056</v>
      </c>
      <c r="F41" s="86" t="s">
        <v>19</v>
      </c>
      <c r="G41" s="89">
        <f>SUM(I41:V41)</f>
        <v>40</v>
      </c>
      <c r="H41" s="90"/>
      <c r="I41" s="91"/>
      <c r="J41" s="93"/>
      <c r="K41" s="93"/>
      <c r="L41" s="93"/>
      <c r="M41" s="93"/>
      <c r="N41" s="93"/>
      <c r="O41" s="93"/>
      <c r="P41" s="93"/>
      <c r="Q41" s="93">
        <v>40</v>
      </c>
      <c r="R41" s="93"/>
      <c r="S41" s="93"/>
      <c r="T41" s="93"/>
      <c r="U41" s="92"/>
      <c r="V41" s="93"/>
      <c r="W41" s="16"/>
    </row>
    <row r="42" spans="1:23" ht="15" customHeight="1">
      <c r="A42" s="86">
        <v>25</v>
      </c>
      <c r="B42" s="88" t="s">
        <v>1500</v>
      </c>
      <c r="C42" s="87" t="s">
        <v>1501</v>
      </c>
      <c r="D42" s="86" t="s">
        <v>81</v>
      </c>
      <c r="E42" s="88" t="s">
        <v>1502</v>
      </c>
      <c r="F42" s="86" t="s">
        <v>34</v>
      </c>
      <c r="G42" s="89">
        <f>SUM(I42:V42)</f>
        <v>40</v>
      </c>
      <c r="H42" s="90"/>
      <c r="I42" s="91"/>
      <c r="J42" s="93"/>
      <c r="K42" s="93"/>
      <c r="L42" s="93"/>
      <c r="M42" s="93">
        <v>40</v>
      </c>
      <c r="N42" s="93"/>
      <c r="O42" s="93"/>
      <c r="P42" s="93"/>
      <c r="Q42" s="93"/>
      <c r="R42" s="93"/>
      <c r="S42" s="93"/>
      <c r="T42" s="93"/>
      <c r="U42" s="92"/>
      <c r="V42" s="93"/>
      <c r="W42" s="16"/>
    </row>
    <row r="43" spans="1:23" ht="15" customHeight="1">
      <c r="A43" s="86">
        <v>26</v>
      </c>
      <c r="B43" s="88" t="s">
        <v>101</v>
      </c>
      <c r="C43" s="87" t="s">
        <v>102</v>
      </c>
      <c r="D43" s="86" t="s">
        <v>81</v>
      </c>
      <c r="E43" s="88" t="s">
        <v>26</v>
      </c>
      <c r="F43" s="86" t="s">
        <v>31</v>
      </c>
      <c r="G43" s="89">
        <f>SUM(I43:V43)</f>
        <v>35</v>
      </c>
      <c r="H43" s="90"/>
      <c r="I43" s="91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2"/>
      <c r="V43" s="93">
        <v>35</v>
      </c>
      <c r="W43" s="16"/>
    </row>
    <row r="44" spans="1:23" ht="15" customHeight="1">
      <c r="A44" s="86">
        <v>26</v>
      </c>
      <c r="B44" s="88" t="s">
        <v>219</v>
      </c>
      <c r="C44" s="87" t="s">
        <v>220</v>
      </c>
      <c r="D44" s="86" t="s">
        <v>81</v>
      </c>
      <c r="E44" s="88" t="s">
        <v>26</v>
      </c>
      <c r="F44" s="86" t="s">
        <v>27</v>
      </c>
      <c r="G44" s="89">
        <f>SUM(I44:V44)</f>
        <v>35</v>
      </c>
      <c r="H44" s="90"/>
      <c r="I44" s="91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2">
        <v>35</v>
      </c>
      <c r="V44" s="93"/>
      <c r="W44" s="16"/>
    </row>
    <row r="45" spans="1:23" ht="15" customHeight="1">
      <c r="A45" s="86">
        <v>26</v>
      </c>
      <c r="B45" s="88" t="s">
        <v>572</v>
      </c>
      <c r="C45" s="87" t="s">
        <v>573</v>
      </c>
      <c r="D45" s="86" t="s">
        <v>81</v>
      </c>
      <c r="E45" s="88" t="s">
        <v>26</v>
      </c>
      <c r="F45" s="86" t="s">
        <v>319</v>
      </c>
      <c r="G45" s="89">
        <f>SUM(I45:V45)</f>
        <v>35</v>
      </c>
      <c r="H45" s="90"/>
      <c r="I45" s="91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>
        <v>35</v>
      </c>
      <c r="U45" s="92"/>
      <c r="V45" s="93"/>
      <c r="W45" s="16"/>
    </row>
    <row r="46" spans="1:23" ht="15" customHeight="1">
      <c r="A46" s="86">
        <v>26</v>
      </c>
      <c r="B46" s="88" t="s">
        <v>1057</v>
      </c>
      <c r="C46" s="87" t="s">
        <v>1058</v>
      </c>
      <c r="D46" s="86" t="s">
        <v>81</v>
      </c>
      <c r="E46" s="88" t="s">
        <v>1059</v>
      </c>
      <c r="F46" s="86" t="s">
        <v>19</v>
      </c>
      <c r="G46" s="89">
        <f>SUM(I46:V46)</f>
        <v>35</v>
      </c>
      <c r="H46" s="90"/>
      <c r="I46" s="91"/>
      <c r="J46" s="93"/>
      <c r="K46" s="93"/>
      <c r="L46" s="93"/>
      <c r="M46" s="93"/>
      <c r="N46" s="93"/>
      <c r="O46" s="93"/>
      <c r="P46" s="93"/>
      <c r="Q46" s="93">
        <v>35</v>
      </c>
      <c r="R46" s="93"/>
      <c r="S46" s="93"/>
      <c r="T46" s="93"/>
      <c r="U46" s="92"/>
      <c r="V46" s="93"/>
      <c r="W46" s="16"/>
    </row>
    <row r="47" spans="1:23" ht="15" customHeight="1">
      <c r="A47" s="86">
        <v>26</v>
      </c>
      <c r="B47" s="88" t="s">
        <v>1416</v>
      </c>
      <c r="C47" s="87" t="s">
        <v>1417</v>
      </c>
      <c r="D47" s="86" t="s">
        <v>81</v>
      </c>
      <c r="E47" s="88" t="s">
        <v>26</v>
      </c>
      <c r="F47" s="86" t="s">
        <v>31</v>
      </c>
      <c r="G47" s="89">
        <f>SUM(I47:V47)</f>
        <v>35</v>
      </c>
      <c r="H47" s="90"/>
      <c r="I47" s="91"/>
      <c r="J47" s="93"/>
      <c r="K47" s="93"/>
      <c r="L47" s="93"/>
      <c r="M47" s="93"/>
      <c r="N47" s="93">
        <v>35</v>
      </c>
      <c r="O47" s="93"/>
      <c r="P47" s="93"/>
      <c r="Q47" s="93"/>
      <c r="R47" s="93"/>
      <c r="S47" s="93"/>
      <c r="T47" s="93"/>
      <c r="U47" s="92"/>
      <c r="V47" s="93"/>
      <c r="W47" s="16"/>
    </row>
    <row r="48" spans="1:23" ht="15" customHeight="1">
      <c r="A48" s="86">
        <v>27</v>
      </c>
      <c r="B48" s="88" t="s">
        <v>103</v>
      </c>
      <c r="C48" s="87" t="s">
        <v>104</v>
      </c>
      <c r="D48" s="86" t="s">
        <v>81</v>
      </c>
      <c r="E48" s="88" t="s">
        <v>105</v>
      </c>
      <c r="F48" s="86" t="s">
        <v>27</v>
      </c>
      <c r="G48" s="89">
        <f>SUM(I48:V48)</f>
        <v>30</v>
      </c>
      <c r="H48" s="90"/>
      <c r="I48" s="91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2"/>
      <c r="V48" s="93">
        <v>30</v>
      </c>
      <c r="W48" s="16"/>
    </row>
    <row r="49" spans="1:23" ht="15" customHeight="1">
      <c r="A49" s="86">
        <v>27</v>
      </c>
      <c r="B49" s="88" t="s">
        <v>1060</v>
      </c>
      <c r="C49" s="87" t="s">
        <v>1061</v>
      </c>
      <c r="D49" s="86" t="s">
        <v>81</v>
      </c>
      <c r="E49" s="88" t="s">
        <v>153</v>
      </c>
      <c r="F49" s="86" t="s">
        <v>19</v>
      </c>
      <c r="G49" s="89">
        <f>SUM(I49:V49)</f>
        <v>30</v>
      </c>
      <c r="H49" s="90"/>
      <c r="I49" s="91"/>
      <c r="J49" s="93"/>
      <c r="K49" s="93"/>
      <c r="L49" s="93"/>
      <c r="M49" s="93"/>
      <c r="N49" s="93"/>
      <c r="O49" s="93"/>
      <c r="P49" s="93"/>
      <c r="Q49" s="93">
        <v>30</v>
      </c>
      <c r="R49" s="93"/>
      <c r="S49" s="93"/>
      <c r="T49" s="93"/>
      <c r="U49" s="92"/>
      <c r="V49" s="93"/>
      <c r="W49" s="16"/>
    </row>
    <row r="50" spans="1:23" ht="15" customHeight="1">
      <c r="A50" s="86">
        <v>28</v>
      </c>
      <c r="B50" s="88" t="s">
        <v>813</v>
      </c>
      <c r="C50" s="87" t="s">
        <v>814</v>
      </c>
      <c r="D50" s="86" t="s">
        <v>81</v>
      </c>
      <c r="E50" s="88" t="s">
        <v>26</v>
      </c>
      <c r="F50" s="86" t="s">
        <v>31</v>
      </c>
      <c r="G50" s="89">
        <f>SUM(I50:V50)</f>
        <v>25</v>
      </c>
      <c r="H50" s="90"/>
      <c r="I50" s="91"/>
      <c r="J50" s="93"/>
      <c r="K50" s="93"/>
      <c r="L50" s="93"/>
      <c r="M50" s="93"/>
      <c r="N50" s="93"/>
      <c r="O50" s="93"/>
      <c r="P50" s="93"/>
      <c r="Q50" s="93"/>
      <c r="R50" s="93"/>
      <c r="S50" s="93">
        <v>25</v>
      </c>
      <c r="T50" s="93"/>
      <c r="U50" s="92"/>
      <c r="V50" s="93"/>
      <c r="W50" s="16"/>
    </row>
    <row r="51" spans="1:23" ht="15" customHeight="1">
      <c r="A51" s="86">
        <v>28</v>
      </c>
      <c r="B51" s="88" t="s">
        <v>1062</v>
      </c>
      <c r="C51" s="87" t="s">
        <v>1063</v>
      </c>
      <c r="D51" s="86" t="s">
        <v>81</v>
      </c>
      <c r="E51" s="88" t="s">
        <v>1064</v>
      </c>
      <c r="F51" s="86" t="s">
        <v>19</v>
      </c>
      <c r="G51" s="89">
        <f>SUM(I51:V51)</f>
        <v>25</v>
      </c>
      <c r="H51" s="90"/>
      <c r="I51" s="91"/>
      <c r="J51" s="93"/>
      <c r="K51" s="93"/>
      <c r="L51" s="93"/>
      <c r="M51" s="93"/>
      <c r="N51" s="93"/>
      <c r="O51" s="93"/>
      <c r="P51" s="93"/>
      <c r="Q51" s="93">
        <v>25</v>
      </c>
      <c r="R51" s="93"/>
      <c r="S51" s="93"/>
      <c r="T51" s="93"/>
      <c r="U51" s="92"/>
      <c r="V51" s="93"/>
      <c r="W51" s="16"/>
    </row>
    <row r="52" spans="1:23" ht="15" customHeight="1">
      <c r="A52" s="86">
        <v>28</v>
      </c>
      <c r="B52" s="88" t="s">
        <v>1418</v>
      </c>
      <c r="C52" s="87" t="s">
        <v>1419</v>
      </c>
      <c r="D52" s="86" t="s">
        <v>81</v>
      </c>
      <c r="E52" s="88" t="s">
        <v>1420</v>
      </c>
      <c r="F52" s="86" t="s">
        <v>31</v>
      </c>
      <c r="G52" s="89">
        <f>SUM(I52:V52)</f>
        <v>25</v>
      </c>
      <c r="H52" s="90"/>
      <c r="I52" s="91"/>
      <c r="J52" s="93"/>
      <c r="K52" s="93"/>
      <c r="L52" s="93"/>
      <c r="M52" s="93"/>
      <c r="N52" s="93">
        <v>25</v>
      </c>
      <c r="O52" s="93"/>
      <c r="P52" s="93"/>
      <c r="Q52" s="93"/>
      <c r="R52" s="93"/>
      <c r="S52" s="93"/>
      <c r="T52" s="93"/>
      <c r="U52" s="92"/>
      <c r="V52" s="93"/>
      <c r="W52" s="16"/>
    </row>
    <row r="53" spans="1:23" ht="15" customHeight="1">
      <c r="A53" s="86">
        <v>29</v>
      </c>
      <c r="B53" s="88" t="s">
        <v>221</v>
      </c>
      <c r="C53" s="87" t="s">
        <v>222</v>
      </c>
      <c r="D53" s="86" t="s">
        <v>81</v>
      </c>
      <c r="E53" s="88" t="s">
        <v>26</v>
      </c>
      <c r="F53" s="86" t="s">
        <v>27</v>
      </c>
      <c r="G53" s="89">
        <f>SUM(I53:V53)</f>
        <v>20</v>
      </c>
      <c r="H53" s="90"/>
      <c r="I53" s="91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2">
        <v>20</v>
      </c>
      <c r="V53" s="93"/>
      <c r="W53" s="16"/>
    </row>
    <row r="54" spans="1:23" ht="15" customHeight="1">
      <c r="A54" s="86">
        <v>29</v>
      </c>
      <c r="B54" s="88" t="s">
        <v>1065</v>
      </c>
      <c r="C54" s="87" t="s">
        <v>1066</v>
      </c>
      <c r="D54" s="86" t="s">
        <v>81</v>
      </c>
      <c r="E54" s="88" t="s">
        <v>1064</v>
      </c>
      <c r="F54" s="86" t="s">
        <v>19</v>
      </c>
      <c r="G54" s="89">
        <f>SUM(I54:V54)</f>
        <v>20</v>
      </c>
      <c r="H54" s="90"/>
      <c r="I54" s="91"/>
      <c r="J54" s="93"/>
      <c r="K54" s="93"/>
      <c r="L54" s="93"/>
      <c r="M54" s="93"/>
      <c r="N54" s="93"/>
      <c r="O54" s="93"/>
      <c r="P54" s="93"/>
      <c r="Q54" s="93">
        <v>20</v>
      </c>
      <c r="R54" s="93"/>
      <c r="S54" s="93"/>
      <c r="T54" s="93"/>
      <c r="U54" s="92"/>
      <c r="V54" s="93"/>
      <c r="W54" s="16"/>
    </row>
    <row r="55" spans="1:23" ht="15" customHeight="1">
      <c r="A55" s="86">
        <v>30</v>
      </c>
      <c r="B55" s="88" t="s">
        <v>1261</v>
      </c>
      <c r="C55" s="87" t="s">
        <v>1262</v>
      </c>
      <c r="D55" s="86" t="s">
        <v>81</v>
      </c>
      <c r="E55" s="88" t="s">
        <v>26</v>
      </c>
      <c r="F55" s="86" t="s">
        <v>15</v>
      </c>
      <c r="G55" s="89">
        <f>SUM(I55:V55)</f>
        <v>15</v>
      </c>
      <c r="H55" s="90"/>
      <c r="I55" s="91"/>
      <c r="J55" s="93"/>
      <c r="K55" s="93"/>
      <c r="L55" s="93"/>
      <c r="M55" s="93"/>
      <c r="N55" s="93"/>
      <c r="O55" s="93">
        <v>15</v>
      </c>
      <c r="P55" s="93"/>
      <c r="Q55" s="93"/>
      <c r="R55" s="93"/>
      <c r="S55" s="93"/>
      <c r="T55" s="93"/>
      <c r="U55" s="92"/>
      <c r="V55" s="93"/>
      <c r="W55" s="16"/>
    </row>
    <row r="56" spans="1:23" ht="15" customHeight="1">
      <c r="A56" s="86">
        <v>30</v>
      </c>
      <c r="B56" s="88" t="s">
        <v>1503</v>
      </c>
      <c r="C56" s="87" t="s">
        <v>1504</v>
      </c>
      <c r="D56" s="86" t="s">
        <v>81</v>
      </c>
      <c r="E56" s="88" t="s">
        <v>1505</v>
      </c>
      <c r="F56" s="86" t="s">
        <v>34</v>
      </c>
      <c r="G56" s="89">
        <f>SUM(I56:V56)</f>
        <v>15</v>
      </c>
      <c r="H56" s="90"/>
      <c r="I56" s="91"/>
      <c r="J56" s="93"/>
      <c r="K56" s="93"/>
      <c r="L56" s="93"/>
      <c r="M56" s="93">
        <v>15</v>
      </c>
      <c r="N56" s="93"/>
      <c r="O56" s="93"/>
      <c r="P56" s="93"/>
      <c r="Q56" s="93"/>
      <c r="R56" s="93"/>
      <c r="S56" s="93"/>
      <c r="T56" s="93"/>
      <c r="U56" s="92"/>
      <c r="V56" s="93"/>
      <c r="W56" s="16"/>
    </row>
    <row r="57" spans="1:23" ht="15" customHeight="1">
      <c r="A57" s="86">
        <v>31</v>
      </c>
      <c r="B57" s="88" t="s">
        <v>815</v>
      </c>
      <c r="C57" s="87" t="s">
        <v>816</v>
      </c>
      <c r="D57" s="86" t="s">
        <v>81</v>
      </c>
      <c r="E57" s="88" t="s">
        <v>26</v>
      </c>
      <c r="F57" s="86" t="s">
        <v>339</v>
      </c>
      <c r="G57" s="89">
        <f>SUM(I57:V57)</f>
        <v>10</v>
      </c>
      <c r="H57" s="90"/>
      <c r="I57" s="91"/>
      <c r="J57" s="93"/>
      <c r="K57" s="93"/>
      <c r="L57" s="93"/>
      <c r="M57" s="93"/>
      <c r="N57" s="93"/>
      <c r="O57" s="93"/>
      <c r="P57" s="93"/>
      <c r="Q57" s="93"/>
      <c r="R57" s="93"/>
      <c r="S57" s="93">
        <v>10</v>
      </c>
      <c r="T57" s="93"/>
      <c r="U57" s="92"/>
      <c r="V57" s="93"/>
      <c r="W57" s="16"/>
    </row>
    <row r="58" spans="1:23" ht="15" customHeight="1">
      <c r="A58" s="86">
        <v>31</v>
      </c>
      <c r="B58" s="88" t="s">
        <v>1263</v>
      </c>
      <c r="C58" s="87" t="s">
        <v>1264</v>
      </c>
      <c r="D58" s="86" t="s">
        <v>81</v>
      </c>
      <c r="E58" s="88" t="s">
        <v>26</v>
      </c>
      <c r="F58" s="86" t="s">
        <v>15</v>
      </c>
      <c r="G58" s="89">
        <f>SUM(I58:V58)</f>
        <v>10</v>
      </c>
      <c r="H58" s="90"/>
      <c r="I58" s="91"/>
      <c r="J58" s="93"/>
      <c r="K58" s="93"/>
      <c r="L58" s="93"/>
      <c r="M58" s="93"/>
      <c r="N58" s="93"/>
      <c r="O58" s="93">
        <v>10</v>
      </c>
      <c r="P58" s="93"/>
      <c r="Q58" s="93"/>
      <c r="R58" s="93"/>
      <c r="S58" s="93"/>
      <c r="T58" s="93"/>
      <c r="U58" s="92"/>
      <c r="V58" s="93"/>
      <c r="W58" s="16"/>
    </row>
    <row r="59" spans="1:23" ht="15" customHeight="1">
      <c r="A59" s="86">
        <v>32</v>
      </c>
      <c r="B59" s="88" t="s">
        <v>645</v>
      </c>
      <c r="C59" s="87" t="s">
        <v>576</v>
      </c>
      <c r="D59" s="86" t="s">
        <v>81</v>
      </c>
      <c r="E59" s="88" t="s">
        <v>26</v>
      </c>
      <c r="F59" s="86" t="s">
        <v>319</v>
      </c>
      <c r="G59" s="89">
        <f>SUM(I59:V59)</f>
        <v>9</v>
      </c>
      <c r="H59" s="90"/>
      <c r="I59" s="91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>
        <v>9</v>
      </c>
      <c r="U59" s="92"/>
      <c r="V59" s="93"/>
      <c r="W59" s="17"/>
    </row>
    <row r="60" spans="1:23" ht="15" customHeight="1">
      <c r="A60" s="86">
        <v>32</v>
      </c>
      <c r="B60" s="111" t="s">
        <v>817</v>
      </c>
      <c r="C60" s="110" t="s">
        <v>818</v>
      </c>
      <c r="D60" s="86" t="s">
        <v>81</v>
      </c>
      <c r="E60" s="111" t="s">
        <v>26</v>
      </c>
      <c r="F60" s="86" t="s">
        <v>339</v>
      </c>
      <c r="G60" s="89">
        <f>SUM(I60:V60)</f>
        <v>9</v>
      </c>
      <c r="H60" s="90"/>
      <c r="I60" s="91"/>
      <c r="J60" s="93"/>
      <c r="K60" s="93"/>
      <c r="L60" s="93"/>
      <c r="M60" s="93"/>
      <c r="N60" s="93"/>
      <c r="O60" s="93"/>
      <c r="P60" s="93"/>
      <c r="Q60" s="93"/>
      <c r="R60" s="93"/>
      <c r="S60" s="93">
        <v>9</v>
      </c>
      <c r="T60" s="93"/>
      <c r="U60" s="92"/>
      <c r="V60" s="93"/>
      <c r="W60" s="16"/>
    </row>
    <row r="61" spans="1:23" ht="15" customHeight="1">
      <c r="A61" s="86">
        <v>33</v>
      </c>
      <c r="B61" s="88" t="s">
        <v>226</v>
      </c>
      <c r="C61" s="87" t="s">
        <v>227</v>
      </c>
      <c r="D61" s="86" t="s">
        <v>81</v>
      </c>
      <c r="E61" s="88" t="s">
        <v>26</v>
      </c>
      <c r="F61" s="86" t="s">
        <v>27</v>
      </c>
      <c r="G61" s="89">
        <f>SUM(I61:V61)</f>
        <v>6</v>
      </c>
      <c r="H61" s="90"/>
      <c r="I61" s="91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2">
        <v>6</v>
      </c>
      <c r="V61" s="93"/>
      <c r="W61" s="16"/>
    </row>
    <row r="62" spans="1:23" ht="15" customHeight="1">
      <c r="A62" s="86"/>
      <c r="B62" s="88"/>
      <c r="C62" s="87"/>
      <c r="D62" s="86"/>
      <c r="E62" s="88"/>
      <c r="F62" s="86"/>
      <c r="G62" s="89">
        <f>SUM(I62:V62)</f>
        <v>0</v>
      </c>
      <c r="H62" s="90"/>
      <c r="I62" s="91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2"/>
      <c r="V62" s="93"/>
      <c r="W62" s="17"/>
    </row>
    <row r="63" spans="1:23" ht="15" customHeight="1">
      <c r="A63" s="86"/>
      <c r="B63" s="88"/>
      <c r="C63" s="87"/>
      <c r="D63" s="86"/>
      <c r="E63" s="88"/>
      <c r="F63" s="86"/>
      <c r="G63" s="89">
        <f>SUM(I63:V63)</f>
        <v>0</v>
      </c>
      <c r="H63" s="90"/>
      <c r="I63" s="91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2"/>
      <c r="V63" s="93"/>
      <c r="W63" s="16"/>
    </row>
    <row r="64" spans="1:23" ht="15" customHeight="1">
      <c r="A64" s="86"/>
      <c r="B64" s="88"/>
      <c r="C64" s="87"/>
      <c r="D64" s="86"/>
      <c r="E64" s="88"/>
      <c r="F64" s="86"/>
      <c r="G64" s="89">
        <f>SUM(I64:V64)</f>
        <v>0</v>
      </c>
      <c r="H64" s="90"/>
      <c r="I64" s="91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2"/>
      <c r="V64" s="93"/>
      <c r="W64" s="16"/>
    </row>
    <row r="65" spans="1:23" ht="15" customHeight="1">
      <c r="A65" s="86"/>
      <c r="B65" s="88"/>
      <c r="C65" s="87"/>
      <c r="D65" s="86"/>
      <c r="E65" s="88"/>
      <c r="F65" s="86"/>
      <c r="G65" s="89">
        <f>SUM(I65:V65)</f>
        <v>0</v>
      </c>
      <c r="H65" s="90"/>
      <c r="I65" s="91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2"/>
      <c r="V65" s="93"/>
      <c r="W65" s="16"/>
    </row>
    <row r="66" spans="1:23" ht="15" customHeight="1">
      <c r="A66" s="86"/>
      <c r="B66" s="88"/>
      <c r="C66" s="87"/>
      <c r="D66" s="86"/>
      <c r="E66" s="88"/>
      <c r="F66" s="86"/>
      <c r="G66" s="89">
        <f>SUM(I66:V66)</f>
        <v>0</v>
      </c>
      <c r="H66" s="90"/>
      <c r="I66" s="91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2"/>
      <c r="V66" s="93"/>
      <c r="W66" s="16"/>
    </row>
    <row r="67" spans="1:23" ht="15" customHeight="1">
      <c r="A67" s="86"/>
      <c r="B67" s="88"/>
      <c r="C67" s="87"/>
      <c r="D67" s="86"/>
      <c r="E67" s="88"/>
      <c r="F67" s="86"/>
      <c r="G67" s="89">
        <f>SUM(I67:V67)</f>
        <v>0</v>
      </c>
      <c r="H67" s="90"/>
      <c r="I67" s="91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2"/>
      <c r="V67" s="93"/>
      <c r="W67" s="16"/>
    </row>
    <row r="68" spans="1:23" ht="15" customHeight="1">
      <c r="A68" s="86"/>
      <c r="B68" s="88"/>
      <c r="C68" s="87"/>
      <c r="D68" s="86"/>
      <c r="E68" s="88"/>
      <c r="F68" s="86"/>
      <c r="G68" s="89">
        <f>SUM(I68:V68)</f>
        <v>0</v>
      </c>
      <c r="H68" s="90"/>
      <c r="I68" s="91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2"/>
      <c r="V68" s="93"/>
      <c r="W68" s="16"/>
    </row>
    <row r="69" spans="1:23" ht="15" customHeight="1">
      <c r="A69" s="86"/>
      <c r="B69" s="88"/>
      <c r="C69" s="87"/>
      <c r="D69" s="86"/>
      <c r="E69" s="88"/>
      <c r="F69" s="86"/>
      <c r="G69" s="89">
        <f>SUM(I69:V69)</f>
        <v>0</v>
      </c>
      <c r="H69" s="90"/>
      <c r="I69" s="91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2"/>
      <c r="V69" s="93"/>
      <c r="W69" s="16"/>
    </row>
    <row r="70" spans="1:23" ht="15" customHeight="1">
      <c r="A70" s="86"/>
      <c r="B70" s="88"/>
      <c r="C70" s="87"/>
      <c r="D70" s="86"/>
      <c r="E70" s="88"/>
      <c r="F70" s="86"/>
      <c r="G70" s="89">
        <f>SUM(I70:V70)</f>
        <v>0</v>
      </c>
      <c r="H70" s="90"/>
      <c r="I70" s="91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2"/>
      <c r="V70" s="93"/>
      <c r="W70" s="16"/>
    </row>
    <row r="71" spans="1:23" ht="15" customHeight="1">
      <c r="A71" s="86"/>
      <c r="B71" s="88"/>
      <c r="C71" s="87"/>
      <c r="D71" s="86"/>
      <c r="E71" s="88"/>
      <c r="F71" s="86"/>
      <c r="G71" s="89">
        <f>SUM(I71:V71)</f>
        <v>0</v>
      </c>
      <c r="H71" s="90"/>
      <c r="I71" s="91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2"/>
      <c r="V71" s="93"/>
      <c r="W71" s="16"/>
    </row>
    <row r="72" spans="1:23" ht="15" customHeight="1">
      <c r="A72" s="86"/>
      <c r="B72" s="88"/>
      <c r="C72" s="87"/>
      <c r="D72" s="86"/>
      <c r="E72" s="88"/>
      <c r="F72" s="86"/>
      <c r="G72" s="89">
        <f>SUM(I72:V72)</f>
        <v>0</v>
      </c>
      <c r="H72" s="90"/>
      <c r="I72" s="91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2"/>
      <c r="V72" s="93"/>
      <c r="W72" s="16"/>
    </row>
    <row r="73" spans="1:23" ht="15" customHeight="1">
      <c r="A73" s="86"/>
      <c r="B73" s="88"/>
      <c r="C73" s="87"/>
      <c r="D73" s="86"/>
      <c r="E73" s="88"/>
      <c r="F73" s="86"/>
      <c r="G73" s="89">
        <f>SUM(I73:V73)</f>
        <v>0</v>
      </c>
      <c r="H73" s="90"/>
      <c r="I73" s="91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2"/>
      <c r="V73" s="93"/>
      <c r="W73" s="16"/>
    </row>
    <row r="74" spans="1:23" ht="15" customHeight="1">
      <c r="A74" s="86"/>
      <c r="B74" s="88"/>
      <c r="C74" s="87"/>
      <c r="D74" s="86"/>
      <c r="E74" s="88"/>
      <c r="F74" s="86"/>
      <c r="G74" s="89">
        <f aca="true" t="shared" si="0" ref="G68:G90">SUM(I74:V74)</f>
        <v>0</v>
      </c>
      <c r="H74" s="90"/>
      <c r="I74" s="91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2"/>
      <c r="V74" s="93"/>
      <c r="W74" s="16"/>
    </row>
    <row r="75" spans="1:23" ht="15" customHeight="1">
      <c r="A75" s="86"/>
      <c r="B75" s="88"/>
      <c r="C75" s="87"/>
      <c r="D75" s="86"/>
      <c r="E75" s="88"/>
      <c r="F75" s="86"/>
      <c r="G75" s="89">
        <f t="shared" si="0"/>
        <v>0</v>
      </c>
      <c r="H75" s="90"/>
      <c r="I75" s="91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2"/>
      <c r="V75" s="93"/>
      <c r="W75" s="16"/>
    </row>
    <row r="76" spans="1:23" ht="15" customHeight="1">
      <c r="A76" s="86"/>
      <c r="B76" s="88"/>
      <c r="C76" s="87"/>
      <c r="D76" s="86"/>
      <c r="E76" s="88"/>
      <c r="F76" s="86"/>
      <c r="G76" s="89">
        <f t="shared" si="0"/>
        <v>0</v>
      </c>
      <c r="H76" s="90"/>
      <c r="I76" s="91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2"/>
      <c r="V76" s="93"/>
      <c r="W76" s="16"/>
    </row>
    <row r="77" spans="1:23" ht="15" customHeight="1">
      <c r="A77" s="86"/>
      <c r="B77" s="88"/>
      <c r="C77" s="87"/>
      <c r="D77" s="86"/>
      <c r="E77" s="88"/>
      <c r="F77" s="86"/>
      <c r="G77" s="89">
        <f t="shared" si="0"/>
        <v>0</v>
      </c>
      <c r="H77" s="90"/>
      <c r="I77" s="91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2"/>
      <c r="V77" s="93"/>
      <c r="W77" s="16"/>
    </row>
    <row r="78" spans="1:23" ht="15" customHeight="1">
      <c r="A78" s="86"/>
      <c r="B78" s="88"/>
      <c r="C78" s="87"/>
      <c r="D78" s="86"/>
      <c r="E78" s="88"/>
      <c r="F78" s="86"/>
      <c r="G78" s="89">
        <f t="shared" si="0"/>
        <v>0</v>
      </c>
      <c r="H78" s="90"/>
      <c r="I78" s="91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2"/>
      <c r="V78" s="93"/>
      <c r="W78" s="16"/>
    </row>
    <row r="79" spans="1:23" ht="15" customHeight="1">
      <c r="A79" s="86"/>
      <c r="B79" s="88"/>
      <c r="C79" s="87"/>
      <c r="D79" s="86"/>
      <c r="E79" s="88"/>
      <c r="F79" s="86"/>
      <c r="G79" s="89">
        <f t="shared" si="0"/>
        <v>0</v>
      </c>
      <c r="H79" s="90"/>
      <c r="I79" s="91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2"/>
      <c r="V79" s="93"/>
      <c r="W79" s="16"/>
    </row>
    <row r="80" spans="1:23" ht="15" customHeight="1">
      <c r="A80" s="86"/>
      <c r="B80" s="88"/>
      <c r="C80" s="87"/>
      <c r="D80" s="86"/>
      <c r="E80" s="88"/>
      <c r="F80" s="86"/>
      <c r="G80" s="89">
        <f t="shared" si="0"/>
        <v>0</v>
      </c>
      <c r="H80" s="90"/>
      <c r="I80" s="91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2"/>
      <c r="V80" s="93"/>
      <c r="W80" s="16"/>
    </row>
    <row r="81" spans="1:23" ht="15" customHeight="1">
      <c r="A81" s="86"/>
      <c r="B81" s="128"/>
      <c r="C81" s="87"/>
      <c r="D81" s="86"/>
      <c r="E81" s="88"/>
      <c r="F81" s="86"/>
      <c r="G81" s="89">
        <f t="shared" si="0"/>
        <v>0</v>
      </c>
      <c r="H81" s="90"/>
      <c r="I81" s="91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2"/>
      <c r="V81" s="93"/>
      <c r="W81" s="16"/>
    </row>
    <row r="82" spans="1:23" ht="15" customHeight="1">
      <c r="A82" s="86"/>
      <c r="B82" s="88"/>
      <c r="C82" s="87"/>
      <c r="D82" s="86"/>
      <c r="E82" s="88"/>
      <c r="F82" s="86"/>
      <c r="G82" s="89">
        <f t="shared" si="0"/>
        <v>0</v>
      </c>
      <c r="H82" s="90"/>
      <c r="I82" s="91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2"/>
      <c r="V82" s="93"/>
      <c r="W82" s="16"/>
    </row>
    <row r="83" spans="1:23" ht="15" customHeight="1">
      <c r="A83" s="86"/>
      <c r="B83" s="88"/>
      <c r="C83" s="87"/>
      <c r="D83" s="86"/>
      <c r="E83" s="88"/>
      <c r="F83" s="86"/>
      <c r="G83" s="89">
        <f t="shared" si="0"/>
        <v>0</v>
      </c>
      <c r="H83" s="90"/>
      <c r="I83" s="91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2"/>
      <c r="V83" s="93"/>
      <c r="W83" s="16"/>
    </row>
    <row r="84" spans="1:23" ht="15" customHeight="1">
      <c r="A84" s="86"/>
      <c r="B84" s="88"/>
      <c r="C84" s="87"/>
      <c r="D84" s="86"/>
      <c r="E84" s="88"/>
      <c r="F84" s="86"/>
      <c r="G84" s="89">
        <f t="shared" si="0"/>
        <v>0</v>
      </c>
      <c r="H84" s="90"/>
      <c r="I84" s="91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2"/>
      <c r="V84" s="93"/>
      <c r="W84" s="16"/>
    </row>
    <row r="85" spans="1:23" ht="15" customHeight="1">
      <c r="A85" s="86"/>
      <c r="B85" s="88"/>
      <c r="C85" s="87"/>
      <c r="D85" s="86"/>
      <c r="E85" s="88"/>
      <c r="F85" s="86"/>
      <c r="G85" s="89">
        <f t="shared" si="0"/>
        <v>0</v>
      </c>
      <c r="H85" s="90"/>
      <c r="I85" s="91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2"/>
      <c r="V85" s="93"/>
      <c r="W85" s="16"/>
    </row>
    <row r="86" spans="1:23" ht="15" customHeight="1">
      <c r="A86" s="86"/>
      <c r="B86" s="88"/>
      <c r="C86" s="87"/>
      <c r="D86" s="86"/>
      <c r="E86" s="88"/>
      <c r="F86" s="86"/>
      <c r="G86" s="89">
        <f t="shared" si="0"/>
        <v>0</v>
      </c>
      <c r="H86" s="90"/>
      <c r="I86" s="91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2"/>
      <c r="V86" s="93"/>
      <c r="W86" s="16"/>
    </row>
    <row r="87" spans="1:23" ht="15" customHeight="1">
      <c r="A87" s="86"/>
      <c r="B87" s="88"/>
      <c r="C87" s="87"/>
      <c r="D87" s="86"/>
      <c r="E87" s="88"/>
      <c r="F87" s="86"/>
      <c r="G87" s="89">
        <f t="shared" si="0"/>
        <v>0</v>
      </c>
      <c r="H87" s="90"/>
      <c r="I87" s="91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2"/>
      <c r="V87" s="93"/>
      <c r="W87" s="16"/>
    </row>
    <row r="88" spans="1:23" ht="15" customHeight="1">
      <c r="A88" s="86"/>
      <c r="B88" s="88"/>
      <c r="C88" s="87"/>
      <c r="D88" s="86"/>
      <c r="E88" s="88"/>
      <c r="F88" s="86"/>
      <c r="G88" s="89">
        <f t="shared" si="0"/>
        <v>0</v>
      </c>
      <c r="H88" s="90"/>
      <c r="I88" s="91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2"/>
      <c r="V88" s="93"/>
      <c r="W88" s="16"/>
    </row>
    <row r="89" spans="1:23" ht="15" customHeight="1">
      <c r="A89" s="86"/>
      <c r="B89" s="88"/>
      <c r="C89" s="87"/>
      <c r="D89" s="86"/>
      <c r="E89" s="88"/>
      <c r="F89" s="86"/>
      <c r="G89" s="89">
        <f t="shared" si="0"/>
        <v>0</v>
      </c>
      <c r="H89" s="90"/>
      <c r="I89" s="91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2"/>
      <c r="V89" s="93"/>
      <c r="W89" s="16"/>
    </row>
    <row r="90" spans="1:23" ht="15" customHeight="1">
      <c r="A90" s="86"/>
      <c r="B90" s="88"/>
      <c r="C90" s="87"/>
      <c r="D90" s="86"/>
      <c r="E90" s="88"/>
      <c r="F90" s="86"/>
      <c r="G90" s="89">
        <f t="shared" si="0"/>
        <v>0</v>
      </c>
      <c r="H90" s="90"/>
      <c r="I90" s="91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2"/>
      <c r="V90" s="93"/>
      <c r="W90" s="16"/>
    </row>
    <row r="91" spans="1:23" ht="15" customHeight="1">
      <c r="A91" s="86"/>
      <c r="B91" s="88"/>
      <c r="C91" s="87"/>
      <c r="D91" s="86"/>
      <c r="E91" s="88"/>
      <c r="F91" s="86"/>
      <c r="G91" s="89">
        <f aca="true" t="shared" si="1" ref="G91:G122">SUM(I91:V91)</f>
        <v>0</v>
      </c>
      <c r="H91" s="90"/>
      <c r="I91" s="91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2"/>
      <c r="V91" s="93"/>
      <c r="W91" s="16"/>
    </row>
    <row r="92" spans="1:23" ht="15" customHeight="1">
      <c r="A92" s="86"/>
      <c r="B92" s="88"/>
      <c r="C92" s="87"/>
      <c r="D92" s="86"/>
      <c r="E92" s="88"/>
      <c r="F92" s="86"/>
      <c r="G92" s="89">
        <f t="shared" si="1"/>
        <v>0</v>
      </c>
      <c r="H92" s="90"/>
      <c r="I92" s="91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2"/>
      <c r="V92" s="93"/>
      <c r="W92" s="16"/>
    </row>
    <row r="93" spans="1:23" ht="15" customHeight="1">
      <c r="A93" s="86"/>
      <c r="B93" s="88"/>
      <c r="C93" s="87"/>
      <c r="D93" s="86"/>
      <c r="E93" s="88"/>
      <c r="F93" s="86"/>
      <c r="G93" s="89">
        <f t="shared" si="1"/>
        <v>0</v>
      </c>
      <c r="H93" s="90"/>
      <c r="I93" s="91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2"/>
      <c r="V93" s="93"/>
      <c r="W93" s="16"/>
    </row>
    <row r="94" spans="1:23" ht="15" customHeight="1">
      <c r="A94" s="86"/>
      <c r="B94" s="88"/>
      <c r="C94" s="87"/>
      <c r="D94" s="86"/>
      <c r="E94" s="88"/>
      <c r="F94" s="86"/>
      <c r="G94" s="89">
        <f t="shared" si="1"/>
        <v>0</v>
      </c>
      <c r="H94" s="90"/>
      <c r="I94" s="91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2"/>
      <c r="V94" s="93"/>
      <c r="W94" s="16"/>
    </row>
    <row r="95" spans="1:23" ht="15" customHeight="1">
      <c r="A95" s="86"/>
      <c r="B95" s="88"/>
      <c r="C95" s="87"/>
      <c r="D95" s="86"/>
      <c r="E95" s="88"/>
      <c r="F95" s="86"/>
      <c r="G95" s="89">
        <f t="shared" si="1"/>
        <v>0</v>
      </c>
      <c r="H95" s="90"/>
      <c r="I95" s="91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2"/>
      <c r="V95" s="93"/>
      <c r="W95" s="16"/>
    </row>
    <row r="96" spans="1:23" ht="15" customHeight="1">
      <c r="A96" s="86"/>
      <c r="B96" s="88"/>
      <c r="C96" s="87"/>
      <c r="D96" s="86"/>
      <c r="E96" s="88"/>
      <c r="F96" s="86"/>
      <c r="G96" s="89">
        <f t="shared" si="1"/>
        <v>0</v>
      </c>
      <c r="H96" s="90"/>
      <c r="I96" s="91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2"/>
      <c r="V96" s="93"/>
      <c r="W96" s="16"/>
    </row>
    <row r="97" spans="1:23" ht="15" customHeight="1">
      <c r="A97" s="86"/>
      <c r="B97" s="88"/>
      <c r="C97" s="87"/>
      <c r="D97" s="86"/>
      <c r="E97" s="88"/>
      <c r="F97" s="86"/>
      <c r="G97" s="89">
        <f t="shared" si="1"/>
        <v>0</v>
      </c>
      <c r="H97" s="90"/>
      <c r="I97" s="91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2"/>
      <c r="V97" s="93"/>
      <c r="W97" s="16"/>
    </row>
    <row r="98" spans="1:23" ht="15" customHeight="1">
      <c r="A98" s="86"/>
      <c r="B98" s="88"/>
      <c r="C98" s="87"/>
      <c r="D98" s="86"/>
      <c r="E98" s="88"/>
      <c r="F98" s="86"/>
      <c r="G98" s="89">
        <f t="shared" si="1"/>
        <v>0</v>
      </c>
      <c r="H98" s="90"/>
      <c r="I98" s="91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2"/>
      <c r="V98" s="93"/>
      <c r="W98" s="16"/>
    </row>
    <row r="99" spans="1:23" ht="15" customHeight="1">
      <c r="A99" s="86"/>
      <c r="B99" s="88"/>
      <c r="C99" s="87"/>
      <c r="D99" s="86"/>
      <c r="E99" s="88"/>
      <c r="F99" s="86"/>
      <c r="G99" s="89">
        <f t="shared" si="1"/>
        <v>0</v>
      </c>
      <c r="H99" s="90"/>
      <c r="I99" s="91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2"/>
      <c r="V99" s="93"/>
      <c r="W99" s="16"/>
    </row>
    <row r="100" spans="1:23" ht="15" customHeight="1">
      <c r="A100" s="86"/>
      <c r="B100" s="88"/>
      <c r="C100" s="87"/>
      <c r="D100" s="86"/>
      <c r="E100" s="88"/>
      <c r="F100" s="86"/>
      <c r="G100" s="89">
        <f t="shared" si="1"/>
        <v>0</v>
      </c>
      <c r="H100" s="90"/>
      <c r="I100" s="91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2"/>
      <c r="V100" s="93"/>
      <c r="W100" s="16"/>
    </row>
    <row r="101" spans="1:23" ht="15" customHeight="1">
      <c r="A101" s="86"/>
      <c r="B101" s="88"/>
      <c r="C101" s="87"/>
      <c r="D101" s="86"/>
      <c r="E101" s="88"/>
      <c r="F101" s="86"/>
      <c r="G101" s="89">
        <f t="shared" si="1"/>
        <v>0</v>
      </c>
      <c r="H101" s="90"/>
      <c r="I101" s="91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2"/>
      <c r="V101" s="93"/>
      <c r="W101" s="16"/>
    </row>
    <row r="102" spans="1:23" ht="15" customHeight="1">
      <c r="A102" s="86"/>
      <c r="B102" s="88"/>
      <c r="C102" s="87"/>
      <c r="D102" s="86"/>
      <c r="E102" s="88"/>
      <c r="F102" s="86"/>
      <c r="G102" s="89">
        <f t="shared" si="1"/>
        <v>0</v>
      </c>
      <c r="H102" s="90"/>
      <c r="I102" s="91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2"/>
      <c r="V102" s="93"/>
      <c r="W102" s="16"/>
    </row>
    <row r="103" spans="1:23" ht="15" customHeight="1">
      <c r="A103" s="86"/>
      <c r="B103" s="88"/>
      <c r="C103" s="87"/>
      <c r="D103" s="86"/>
      <c r="E103" s="88"/>
      <c r="F103" s="86"/>
      <c r="G103" s="89">
        <f t="shared" si="1"/>
        <v>0</v>
      </c>
      <c r="H103" s="90"/>
      <c r="I103" s="91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2"/>
      <c r="V103" s="93"/>
      <c r="W103" s="16"/>
    </row>
    <row r="104" spans="1:23" ht="15" customHeight="1">
      <c r="A104" s="86"/>
      <c r="B104" s="88"/>
      <c r="C104" s="87"/>
      <c r="D104" s="86"/>
      <c r="E104" s="88"/>
      <c r="F104" s="86"/>
      <c r="G104" s="89">
        <f t="shared" si="1"/>
        <v>0</v>
      </c>
      <c r="H104" s="90"/>
      <c r="I104" s="91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2"/>
      <c r="V104" s="93"/>
      <c r="W104" s="16"/>
    </row>
    <row r="105" spans="1:23" ht="15" customHeight="1">
      <c r="A105" s="86"/>
      <c r="B105" s="88"/>
      <c r="C105" s="87"/>
      <c r="D105" s="86"/>
      <c r="E105" s="88"/>
      <c r="F105" s="86"/>
      <c r="G105" s="89">
        <f t="shared" si="1"/>
        <v>0</v>
      </c>
      <c r="H105" s="90"/>
      <c r="I105" s="91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2"/>
      <c r="V105" s="93"/>
      <c r="W105" s="16"/>
    </row>
    <row r="106" spans="1:23" ht="15" customHeight="1">
      <c r="A106" s="86"/>
      <c r="B106" s="88"/>
      <c r="C106" s="87"/>
      <c r="D106" s="86"/>
      <c r="E106" s="88"/>
      <c r="F106" s="86"/>
      <c r="G106" s="89">
        <f t="shared" si="1"/>
        <v>0</v>
      </c>
      <c r="H106" s="90"/>
      <c r="I106" s="91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2"/>
      <c r="V106" s="93"/>
      <c r="W106" s="16"/>
    </row>
    <row r="107" spans="1:23" ht="15" customHeight="1">
      <c r="A107" s="86"/>
      <c r="B107" s="88"/>
      <c r="C107" s="87"/>
      <c r="D107" s="86"/>
      <c r="E107" s="88"/>
      <c r="F107" s="86"/>
      <c r="G107" s="89">
        <f t="shared" si="1"/>
        <v>0</v>
      </c>
      <c r="H107" s="90"/>
      <c r="I107" s="91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2"/>
      <c r="V107" s="93"/>
      <c r="W107" s="16"/>
    </row>
    <row r="108" spans="1:23" ht="15" customHeight="1">
      <c r="A108" s="86"/>
      <c r="B108" s="88"/>
      <c r="C108" s="87"/>
      <c r="D108" s="86"/>
      <c r="E108" s="88"/>
      <c r="F108" s="86"/>
      <c r="G108" s="89">
        <f t="shared" si="1"/>
        <v>0</v>
      </c>
      <c r="H108" s="90"/>
      <c r="I108" s="91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2"/>
      <c r="V108" s="93"/>
      <c r="W108" s="16"/>
    </row>
    <row r="109" spans="1:23" ht="15" customHeight="1">
      <c r="A109" s="86"/>
      <c r="B109" s="88"/>
      <c r="C109" s="87"/>
      <c r="D109" s="86"/>
      <c r="E109" s="88"/>
      <c r="F109" s="86"/>
      <c r="G109" s="89">
        <f t="shared" si="1"/>
        <v>0</v>
      </c>
      <c r="H109" s="90"/>
      <c r="I109" s="91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2"/>
      <c r="V109" s="93"/>
      <c r="W109" s="16"/>
    </row>
    <row r="110" spans="1:23" ht="15" customHeight="1">
      <c r="A110" s="86"/>
      <c r="B110" s="88"/>
      <c r="C110" s="87"/>
      <c r="D110" s="86"/>
      <c r="E110" s="88"/>
      <c r="F110" s="86"/>
      <c r="G110" s="89">
        <f t="shared" si="1"/>
        <v>0</v>
      </c>
      <c r="H110" s="90"/>
      <c r="I110" s="91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2"/>
      <c r="V110" s="93"/>
      <c r="W110" s="16"/>
    </row>
    <row r="111" spans="1:23" ht="15" customHeight="1">
      <c r="A111" s="86"/>
      <c r="B111" s="88"/>
      <c r="C111" s="87"/>
      <c r="D111" s="86"/>
      <c r="E111" s="88"/>
      <c r="F111" s="86"/>
      <c r="G111" s="89">
        <f t="shared" si="1"/>
        <v>0</v>
      </c>
      <c r="H111" s="90"/>
      <c r="I111" s="91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2"/>
      <c r="V111" s="93"/>
      <c r="W111" s="16"/>
    </row>
    <row r="112" spans="1:23" ht="15" customHeight="1">
      <c r="A112" s="86"/>
      <c r="B112" s="88"/>
      <c r="C112" s="87"/>
      <c r="D112" s="86"/>
      <c r="E112" s="88"/>
      <c r="F112" s="86"/>
      <c r="G112" s="89">
        <f t="shared" si="1"/>
        <v>0</v>
      </c>
      <c r="H112" s="90"/>
      <c r="I112" s="91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2"/>
      <c r="V112" s="93"/>
      <c r="W112" s="16"/>
    </row>
    <row r="113" spans="1:23" ht="15" customHeight="1">
      <c r="A113" s="86"/>
      <c r="B113" s="88"/>
      <c r="C113" s="87"/>
      <c r="D113" s="86"/>
      <c r="E113" s="88"/>
      <c r="F113" s="86"/>
      <c r="G113" s="89">
        <f t="shared" si="1"/>
        <v>0</v>
      </c>
      <c r="H113" s="90"/>
      <c r="I113" s="91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2"/>
      <c r="V113" s="93"/>
      <c r="W113" s="16"/>
    </row>
    <row r="114" spans="1:23" ht="15" customHeight="1">
      <c r="A114" s="86"/>
      <c r="B114" s="88"/>
      <c r="C114" s="87"/>
      <c r="D114" s="86"/>
      <c r="E114" s="88"/>
      <c r="F114" s="86"/>
      <c r="G114" s="89">
        <f t="shared" si="1"/>
        <v>0</v>
      </c>
      <c r="H114" s="90"/>
      <c r="I114" s="91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2"/>
      <c r="V114" s="93"/>
      <c r="W114" s="16"/>
    </row>
    <row r="115" spans="1:23" ht="15" customHeight="1">
      <c r="A115" s="86"/>
      <c r="B115" s="88"/>
      <c r="C115" s="87"/>
      <c r="D115" s="86"/>
      <c r="E115" s="88"/>
      <c r="F115" s="86"/>
      <c r="G115" s="89">
        <f t="shared" si="1"/>
        <v>0</v>
      </c>
      <c r="H115" s="90"/>
      <c r="I115" s="91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2"/>
      <c r="V115" s="93"/>
      <c r="W115" s="16"/>
    </row>
    <row r="116" spans="1:23" ht="15" customHeight="1">
      <c r="A116" s="86"/>
      <c r="B116" s="88"/>
      <c r="C116" s="87"/>
      <c r="D116" s="86"/>
      <c r="E116" s="88"/>
      <c r="F116" s="86"/>
      <c r="G116" s="89">
        <f t="shared" si="1"/>
        <v>0</v>
      </c>
      <c r="H116" s="90"/>
      <c r="I116" s="91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2"/>
      <c r="V116" s="93"/>
      <c r="W116" s="16"/>
    </row>
    <row r="117" spans="1:23" ht="15" customHeight="1">
      <c r="A117" s="86"/>
      <c r="B117" s="88"/>
      <c r="C117" s="87"/>
      <c r="D117" s="86"/>
      <c r="E117" s="88"/>
      <c r="F117" s="86"/>
      <c r="G117" s="89">
        <f t="shared" si="1"/>
        <v>0</v>
      </c>
      <c r="H117" s="90"/>
      <c r="I117" s="91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2"/>
      <c r="V117" s="93"/>
      <c r="W117" s="16"/>
    </row>
    <row r="118" spans="1:23" ht="15" customHeight="1">
      <c r="A118" s="86"/>
      <c r="B118" s="88"/>
      <c r="C118" s="87"/>
      <c r="D118" s="86"/>
      <c r="E118" s="88"/>
      <c r="F118" s="86"/>
      <c r="G118" s="89">
        <f t="shared" si="1"/>
        <v>0</v>
      </c>
      <c r="H118" s="90"/>
      <c r="I118" s="91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2"/>
      <c r="V118" s="93"/>
      <c r="W118" s="16"/>
    </row>
    <row r="119" spans="1:23" ht="15" customHeight="1">
      <c r="A119" s="86"/>
      <c r="B119" s="88"/>
      <c r="C119" s="87"/>
      <c r="D119" s="86"/>
      <c r="E119" s="88"/>
      <c r="F119" s="86"/>
      <c r="G119" s="89">
        <f t="shared" si="1"/>
        <v>0</v>
      </c>
      <c r="H119" s="90"/>
      <c r="I119" s="91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2"/>
      <c r="V119" s="93"/>
      <c r="W119" s="16"/>
    </row>
    <row r="120" spans="1:23" ht="15" customHeight="1">
      <c r="A120" s="86"/>
      <c r="B120" s="88"/>
      <c r="C120" s="87"/>
      <c r="D120" s="86"/>
      <c r="E120" s="88"/>
      <c r="F120" s="86"/>
      <c r="G120" s="89">
        <f t="shared" si="1"/>
        <v>0</v>
      </c>
      <c r="H120" s="90"/>
      <c r="I120" s="91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2"/>
      <c r="V120" s="93"/>
      <c r="W120" s="16"/>
    </row>
    <row r="121" spans="1:23" ht="15" customHeight="1">
      <c r="A121" s="86"/>
      <c r="B121" s="88"/>
      <c r="C121" s="87"/>
      <c r="D121" s="86"/>
      <c r="E121" s="88"/>
      <c r="F121" s="86"/>
      <c r="G121" s="89">
        <f t="shared" si="1"/>
        <v>0</v>
      </c>
      <c r="H121" s="90"/>
      <c r="I121" s="91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2"/>
      <c r="V121" s="93"/>
      <c r="W121" s="16"/>
    </row>
    <row r="122" spans="1:23" ht="15" customHeight="1">
      <c r="A122" s="86"/>
      <c r="B122" s="88"/>
      <c r="C122" s="87"/>
      <c r="D122" s="86"/>
      <c r="E122" s="88"/>
      <c r="F122" s="86"/>
      <c r="G122" s="89">
        <f t="shared" si="1"/>
        <v>0</v>
      </c>
      <c r="H122" s="90"/>
      <c r="I122" s="91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2"/>
      <c r="V122" s="93"/>
      <c r="W122" s="16"/>
    </row>
    <row r="123" spans="1:23" ht="15" customHeight="1">
      <c r="A123" s="86"/>
      <c r="B123" s="88"/>
      <c r="C123" s="87"/>
      <c r="D123" s="86"/>
      <c r="E123" s="88"/>
      <c r="F123" s="86"/>
      <c r="G123" s="89">
        <f aca="true" t="shared" si="2" ref="G123:G147">SUM(I123:V123)</f>
        <v>0</v>
      </c>
      <c r="H123" s="90"/>
      <c r="I123" s="91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2"/>
      <c r="V123" s="93"/>
      <c r="W123" s="16"/>
    </row>
    <row r="124" spans="1:23" ht="15" customHeight="1">
      <c r="A124" s="86"/>
      <c r="B124" s="88"/>
      <c r="C124" s="87"/>
      <c r="D124" s="86"/>
      <c r="E124" s="88"/>
      <c r="F124" s="86"/>
      <c r="G124" s="89">
        <f t="shared" si="2"/>
        <v>0</v>
      </c>
      <c r="H124" s="90"/>
      <c r="I124" s="91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2"/>
      <c r="V124" s="93"/>
      <c r="W124" s="16"/>
    </row>
    <row r="125" spans="1:23" ht="15" customHeight="1">
      <c r="A125" s="86"/>
      <c r="B125" s="88"/>
      <c r="C125" s="87"/>
      <c r="D125" s="86"/>
      <c r="E125" s="88"/>
      <c r="F125" s="86"/>
      <c r="G125" s="89">
        <f t="shared" si="2"/>
        <v>0</v>
      </c>
      <c r="H125" s="90"/>
      <c r="I125" s="91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U125" s="92"/>
      <c r="V125" s="93"/>
      <c r="W125" s="16"/>
    </row>
    <row r="126" spans="1:23" ht="15" customHeight="1">
      <c r="A126" s="86"/>
      <c r="B126" s="88"/>
      <c r="C126" s="87"/>
      <c r="D126" s="86"/>
      <c r="E126" s="88"/>
      <c r="F126" s="86"/>
      <c r="G126" s="89">
        <f t="shared" si="2"/>
        <v>0</v>
      </c>
      <c r="H126" s="90"/>
      <c r="I126" s="91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2"/>
      <c r="V126" s="93"/>
      <c r="W126" s="16"/>
    </row>
    <row r="127" spans="1:23" ht="15" customHeight="1">
      <c r="A127" s="86"/>
      <c r="B127" s="88"/>
      <c r="C127" s="87"/>
      <c r="D127" s="86"/>
      <c r="E127" s="88"/>
      <c r="F127" s="86"/>
      <c r="G127" s="89">
        <f t="shared" si="2"/>
        <v>0</v>
      </c>
      <c r="H127" s="90"/>
      <c r="I127" s="91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2"/>
      <c r="V127" s="93"/>
      <c r="W127" s="16"/>
    </row>
    <row r="128" spans="1:23" ht="15" customHeight="1">
      <c r="A128" s="86"/>
      <c r="B128" s="88"/>
      <c r="C128" s="87"/>
      <c r="D128" s="86"/>
      <c r="E128" s="88"/>
      <c r="F128" s="86"/>
      <c r="G128" s="89">
        <f t="shared" si="2"/>
        <v>0</v>
      </c>
      <c r="H128" s="90"/>
      <c r="I128" s="91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2"/>
      <c r="V128" s="93"/>
      <c r="W128" s="16"/>
    </row>
    <row r="129" spans="1:23" ht="15" customHeight="1">
      <c r="A129" s="86"/>
      <c r="B129" s="88"/>
      <c r="C129" s="87"/>
      <c r="D129" s="86"/>
      <c r="E129" s="88"/>
      <c r="F129" s="86"/>
      <c r="G129" s="89">
        <f t="shared" si="2"/>
        <v>0</v>
      </c>
      <c r="H129" s="90"/>
      <c r="I129" s="91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2"/>
      <c r="V129" s="93"/>
      <c r="W129" s="16"/>
    </row>
    <row r="130" spans="1:23" ht="15" customHeight="1">
      <c r="A130" s="86"/>
      <c r="B130" s="88"/>
      <c r="C130" s="87"/>
      <c r="D130" s="86"/>
      <c r="E130" s="88"/>
      <c r="F130" s="86"/>
      <c r="G130" s="89">
        <f t="shared" si="2"/>
        <v>0</v>
      </c>
      <c r="H130" s="90"/>
      <c r="I130" s="91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2"/>
      <c r="V130" s="93"/>
      <c r="W130" s="16"/>
    </row>
    <row r="131" spans="1:23" ht="15" customHeight="1">
      <c r="A131" s="86"/>
      <c r="B131" s="88"/>
      <c r="C131" s="87"/>
      <c r="D131" s="86"/>
      <c r="E131" s="88"/>
      <c r="F131" s="86"/>
      <c r="G131" s="89">
        <f t="shared" si="2"/>
        <v>0</v>
      </c>
      <c r="H131" s="90"/>
      <c r="I131" s="91"/>
      <c r="J131" s="93"/>
      <c r="K131" s="93"/>
      <c r="L131" s="93"/>
      <c r="M131" s="93"/>
      <c r="N131" s="93"/>
      <c r="O131" s="93"/>
      <c r="P131" s="93"/>
      <c r="Q131" s="93"/>
      <c r="R131" s="93"/>
      <c r="S131" s="93"/>
      <c r="T131" s="93"/>
      <c r="U131" s="92"/>
      <c r="V131" s="93"/>
      <c r="W131" s="16"/>
    </row>
    <row r="132" spans="1:23" ht="15" customHeight="1">
      <c r="A132" s="86"/>
      <c r="B132" s="88"/>
      <c r="C132" s="87"/>
      <c r="D132" s="86"/>
      <c r="E132" s="88"/>
      <c r="F132" s="86"/>
      <c r="G132" s="89">
        <f t="shared" si="2"/>
        <v>0</v>
      </c>
      <c r="H132" s="90"/>
      <c r="I132" s="91"/>
      <c r="J132" s="93"/>
      <c r="K132" s="93"/>
      <c r="L132" s="93"/>
      <c r="M132" s="93"/>
      <c r="N132" s="93"/>
      <c r="O132" s="93"/>
      <c r="P132" s="93"/>
      <c r="Q132" s="93"/>
      <c r="R132" s="93"/>
      <c r="S132" s="93"/>
      <c r="T132" s="93"/>
      <c r="U132" s="92"/>
      <c r="V132" s="93"/>
      <c r="W132" s="16"/>
    </row>
    <row r="133" spans="1:23" ht="15" customHeight="1">
      <c r="A133" s="86"/>
      <c r="B133" s="88"/>
      <c r="C133" s="87"/>
      <c r="D133" s="86"/>
      <c r="E133" s="88"/>
      <c r="F133" s="86"/>
      <c r="G133" s="89">
        <f t="shared" si="2"/>
        <v>0</v>
      </c>
      <c r="H133" s="90"/>
      <c r="I133" s="91"/>
      <c r="J133" s="93"/>
      <c r="K133" s="93"/>
      <c r="L133" s="93"/>
      <c r="M133" s="93"/>
      <c r="N133" s="93"/>
      <c r="O133" s="93"/>
      <c r="P133" s="93"/>
      <c r="Q133" s="93"/>
      <c r="R133" s="93"/>
      <c r="S133" s="93"/>
      <c r="T133" s="93"/>
      <c r="U133" s="92"/>
      <c r="V133" s="93"/>
      <c r="W133" s="16"/>
    </row>
    <row r="134" spans="1:23" ht="15" customHeight="1">
      <c r="A134" s="86"/>
      <c r="B134" s="88"/>
      <c r="C134" s="87"/>
      <c r="D134" s="86"/>
      <c r="E134" s="88"/>
      <c r="F134" s="86"/>
      <c r="G134" s="89">
        <f t="shared" si="2"/>
        <v>0</v>
      </c>
      <c r="H134" s="90"/>
      <c r="I134" s="91"/>
      <c r="J134" s="93"/>
      <c r="K134" s="93"/>
      <c r="L134" s="93"/>
      <c r="M134" s="93"/>
      <c r="N134" s="93"/>
      <c r="O134" s="93"/>
      <c r="P134" s="93"/>
      <c r="Q134" s="93"/>
      <c r="R134" s="93"/>
      <c r="S134" s="93"/>
      <c r="T134" s="93"/>
      <c r="U134" s="92"/>
      <c r="V134" s="93"/>
      <c r="W134" s="16"/>
    </row>
    <row r="135" spans="1:23" ht="15" customHeight="1">
      <c r="A135" s="86"/>
      <c r="B135" s="88"/>
      <c r="C135" s="87"/>
      <c r="D135" s="86"/>
      <c r="E135" s="88"/>
      <c r="F135" s="86"/>
      <c r="G135" s="89">
        <f t="shared" si="2"/>
        <v>0</v>
      </c>
      <c r="H135" s="90"/>
      <c r="I135" s="91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2"/>
      <c r="V135" s="93"/>
      <c r="W135" s="16"/>
    </row>
    <row r="136" spans="1:23" ht="15" customHeight="1">
      <c r="A136" s="86"/>
      <c r="B136" s="88"/>
      <c r="C136" s="87"/>
      <c r="D136" s="86"/>
      <c r="E136" s="88"/>
      <c r="F136" s="86"/>
      <c r="G136" s="89">
        <f t="shared" si="2"/>
        <v>0</v>
      </c>
      <c r="H136" s="90"/>
      <c r="I136" s="91"/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93"/>
      <c r="U136" s="92"/>
      <c r="V136" s="93"/>
      <c r="W136" s="16"/>
    </row>
    <row r="137" spans="1:23" ht="15" customHeight="1">
      <c r="A137" s="86"/>
      <c r="B137" s="88"/>
      <c r="C137" s="87"/>
      <c r="D137" s="86"/>
      <c r="E137" s="88"/>
      <c r="F137" s="86"/>
      <c r="G137" s="89">
        <f t="shared" si="2"/>
        <v>0</v>
      </c>
      <c r="H137" s="90"/>
      <c r="I137" s="91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3"/>
      <c r="U137" s="92"/>
      <c r="V137" s="93"/>
      <c r="W137" s="16"/>
    </row>
    <row r="138" spans="1:23" ht="15" customHeight="1">
      <c r="A138" s="86"/>
      <c r="B138" s="88"/>
      <c r="C138" s="87"/>
      <c r="D138" s="86"/>
      <c r="E138" s="88"/>
      <c r="F138" s="86"/>
      <c r="G138" s="89">
        <f t="shared" si="2"/>
        <v>0</v>
      </c>
      <c r="H138" s="90"/>
      <c r="I138" s="91"/>
      <c r="J138" s="93"/>
      <c r="K138" s="93"/>
      <c r="L138" s="93"/>
      <c r="M138" s="93"/>
      <c r="N138" s="93"/>
      <c r="O138" s="93"/>
      <c r="P138" s="93"/>
      <c r="Q138" s="93"/>
      <c r="R138" s="93"/>
      <c r="S138" s="93"/>
      <c r="T138" s="93"/>
      <c r="U138" s="92"/>
      <c r="V138" s="93"/>
      <c r="W138" s="16"/>
    </row>
    <row r="139" spans="1:23" ht="15" customHeight="1">
      <c r="A139" s="86"/>
      <c r="B139" s="88"/>
      <c r="C139" s="87"/>
      <c r="D139" s="86"/>
      <c r="E139" s="88"/>
      <c r="F139" s="86"/>
      <c r="G139" s="89">
        <f t="shared" si="2"/>
        <v>0</v>
      </c>
      <c r="H139" s="90"/>
      <c r="I139" s="91"/>
      <c r="J139" s="93"/>
      <c r="K139" s="93"/>
      <c r="L139" s="93"/>
      <c r="M139" s="93"/>
      <c r="N139" s="93"/>
      <c r="O139" s="93"/>
      <c r="P139" s="93"/>
      <c r="Q139" s="93"/>
      <c r="R139" s="93"/>
      <c r="S139" s="93"/>
      <c r="T139" s="93"/>
      <c r="U139" s="92"/>
      <c r="V139" s="93"/>
      <c r="W139" s="16"/>
    </row>
    <row r="140" spans="1:23" ht="15" customHeight="1">
      <c r="A140" s="86"/>
      <c r="B140" s="88"/>
      <c r="C140" s="87"/>
      <c r="D140" s="86"/>
      <c r="E140" s="88"/>
      <c r="F140" s="86"/>
      <c r="G140" s="89">
        <f t="shared" si="2"/>
        <v>0</v>
      </c>
      <c r="H140" s="90"/>
      <c r="I140" s="91"/>
      <c r="J140" s="93"/>
      <c r="K140" s="93"/>
      <c r="L140" s="93"/>
      <c r="M140" s="93"/>
      <c r="N140" s="93"/>
      <c r="O140" s="93"/>
      <c r="P140" s="93"/>
      <c r="Q140" s="93"/>
      <c r="R140" s="93"/>
      <c r="S140" s="93"/>
      <c r="T140" s="93"/>
      <c r="U140" s="92"/>
      <c r="V140" s="93"/>
      <c r="W140" s="16"/>
    </row>
    <row r="141" spans="1:23" ht="15" customHeight="1">
      <c r="A141" s="86"/>
      <c r="B141" s="88"/>
      <c r="C141" s="87"/>
      <c r="D141" s="86"/>
      <c r="E141" s="88"/>
      <c r="F141" s="86"/>
      <c r="G141" s="89">
        <f t="shared" si="2"/>
        <v>0</v>
      </c>
      <c r="H141" s="90"/>
      <c r="I141" s="91"/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93"/>
      <c r="U141" s="92"/>
      <c r="V141" s="93"/>
      <c r="W141" s="16"/>
    </row>
    <row r="142" spans="1:23" ht="15" customHeight="1">
      <c r="A142" s="86"/>
      <c r="B142" s="88"/>
      <c r="C142" s="87"/>
      <c r="D142" s="86"/>
      <c r="E142" s="88"/>
      <c r="F142" s="86"/>
      <c r="G142" s="89">
        <f t="shared" si="2"/>
        <v>0</v>
      </c>
      <c r="H142" s="90"/>
      <c r="I142" s="91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2"/>
      <c r="V142" s="93"/>
      <c r="W142" s="16"/>
    </row>
    <row r="143" spans="1:23" ht="15" customHeight="1">
      <c r="A143" s="86"/>
      <c r="B143" s="88"/>
      <c r="C143" s="87"/>
      <c r="D143" s="86"/>
      <c r="E143" s="88"/>
      <c r="F143" s="86"/>
      <c r="G143" s="89">
        <f t="shared" si="2"/>
        <v>0</v>
      </c>
      <c r="H143" s="90"/>
      <c r="I143" s="91"/>
      <c r="J143" s="93"/>
      <c r="K143" s="93"/>
      <c r="L143" s="93"/>
      <c r="M143" s="93"/>
      <c r="N143" s="93"/>
      <c r="O143" s="93"/>
      <c r="P143" s="93"/>
      <c r="Q143" s="93"/>
      <c r="R143" s="93"/>
      <c r="S143" s="93"/>
      <c r="T143" s="93"/>
      <c r="U143" s="92"/>
      <c r="V143" s="93"/>
      <c r="W143" s="16"/>
    </row>
    <row r="144" spans="1:23" ht="15" customHeight="1">
      <c r="A144" s="86"/>
      <c r="B144" s="88"/>
      <c r="C144" s="87"/>
      <c r="D144" s="86"/>
      <c r="E144" s="88"/>
      <c r="F144" s="86"/>
      <c r="G144" s="89">
        <f t="shared" si="2"/>
        <v>0</v>
      </c>
      <c r="H144" s="90"/>
      <c r="I144" s="91"/>
      <c r="J144" s="93"/>
      <c r="K144" s="93"/>
      <c r="L144" s="93"/>
      <c r="M144" s="93"/>
      <c r="N144" s="93"/>
      <c r="O144" s="93"/>
      <c r="P144" s="93"/>
      <c r="Q144" s="93"/>
      <c r="R144" s="93"/>
      <c r="S144" s="93"/>
      <c r="T144" s="93"/>
      <c r="U144" s="92"/>
      <c r="V144" s="93"/>
      <c r="W144" s="16"/>
    </row>
    <row r="145" spans="1:23" ht="15" customHeight="1">
      <c r="A145" s="86"/>
      <c r="B145" s="88"/>
      <c r="C145" s="87"/>
      <c r="D145" s="86"/>
      <c r="E145" s="88"/>
      <c r="F145" s="86"/>
      <c r="G145" s="89">
        <f t="shared" si="2"/>
        <v>0</v>
      </c>
      <c r="H145" s="90"/>
      <c r="I145" s="91"/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93"/>
      <c r="U145" s="92"/>
      <c r="V145" s="93"/>
      <c r="W145" s="16"/>
    </row>
    <row r="146" spans="1:23" ht="15" customHeight="1">
      <c r="A146" s="86"/>
      <c r="B146" s="88"/>
      <c r="C146" s="87"/>
      <c r="D146" s="86"/>
      <c r="E146" s="88"/>
      <c r="F146" s="86"/>
      <c r="G146" s="89">
        <f t="shared" si="2"/>
        <v>0</v>
      </c>
      <c r="H146" s="90"/>
      <c r="I146" s="91"/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93"/>
      <c r="U146" s="92"/>
      <c r="V146" s="93"/>
      <c r="W146" s="16"/>
    </row>
    <row r="147" spans="1:23" ht="14.25" customHeight="1">
      <c r="A147" s="86"/>
      <c r="B147" s="88"/>
      <c r="C147" s="87"/>
      <c r="D147" s="86"/>
      <c r="E147" s="88"/>
      <c r="F147" s="86"/>
      <c r="G147" s="89">
        <f t="shared" si="2"/>
        <v>0</v>
      </c>
      <c r="H147" s="90"/>
      <c r="I147" s="91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2"/>
      <c r="V147" s="93"/>
      <c r="W147" s="16"/>
    </row>
    <row r="148" spans="1:24" s="12" customFormat="1" ht="4.5" customHeight="1" thickBot="1">
      <c r="A148" s="19"/>
      <c r="B148" s="19"/>
      <c r="C148" s="21"/>
      <c r="D148" s="20"/>
      <c r="E148" s="22"/>
      <c r="F148" s="20"/>
      <c r="G148" s="20"/>
      <c r="H148" s="30"/>
      <c r="I148" s="58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18"/>
      <c r="X148" s="11"/>
    </row>
    <row r="149" spans="1:23" s="8" customFormat="1" ht="12.75">
      <c r="A149" s="10"/>
      <c r="B149" s="7"/>
      <c r="D149" s="7"/>
      <c r="E149" s="9"/>
      <c r="F149" s="7"/>
      <c r="G149" s="29"/>
      <c r="H149" s="25"/>
      <c r="I149" s="7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76"/>
      <c r="V149" s="4"/>
      <c r="W149" s="13"/>
    </row>
    <row r="150" ht="12.75">
      <c r="G150" s="29"/>
    </row>
    <row r="151" ht="12.75">
      <c r="G151" s="29"/>
    </row>
    <row r="152" ht="12.75">
      <c r="G152" s="29"/>
    </row>
    <row r="153" ht="12.75">
      <c r="G153" s="29"/>
    </row>
    <row r="154" ht="12.75">
      <c r="G154" s="29"/>
    </row>
    <row r="155" ht="12.75">
      <c r="G155" s="29"/>
    </row>
    <row r="156" ht="12.75">
      <c r="G156" s="32"/>
    </row>
  </sheetData>
  <sheetProtection password="E42B" sheet="1"/>
  <mergeCells count="32">
    <mergeCell ref="A1:G1"/>
    <mergeCell ref="I1:I2"/>
    <mergeCell ref="A2:G2"/>
    <mergeCell ref="V1:V2"/>
    <mergeCell ref="M1:M2"/>
    <mergeCell ref="N1:N2"/>
    <mergeCell ref="O1:O2"/>
    <mergeCell ref="P1:P2"/>
    <mergeCell ref="Q1:Q2"/>
    <mergeCell ref="R1:R2"/>
    <mergeCell ref="J1:J2"/>
    <mergeCell ref="X21:AA21"/>
    <mergeCell ref="X15:AA15"/>
    <mergeCell ref="X19:AA19"/>
    <mergeCell ref="X16:AA16"/>
    <mergeCell ref="X14:AA14"/>
    <mergeCell ref="K1:K2"/>
    <mergeCell ref="L1:L2"/>
    <mergeCell ref="X4:AA4"/>
    <mergeCell ref="X5:AA5"/>
    <mergeCell ref="X30:AA30"/>
    <mergeCell ref="X28:AA28"/>
    <mergeCell ref="X24:AA24"/>
    <mergeCell ref="X20:AA20"/>
    <mergeCell ref="X26:AA26"/>
    <mergeCell ref="X9:Z9"/>
    <mergeCell ref="X11:AA11"/>
    <mergeCell ref="X13:AA13"/>
    <mergeCell ref="U1:U2"/>
    <mergeCell ref="X6:AA6"/>
    <mergeCell ref="T1:T2"/>
    <mergeCell ref="S1:S2"/>
  </mergeCells>
  <conditionalFormatting sqref="C4:C296">
    <cfRule type="duplicateValues" priority="102" dxfId="0" stopIfTrue="1">
      <formula>AND(COUNTIF($C$4:$C$296,C4)&gt;1,NOT(ISBLANK(C4)))</formula>
    </cfRule>
  </conditionalFormatting>
  <conditionalFormatting sqref="B4:C202">
    <cfRule type="duplicateValues" priority="104" dxfId="0" stopIfTrue="1">
      <formula>AND(COUNTIF($B$4:$C$202,B4)&gt;1,NOT(ISBLANK(B4)))</formula>
    </cfRule>
  </conditionalFormatting>
  <printOptions/>
  <pageMargins left="0.47" right="0.13" top="0.22" bottom="0.25" header="0.14" footer="0.16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14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49.28125" style="0" customWidth="1"/>
    <col min="4" max="4" width="11.7109375" style="2" customWidth="1"/>
    <col min="5" max="5" width="60.57421875" style="5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77" customWidth="1"/>
    <col min="10" max="14" width="6.00390625" style="27" customWidth="1"/>
    <col min="15" max="15" width="6.421875" style="27" customWidth="1"/>
    <col min="16" max="18" width="6.00390625" style="27" customWidth="1"/>
    <col min="19" max="19" width="6.57421875" style="27" customWidth="1"/>
    <col min="20" max="20" width="7.57421875" style="27" bestFit="1" customWidth="1"/>
    <col min="21" max="21" width="6.28125" style="76" bestFit="1" customWidth="1"/>
    <col min="22" max="22" width="6.7109375" style="4" bestFit="1" customWidth="1"/>
    <col min="23" max="23" width="0.85546875" style="12" customWidth="1"/>
    <col min="24" max="24" width="4.57421875" style="4" customWidth="1"/>
  </cols>
  <sheetData>
    <row r="1" spans="1:23" ht="71.25" customHeight="1">
      <c r="A1" s="148" t="s">
        <v>7</v>
      </c>
      <c r="B1" s="149"/>
      <c r="C1" s="149"/>
      <c r="D1" s="149"/>
      <c r="E1" s="149"/>
      <c r="F1" s="149"/>
      <c r="G1" s="149"/>
      <c r="H1" s="15"/>
      <c r="I1" s="150"/>
      <c r="J1" s="140"/>
      <c r="K1" s="140"/>
      <c r="L1" s="137" t="s">
        <v>1515</v>
      </c>
      <c r="M1" s="140" t="s">
        <v>1475</v>
      </c>
      <c r="N1" s="137" t="s">
        <v>1340</v>
      </c>
      <c r="O1" s="140" t="s">
        <v>1236</v>
      </c>
      <c r="P1" s="140" t="s">
        <v>1101</v>
      </c>
      <c r="Q1" s="140" t="s">
        <v>1007</v>
      </c>
      <c r="R1" s="137" t="s">
        <v>1311</v>
      </c>
      <c r="S1" s="137" t="s">
        <v>654</v>
      </c>
      <c r="T1" s="137" t="s">
        <v>298</v>
      </c>
      <c r="U1" s="140" t="s">
        <v>188</v>
      </c>
      <c r="V1" s="140" t="s">
        <v>8</v>
      </c>
      <c r="W1" s="14"/>
    </row>
    <row r="2" spans="1:24" s="4" customFormat="1" ht="77.25" customHeight="1">
      <c r="A2" s="146" t="s">
        <v>1571</v>
      </c>
      <c r="B2" s="147"/>
      <c r="C2" s="147"/>
      <c r="D2" s="147"/>
      <c r="E2" s="147"/>
      <c r="F2" s="147"/>
      <c r="G2" s="147"/>
      <c r="H2" s="15"/>
      <c r="I2" s="150"/>
      <c r="J2" s="143"/>
      <c r="K2" s="143"/>
      <c r="L2" s="137"/>
      <c r="M2" s="140"/>
      <c r="N2" s="137"/>
      <c r="O2" s="140"/>
      <c r="P2" s="140"/>
      <c r="Q2" s="140"/>
      <c r="R2" s="137"/>
      <c r="S2" s="137"/>
      <c r="T2" s="137"/>
      <c r="U2" s="140"/>
      <c r="V2" s="140"/>
      <c r="W2" s="16"/>
      <c r="X2" s="6"/>
    </row>
    <row r="3" spans="1:24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4"/>
      <c r="J3" s="80"/>
      <c r="K3" s="85"/>
      <c r="L3" s="85" t="s">
        <v>671</v>
      </c>
      <c r="M3" s="80" t="s">
        <v>189</v>
      </c>
      <c r="N3" s="85" t="s">
        <v>671</v>
      </c>
      <c r="O3" s="80" t="s">
        <v>965</v>
      </c>
      <c r="P3" s="80" t="s">
        <v>1102</v>
      </c>
      <c r="Q3" s="80" t="s">
        <v>189</v>
      </c>
      <c r="R3" s="84" t="s">
        <v>671</v>
      </c>
      <c r="S3" s="80" t="s">
        <v>438</v>
      </c>
      <c r="T3" s="80" t="s">
        <v>437</v>
      </c>
      <c r="U3" s="80" t="s">
        <v>189</v>
      </c>
      <c r="V3" s="80" t="s">
        <v>9</v>
      </c>
      <c r="W3" s="17"/>
      <c r="X3" s="1"/>
    </row>
    <row r="4" spans="1:23" ht="15" customHeight="1">
      <c r="A4" s="86">
        <v>1</v>
      </c>
      <c r="B4" s="88" t="s">
        <v>584</v>
      </c>
      <c r="C4" s="87" t="s">
        <v>585</v>
      </c>
      <c r="D4" s="86" t="s">
        <v>108</v>
      </c>
      <c r="E4" s="88" t="s">
        <v>586</v>
      </c>
      <c r="F4" s="86" t="s">
        <v>34</v>
      </c>
      <c r="G4" s="89">
        <f aca="true" t="shared" si="0" ref="G4:G35">SUM(I4:V4)</f>
        <v>435</v>
      </c>
      <c r="H4" s="90"/>
      <c r="I4" s="91"/>
      <c r="J4" s="93"/>
      <c r="K4" s="93"/>
      <c r="L4" s="93">
        <v>130</v>
      </c>
      <c r="M4" s="93"/>
      <c r="N4" s="93">
        <v>75</v>
      </c>
      <c r="O4" s="93"/>
      <c r="P4" s="93"/>
      <c r="Q4" s="93"/>
      <c r="R4" s="93"/>
      <c r="S4" s="93">
        <v>115</v>
      </c>
      <c r="T4" s="93">
        <v>115</v>
      </c>
      <c r="U4" s="92"/>
      <c r="V4" s="93"/>
      <c r="W4" s="16"/>
    </row>
    <row r="5" spans="1:25" ht="15" customHeight="1">
      <c r="A5" s="86">
        <v>2</v>
      </c>
      <c r="B5" s="88" t="s">
        <v>582</v>
      </c>
      <c r="C5" s="87" t="s">
        <v>583</v>
      </c>
      <c r="D5" s="86" t="s">
        <v>108</v>
      </c>
      <c r="E5" s="88" t="s">
        <v>26</v>
      </c>
      <c r="F5" s="86" t="s">
        <v>319</v>
      </c>
      <c r="G5" s="89">
        <f t="shared" si="0"/>
        <v>350</v>
      </c>
      <c r="H5" s="90"/>
      <c r="I5" s="91"/>
      <c r="J5" s="93"/>
      <c r="K5" s="93"/>
      <c r="L5" s="93"/>
      <c r="M5" s="93">
        <v>40</v>
      </c>
      <c r="N5" s="93">
        <v>100</v>
      </c>
      <c r="O5" s="93"/>
      <c r="P5" s="93">
        <v>90</v>
      </c>
      <c r="Q5" s="93"/>
      <c r="R5" s="93"/>
      <c r="S5" s="93"/>
      <c r="T5" s="93">
        <v>120</v>
      </c>
      <c r="U5" s="92"/>
      <c r="V5" s="93"/>
      <c r="W5" s="16"/>
      <c r="X5" s="71"/>
      <c r="Y5" s="71"/>
    </row>
    <row r="6" spans="1:27" ht="15" customHeight="1">
      <c r="A6" s="86">
        <v>3</v>
      </c>
      <c r="B6" s="88" t="s">
        <v>590</v>
      </c>
      <c r="C6" s="87" t="s">
        <v>591</v>
      </c>
      <c r="D6" s="86" t="s">
        <v>108</v>
      </c>
      <c r="E6" s="88" t="s">
        <v>26</v>
      </c>
      <c r="F6" s="86" t="s">
        <v>339</v>
      </c>
      <c r="G6" s="89">
        <f t="shared" si="0"/>
        <v>326</v>
      </c>
      <c r="H6" s="90"/>
      <c r="I6" s="91"/>
      <c r="J6" s="93"/>
      <c r="K6" s="93"/>
      <c r="L6" s="93">
        <v>110</v>
      </c>
      <c r="M6" s="93"/>
      <c r="N6" s="93">
        <v>6</v>
      </c>
      <c r="O6" s="93"/>
      <c r="P6" s="93"/>
      <c r="Q6" s="93"/>
      <c r="R6" s="93">
        <v>65</v>
      </c>
      <c r="S6" s="93">
        <v>45</v>
      </c>
      <c r="T6" s="93">
        <v>100</v>
      </c>
      <c r="U6" s="92"/>
      <c r="V6" s="93"/>
      <c r="W6" s="16"/>
      <c r="X6" s="144"/>
      <c r="Y6" s="145"/>
      <c r="Z6" s="145"/>
      <c r="AA6" s="145"/>
    </row>
    <row r="7" spans="1:26" ht="15" customHeight="1">
      <c r="A7" s="86">
        <v>4</v>
      </c>
      <c r="B7" s="88" t="s">
        <v>774</v>
      </c>
      <c r="C7" s="87" t="s">
        <v>775</v>
      </c>
      <c r="D7" s="86" t="s">
        <v>108</v>
      </c>
      <c r="E7" s="88" t="s">
        <v>776</v>
      </c>
      <c r="F7" s="86" t="s">
        <v>34</v>
      </c>
      <c r="G7" s="89">
        <f t="shared" si="0"/>
        <v>260</v>
      </c>
      <c r="H7" s="90"/>
      <c r="I7" s="91"/>
      <c r="J7" s="93"/>
      <c r="K7" s="93"/>
      <c r="L7" s="93"/>
      <c r="M7" s="93"/>
      <c r="N7" s="93">
        <v>130</v>
      </c>
      <c r="O7" s="93"/>
      <c r="P7" s="93"/>
      <c r="Q7" s="93"/>
      <c r="R7" s="93"/>
      <c r="S7" s="93">
        <v>130</v>
      </c>
      <c r="T7" s="93"/>
      <c r="U7" s="92"/>
      <c r="V7" s="93"/>
      <c r="W7" s="16"/>
      <c r="X7" s="71"/>
      <c r="Y7" s="71"/>
      <c r="Z7" s="71"/>
    </row>
    <row r="8" spans="1:24" ht="15" customHeight="1">
      <c r="A8" s="86">
        <v>5</v>
      </c>
      <c r="B8" s="88" t="s">
        <v>777</v>
      </c>
      <c r="C8" s="87" t="s">
        <v>778</v>
      </c>
      <c r="D8" s="86" t="s">
        <v>108</v>
      </c>
      <c r="E8" s="88" t="s">
        <v>779</v>
      </c>
      <c r="F8" s="86" t="s">
        <v>680</v>
      </c>
      <c r="G8" s="89">
        <f t="shared" si="0"/>
        <v>240</v>
      </c>
      <c r="H8" s="90"/>
      <c r="I8" s="91"/>
      <c r="J8" s="93"/>
      <c r="K8" s="93"/>
      <c r="L8" s="93"/>
      <c r="M8" s="93"/>
      <c r="N8" s="93">
        <v>120</v>
      </c>
      <c r="O8" s="93"/>
      <c r="P8" s="93"/>
      <c r="Q8" s="93"/>
      <c r="R8" s="93"/>
      <c r="S8" s="93">
        <v>120</v>
      </c>
      <c r="T8" s="93"/>
      <c r="U8" s="92"/>
      <c r="V8" s="93"/>
      <c r="W8" s="16"/>
      <c r="X8" s="71"/>
    </row>
    <row r="9" spans="1:24" ht="15" customHeight="1">
      <c r="A9" s="86">
        <v>6</v>
      </c>
      <c r="B9" s="88" t="s">
        <v>577</v>
      </c>
      <c r="C9" s="87" t="s">
        <v>578</v>
      </c>
      <c r="D9" s="86" t="s">
        <v>108</v>
      </c>
      <c r="E9" s="88" t="s">
        <v>26</v>
      </c>
      <c r="F9" s="86" t="s">
        <v>319</v>
      </c>
      <c r="G9" s="89">
        <f t="shared" si="0"/>
        <v>215</v>
      </c>
      <c r="H9" s="90"/>
      <c r="I9" s="91"/>
      <c r="J9" s="93"/>
      <c r="K9" s="93"/>
      <c r="L9" s="93"/>
      <c r="M9" s="93"/>
      <c r="N9" s="93"/>
      <c r="O9" s="93"/>
      <c r="P9" s="93">
        <v>85</v>
      </c>
      <c r="Q9" s="93"/>
      <c r="R9" s="93"/>
      <c r="S9" s="93"/>
      <c r="T9" s="93">
        <v>130</v>
      </c>
      <c r="U9" s="92"/>
      <c r="V9" s="93"/>
      <c r="W9" s="16"/>
      <c r="X9" s="71"/>
    </row>
    <row r="10" spans="1:24" ht="15" customHeight="1">
      <c r="A10" s="86">
        <v>7</v>
      </c>
      <c r="B10" s="88" t="s">
        <v>579</v>
      </c>
      <c r="C10" s="87" t="s">
        <v>580</v>
      </c>
      <c r="D10" s="86" t="s">
        <v>108</v>
      </c>
      <c r="E10" s="88" t="s">
        <v>581</v>
      </c>
      <c r="F10" s="86" t="s">
        <v>319</v>
      </c>
      <c r="G10" s="89">
        <f t="shared" si="0"/>
        <v>210</v>
      </c>
      <c r="H10" s="90"/>
      <c r="I10" s="91"/>
      <c r="J10" s="93"/>
      <c r="K10" s="93"/>
      <c r="L10" s="93"/>
      <c r="M10" s="93"/>
      <c r="N10" s="93">
        <v>85</v>
      </c>
      <c r="O10" s="93"/>
      <c r="P10" s="93"/>
      <c r="Q10" s="93"/>
      <c r="R10" s="93"/>
      <c r="S10" s="93"/>
      <c r="T10" s="93">
        <v>125</v>
      </c>
      <c r="U10" s="92"/>
      <c r="V10" s="93"/>
      <c r="W10" s="16"/>
      <c r="X10" s="71"/>
    </row>
    <row r="11" spans="1:27" ht="15" customHeight="1">
      <c r="A11" s="86">
        <v>8</v>
      </c>
      <c r="B11" s="88" t="s">
        <v>1424</v>
      </c>
      <c r="C11" s="87" t="s">
        <v>1425</v>
      </c>
      <c r="D11" s="86" t="s">
        <v>108</v>
      </c>
      <c r="E11" s="88" t="s">
        <v>26</v>
      </c>
      <c r="F11" s="86" t="s">
        <v>34</v>
      </c>
      <c r="G11" s="89">
        <f t="shared" si="0"/>
        <v>170</v>
      </c>
      <c r="H11" s="90"/>
      <c r="I11" s="91"/>
      <c r="J11" s="93"/>
      <c r="K11" s="93"/>
      <c r="L11" s="93">
        <v>125</v>
      </c>
      <c r="M11" s="93"/>
      <c r="N11" s="93">
        <v>45</v>
      </c>
      <c r="O11" s="93"/>
      <c r="P11" s="93"/>
      <c r="Q11" s="93"/>
      <c r="R11" s="93"/>
      <c r="S11" s="93"/>
      <c r="T11" s="93"/>
      <c r="U11" s="92"/>
      <c r="V11" s="93"/>
      <c r="W11" s="16"/>
      <c r="X11" s="144"/>
      <c r="Y11" s="145"/>
      <c r="Z11" s="145"/>
      <c r="AA11" s="145"/>
    </row>
    <row r="12" spans="1:27" ht="15" customHeight="1">
      <c r="A12" s="86">
        <v>9</v>
      </c>
      <c r="B12" s="88" t="s">
        <v>615</v>
      </c>
      <c r="C12" s="87" t="s">
        <v>616</v>
      </c>
      <c r="D12" s="86" t="s">
        <v>108</v>
      </c>
      <c r="E12" s="88" t="s">
        <v>617</v>
      </c>
      <c r="F12" s="86" t="s">
        <v>31</v>
      </c>
      <c r="G12" s="89">
        <f t="shared" si="0"/>
        <v>164.5</v>
      </c>
      <c r="H12" s="90"/>
      <c r="I12" s="91"/>
      <c r="J12" s="93"/>
      <c r="K12" s="93"/>
      <c r="L12" s="93">
        <v>95</v>
      </c>
      <c r="M12" s="93"/>
      <c r="N12" s="93"/>
      <c r="O12" s="93"/>
      <c r="P12" s="93"/>
      <c r="Q12" s="93"/>
      <c r="R12" s="93">
        <v>62.5</v>
      </c>
      <c r="S12" s="93"/>
      <c r="T12" s="93">
        <v>7</v>
      </c>
      <c r="U12" s="92"/>
      <c r="V12" s="93"/>
      <c r="W12" s="16"/>
      <c r="X12" s="144"/>
      <c r="Y12" s="145"/>
      <c r="Z12" s="145"/>
      <c r="AA12" s="145"/>
    </row>
    <row r="13" spans="1:27" ht="15" customHeight="1">
      <c r="A13" s="86">
        <v>10</v>
      </c>
      <c r="B13" s="88" t="s">
        <v>780</v>
      </c>
      <c r="C13" s="87" t="s">
        <v>781</v>
      </c>
      <c r="D13" s="86" t="s">
        <v>108</v>
      </c>
      <c r="E13" s="88" t="s">
        <v>26</v>
      </c>
      <c r="F13" s="86" t="s">
        <v>302</v>
      </c>
      <c r="G13" s="89">
        <f t="shared" si="0"/>
        <v>150</v>
      </c>
      <c r="H13" s="90"/>
      <c r="I13" s="91"/>
      <c r="J13" s="93"/>
      <c r="K13" s="93"/>
      <c r="L13" s="93"/>
      <c r="M13" s="93"/>
      <c r="N13" s="93">
        <v>65</v>
      </c>
      <c r="O13" s="93"/>
      <c r="P13" s="93"/>
      <c r="Q13" s="93"/>
      <c r="R13" s="93"/>
      <c r="S13" s="93">
        <v>85</v>
      </c>
      <c r="T13" s="93"/>
      <c r="U13" s="92"/>
      <c r="V13" s="93"/>
      <c r="W13" s="16"/>
      <c r="X13" s="144"/>
      <c r="Y13" s="154"/>
      <c r="Z13" s="154"/>
      <c r="AA13" s="154"/>
    </row>
    <row r="14" spans="1:27" ht="15" customHeight="1">
      <c r="A14" s="86">
        <v>11</v>
      </c>
      <c r="B14" s="88" t="s">
        <v>788</v>
      </c>
      <c r="C14" s="87" t="s">
        <v>789</v>
      </c>
      <c r="D14" s="86" t="s">
        <v>108</v>
      </c>
      <c r="E14" s="88" t="s">
        <v>790</v>
      </c>
      <c r="F14" s="86" t="s">
        <v>34</v>
      </c>
      <c r="G14" s="89">
        <f t="shared" si="0"/>
        <v>145</v>
      </c>
      <c r="H14" s="90"/>
      <c r="I14" s="91"/>
      <c r="J14" s="93"/>
      <c r="K14" s="93"/>
      <c r="L14" s="93"/>
      <c r="M14" s="93"/>
      <c r="N14" s="93">
        <v>110</v>
      </c>
      <c r="O14" s="93"/>
      <c r="P14" s="93"/>
      <c r="Q14" s="93"/>
      <c r="R14" s="93"/>
      <c r="S14" s="93">
        <v>35</v>
      </c>
      <c r="T14" s="93"/>
      <c r="U14" s="92"/>
      <c r="V14" s="93"/>
      <c r="W14" s="16"/>
      <c r="X14" s="144"/>
      <c r="Y14" s="145"/>
      <c r="Z14" s="145"/>
      <c r="AA14" s="145"/>
    </row>
    <row r="15" spans="1:27" ht="15" customHeight="1">
      <c r="A15" s="86">
        <v>12</v>
      </c>
      <c r="B15" s="88" t="s">
        <v>782</v>
      </c>
      <c r="C15" s="87" t="s">
        <v>783</v>
      </c>
      <c r="D15" s="86" t="s">
        <v>108</v>
      </c>
      <c r="E15" s="88" t="s">
        <v>784</v>
      </c>
      <c r="F15" s="86" t="s">
        <v>34</v>
      </c>
      <c r="G15" s="89">
        <f t="shared" si="0"/>
        <v>130</v>
      </c>
      <c r="H15" s="90"/>
      <c r="I15" s="91"/>
      <c r="J15" s="93"/>
      <c r="K15" s="93"/>
      <c r="L15" s="93"/>
      <c r="M15" s="93"/>
      <c r="N15" s="93">
        <v>55</v>
      </c>
      <c r="O15" s="93"/>
      <c r="P15" s="93"/>
      <c r="Q15" s="93"/>
      <c r="R15" s="93"/>
      <c r="S15" s="93">
        <v>75</v>
      </c>
      <c r="T15" s="93"/>
      <c r="U15" s="92"/>
      <c r="V15" s="93"/>
      <c r="W15" s="16"/>
      <c r="X15" s="144"/>
      <c r="Y15" s="145"/>
      <c r="Z15" s="145"/>
      <c r="AA15" s="145"/>
    </row>
    <row r="16" spans="1:27" ht="15" customHeight="1">
      <c r="A16" s="86">
        <v>13</v>
      </c>
      <c r="B16" s="88" t="s">
        <v>106</v>
      </c>
      <c r="C16" s="87" t="s">
        <v>107</v>
      </c>
      <c r="D16" s="86" t="s">
        <v>108</v>
      </c>
      <c r="E16" s="88" t="s">
        <v>109</v>
      </c>
      <c r="F16" s="86" t="s">
        <v>15</v>
      </c>
      <c r="G16" s="89">
        <f t="shared" si="0"/>
        <v>110</v>
      </c>
      <c r="H16" s="90"/>
      <c r="I16" s="91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2"/>
      <c r="V16" s="93">
        <v>110</v>
      </c>
      <c r="W16" s="16"/>
      <c r="X16" s="144"/>
      <c r="Y16" s="154"/>
      <c r="Z16" s="154"/>
      <c r="AA16" s="154"/>
    </row>
    <row r="17" spans="1:27" ht="15" customHeight="1">
      <c r="A17" s="86">
        <v>13</v>
      </c>
      <c r="B17" s="88" t="s">
        <v>587</v>
      </c>
      <c r="C17" s="87" t="s">
        <v>588</v>
      </c>
      <c r="D17" s="86" t="s">
        <v>108</v>
      </c>
      <c r="E17" s="88" t="s">
        <v>589</v>
      </c>
      <c r="F17" s="86" t="s">
        <v>319</v>
      </c>
      <c r="G17" s="89">
        <f t="shared" si="0"/>
        <v>110</v>
      </c>
      <c r="H17" s="90"/>
      <c r="I17" s="91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>
        <v>110</v>
      </c>
      <c r="U17" s="92"/>
      <c r="V17" s="93"/>
      <c r="W17" s="16"/>
      <c r="X17" s="144"/>
      <c r="Y17" s="145"/>
      <c r="Z17" s="145"/>
      <c r="AA17" s="145"/>
    </row>
    <row r="18" spans="1:27" ht="15" customHeight="1">
      <c r="A18" s="86">
        <v>13</v>
      </c>
      <c r="B18" s="88" t="s">
        <v>599</v>
      </c>
      <c r="C18" s="87" t="s">
        <v>600</v>
      </c>
      <c r="D18" s="86" t="s">
        <v>108</v>
      </c>
      <c r="E18" s="88" t="s">
        <v>26</v>
      </c>
      <c r="F18" s="86" t="s">
        <v>13</v>
      </c>
      <c r="G18" s="89">
        <f t="shared" si="0"/>
        <v>110</v>
      </c>
      <c r="H18" s="90"/>
      <c r="I18" s="91"/>
      <c r="J18" s="93"/>
      <c r="K18" s="93"/>
      <c r="L18" s="93"/>
      <c r="M18" s="93"/>
      <c r="N18" s="93"/>
      <c r="O18" s="93"/>
      <c r="P18" s="93">
        <v>55</v>
      </c>
      <c r="Q18" s="93"/>
      <c r="R18" s="93"/>
      <c r="S18" s="93"/>
      <c r="T18" s="93">
        <v>55</v>
      </c>
      <c r="U18" s="92"/>
      <c r="V18" s="93"/>
      <c r="W18" s="16"/>
      <c r="X18" s="144"/>
      <c r="Y18" s="154"/>
      <c r="Z18" s="154"/>
      <c r="AA18" s="154"/>
    </row>
    <row r="19" spans="1:23" ht="15" customHeight="1">
      <c r="A19" s="86">
        <v>14</v>
      </c>
      <c r="B19" s="88" t="s">
        <v>110</v>
      </c>
      <c r="C19" s="87" t="s">
        <v>111</v>
      </c>
      <c r="D19" s="86" t="s">
        <v>108</v>
      </c>
      <c r="E19" s="88" t="s">
        <v>26</v>
      </c>
      <c r="F19" s="86" t="s">
        <v>27</v>
      </c>
      <c r="G19" s="89">
        <f t="shared" si="0"/>
        <v>100</v>
      </c>
      <c r="H19" s="90"/>
      <c r="I19" s="91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2"/>
      <c r="V19" s="93">
        <v>100</v>
      </c>
      <c r="W19" s="16"/>
    </row>
    <row r="20" spans="1:27" ht="15" customHeight="1">
      <c r="A20" s="86">
        <v>14</v>
      </c>
      <c r="B20" s="88" t="s">
        <v>1183</v>
      </c>
      <c r="C20" s="87" t="s">
        <v>1184</v>
      </c>
      <c r="D20" s="86" t="s">
        <v>108</v>
      </c>
      <c r="E20" s="88" t="s">
        <v>1185</v>
      </c>
      <c r="F20" s="86" t="s">
        <v>13</v>
      </c>
      <c r="G20" s="89">
        <f t="shared" si="0"/>
        <v>100</v>
      </c>
      <c r="H20" s="90"/>
      <c r="I20" s="91"/>
      <c r="J20" s="93"/>
      <c r="K20" s="93"/>
      <c r="L20" s="93"/>
      <c r="M20" s="93"/>
      <c r="N20" s="93"/>
      <c r="O20" s="93"/>
      <c r="P20" s="93">
        <v>100</v>
      </c>
      <c r="Q20" s="93"/>
      <c r="R20" s="93"/>
      <c r="S20" s="93"/>
      <c r="T20" s="93"/>
      <c r="U20" s="92"/>
      <c r="V20" s="93"/>
      <c r="W20" s="16"/>
      <c r="X20" s="144"/>
      <c r="Y20" s="154"/>
      <c r="Z20" s="154"/>
      <c r="AA20" s="154"/>
    </row>
    <row r="21" spans="1:23" s="4" customFormat="1" ht="15" customHeight="1">
      <c r="A21" s="86">
        <v>14</v>
      </c>
      <c r="B21" s="88" t="s">
        <v>1547</v>
      </c>
      <c r="C21" s="87" t="s">
        <v>1548</v>
      </c>
      <c r="D21" s="86" t="s">
        <v>108</v>
      </c>
      <c r="E21" s="88" t="s">
        <v>26</v>
      </c>
      <c r="F21" s="86" t="s">
        <v>715</v>
      </c>
      <c r="G21" s="89">
        <f t="shared" si="0"/>
        <v>100</v>
      </c>
      <c r="H21" s="90"/>
      <c r="I21" s="91"/>
      <c r="J21" s="93"/>
      <c r="K21" s="93"/>
      <c r="L21" s="93">
        <v>100</v>
      </c>
      <c r="M21" s="93"/>
      <c r="N21" s="93"/>
      <c r="O21" s="93"/>
      <c r="P21" s="93"/>
      <c r="Q21" s="93"/>
      <c r="R21" s="93"/>
      <c r="S21" s="93"/>
      <c r="T21" s="93"/>
      <c r="U21" s="92"/>
      <c r="V21" s="93"/>
      <c r="W21" s="16"/>
    </row>
    <row r="22" spans="1:23" ht="15" customHeight="1">
      <c r="A22" s="86">
        <v>15</v>
      </c>
      <c r="B22" s="88" t="s">
        <v>592</v>
      </c>
      <c r="C22" s="87" t="s">
        <v>593</v>
      </c>
      <c r="D22" s="86" t="s">
        <v>108</v>
      </c>
      <c r="E22" s="88" t="s">
        <v>26</v>
      </c>
      <c r="F22" s="86" t="s">
        <v>319</v>
      </c>
      <c r="G22" s="89">
        <f t="shared" si="0"/>
        <v>95</v>
      </c>
      <c r="H22" s="90"/>
      <c r="I22" s="91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>
        <v>95</v>
      </c>
      <c r="U22" s="92"/>
      <c r="V22" s="93"/>
      <c r="W22" s="16"/>
    </row>
    <row r="23" spans="1:25" ht="15" customHeight="1">
      <c r="A23" s="86">
        <v>15</v>
      </c>
      <c r="B23" s="88" t="s">
        <v>1186</v>
      </c>
      <c r="C23" s="87" t="s">
        <v>1187</v>
      </c>
      <c r="D23" s="86" t="s">
        <v>108</v>
      </c>
      <c r="E23" s="88" t="s">
        <v>422</v>
      </c>
      <c r="F23" s="86" t="s">
        <v>13</v>
      </c>
      <c r="G23" s="89">
        <f t="shared" si="0"/>
        <v>95</v>
      </c>
      <c r="H23" s="90"/>
      <c r="I23" s="91"/>
      <c r="J23" s="93"/>
      <c r="K23" s="93"/>
      <c r="L23" s="93"/>
      <c r="M23" s="93"/>
      <c r="N23" s="93"/>
      <c r="O23" s="93"/>
      <c r="P23" s="93">
        <v>95</v>
      </c>
      <c r="Q23" s="93"/>
      <c r="R23" s="93"/>
      <c r="S23" s="93"/>
      <c r="T23" s="93"/>
      <c r="U23" s="92"/>
      <c r="V23" s="93"/>
      <c r="W23" s="16"/>
      <c r="X23" s="141"/>
      <c r="Y23" s="154"/>
    </row>
    <row r="24" spans="1:23" ht="15" customHeight="1">
      <c r="A24" s="86">
        <v>15</v>
      </c>
      <c r="B24" s="88" t="s">
        <v>1421</v>
      </c>
      <c r="C24" s="87" t="s">
        <v>1422</v>
      </c>
      <c r="D24" s="86" t="s">
        <v>108</v>
      </c>
      <c r="E24" s="88" t="s">
        <v>1423</v>
      </c>
      <c r="F24" s="86" t="s">
        <v>34</v>
      </c>
      <c r="G24" s="89">
        <f t="shared" si="0"/>
        <v>95</v>
      </c>
      <c r="H24" s="90"/>
      <c r="I24" s="91"/>
      <c r="J24" s="93"/>
      <c r="K24" s="93"/>
      <c r="L24" s="93"/>
      <c r="M24" s="93"/>
      <c r="N24" s="93">
        <v>95</v>
      </c>
      <c r="O24" s="93"/>
      <c r="P24" s="93"/>
      <c r="Q24" s="93"/>
      <c r="R24" s="93"/>
      <c r="S24" s="93"/>
      <c r="T24" s="93"/>
      <c r="U24" s="92"/>
      <c r="V24" s="93"/>
      <c r="W24" s="16"/>
    </row>
    <row r="25" spans="1:23" s="4" customFormat="1" ht="15" customHeight="1">
      <c r="A25" s="86">
        <v>16</v>
      </c>
      <c r="B25" s="88" t="s">
        <v>112</v>
      </c>
      <c r="C25" s="87" t="s">
        <v>113</v>
      </c>
      <c r="D25" s="86" t="s">
        <v>108</v>
      </c>
      <c r="E25" s="88" t="s">
        <v>54</v>
      </c>
      <c r="F25" s="86" t="s">
        <v>19</v>
      </c>
      <c r="G25" s="89">
        <f t="shared" si="0"/>
        <v>90</v>
      </c>
      <c r="H25" s="90"/>
      <c r="I25" s="91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2"/>
      <c r="V25" s="93">
        <v>90</v>
      </c>
      <c r="W25" s="16"/>
    </row>
    <row r="26" spans="1:23" ht="15" customHeight="1">
      <c r="A26" s="86">
        <v>17</v>
      </c>
      <c r="B26" s="88" t="s">
        <v>114</v>
      </c>
      <c r="C26" s="87" t="s">
        <v>115</v>
      </c>
      <c r="D26" s="86" t="s">
        <v>108</v>
      </c>
      <c r="E26" s="88" t="s">
        <v>109</v>
      </c>
      <c r="F26" s="86" t="s">
        <v>15</v>
      </c>
      <c r="G26" s="89">
        <f t="shared" si="0"/>
        <v>80</v>
      </c>
      <c r="H26" s="90"/>
      <c r="I26" s="91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2"/>
      <c r="V26" s="93">
        <v>80</v>
      </c>
      <c r="W26" s="16"/>
    </row>
    <row r="27" spans="1:23" ht="15" customHeight="1">
      <c r="A27" s="86">
        <v>17</v>
      </c>
      <c r="B27" s="88" t="s">
        <v>1188</v>
      </c>
      <c r="C27" s="87" t="s">
        <v>1189</v>
      </c>
      <c r="D27" s="86" t="s">
        <v>108</v>
      </c>
      <c r="E27" s="88" t="s">
        <v>1190</v>
      </c>
      <c r="F27" s="86" t="s">
        <v>13</v>
      </c>
      <c r="G27" s="89">
        <f t="shared" si="0"/>
        <v>80</v>
      </c>
      <c r="H27" s="90"/>
      <c r="I27" s="91"/>
      <c r="J27" s="93"/>
      <c r="K27" s="93"/>
      <c r="L27" s="93"/>
      <c r="M27" s="93"/>
      <c r="N27" s="93"/>
      <c r="O27" s="93"/>
      <c r="P27" s="93">
        <v>80</v>
      </c>
      <c r="Q27" s="93"/>
      <c r="R27" s="93"/>
      <c r="S27" s="93"/>
      <c r="T27" s="93"/>
      <c r="U27" s="92"/>
      <c r="V27" s="93"/>
      <c r="W27" s="16"/>
    </row>
    <row r="28" spans="1:23" ht="15" customHeight="1">
      <c r="A28" s="86">
        <v>18</v>
      </c>
      <c r="B28" s="88" t="s">
        <v>594</v>
      </c>
      <c r="C28" s="87" t="s">
        <v>595</v>
      </c>
      <c r="D28" s="86" t="s">
        <v>108</v>
      </c>
      <c r="E28" s="88" t="s">
        <v>26</v>
      </c>
      <c r="F28" s="86" t="s">
        <v>319</v>
      </c>
      <c r="G28" s="89">
        <f t="shared" si="0"/>
        <v>75</v>
      </c>
      <c r="H28" s="90"/>
      <c r="I28" s="91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>
        <v>75</v>
      </c>
      <c r="U28" s="92"/>
      <c r="V28" s="93"/>
      <c r="W28" s="16"/>
    </row>
    <row r="29" spans="1:23" ht="15" customHeight="1">
      <c r="A29" s="86">
        <v>18</v>
      </c>
      <c r="B29" s="88" t="s">
        <v>1191</v>
      </c>
      <c r="C29" s="87" t="s">
        <v>1192</v>
      </c>
      <c r="D29" s="86" t="s">
        <v>108</v>
      </c>
      <c r="E29" s="88" t="s">
        <v>1145</v>
      </c>
      <c r="F29" s="86" t="s">
        <v>13</v>
      </c>
      <c r="G29" s="89">
        <f t="shared" si="0"/>
        <v>75</v>
      </c>
      <c r="H29" s="90"/>
      <c r="I29" s="91"/>
      <c r="J29" s="93"/>
      <c r="K29" s="93"/>
      <c r="L29" s="93"/>
      <c r="M29" s="93"/>
      <c r="N29" s="93"/>
      <c r="O29" s="93"/>
      <c r="P29" s="93">
        <v>75</v>
      </c>
      <c r="Q29" s="93"/>
      <c r="R29" s="93"/>
      <c r="S29" s="93"/>
      <c r="T29" s="93"/>
      <c r="U29" s="92"/>
      <c r="V29" s="93"/>
      <c r="W29" s="16"/>
    </row>
    <row r="30" spans="1:23" ht="15" customHeight="1">
      <c r="A30" s="86">
        <v>19</v>
      </c>
      <c r="B30" s="88" t="s">
        <v>116</v>
      </c>
      <c r="C30" s="87" t="s">
        <v>117</v>
      </c>
      <c r="D30" s="86" t="s">
        <v>108</v>
      </c>
      <c r="E30" s="88" t="s">
        <v>26</v>
      </c>
      <c r="F30" s="86" t="s">
        <v>57</v>
      </c>
      <c r="G30" s="89">
        <f t="shared" si="0"/>
        <v>70</v>
      </c>
      <c r="H30" s="90"/>
      <c r="I30" s="91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2"/>
      <c r="V30" s="93">
        <v>70</v>
      </c>
      <c r="W30" s="16"/>
    </row>
    <row r="31" spans="1:23" ht="15" customHeight="1">
      <c r="A31" s="86">
        <v>20</v>
      </c>
      <c r="B31" s="88" t="s">
        <v>118</v>
      </c>
      <c r="C31" s="87" t="s">
        <v>119</v>
      </c>
      <c r="D31" s="86" t="s">
        <v>108</v>
      </c>
      <c r="E31" s="88" t="s">
        <v>120</v>
      </c>
      <c r="F31" s="86" t="s">
        <v>87</v>
      </c>
      <c r="G31" s="89">
        <f t="shared" si="0"/>
        <v>65</v>
      </c>
      <c r="H31" s="90"/>
      <c r="I31" s="91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2"/>
      <c r="V31" s="93">
        <v>65</v>
      </c>
      <c r="W31" s="16"/>
    </row>
    <row r="32" spans="1:23" s="4" customFormat="1" ht="15" customHeight="1">
      <c r="A32" s="86">
        <v>20</v>
      </c>
      <c r="B32" s="88" t="s">
        <v>596</v>
      </c>
      <c r="C32" s="87" t="s">
        <v>597</v>
      </c>
      <c r="D32" s="86" t="s">
        <v>108</v>
      </c>
      <c r="E32" s="88" t="s">
        <v>598</v>
      </c>
      <c r="F32" s="86" t="s">
        <v>319</v>
      </c>
      <c r="G32" s="89">
        <f t="shared" si="0"/>
        <v>65</v>
      </c>
      <c r="H32" s="90"/>
      <c r="I32" s="91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>
        <v>65</v>
      </c>
      <c r="U32" s="92"/>
      <c r="V32" s="93"/>
      <c r="W32" s="16"/>
    </row>
    <row r="33" spans="1:23" ht="15" customHeight="1">
      <c r="A33" s="86">
        <v>20</v>
      </c>
      <c r="B33" s="88" t="s">
        <v>606</v>
      </c>
      <c r="C33" s="87" t="s">
        <v>607</v>
      </c>
      <c r="D33" s="86" t="s">
        <v>108</v>
      </c>
      <c r="E33" s="88" t="s">
        <v>456</v>
      </c>
      <c r="F33" s="86" t="s">
        <v>13</v>
      </c>
      <c r="G33" s="89">
        <f t="shared" si="0"/>
        <v>65</v>
      </c>
      <c r="H33" s="90"/>
      <c r="I33" s="91"/>
      <c r="J33" s="93"/>
      <c r="K33" s="93"/>
      <c r="L33" s="93"/>
      <c r="M33" s="93"/>
      <c r="N33" s="93"/>
      <c r="O33" s="93"/>
      <c r="P33" s="93">
        <v>40</v>
      </c>
      <c r="Q33" s="93"/>
      <c r="R33" s="93"/>
      <c r="S33" s="93"/>
      <c r="T33" s="93">
        <v>25</v>
      </c>
      <c r="U33" s="92"/>
      <c r="V33" s="93"/>
      <c r="W33" s="16"/>
    </row>
    <row r="34" spans="1:23" ht="15" customHeight="1">
      <c r="A34" s="86">
        <v>21</v>
      </c>
      <c r="B34" s="88" t="s">
        <v>121</v>
      </c>
      <c r="C34" s="87" t="s">
        <v>122</v>
      </c>
      <c r="D34" s="86" t="s">
        <v>108</v>
      </c>
      <c r="E34" s="88" t="s">
        <v>187</v>
      </c>
      <c r="F34" s="86" t="s">
        <v>27</v>
      </c>
      <c r="G34" s="89">
        <f t="shared" si="0"/>
        <v>60</v>
      </c>
      <c r="H34" s="90"/>
      <c r="I34" s="91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2"/>
      <c r="V34" s="93">
        <v>60</v>
      </c>
      <c r="W34" s="16"/>
    </row>
    <row r="35" spans="1:27" ht="15" customHeight="1">
      <c r="A35" s="86">
        <v>21</v>
      </c>
      <c r="B35" s="88" t="s">
        <v>1334</v>
      </c>
      <c r="C35" s="87" t="s">
        <v>1335</v>
      </c>
      <c r="D35" s="86" t="s">
        <v>108</v>
      </c>
      <c r="E35" s="88" t="s">
        <v>26</v>
      </c>
      <c r="F35" s="86" t="s">
        <v>302</v>
      </c>
      <c r="G35" s="89">
        <f t="shared" si="0"/>
        <v>60</v>
      </c>
      <c r="H35" s="90"/>
      <c r="I35" s="91"/>
      <c r="J35" s="93"/>
      <c r="K35" s="93"/>
      <c r="L35" s="93"/>
      <c r="M35" s="93"/>
      <c r="N35" s="93"/>
      <c r="O35" s="93"/>
      <c r="P35" s="93"/>
      <c r="Q35" s="93"/>
      <c r="R35" s="93">
        <v>60</v>
      </c>
      <c r="S35" s="93"/>
      <c r="T35" s="93"/>
      <c r="U35" s="92"/>
      <c r="V35" s="93"/>
      <c r="W35" s="16"/>
      <c r="X35" s="144"/>
      <c r="Y35" s="145"/>
      <c r="Z35" s="145"/>
      <c r="AA35" s="145"/>
    </row>
    <row r="36" spans="1:27" s="4" customFormat="1" ht="15" customHeight="1">
      <c r="A36" s="86">
        <v>22</v>
      </c>
      <c r="B36" s="88" t="s">
        <v>785</v>
      </c>
      <c r="C36" s="87" t="s">
        <v>786</v>
      </c>
      <c r="D36" s="86" t="s">
        <v>108</v>
      </c>
      <c r="E36" s="88" t="s">
        <v>787</v>
      </c>
      <c r="F36" s="86" t="s">
        <v>34</v>
      </c>
      <c r="G36" s="89">
        <f aca="true" t="shared" si="1" ref="G36:G67">SUM(I36:V36)</f>
        <v>55</v>
      </c>
      <c r="H36" s="90"/>
      <c r="I36" s="91"/>
      <c r="J36" s="93"/>
      <c r="K36" s="93"/>
      <c r="L36" s="93"/>
      <c r="M36" s="93"/>
      <c r="N36" s="93"/>
      <c r="O36" s="93"/>
      <c r="P36" s="93"/>
      <c r="Q36" s="93"/>
      <c r="R36" s="93"/>
      <c r="S36" s="93">
        <v>55</v>
      </c>
      <c r="T36" s="93"/>
      <c r="U36" s="92"/>
      <c r="V36" s="93"/>
      <c r="W36" s="16"/>
      <c r="X36" s="141"/>
      <c r="Y36" s="142"/>
      <c r="Z36" s="142"/>
      <c r="AA36" s="142"/>
    </row>
    <row r="37" spans="1:23" ht="15" customHeight="1">
      <c r="A37" s="86">
        <v>23</v>
      </c>
      <c r="B37" s="88" t="s">
        <v>228</v>
      </c>
      <c r="C37" s="87" t="s">
        <v>229</v>
      </c>
      <c r="D37" s="86" t="s">
        <v>108</v>
      </c>
      <c r="E37" s="88" t="s">
        <v>98</v>
      </c>
      <c r="F37" s="86" t="s">
        <v>19</v>
      </c>
      <c r="G37" s="89">
        <f t="shared" si="1"/>
        <v>50</v>
      </c>
      <c r="H37" s="90"/>
      <c r="I37" s="91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2">
        <v>50</v>
      </c>
      <c r="V37" s="93"/>
      <c r="W37" s="16"/>
    </row>
    <row r="38" spans="1:23" ht="15" customHeight="1">
      <c r="A38" s="86">
        <v>23</v>
      </c>
      <c r="B38" s="88" t="s">
        <v>1193</v>
      </c>
      <c r="C38" s="87" t="s">
        <v>1194</v>
      </c>
      <c r="D38" s="86" t="s">
        <v>108</v>
      </c>
      <c r="E38" s="88" t="s">
        <v>1173</v>
      </c>
      <c r="F38" s="86" t="s">
        <v>13</v>
      </c>
      <c r="G38" s="89">
        <f t="shared" si="1"/>
        <v>50</v>
      </c>
      <c r="H38" s="90"/>
      <c r="I38" s="91"/>
      <c r="J38" s="93"/>
      <c r="K38" s="93"/>
      <c r="L38" s="93"/>
      <c r="M38" s="93"/>
      <c r="N38" s="93"/>
      <c r="O38" s="93"/>
      <c r="P38" s="93">
        <v>50</v>
      </c>
      <c r="Q38" s="93"/>
      <c r="R38" s="93"/>
      <c r="S38" s="93"/>
      <c r="T38" s="93"/>
      <c r="U38" s="92"/>
      <c r="V38" s="93"/>
      <c r="W38" s="16"/>
    </row>
    <row r="39" spans="1:23" ht="15" customHeight="1">
      <c r="A39" s="86">
        <v>24</v>
      </c>
      <c r="B39" s="88" t="s">
        <v>601</v>
      </c>
      <c r="C39" s="87" t="s">
        <v>602</v>
      </c>
      <c r="D39" s="86" t="s">
        <v>108</v>
      </c>
      <c r="E39" s="88" t="s">
        <v>26</v>
      </c>
      <c r="F39" s="86" t="s">
        <v>319</v>
      </c>
      <c r="G39" s="89">
        <f t="shared" si="1"/>
        <v>45</v>
      </c>
      <c r="H39" s="90"/>
      <c r="I39" s="91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>
        <v>45</v>
      </c>
      <c r="U39" s="92"/>
      <c r="V39" s="93"/>
      <c r="W39" s="16"/>
    </row>
    <row r="40" spans="1:23" ht="15" customHeight="1">
      <c r="A40" s="86">
        <v>24</v>
      </c>
      <c r="B40" s="88" t="s">
        <v>1195</v>
      </c>
      <c r="C40" s="87" t="s">
        <v>1196</v>
      </c>
      <c r="D40" s="86" t="s">
        <v>108</v>
      </c>
      <c r="E40" s="88" t="s">
        <v>1197</v>
      </c>
      <c r="F40" s="86" t="s">
        <v>13</v>
      </c>
      <c r="G40" s="89">
        <f t="shared" si="1"/>
        <v>45</v>
      </c>
      <c r="H40" s="90"/>
      <c r="I40" s="91"/>
      <c r="J40" s="93"/>
      <c r="K40" s="93"/>
      <c r="L40" s="93"/>
      <c r="M40" s="93"/>
      <c r="N40" s="93"/>
      <c r="O40" s="93"/>
      <c r="P40" s="93">
        <v>45</v>
      </c>
      <c r="Q40" s="93"/>
      <c r="R40" s="93"/>
      <c r="S40" s="93"/>
      <c r="T40" s="93"/>
      <c r="U40" s="92"/>
      <c r="V40" s="93"/>
      <c r="W40" s="16"/>
    </row>
    <row r="41" spans="1:25" ht="15" customHeight="1">
      <c r="A41" s="86">
        <v>25</v>
      </c>
      <c r="B41" s="88" t="s">
        <v>123</v>
      </c>
      <c r="C41" s="87" t="s">
        <v>124</v>
      </c>
      <c r="D41" s="86" t="s">
        <v>108</v>
      </c>
      <c r="E41" s="88" t="s">
        <v>125</v>
      </c>
      <c r="F41" s="86" t="s">
        <v>126</v>
      </c>
      <c r="G41" s="89">
        <f t="shared" si="1"/>
        <v>40</v>
      </c>
      <c r="H41" s="90"/>
      <c r="I41" s="91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2"/>
      <c r="V41" s="93">
        <v>40</v>
      </c>
      <c r="W41" s="16"/>
      <c r="X41" s="144"/>
      <c r="Y41" s="145"/>
    </row>
    <row r="42" spans="1:23" ht="15" customHeight="1">
      <c r="A42" s="86">
        <v>25</v>
      </c>
      <c r="B42" s="88" t="s">
        <v>127</v>
      </c>
      <c r="C42" s="87" t="s">
        <v>185</v>
      </c>
      <c r="D42" s="86" t="s">
        <v>108</v>
      </c>
      <c r="E42" s="88" t="s">
        <v>132</v>
      </c>
      <c r="F42" s="86" t="s">
        <v>27</v>
      </c>
      <c r="G42" s="89">
        <f t="shared" si="1"/>
        <v>40</v>
      </c>
      <c r="H42" s="90"/>
      <c r="I42" s="91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2">
        <v>5</v>
      </c>
      <c r="V42" s="93">
        <v>35</v>
      </c>
      <c r="W42" s="16"/>
    </row>
    <row r="43" spans="1:23" ht="15" customHeight="1">
      <c r="A43" s="86">
        <v>25</v>
      </c>
      <c r="B43" s="88" t="s">
        <v>230</v>
      </c>
      <c r="C43" s="87" t="s">
        <v>646</v>
      </c>
      <c r="D43" s="86" t="s">
        <v>108</v>
      </c>
      <c r="E43" s="88" t="s">
        <v>231</v>
      </c>
      <c r="F43" s="86" t="s">
        <v>19</v>
      </c>
      <c r="G43" s="89">
        <f t="shared" si="1"/>
        <v>40</v>
      </c>
      <c r="H43" s="90"/>
      <c r="I43" s="91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2">
        <v>40</v>
      </c>
      <c r="V43" s="93"/>
      <c r="W43" s="16"/>
    </row>
    <row r="44" spans="1:23" ht="15" customHeight="1">
      <c r="A44" s="86">
        <v>26</v>
      </c>
      <c r="B44" s="88" t="s">
        <v>612</v>
      </c>
      <c r="C44" s="87" t="s">
        <v>613</v>
      </c>
      <c r="D44" s="86" t="s">
        <v>108</v>
      </c>
      <c r="E44" s="88" t="s">
        <v>614</v>
      </c>
      <c r="F44" s="86" t="s">
        <v>13</v>
      </c>
      <c r="G44" s="89">
        <f t="shared" si="1"/>
        <v>39</v>
      </c>
      <c r="H44" s="90"/>
      <c r="I44" s="91"/>
      <c r="J44" s="93"/>
      <c r="K44" s="93"/>
      <c r="L44" s="93"/>
      <c r="M44" s="93"/>
      <c r="N44" s="93"/>
      <c r="O44" s="93"/>
      <c r="P44" s="93">
        <v>30</v>
      </c>
      <c r="Q44" s="93"/>
      <c r="R44" s="93"/>
      <c r="S44" s="93"/>
      <c r="T44" s="93">
        <v>9</v>
      </c>
      <c r="U44" s="92"/>
      <c r="V44" s="93"/>
      <c r="W44" s="16"/>
    </row>
    <row r="45" spans="1:23" ht="15" customHeight="1">
      <c r="A45" s="86">
        <v>27</v>
      </c>
      <c r="B45" s="88" t="s">
        <v>603</v>
      </c>
      <c r="C45" s="87" t="s">
        <v>604</v>
      </c>
      <c r="D45" s="86" t="s">
        <v>108</v>
      </c>
      <c r="E45" s="88" t="s">
        <v>605</v>
      </c>
      <c r="F45" s="86" t="s">
        <v>319</v>
      </c>
      <c r="G45" s="89">
        <f t="shared" si="1"/>
        <v>35</v>
      </c>
      <c r="H45" s="90"/>
      <c r="I45" s="91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>
        <v>35</v>
      </c>
      <c r="U45" s="92"/>
      <c r="V45" s="93"/>
      <c r="W45" s="16"/>
    </row>
    <row r="46" spans="1:23" ht="15" customHeight="1">
      <c r="A46" s="86">
        <v>27</v>
      </c>
      <c r="B46" s="88" t="s">
        <v>1198</v>
      </c>
      <c r="C46" s="87" t="s">
        <v>1199</v>
      </c>
      <c r="D46" s="86" t="s">
        <v>108</v>
      </c>
      <c r="E46" s="88" t="s">
        <v>456</v>
      </c>
      <c r="F46" s="86" t="s">
        <v>13</v>
      </c>
      <c r="G46" s="89">
        <f t="shared" si="1"/>
        <v>35</v>
      </c>
      <c r="H46" s="90"/>
      <c r="I46" s="91"/>
      <c r="J46" s="93"/>
      <c r="K46" s="93"/>
      <c r="L46" s="93"/>
      <c r="M46" s="93"/>
      <c r="N46" s="93"/>
      <c r="O46" s="93"/>
      <c r="P46" s="93">
        <v>35</v>
      </c>
      <c r="Q46" s="93"/>
      <c r="R46" s="93"/>
      <c r="S46" s="93"/>
      <c r="T46" s="93"/>
      <c r="U46" s="92"/>
      <c r="V46" s="93"/>
      <c r="W46" s="16"/>
    </row>
    <row r="47" spans="1:23" ht="15" customHeight="1">
      <c r="A47" s="86">
        <v>28</v>
      </c>
      <c r="B47" s="88" t="s">
        <v>128</v>
      </c>
      <c r="C47" s="87" t="s">
        <v>129</v>
      </c>
      <c r="D47" s="86" t="s">
        <v>108</v>
      </c>
      <c r="E47" s="88" t="s">
        <v>45</v>
      </c>
      <c r="F47" s="86" t="s">
        <v>27</v>
      </c>
      <c r="G47" s="89">
        <f t="shared" si="1"/>
        <v>30</v>
      </c>
      <c r="H47" s="90"/>
      <c r="I47" s="91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2"/>
      <c r="V47" s="93">
        <v>30</v>
      </c>
      <c r="W47" s="16"/>
    </row>
    <row r="48" spans="1:23" ht="15" customHeight="1">
      <c r="A48" s="86">
        <v>28</v>
      </c>
      <c r="B48" s="88" t="s">
        <v>232</v>
      </c>
      <c r="C48" s="87" t="s">
        <v>233</v>
      </c>
      <c r="D48" s="86" t="s">
        <v>108</v>
      </c>
      <c r="E48" s="88" t="s">
        <v>204</v>
      </c>
      <c r="F48" s="86" t="s">
        <v>27</v>
      </c>
      <c r="G48" s="89">
        <f t="shared" si="1"/>
        <v>30</v>
      </c>
      <c r="H48" s="90"/>
      <c r="I48" s="91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2">
        <v>30</v>
      </c>
      <c r="V48" s="93"/>
      <c r="W48" s="16"/>
    </row>
    <row r="49" spans="1:23" ht="15" customHeight="1">
      <c r="A49" s="86">
        <v>29</v>
      </c>
      <c r="B49" s="88" t="s">
        <v>130</v>
      </c>
      <c r="C49" s="87" t="s">
        <v>131</v>
      </c>
      <c r="D49" s="86" t="s">
        <v>108</v>
      </c>
      <c r="E49" s="88" t="s">
        <v>132</v>
      </c>
      <c r="F49" s="86" t="s">
        <v>27</v>
      </c>
      <c r="G49" s="89">
        <f t="shared" si="1"/>
        <v>25</v>
      </c>
      <c r="H49" s="90"/>
      <c r="I49" s="91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2"/>
      <c r="V49" s="93">
        <v>25</v>
      </c>
      <c r="W49" s="16"/>
    </row>
    <row r="50" spans="1:23" ht="15" customHeight="1">
      <c r="A50" s="86">
        <v>29</v>
      </c>
      <c r="B50" s="88" t="s">
        <v>791</v>
      </c>
      <c r="C50" s="87" t="s">
        <v>792</v>
      </c>
      <c r="D50" s="86" t="s">
        <v>108</v>
      </c>
      <c r="E50" s="88" t="s">
        <v>26</v>
      </c>
      <c r="F50" s="86" t="s">
        <v>339</v>
      </c>
      <c r="G50" s="89">
        <f t="shared" si="1"/>
        <v>25</v>
      </c>
      <c r="H50" s="90"/>
      <c r="I50" s="91"/>
      <c r="J50" s="93"/>
      <c r="K50" s="93"/>
      <c r="L50" s="93"/>
      <c r="M50" s="93"/>
      <c r="N50" s="93"/>
      <c r="O50" s="93"/>
      <c r="P50" s="93"/>
      <c r="Q50" s="93"/>
      <c r="R50" s="93"/>
      <c r="S50" s="93">
        <v>25</v>
      </c>
      <c r="T50" s="93"/>
      <c r="U50" s="92"/>
      <c r="V50" s="93"/>
      <c r="W50" s="16"/>
    </row>
    <row r="51" spans="1:23" ht="15" customHeight="1">
      <c r="A51" s="86">
        <v>29</v>
      </c>
      <c r="B51" s="88" t="s">
        <v>1067</v>
      </c>
      <c r="C51" s="87" t="s">
        <v>1068</v>
      </c>
      <c r="D51" s="86" t="s">
        <v>108</v>
      </c>
      <c r="E51" s="88" t="s">
        <v>1069</v>
      </c>
      <c r="F51" s="86" t="s">
        <v>19</v>
      </c>
      <c r="G51" s="89">
        <f t="shared" si="1"/>
        <v>25</v>
      </c>
      <c r="H51" s="90"/>
      <c r="I51" s="91"/>
      <c r="J51" s="93"/>
      <c r="K51" s="93"/>
      <c r="L51" s="93"/>
      <c r="M51" s="93"/>
      <c r="N51" s="93"/>
      <c r="O51" s="93"/>
      <c r="P51" s="93"/>
      <c r="Q51" s="93">
        <v>25</v>
      </c>
      <c r="R51" s="93"/>
      <c r="S51" s="93"/>
      <c r="T51" s="93"/>
      <c r="U51" s="92"/>
      <c r="V51" s="93"/>
      <c r="W51" s="16"/>
    </row>
    <row r="52" spans="1:23" ht="15" customHeight="1">
      <c r="A52" s="86">
        <v>29</v>
      </c>
      <c r="B52" s="88" t="s">
        <v>1200</v>
      </c>
      <c r="C52" s="87" t="s">
        <v>1201</v>
      </c>
      <c r="D52" s="86" t="s">
        <v>108</v>
      </c>
      <c r="E52" s="88" t="s">
        <v>1109</v>
      </c>
      <c r="F52" s="86" t="s">
        <v>13</v>
      </c>
      <c r="G52" s="89">
        <f t="shared" si="1"/>
        <v>25</v>
      </c>
      <c r="H52" s="90"/>
      <c r="I52" s="91"/>
      <c r="J52" s="93"/>
      <c r="K52" s="93"/>
      <c r="L52" s="93"/>
      <c r="M52" s="93"/>
      <c r="N52" s="93"/>
      <c r="O52" s="93"/>
      <c r="P52" s="93">
        <v>25</v>
      </c>
      <c r="Q52" s="93"/>
      <c r="R52" s="93"/>
      <c r="S52" s="93"/>
      <c r="T52" s="93"/>
      <c r="U52" s="92"/>
      <c r="V52" s="93"/>
      <c r="W52" s="16"/>
    </row>
    <row r="53" spans="1:23" ht="15" customHeight="1">
      <c r="A53" s="86">
        <v>29</v>
      </c>
      <c r="B53" s="88" t="s">
        <v>1265</v>
      </c>
      <c r="C53" s="87" t="s">
        <v>1266</v>
      </c>
      <c r="D53" s="86" t="s">
        <v>108</v>
      </c>
      <c r="E53" s="88" t="s">
        <v>109</v>
      </c>
      <c r="F53" s="86" t="s">
        <v>15</v>
      </c>
      <c r="G53" s="89">
        <f t="shared" si="1"/>
        <v>25</v>
      </c>
      <c r="H53" s="90"/>
      <c r="I53" s="91"/>
      <c r="J53" s="93"/>
      <c r="K53" s="93"/>
      <c r="L53" s="93"/>
      <c r="M53" s="93"/>
      <c r="N53" s="93"/>
      <c r="O53" s="93">
        <v>25</v>
      </c>
      <c r="P53" s="93"/>
      <c r="Q53" s="93"/>
      <c r="R53" s="93"/>
      <c r="S53" s="93"/>
      <c r="T53" s="93"/>
      <c r="U53" s="92"/>
      <c r="V53" s="93"/>
      <c r="W53" s="16"/>
    </row>
    <row r="54" spans="1:23" ht="15" customHeight="1">
      <c r="A54" s="86">
        <v>29</v>
      </c>
      <c r="B54" s="88" t="s">
        <v>1426</v>
      </c>
      <c r="C54" s="87" t="s">
        <v>1427</v>
      </c>
      <c r="D54" s="86" t="s">
        <v>108</v>
      </c>
      <c r="E54" s="88" t="s">
        <v>26</v>
      </c>
      <c r="F54" s="86" t="s">
        <v>31</v>
      </c>
      <c r="G54" s="89">
        <f t="shared" si="1"/>
        <v>25</v>
      </c>
      <c r="H54" s="90"/>
      <c r="I54" s="91"/>
      <c r="J54" s="93"/>
      <c r="K54" s="93"/>
      <c r="L54" s="93"/>
      <c r="M54" s="93"/>
      <c r="N54" s="93">
        <v>25</v>
      </c>
      <c r="O54" s="93"/>
      <c r="P54" s="93"/>
      <c r="Q54" s="93"/>
      <c r="R54" s="93"/>
      <c r="S54" s="93"/>
      <c r="T54" s="93"/>
      <c r="U54" s="92"/>
      <c r="V54" s="93"/>
      <c r="W54" s="16"/>
    </row>
    <row r="55" spans="1:23" ht="15" customHeight="1">
      <c r="A55" s="86">
        <v>29</v>
      </c>
      <c r="B55" s="88" t="s">
        <v>1506</v>
      </c>
      <c r="C55" s="87" t="s">
        <v>1507</v>
      </c>
      <c r="D55" s="86" t="s">
        <v>108</v>
      </c>
      <c r="E55" s="88" t="s">
        <v>425</v>
      </c>
      <c r="F55" s="86" t="s">
        <v>34</v>
      </c>
      <c r="G55" s="89">
        <f t="shared" si="1"/>
        <v>25</v>
      </c>
      <c r="H55" s="90"/>
      <c r="I55" s="91"/>
      <c r="J55" s="93"/>
      <c r="K55" s="93"/>
      <c r="L55" s="93"/>
      <c r="M55" s="93">
        <v>25</v>
      </c>
      <c r="N55" s="93"/>
      <c r="O55" s="93"/>
      <c r="P55" s="93"/>
      <c r="Q55" s="93"/>
      <c r="R55" s="93"/>
      <c r="S55" s="93"/>
      <c r="T55" s="93"/>
      <c r="U55" s="92"/>
      <c r="V55" s="93"/>
      <c r="W55" s="16"/>
    </row>
    <row r="56" spans="1:23" ht="15" customHeight="1">
      <c r="A56" s="86">
        <v>30</v>
      </c>
      <c r="B56" s="88" t="s">
        <v>133</v>
      </c>
      <c r="C56" s="87" t="s">
        <v>134</v>
      </c>
      <c r="D56" s="86" t="s">
        <v>108</v>
      </c>
      <c r="E56" s="88" t="s">
        <v>45</v>
      </c>
      <c r="F56" s="86" t="s">
        <v>27</v>
      </c>
      <c r="G56" s="89">
        <f t="shared" si="1"/>
        <v>20</v>
      </c>
      <c r="H56" s="90"/>
      <c r="I56" s="91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2"/>
      <c r="V56" s="93">
        <v>20</v>
      </c>
      <c r="W56" s="16"/>
    </row>
    <row r="57" spans="1:23" ht="15" customHeight="1">
      <c r="A57" s="86">
        <v>30</v>
      </c>
      <c r="B57" s="88" t="s">
        <v>234</v>
      </c>
      <c r="C57" s="87" t="s">
        <v>235</v>
      </c>
      <c r="D57" s="86" t="s">
        <v>108</v>
      </c>
      <c r="E57" s="88" t="s">
        <v>231</v>
      </c>
      <c r="F57" s="86" t="s">
        <v>19</v>
      </c>
      <c r="G57" s="89">
        <f t="shared" si="1"/>
        <v>20</v>
      </c>
      <c r="H57" s="90"/>
      <c r="I57" s="91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2">
        <v>20</v>
      </c>
      <c r="V57" s="93"/>
      <c r="W57" s="16"/>
    </row>
    <row r="58" spans="1:23" ht="15" customHeight="1">
      <c r="A58" s="86">
        <v>30</v>
      </c>
      <c r="B58" s="88" t="s">
        <v>1070</v>
      </c>
      <c r="C58" s="87" t="s">
        <v>1071</v>
      </c>
      <c r="D58" s="86" t="s">
        <v>108</v>
      </c>
      <c r="E58" s="88" t="s">
        <v>1050</v>
      </c>
      <c r="F58" s="86" t="s">
        <v>1072</v>
      </c>
      <c r="G58" s="89">
        <f t="shared" si="1"/>
        <v>20</v>
      </c>
      <c r="H58" s="90"/>
      <c r="I58" s="91"/>
      <c r="J58" s="93"/>
      <c r="K58" s="93"/>
      <c r="L58" s="93"/>
      <c r="M58" s="93"/>
      <c r="N58" s="93"/>
      <c r="O58" s="93"/>
      <c r="P58" s="93"/>
      <c r="Q58" s="93">
        <v>20</v>
      </c>
      <c r="R58" s="93"/>
      <c r="S58" s="93"/>
      <c r="T58" s="93"/>
      <c r="U58" s="92"/>
      <c r="V58" s="93"/>
      <c r="W58" s="16"/>
    </row>
    <row r="59" spans="1:23" ht="15" customHeight="1">
      <c r="A59" s="86">
        <v>30</v>
      </c>
      <c r="B59" s="98" t="s">
        <v>1267</v>
      </c>
      <c r="C59" s="97" t="s">
        <v>1268</v>
      </c>
      <c r="D59" s="86" t="s">
        <v>108</v>
      </c>
      <c r="E59" s="88" t="s">
        <v>109</v>
      </c>
      <c r="F59" s="86" t="s">
        <v>15</v>
      </c>
      <c r="G59" s="89">
        <f t="shared" si="1"/>
        <v>20</v>
      </c>
      <c r="H59" s="90"/>
      <c r="I59" s="91"/>
      <c r="J59" s="93"/>
      <c r="K59" s="93"/>
      <c r="L59" s="93"/>
      <c r="M59" s="93"/>
      <c r="N59" s="93"/>
      <c r="O59" s="93">
        <v>20</v>
      </c>
      <c r="P59" s="93"/>
      <c r="Q59" s="93"/>
      <c r="R59" s="93"/>
      <c r="S59" s="93"/>
      <c r="T59" s="93"/>
      <c r="U59" s="92"/>
      <c r="V59" s="93"/>
      <c r="W59" s="16"/>
    </row>
    <row r="60" spans="1:23" ht="15" customHeight="1">
      <c r="A60" s="86">
        <v>30</v>
      </c>
      <c r="B60" s="88" t="s">
        <v>1508</v>
      </c>
      <c r="C60" s="87" t="s">
        <v>1509</v>
      </c>
      <c r="D60" s="86" t="s">
        <v>108</v>
      </c>
      <c r="E60" s="88" t="s">
        <v>26</v>
      </c>
      <c r="F60" s="86" t="s">
        <v>34</v>
      </c>
      <c r="G60" s="89">
        <f t="shared" si="1"/>
        <v>20</v>
      </c>
      <c r="H60" s="90"/>
      <c r="I60" s="91"/>
      <c r="J60" s="93"/>
      <c r="K60" s="93"/>
      <c r="L60" s="93"/>
      <c r="M60" s="93">
        <v>20</v>
      </c>
      <c r="N60" s="93"/>
      <c r="O60" s="93"/>
      <c r="P60" s="93"/>
      <c r="Q60" s="93"/>
      <c r="R60" s="93"/>
      <c r="S60" s="93"/>
      <c r="T60" s="93"/>
      <c r="U60" s="92"/>
      <c r="V60" s="93"/>
      <c r="W60" s="16"/>
    </row>
    <row r="61" spans="1:23" ht="15" customHeight="1">
      <c r="A61" s="86">
        <v>31</v>
      </c>
      <c r="B61" s="88" t="s">
        <v>1073</v>
      </c>
      <c r="C61" s="87" t="s">
        <v>1074</v>
      </c>
      <c r="D61" s="86" t="s">
        <v>108</v>
      </c>
      <c r="E61" s="88" t="s">
        <v>1023</v>
      </c>
      <c r="F61" s="86" t="s">
        <v>19</v>
      </c>
      <c r="G61" s="89">
        <f t="shared" si="1"/>
        <v>17.5</v>
      </c>
      <c r="H61" s="90"/>
      <c r="I61" s="91"/>
      <c r="J61" s="93"/>
      <c r="K61" s="93"/>
      <c r="L61" s="93"/>
      <c r="M61" s="93"/>
      <c r="N61" s="93"/>
      <c r="O61" s="93"/>
      <c r="P61" s="93"/>
      <c r="Q61" s="93">
        <v>17.5</v>
      </c>
      <c r="R61" s="93"/>
      <c r="S61" s="93"/>
      <c r="T61" s="93"/>
      <c r="U61" s="92"/>
      <c r="V61" s="93"/>
      <c r="W61" s="16"/>
    </row>
    <row r="62" spans="1:23" ht="15" customHeight="1">
      <c r="A62" s="86">
        <v>32</v>
      </c>
      <c r="B62" s="88" t="s">
        <v>608</v>
      </c>
      <c r="C62" s="87" t="s">
        <v>609</v>
      </c>
      <c r="D62" s="86" t="s">
        <v>108</v>
      </c>
      <c r="E62" s="88" t="s">
        <v>26</v>
      </c>
      <c r="F62" s="86" t="s">
        <v>319</v>
      </c>
      <c r="G62" s="89">
        <f t="shared" si="1"/>
        <v>15</v>
      </c>
      <c r="H62" s="90"/>
      <c r="I62" s="91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>
        <v>15</v>
      </c>
      <c r="U62" s="92"/>
      <c r="V62" s="93"/>
      <c r="W62" s="16"/>
    </row>
    <row r="63" spans="1:23" ht="15" customHeight="1">
      <c r="A63" s="86">
        <v>32</v>
      </c>
      <c r="B63" s="88" t="s">
        <v>1075</v>
      </c>
      <c r="C63" s="87" t="s">
        <v>1076</v>
      </c>
      <c r="D63" s="86" t="s">
        <v>108</v>
      </c>
      <c r="E63" s="88" t="s">
        <v>1077</v>
      </c>
      <c r="F63" s="86" t="s">
        <v>19</v>
      </c>
      <c r="G63" s="89">
        <f t="shared" si="1"/>
        <v>15</v>
      </c>
      <c r="H63" s="90"/>
      <c r="I63" s="91"/>
      <c r="J63" s="93"/>
      <c r="K63" s="93"/>
      <c r="L63" s="93"/>
      <c r="M63" s="93"/>
      <c r="N63" s="93"/>
      <c r="O63" s="93"/>
      <c r="P63" s="93"/>
      <c r="Q63" s="93">
        <v>15</v>
      </c>
      <c r="R63" s="93"/>
      <c r="S63" s="93"/>
      <c r="T63" s="93"/>
      <c r="U63" s="92"/>
      <c r="V63" s="93"/>
      <c r="W63" s="16"/>
    </row>
    <row r="64" spans="1:23" ht="15" customHeight="1">
      <c r="A64" s="86">
        <v>32</v>
      </c>
      <c r="B64" s="88" t="s">
        <v>1269</v>
      </c>
      <c r="C64" s="87" t="s">
        <v>1270</v>
      </c>
      <c r="D64" s="86" t="s">
        <v>108</v>
      </c>
      <c r="E64" s="88" t="s">
        <v>26</v>
      </c>
      <c r="F64" s="86" t="s">
        <v>15</v>
      </c>
      <c r="G64" s="89">
        <f t="shared" si="1"/>
        <v>15</v>
      </c>
      <c r="H64" s="90"/>
      <c r="I64" s="91"/>
      <c r="J64" s="93"/>
      <c r="K64" s="93"/>
      <c r="L64" s="93"/>
      <c r="M64" s="93"/>
      <c r="N64" s="93"/>
      <c r="O64" s="93">
        <v>15</v>
      </c>
      <c r="P64" s="93"/>
      <c r="Q64" s="93"/>
      <c r="R64" s="93"/>
      <c r="S64" s="93"/>
      <c r="T64" s="93"/>
      <c r="U64" s="92"/>
      <c r="V64" s="93"/>
      <c r="W64" s="16"/>
    </row>
    <row r="65" spans="1:23" ht="15" customHeight="1">
      <c r="A65" s="86">
        <v>32</v>
      </c>
      <c r="B65" s="88" t="s">
        <v>1428</v>
      </c>
      <c r="C65" s="87" t="s">
        <v>1429</v>
      </c>
      <c r="D65" s="86" t="s">
        <v>108</v>
      </c>
      <c r="E65" s="88" t="s">
        <v>26</v>
      </c>
      <c r="F65" s="86" t="s">
        <v>73</v>
      </c>
      <c r="G65" s="89">
        <f t="shared" si="1"/>
        <v>15</v>
      </c>
      <c r="H65" s="90"/>
      <c r="I65" s="91"/>
      <c r="J65" s="93"/>
      <c r="K65" s="93"/>
      <c r="L65" s="93"/>
      <c r="M65" s="93"/>
      <c r="N65" s="93">
        <v>15</v>
      </c>
      <c r="O65" s="93"/>
      <c r="P65" s="93"/>
      <c r="Q65" s="93"/>
      <c r="R65" s="93"/>
      <c r="S65" s="93"/>
      <c r="T65" s="93"/>
      <c r="U65" s="92"/>
      <c r="V65" s="93"/>
      <c r="W65" s="16"/>
    </row>
    <row r="66" spans="1:23" ht="15" customHeight="1">
      <c r="A66" s="86">
        <v>33</v>
      </c>
      <c r="B66" s="88" t="s">
        <v>135</v>
      </c>
      <c r="C66" s="87" t="s">
        <v>136</v>
      </c>
      <c r="D66" s="86" t="s">
        <v>108</v>
      </c>
      <c r="E66" s="88" t="s">
        <v>137</v>
      </c>
      <c r="F66" s="86" t="s">
        <v>138</v>
      </c>
      <c r="G66" s="89">
        <f t="shared" si="1"/>
        <v>10</v>
      </c>
      <c r="H66" s="90"/>
      <c r="I66" s="91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2"/>
      <c r="V66" s="93">
        <v>10</v>
      </c>
      <c r="W66" s="16"/>
    </row>
    <row r="67" spans="1:23" ht="15" customHeight="1">
      <c r="A67" s="86">
        <v>33</v>
      </c>
      <c r="B67" s="88" t="s">
        <v>610</v>
      </c>
      <c r="C67" s="87" t="s">
        <v>611</v>
      </c>
      <c r="D67" s="86" t="s">
        <v>108</v>
      </c>
      <c r="E67" s="88" t="s">
        <v>26</v>
      </c>
      <c r="F67" s="86" t="s">
        <v>319</v>
      </c>
      <c r="G67" s="89">
        <f t="shared" si="1"/>
        <v>10</v>
      </c>
      <c r="H67" s="90"/>
      <c r="I67" s="91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>
        <v>10</v>
      </c>
      <c r="U67" s="92"/>
      <c r="V67" s="93"/>
      <c r="W67" s="16"/>
    </row>
    <row r="68" spans="1:23" ht="15" customHeight="1">
      <c r="A68" s="86">
        <v>33</v>
      </c>
      <c r="B68" s="88" t="s">
        <v>793</v>
      </c>
      <c r="C68" s="87" t="s">
        <v>794</v>
      </c>
      <c r="D68" s="86" t="s">
        <v>108</v>
      </c>
      <c r="E68" s="88" t="s">
        <v>779</v>
      </c>
      <c r="F68" s="86" t="s">
        <v>680</v>
      </c>
      <c r="G68" s="89">
        <f aca="true" t="shared" si="2" ref="G68:G90">SUM(I68:V68)</f>
        <v>10</v>
      </c>
      <c r="H68" s="90"/>
      <c r="I68" s="91"/>
      <c r="J68" s="93"/>
      <c r="K68" s="93"/>
      <c r="L68" s="93"/>
      <c r="M68" s="93"/>
      <c r="N68" s="93"/>
      <c r="O68" s="93"/>
      <c r="P68" s="93"/>
      <c r="Q68" s="93"/>
      <c r="R68" s="93"/>
      <c r="S68" s="93">
        <v>10</v>
      </c>
      <c r="T68" s="93"/>
      <c r="U68" s="92"/>
      <c r="V68" s="93"/>
      <c r="W68" s="16"/>
    </row>
    <row r="69" spans="1:23" ht="15" customHeight="1">
      <c r="A69" s="86">
        <v>34</v>
      </c>
      <c r="B69" s="88" t="s">
        <v>236</v>
      </c>
      <c r="C69" s="87" t="s">
        <v>237</v>
      </c>
      <c r="D69" s="86" t="s">
        <v>108</v>
      </c>
      <c r="E69" s="88" t="s">
        <v>238</v>
      </c>
      <c r="F69" s="86" t="s">
        <v>27</v>
      </c>
      <c r="G69" s="89">
        <f t="shared" si="2"/>
        <v>9</v>
      </c>
      <c r="H69" s="90"/>
      <c r="I69" s="91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2">
        <v>9</v>
      </c>
      <c r="V69" s="93"/>
      <c r="W69" s="16"/>
    </row>
    <row r="70" spans="1:23" ht="15" customHeight="1">
      <c r="A70" s="86">
        <v>35</v>
      </c>
      <c r="B70" s="88" t="s">
        <v>239</v>
      </c>
      <c r="C70" s="87" t="s">
        <v>240</v>
      </c>
      <c r="D70" s="86" t="s">
        <v>108</v>
      </c>
      <c r="E70" s="88" t="s">
        <v>241</v>
      </c>
      <c r="F70" s="86" t="s">
        <v>27</v>
      </c>
      <c r="G70" s="89">
        <f t="shared" si="2"/>
        <v>8</v>
      </c>
      <c r="H70" s="90"/>
      <c r="I70" s="91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2">
        <v>8</v>
      </c>
      <c r="V70" s="93"/>
      <c r="W70" s="16"/>
    </row>
    <row r="71" spans="1:23" ht="15" customHeight="1">
      <c r="A71" s="86">
        <v>35</v>
      </c>
      <c r="B71" s="88" t="s">
        <v>1271</v>
      </c>
      <c r="C71" s="87" t="s">
        <v>1272</v>
      </c>
      <c r="D71" s="86" t="s">
        <v>108</v>
      </c>
      <c r="E71" s="88" t="s">
        <v>109</v>
      </c>
      <c r="F71" s="86" t="s">
        <v>15</v>
      </c>
      <c r="G71" s="89">
        <f t="shared" si="2"/>
        <v>8</v>
      </c>
      <c r="H71" s="90"/>
      <c r="I71" s="91"/>
      <c r="J71" s="93"/>
      <c r="K71" s="93"/>
      <c r="L71" s="93"/>
      <c r="M71" s="93"/>
      <c r="N71" s="93"/>
      <c r="O71" s="93">
        <v>8</v>
      </c>
      <c r="P71" s="93"/>
      <c r="Q71" s="93"/>
      <c r="R71" s="93"/>
      <c r="S71" s="93"/>
      <c r="T71" s="93"/>
      <c r="U71" s="92"/>
      <c r="V71" s="93"/>
      <c r="W71" s="16"/>
    </row>
    <row r="72" spans="1:23" ht="15" customHeight="1">
      <c r="A72" s="86">
        <v>36</v>
      </c>
      <c r="B72" s="128" t="s">
        <v>242</v>
      </c>
      <c r="C72" s="87" t="s">
        <v>243</v>
      </c>
      <c r="D72" s="86" t="s">
        <v>108</v>
      </c>
      <c r="E72" s="88" t="s">
        <v>76</v>
      </c>
      <c r="F72" s="86" t="s">
        <v>19</v>
      </c>
      <c r="G72" s="89">
        <f t="shared" si="2"/>
        <v>7</v>
      </c>
      <c r="H72" s="90"/>
      <c r="I72" s="91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2">
        <v>7</v>
      </c>
      <c r="V72" s="93"/>
      <c r="W72" s="16"/>
    </row>
    <row r="73" spans="1:23" ht="15" customHeight="1">
      <c r="A73" s="86">
        <v>36</v>
      </c>
      <c r="B73" s="88" t="s">
        <v>1430</v>
      </c>
      <c r="C73" s="87" t="s">
        <v>1431</v>
      </c>
      <c r="D73" s="86" t="s">
        <v>108</v>
      </c>
      <c r="E73" s="88" t="s">
        <v>1432</v>
      </c>
      <c r="F73" s="86" t="s">
        <v>34</v>
      </c>
      <c r="G73" s="89">
        <f t="shared" si="2"/>
        <v>7</v>
      </c>
      <c r="H73" s="90"/>
      <c r="I73" s="91"/>
      <c r="J73" s="93"/>
      <c r="K73" s="93"/>
      <c r="L73" s="93"/>
      <c r="M73" s="93"/>
      <c r="N73" s="93">
        <v>7</v>
      </c>
      <c r="O73" s="93"/>
      <c r="P73" s="93"/>
      <c r="Q73" s="93"/>
      <c r="R73" s="93"/>
      <c r="S73" s="93"/>
      <c r="T73" s="93"/>
      <c r="U73" s="92"/>
      <c r="V73" s="93"/>
      <c r="W73" s="16"/>
    </row>
    <row r="74" spans="1:23" ht="15" customHeight="1">
      <c r="A74" s="86">
        <v>37</v>
      </c>
      <c r="B74" s="88" t="s">
        <v>648</v>
      </c>
      <c r="C74" s="87" t="s">
        <v>647</v>
      </c>
      <c r="D74" s="86" t="s">
        <v>108</v>
      </c>
      <c r="E74" s="88" t="s">
        <v>26</v>
      </c>
      <c r="F74" s="86" t="s">
        <v>27</v>
      </c>
      <c r="G74" s="89">
        <f t="shared" si="2"/>
        <v>3</v>
      </c>
      <c r="H74" s="90"/>
      <c r="I74" s="91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2">
        <v>3</v>
      </c>
      <c r="V74" s="93"/>
      <c r="W74" s="16"/>
    </row>
    <row r="75" spans="1:23" ht="15" customHeight="1">
      <c r="A75" s="86"/>
      <c r="B75" s="88"/>
      <c r="C75" s="87"/>
      <c r="D75" s="86"/>
      <c r="E75" s="88"/>
      <c r="F75" s="86"/>
      <c r="G75" s="89">
        <f t="shared" si="2"/>
        <v>0</v>
      </c>
      <c r="H75" s="90"/>
      <c r="I75" s="91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2"/>
      <c r="V75" s="93"/>
      <c r="W75" s="16"/>
    </row>
    <row r="76" spans="1:23" ht="15" customHeight="1">
      <c r="A76" s="86"/>
      <c r="B76" s="88"/>
      <c r="C76" s="87"/>
      <c r="D76" s="86"/>
      <c r="E76" s="88"/>
      <c r="F76" s="86"/>
      <c r="G76" s="89">
        <f t="shared" si="2"/>
        <v>0</v>
      </c>
      <c r="H76" s="90"/>
      <c r="I76" s="91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2"/>
      <c r="V76" s="93"/>
      <c r="W76" s="16"/>
    </row>
    <row r="77" spans="1:23" ht="15" customHeight="1">
      <c r="A77" s="86"/>
      <c r="B77" s="88"/>
      <c r="C77" s="87"/>
      <c r="D77" s="86"/>
      <c r="E77" s="88"/>
      <c r="F77" s="86"/>
      <c r="G77" s="89">
        <f t="shared" si="2"/>
        <v>0</v>
      </c>
      <c r="H77" s="90"/>
      <c r="I77" s="91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2"/>
      <c r="V77" s="93"/>
      <c r="W77" s="16"/>
    </row>
    <row r="78" spans="1:23" ht="15" customHeight="1">
      <c r="A78" s="86"/>
      <c r="B78" s="88"/>
      <c r="C78" s="87"/>
      <c r="D78" s="86"/>
      <c r="E78" s="88"/>
      <c r="F78" s="86"/>
      <c r="G78" s="89">
        <f t="shared" si="2"/>
        <v>0</v>
      </c>
      <c r="H78" s="90"/>
      <c r="I78" s="91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2"/>
      <c r="V78" s="93"/>
      <c r="W78" s="16"/>
    </row>
    <row r="79" spans="1:23" ht="15" customHeight="1">
      <c r="A79" s="86"/>
      <c r="B79" s="88"/>
      <c r="C79" s="87"/>
      <c r="D79" s="86"/>
      <c r="E79" s="88"/>
      <c r="F79" s="86"/>
      <c r="G79" s="89">
        <f t="shared" si="2"/>
        <v>0</v>
      </c>
      <c r="H79" s="90"/>
      <c r="I79" s="91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2"/>
      <c r="V79" s="93"/>
      <c r="W79" s="16"/>
    </row>
    <row r="80" spans="1:23" ht="15" customHeight="1">
      <c r="A80" s="86"/>
      <c r="B80" s="128"/>
      <c r="C80" s="87"/>
      <c r="D80" s="86"/>
      <c r="E80" s="88"/>
      <c r="F80" s="86"/>
      <c r="G80" s="89">
        <f t="shared" si="2"/>
        <v>0</v>
      </c>
      <c r="H80" s="90"/>
      <c r="I80" s="91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2"/>
      <c r="V80" s="93"/>
      <c r="W80" s="16"/>
    </row>
    <row r="81" spans="1:23" ht="15" customHeight="1">
      <c r="A81" s="86"/>
      <c r="B81" s="88"/>
      <c r="C81" s="87"/>
      <c r="D81" s="86"/>
      <c r="E81" s="88"/>
      <c r="F81" s="86"/>
      <c r="G81" s="89">
        <f t="shared" si="2"/>
        <v>0</v>
      </c>
      <c r="H81" s="90"/>
      <c r="I81" s="91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2"/>
      <c r="V81" s="93"/>
      <c r="W81" s="16"/>
    </row>
    <row r="82" spans="1:23" ht="15" customHeight="1">
      <c r="A82" s="86"/>
      <c r="B82" s="88"/>
      <c r="C82" s="87"/>
      <c r="D82" s="86"/>
      <c r="E82" s="88"/>
      <c r="F82" s="86"/>
      <c r="G82" s="89">
        <f t="shared" si="2"/>
        <v>0</v>
      </c>
      <c r="H82" s="90"/>
      <c r="I82" s="91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2"/>
      <c r="V82" s="93"/>
      <c r="W82" s="16"/>
    </row>
    <row r="83" spans="1:23" ht="15" customHeight="1">
      <c r="A83" s="86"/>
      <c r="B83" s="88"/>
      <c r="C83" s="87"/>
      <c r="D83" s="86"/>
      <c r="E83" s="88"/>
      <c r="F83" s="86"/>
      <c r="G83" s="89">
        <f t="shared" si="2"/>
        <v>0</v>
      </c>
      <c r="H83" s="90"/>
      <c r="I83" s="91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2"/>
      <c r="V83" s="93"/>
      <c r="W83" s="16"/>
    </row>
    <row r="84" spans="1:23" ht="15" customHeight="1">
      <c r="A84" s="86"/>
      <c r="B84" s="88"/>
      <c r="C84" s="87"/>
      <c r="D84" s="86"/>
      <c r="E84" s="88"/>
      <c r="F84" s="86"/>
      <c r="G84" s="89">
        <f t="shared" si="2"/>
        <v>0</v>
      </c>
      <c r="H84" s="90"/>
      <c r="I84" s="91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2"/>
      <c r="V84" s="93"/>
      <c r="W84" s="16"/>
    </row>
    <row r="85" spans="1:23" ht="15" customHeight="1">
      <c r="A85" s="86"/>
      <c r="B85" s="88"/>
      <c r="C85" s="87"/>
      <c r="D85" s="86"/>
      <c r="E85" s="88"/>
      <c r="F85" s="86"/>
      <c r="G85" s="89">
        <f t="shared" si="2"/>
        <v>0</v>
      </c>
      <c r="H85" s="90"/>
      <c r="I85" s="91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2"/>
      <c r="V85" s="93"/>
      <c r="W85" s="16"/>
    </row>
    <row r="86" spans="1:23" ht="15" customHeight="1">
      <c r="A86" s="86"/>
      <c r="B86" s="88"/>
      <c r="C86" s="87"/>
      <c r="D86" s="86"/>
      <c r="E86" s="88"/>
      <c r="F86" s="86"/>
      <c r="G86" s="89">
        <f t="shared" si="2"/>
        <v>0</v>
      </c>
      <c r="H86" s="90"/>
      <c r="I86" s="91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2"/>
      <c r="V86" s="93"/>
      <c r="W86" s="16"/>
    </row>
    <row r="87" spans="1:23" ht="15" customHeight="1">
      <c r="A87" s="86"/>
      <c r="B87" s="88"/>
      <c r="C87" s="87"/>
      <c r="D87" s="86"/>
      <c r="E87" s="88"/>
      <c r="F87" s="86"/>
      <c r="G87" s="89">
        <f t="shared" si="2"/>
        <v>0</v>
      </c>
      <c r="H87" s="90"/>
      <c r="I87" s="91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2"/>
      <c r="V87" s="93"/>
      <c r="W87" s="16"/>
    </row>
    <row r="88" spans="1:23" ht="15" customHeight="1">
      <c r="A88" s="86"/>
      <c r="B88" s="88"/>
      <c r="C88" s="87"/>
      <c r="D88" s="86"/>
      <c r="E88" s="88"/>
      <c r="F88" s="86"/>
      <c r="G88" s="89">
        <f t="shared" si="2"/>
        <v>0</v>
      </c>
      <c r="H88" s="90"/>
      <c r="I88" s="91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2"/>
      <c r="V88" s="93"/>
      <c r="W88" s="16"/>
    </row>
    <row r="89" spans="1:23" ht="15" customHeight="1">
      <c r="A89" s="86"/>
      <c r="B89" s="88"/>
      <c r="C89" s="87"/>
      <c r="D89" s="86"/>
      <c r="E89" s="88"/>
      <c r="F89" s="86"/>
      <c r="G89" s="89">
        <f t="shared" si="2"/>
        <v>0</v>
      </c>
      <c r="H89" s="90"/>
      <c r="I89" s="91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2"/>
      <c r="V89" s="93"/>
      <c r="W89" s="16"/>
    </row>
    <row r="90" spans="1:23" ht="15" customHeight="1">
      <c r="A90" s="86"/>
      <c r="B90" s="88"/>
      <c r="C90" s="87"/>
      <c r="D90" s="86"/>
      <c r="E90" s="88"/>
      <c r="F90" s="86"/>
      <c r="G90" s="89">
        <f t="shared" si="2"/>
        <v>0</v>
      </c>
      <c r="H90" s="90"/>
      <c r="I90" s="91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2"/>
      <c r="V90" s="93"/>
      <c r="W90" s="16"/>
    </row>
    <row r="91" spans="1:23" ht="15" customHeight="1">
      <c r="A91" s="86"/>
      <c r="B91" s="88"/>
      <c r="C91" s="87"/>
      <c r="D91" s="86"/>
      <c r="E91" s="88"/>
      <c r="F91" s="86"/>
      <c r="G91" s="89">
        <f aca="true" t="shared" si="3" ref="G91:G96">SUM(I91:V91)</f>
        <v>0</v>
      </c>
      <c r="H91" s="90"/>
      <c r="I91" s="91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2"/>
      <c r="V91" s="93"/>
      <c r="W91" s="16"/>
    </row>
    <row r="92" spans="1:23" ht="15" customHeight="1">
      <c r="A92" s="86"/>
      <c r="B92" s="88"/>
      <c r="C92" s="87"/>
      <c r="D92" s="86"/>
      <c r="E92" s="88"/>
      <c r="F92" s="86"/>
      <c r="G92" s="89">
        <f t="shared" si="3"/>
        <v>0</v>
      </c>
      <c r="H92" s="90"/>
      <c r="I92" s="91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2"/>
      <c r="V92" s="93"/>
      <c r="W92" s="16"/>
    </row>
    <row r="93" spans="1:23" ht="15" customHeight="1">
      <c r="A93" s="86"/>
      <c r="B93" s="88"/>
      <c r="C93" s="87"/>
      <c r="D93" s="86"/>
      <c r="E93" s="88"/>
      <c r="F93" s="86"/>
      <c r="G93" s="89">
        <f t="shared" si="3"/>
        <v>0</v>
      </c>
      <c r="H93" s="90"/>
      <c r="I93" s="91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2"/>
      <c r="V93" s="93"/>
      <c r="W93" s="16"/>
    </row>
    <row r="94" spans="1:23" ht="15" customHeight="1">
      <c r="A94" s="86"/>
      <c r="B94" s="88"/>
      <c r="C94" s="87"/>
      <c r="D94" s="86"/>
      <c r="E94" s="88"/>
      <c r="F94" s="86"/>
      <c r="G94" s="89">
        <f t="shared" si="3"/>
        <v>0</v>
      </c>
      <c r="H94" s="90"/>
      <c r="I94" s="91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2"/>
      <c r="V94" s="93"/>
      <c r="W94" s="16"/>
    </row>
    <row r="95" spans="1:23" ht="15" customHeight="1">
      <c r="A95" s="86"/>
      <c r="B95" s="88"/>
      <c r="C95" s="87"/>
      <c r="D95" s="86"/>
      <c r="E95" s="88"/>
      <c r="F95" s="86"/>
      <c r="G95" s="89">
        <f t="shared" si="3"/>
        <v>0</v>
      </c>
      <c r="H95" s="90"/>
      <c r="I95" s="91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2"/>
      <c r="V95" s="93"/>
      <c r="W95" s="16"/>
    </row>
    <row r="96" spans="1:23" ht="15" customHeight="1">
      <c r="A96" s="86"/>
      <c r="B96" s="88"/>
      <c r="C96" s="87"/>
      <c r="D96" s="86"/>
      <c r="E96" s="88"/>
      <c r="F96" s="86"/>
      <c r="G96" s="89">
        <f t="shared" si="3"/>
        <v>0</v>
      </c>
      <c r="H96" s="90"/>
      <c r="I96" s="91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2"/>
      <c r="V96" s="93"/>
      <c r="W96" s="16"/>
    </row>
    <row r="97" spans="1:23" ht="15" customHeight="1">
      <c r="A97" s="86"/>
      <c r="B97" s="88"/>
      <c r="C97" s="87"/>
      <c r="D97" s="86"/>
      <c r="E97" s="88"/>
      <c r="F97" s="86"/>
      <c r="G97" s="89">
        <f aca="true" t="shared" si="4" ref="G97:G129">SUM(I97:V97)</f>
        <v>0</v>
      </c>
      <c r="H97" s="90"/>
      <c r="I97" s="91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2"/>
      <c r="V97" s="93"/>
      <c r="W97" s="16"/>
    </row>
    <row r="98" spans="1:23" ht="15" customHeight="1">
      <c r="A98" s="86"/>
      <c r="B98" s="88"/>
      <c r="C98" s="87"/>
      <c r="D98" s="86"/>
      <c r="E98" s="88"/>
      <c r="F98" s="86"/>
      <c r="G98" s="89">
        <f t="shared" si="4"/>
        <v>0</v>
      </c>
      <c r="H98" s="90"/>
      <c r="I98" s="91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2"/>
      <c r="V98" s="93"/>
      <c r="W98" s="16"/>
    </row>
    <row r="99" spans="1:23" ht="15" customHeight="1">
      <c r="A99" s="86"/>
      <c r="B99" s="88"/>
      <c r="C99" s="87"/>
      <c r="D99" s="86"/>
      <c r="E99" s="88"/>
      <c r="F99" s="86"/>
      <c r="G99" s="89">
        <f t="shared" si="4"/>
        <v>0</v>
      </c>
      <c r="H99" s="90"/>
      <c r="I99" s="91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2"/>
      <c r="V99" s="93"/>
      <c r="W99" s="16"/>
    </row>
    <row r="100" spans="1:23" ht="15" customHeight="1">
      <c r="A100" s="86"/>
      <c r="B100" s="88"/>
      <c r="C100" s="87"/>
      <c r="D100" s="86"/>
      <c r="E100" s="88"/>
      <c r="F100" s="86"/>
      <c r="G100" s="89">
        <f t="shared" si="4"/>
        <v>0</v>
      </c>
      <c r="H100" s="90"/>
      <c r="I100" s="91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2"/>
      <c r="V100" s="93"/>
      <c r="W100" s="16"/>
    </row>
    <row r="101" spans="1:23" ht="15" customHeight="1">
      <c r="A101" s="86"/>
      <c r="B101" s="88"/>
      <c r="C101" s="87"/>
      <c r="D101" s="86"/>
      <c r="E101" s="88"/>
      <c r="F101" s="86"/>
      <c r="G101" s="89">
        <f t="shared" si="4"/>
        <v>0</v>
      </c>
      <c r="H101" s="90"/>
      <c r="I101" s="91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2"/>
      <c r="V101" s="93"/>
      <c r="W101" s="16"/>
    </row>
    <row r="102" spans="1:23" ht="15" customHeight="1">
      <c r="A102" s="86"/>
      <c r="B102" s="88"/>
      <c r="C102" s="87"/>
      <c r="D102" s="86"/>
      <c r="E102" s="88"/>
      <c r="F102" s="86"/>
      <c r="G102" s="89">
        <f t="shared" si="4"/>
        <v>0</v>
      </c>
      <c r="H102" s="90"/>
      <c r="I102" s="91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2"/>
      <c r="V102" s="93"/>
      <c r="W102" s="16"/>
    </row>
    <row r="103" spans="1:23" ht="15" customHeight="1">
      <c r="A103" s="86"/>
      <c r="B103" s="88"/>
      <c r="C103" s="87"/>
      <c r="D103" s="86"/>
      <c r="E103" s="88"/>
      <c r="F103" s="86"/>
      <c r="G103" s="89">
        <f t="shared" si="4"/>
        <v>0</v>
      </c>
      <c r="H103" s="90"/>
      <c r="I103" s="91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2"/>
      <c r="V103" s="93"/>
      <c r="W103" s="16"/>
    </row>
    <row r="104" spans="1:23" ht="15" customHeight="1">
      <c r="A104" s="86"/>
      <c r="B104" s="88"/>
      <c r="C104" s="87"/>
      <c r="D104" s="86"/>
      <c r="E104" s="88"/>
      <c r="F104" s="86"/>
      <c r="G104" s="89">
        <f t="shared" si="4"/>
        <v>0</v>
      </c>
      <c r="H104" s="90"/>
      <c r="I104" s="91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2"/>
      <c r="V104" s="93"/>
      <c r="W104" s="16"/>
    </row>
    <row r="105" spans="1:23" ht="15" customHeight="1">
      <c r="A105" s="86"/>
      <c r="B105" s="88"/>
      <c r="C105" s="87"/>
      <c r="D105" s="86"/>
      <c r="E105" s="88"/>
      <c r="F105" s="86"/>
      <c r="G105" s="89">
        <f t="shared" si="4"/>
        <v>0</v>
      </c>
      <c r="H105" s="90"/>
      <c r="I105" s="91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2"/>
      <c r="V105" s="93"/>
      <c r="W105" s="16"/>
    </row>
    <row r="106" spans="1:23" ht="15" customHeight="1">
      <c r="A106" s="86"/>
      <c r="B106" s="88"/>
      <c r="C106" s="87"/>
      <c r="D106" s="86"/>
      <c r="E106" s="88"/>
      <c r="F106" s="86"/>
      <c r="G106" s="89">
        <f t="shared" si="4"/>
        <v>0</v>
      </c>
      <c r="H106" s="90"/>
      <c r="I106" s="91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2"/>
      <c r="V106" s="93"/>
      <c r="W106" s="16"/>
    </row>
    <row r="107" spans="1:23" ht="15" customHeight="1">
      <c r="A107" s="86"/>
      <c r="B107" s="88"/>
      <c r="C107" s="87"/>
      <c r="D107" s="86"/>
      <c r="E107" s="88"/>
      <c r="F107" s="86"/>
      <c r="G107" s="89">
        <f t="shared" si="4"/>
        <v>0</v>
      </c>
      <c r="H107" s="90"/>
      <c r="I107" s="91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2"/>
      <c r="V107" s="93"/>
      <c r="W107" s="16"/>
    </row>
    <row r="108" spans="1:23" ht="15" customHeight="1">
      <c r="A108" s="86"/>
      <c r="B108" s="88"/>
      <c r="C108" s="87"/>
      <c r="D108" s="86"/>
      <c r="E108" s="88"/>
      <c r="F108" s="86"/>
      <c r="G108" s="89">
        <f t="shared" si="4"/>
        <v>0</v>
      </c>
      <c r="H108" s="90"/>
      <c r="I108" s="91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2"/>
      <c r="V108" s="93"/>
      <c r="W108" s="16"/>
    </row>
    <row r="109" spans="1:23" ht="15" customHeight="1">
      <c r="A109" s="86"/>
      <c r="B109" s="88"/>
      <c r="C109" s="87"/>
      <c r="D109" s="86"/>
      <c r="E109" s="88"/>
      <c r="F109" s="86"/>
      <c r="G109" s="89">
        <f t="shared" si="4"/>
        <v>0</v>
      </c>
      <c r="H109" s="90"/>
      <c r="I109" s="91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2"/>
      <c r="V109" s="93"/>
      <c r="W109" s="16"/>
    </row>
    <row r="110" spans="1:23" ht="15" customHeight="1">
      <c r="A110" s="86"/>
      <c r="B110" s="88"/>
      <c r="C110" s="87"/>
      <c r="D110" s="86"/>
      <c r="E110" s="88"/>
      <c r="F110" s="86"/>
      <c r="G110" s="89">
        <f t="shared" si="4"/>
        <v>0</v>
      </c>
      <c r="H110" s="90"/>
      <c r="I110" s="91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2"/>
      <c r="V110" s="93"/>
      <c r="W110" s="16"/>
    </row>
    <row r="111" spans="1:23" ht="15" customHeight="1">
      <c r="A111" s="86"/>
      <c r="B111" s="88"/>
      <c r="C111" s="87"/>
      <c r="D111" s="86"/>
      <c r="E111" s="88"/>
      <c r="F111" s="86"/>
      <c r="G111" s="89">
        <f t="shared" si="4"/>
        <v>0</v>
      </c>
      <c r="H111" s="90"/>
      <c r="I111" s="91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2"/>
      <c r="V111" s="93"/>
      <c r="W111" s="16"/>
    </row>
    <row r="112" spans="1:23" ht="15" customHeight="1">
      <c r="A112" s="86"/>
      <c r="B112" s="88"/>
      <c r="C112" s="87"/>
      <c r="D112" s="86"/>
      <c r="E112" s="88"/>
      <c r="F112" s="86"/>
      <c r="G112" s="89">
        <f t="shared" si="4"/>
        <v>0</v>
      </c>
      <c r="H112" s="90"/>
      <c r="I112" s="91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2"/>
      <c r="V112" s="93"/>
      <c r="W112" s="16"/>
    </row>
    <row r="113" spans="1:23" ht="15" customHeight="1">
      <c r="A113" s="86"/>
      <c r="B113" s="88"/>
      <c r="C113" s="87"/>
      <c r="D113" s="86"/>
      <c r="E113" s="88"/>
      <c r="F113" s="86"/>
      <c r="G113" s="89">
        <f t="shared" si="4"/>
        <v>0</v>
      </c>
      <c r="H113" s="90"/>
      <c r="I113" s="91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2"/>
      <c r="V113" s="93"/>
      <c r="W113" s="16"/>
    </row>
    <row r="114" spans="1:23" ht="15" customHeight="1">
      <c r="A114" s="86"/>
      <c r="B114" s="88"/>
      <c r="C114" s="87"/>
      <c r="D114" s="86"/>
      <c r="E114" s="88"/>
      <c r="F114" s="86"/>
      <c r="G114" s="89">
        <f t="shared" si="4"/>
        <v>0</v>
      </c>
      <c r="H114" s="90"/>
      <c r="I114" s="91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2"/>
      <c r="V114" s="93"/>
      <c r="W114" s="16"/>
    </row>
    <row r="115" spans="1:23" ht="15" customHeight="1">
      <c r="A115" s="86"/>
      <c r="B115" s="88"/>
      <c r="C115" s="87"/>
      <c r="D115" s="86"/>
      <c r="E115" s="88"/>
      <c r="F115" s="86"/>
      <c r="G115" s="89">
        <f t="shared" si="4"/>
        <v>0</v>
      </c>
      <c r="H115" s="90"/>
      <c r="I115" s="91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2"/>
      <c r="V115" s="93"/>
      <c r="W115" s="16"/>
    </row>
    <row r="116" spans="1:23" ht="15" customHeight="1">
      <c r="A116" s="86"/>
      <c r="B116" s="88"/>
      <c r="C116" s="87"/>
      <c r="D116" s="86"/>
      <c r="E116" s="88"/>
      <c r="F116" s="86"/>
      <c r="G116" s="89">
        <f t="shared" si="4"/>
        <v>0</v>
      </c>
      <c r="H116" s="90"/>
      <c r="I116" s="91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2"/>
      <c r="V116" s="93"/>
      <c r="W116" s="16"/>
    </row>
    <row r="117" spans="1:23" ht="15" customHeight="1">
      <c r="A117" s="86"/>
      <c r="B117" s="88"/>
      <c r="C117" s="87"/>
      <c r="D117" s="86"/>
      <c r="E117" s="88"/>
      <c r="F117" s="86"/>
      <c r="G117" s="89">
        <f t="shared" si="4"/>
        <v>0</v>
      </c>
      <c r="H117" s="90"/>
      <c r="I117" s="91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2"/>
      <c r="V117" s="93"/>
      <c r="W117" s="16"/>
    </row>
    <row r="118" spans="1:23" ht="15" customHeight="1">
      <c r="A118" s="86"/>
      <c r="B118" s="88"/>
      <c r="C118" s="87"/>
      <c r="D118" s="86"/>
      <c r="E118" s="88"/>
      <c r="F118" s="86"/>
      <c r="G118" s="89">
        <f t="shared" si="4"/>
        <v>0</v>
      </c>
      <c r="H118" s="90"/>
      <c r="I118" s="91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2"/>
      <c r="V118" s="93"/>
      <c r="W118" s="16"/>
    </row>
    <row r="119" spans="1:23" ht="15" customHeight="1">
      <c r="A119" s="86"/>
      <c r="B119" s="88"/>
      <c r="C119" s="87"/>
      <c r="D119" s="86"/>
      <c r="E119" s="88"/>
      <c r="F119" s="86"/>
      <c r="G119" s="89">
        <f t="shared" si="4"/>
        <v>0</v>
      </c>
      <c r="H119" s="90"/>
      <c r="I119" s="91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2"/>
      <c r="V119" s="93"/>
      <c r="W119" s="16"/>
    </row>
    <row r="120" spans="1:23" ht="15" customHeight="1">
      <c r="A120" s="86"/>
      <c r="B120" s="88"/>
      <c r="C120" s="87"/>
      <c r="D120" s="86"/>
      <c r="E120" s="88"/>
      <c r="F120" s="86"/>
      <c r="G120" s="89">
        <f t="shared" si="4"/>
        <v>0</v>
      </c>
      <c r="H120" s="90"/>
      <c r="I120" s="91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2"/>
      <c r="V120" s="93"/>
      <c r="W120" s="16"/>
    </row>
    <row r="121" spans="1:23" ht="15" customHeight="1">
      <c r="A121" s="86"/>
      <c r="B121" s="88"/>
      <c r="C121" s="87"/>
      <c r="D121" s="86"/>
      <c r="E121" s="88"/>
      <c r="F121" s="86"/>
      <c r="G121" s="89">
        <f t="shared" si="4"/>
        <v>0</v>
      </c>
      <c r="H121" s="90"/>
      <c r="I121" s="91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2"/>
      <c r="V121" s="93"/>
      <c r="W121" s="16"/>
    </row>
    <row r="122" spans="1:23" ht="15" customHeight="1">
      <c r="A122" s="86"/>
      <c r="B122" s="88"/>
      <c r="C122" s="87"/>
      <c r="D122" s="86"/>
      <c r="E122" s="88"/>
      <c r="F122" s="86"/>
      <c r="G122" s="89">
        <f t="shared" si="4"/>
        <v>0</v>
      </c>
      <c r="H122" s="90"/>
      <c r="I122" s="91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2"/>
      <c r="V122" s="93"/>
      <c r="W122" s="16"/>
    </row>
    <row r="123" spans="1:23" ht="15" customHeight="1">
      <c r="A123" s="86"/>
      <c r="B123" s="88"/>
      <c r="C123" s="87"/>
      <c r="D123" s="86"/>
      <c r="E123" s="88"/>
      <c r="F123" s="86"/>
      <c r="G123" s="89">
        <f t="shared" si="4"/>
        <v>0</v>
      </c>
      <c r="H123" s="90"/>
      <c r="I123" s="91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2"/>
      <c r="V123" s="93"/>
      <c r="W123" s="16"/>
    </row>
    <row r="124" spans="1:23" ht="15" customHeight="1">
      <c r="A124" s="86"/>
      <c r="B124" s="88"/>
      <c r="C124" s="87"/>
      <c r="D124" s="86"/>
      <c r="E124" s="88"/>
      <c r="F124" s="86"/>
      <c r="G124" s="89">
        <f t="shared" si="4"/>
        <v>0</v>
      </c>
      <c r="H124" s="90"/>
      <c r="I124" s="91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2"/>
      <c r="V124" s="93"/>
      <c r="W124" s="16"/>
    </row>
    <row r="125" spans="1:23" ht="15" customHeight="1">
      <c r="A125" s="86"/>
      <c r="B125" s="88"/>
      <c r="C125" s="87"/>
      <c r="D125" s="86"/>
      <c r="E125" s="88"/>
      <c r="F125" s="86"/>
      <c r="G125" s="89">
        <f t="shared" si="4"/>
        <v>0</v>
      </c>
      <c r="H125" s="90"/>
      <c r="I125" s="91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U125" s="92"/>
      <c r="V125" s="93"/>
      <c r="W125" s="16"/>
    </row>
    <row r="126" spans="1:23" ht="15" customHeight="1">
      <c r="A126" s="86"/>
      <c r="B126" s="88"/>
      <c r="C126" s="87"/>
      <c r="D126" s="86"/>
      <c r="E126" s="88"/>
      <c r="F126" s="86"/>
      <c r="G126" s="89">
        <f t="shared" si="4"/>
        <v>0</v>
      </c>
      <c r="H126" s="90"/>
      <c r="I126" s="91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2"/>
      <c r="V126" s="93"/>
      <c r="W126" s="16"/>
    </row>
    <row r="127" spans="1:23" ht="15" customHeight="1">
      <c r="A127" s="86"/>
      <c r="B127" s="88"/>
      <c r="C127" s="87"/>
      <c r="D127" s="86"/>
      <c r="E127" s="88"/>
      <c r="F127" s="86"/>
      <c r="G127" s="89">
        <f t="shared" si="4"/>
        <v>0</v>
      </c>
      <c r="H127" s="90"/>
      <c r="I127" s="91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2"/>
      <c r="V127" s="93"/>
      <c r="W127" s="16"/>
    </row>
    <row r="128" spans="1:23" ht="15" customHeight="1">
      <c r="A128" s="86"/>
      <c r="B128" s="88"/>
      <c r="C128" s="87"/>
      <c r="D128" s="86"/>
      <c r="E128" s="88"/>
      <c r="F128" s="86"/>
      <c r="G128" s="89">
        <f t="shared" si="4"/>
        <v>0</v>
      </c>
      <c r="H128" s="90"/>
      <c r="I128" s="91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2"/>
      <c r="V128" s="93"/>
      <c r="W128" s="16"/>
    </row>
    <row r="129" spans="1:23" ht="15" customHeight="1">
      <c r="A129" s="86"/>
      <c r="B129" s="88"/>
      <c r="C129" s="87"/>
      <c r="D129" s="86"/>
      <c r="E129" s="88"/>
      <c r="F129" s="86"/>
      <c r="G129" s="89">
        <f t="shared" si="4"/>
        <v>0</v>
      </c>
      <c r="H129" s="90"/>
      <c r="I129" s="91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2"/>
      <c r="V129" s="93"/>
      <c r="W129" s="16"/>
    </row>
    <row r="130" spans="1:23" ht="15" customHeight="1">
      <c r="A130" s="86"/>
      <c r="B130" s="88"/>
      <c r="C130" s="87"/>
      <c r="D130" s="86"/>
      <c r="E130" s="88"/>
      <c r="F130" s="86"/>
      <c r="G130" s="89"/>
      <c r="H130" s="90"/>
      <c r="I130" s="91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2"/>
      <c r="V130" s="93"/>
      <c r="W130" s="16"/>
    </row>
    <row r="131" spans="1:23" ht="15" customHeight="1">
      <c r="A131" s="86"/>
      <c r="B131" s="88"/>
      <c r="C131" s="87"/>
      <c r="D131" s="86"/>
      <c r="E131" s="88"/>
      <c r="F131" s="86"/>
      <c r="G131" s="89"/>
      <c r="H131" s="90"/>
      <c r="I131" s="91"/>
      <c r="J131" s="93"/>
      <c r="K131" s="93"/>
      <c r="L131" s="93"/>
      <c r="M131" s="93"/>
      <c r="N131" s="93"/>
      <c r="O131" s="93"/>
      <c r="P131" s="93"/>
      <c r="Q131" s="93"/>
      <c r="R131" s="93"/>
      <c r="S131" s="93"/>
      <c r="T131" s="93"/>
      <c r="U131" s="92"/>
      <c r="V131" s="93"/>
      <c r="W131" s="16"/>
    </row>
    <row r="132" spans="1:24" s="12" customFormat="1" ht="4.5" customHeight="1" thickBot="1">
      <c r="A132" s="19"/>
      <c r="B132" s="19"/>
      <c r="C132" s="21"/>
      <c r="D132" s="20"/>
      <c r="E132" s="22"/>
      <c r="F132" s="20"/>
      <c r="G132" s="20"/>
      <c r="H132" s="30"/>
      <c r="I132" s="58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18"/>
      <c r="X132" s="11"/>
    </row>
    <row r="133" spans="1:23" s="8" customFormat="1" ht="12.75">
      <c r="A133" s="10"/>
      <c r="B133" s="7"/>
      <c r="D133" s="7"/>
      <c r="E133" s="9"/>
      <c r="F133" s="7"/>
      <c r="G133" s="29"/>
      <c r="H133" s="25"/>
      <c r="I133" s="7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76"/>
      <c r="V133" s="4"/>
      <c r="W133" s="13"/>
    </row>
    <row r="134" ht="12.75">
      <c r="G134" s="29"/>
    </row>
    <row r="135" ht="12.75">
      <c r="G135" s="29"/>
    </row>
    <row r="136" ht="12.75">
      <c r="G136" s="29"/>
    </row>
    <row r="137" ht="12.75">
      <c r="G137" s="29"/>
    </row>
    <row r="138" ht="12.75">
      <c r="G138" s="29"/>
    </row>
    <row r="139" ht="12.75">
      <c r="G139" s="29"/>
    </row>
    <row r="140" ht="12.75">
      <c r="G140" s="32"/>
    </row>
  </sheetData>
  <sheetProtection password="E42B" sheet="1"/>
  <mergeCells count="30">
    <mergeCell ref="K1:K2"/>
    <mergeCell ref="R1:R2"/>
    <mergeCell ref="X12:AA12"/>
    <mergeCell ref="M1:M2"/>
    <mergeCell ref="X14:AA14"/>
    <mergeCell ref="X15:AA15"/>
    <mergeCell ref="T1:T2"/>
    <mergeCell ref="X6:AA6"/>
    <mergeCell ref="U1:U2"/>
    <mergeCell ref="V1:V2"/>
    <mergeCell ref="A2:G2"/>
    <mergeCell ref="A1:G1"/>
    <mergeCell ref="I1:I2"/>
    <mergeCell ref="S1:S2"/>
    <mergeCell ref="J1:J2"/>
    <mergeCell ref="X11:AA11"/>
    <mergeCell ref="N1:N2"/>
    <mergeCell ref="O1:O2"/>
    <mergeCell ref="Q1:Q2"/>
    <mergeCell ref="L1:L2"/>
    <mergeCell ref="P1:P2"/>
    <mergeCell ref="X41:Y41"/>
    <mergeCell ref="X36:AA36"/>
    <mergeCell ref="X35:AA35"/>
    <mergeCell ref="X17:AA17"/>
    <mergeCell ref="X16:AA16"/>
    <mergeCell ref="X23:Y23"/>
    <mergeCell ref="X20:AA20"/>
    <mergeCell ref="X18:AA18"/>
    <mergeCell ref="X13:AA13"/>
  </mergeCells>
  <conditionalFormatting sqref="C4:C280">
    <cfRule type="duplicateValues" priority="96" dxfId="0" stopIfTrue="1">
      <formula>AND(COUNTIF($C$4:$C$280,C4)&gt;1,NOT(ISBLANK(C4)))</formula>
    </cfRule>
  </conditionalFormatting>
  <conditionalFormatting sqref="B4:C136">
    <cfRule type="duplicateValues" priority="98" dxfId="0" stopIfTrue="1">
      <formula>AND(COUNTIF($B$4:$C$136,B4)&gt;1,NOT(ISBLANK(B4)))</formula>
    </cfRule>
  </conditionalFormatting>
  <printOptions/>
  <pageMargins left="0.47" right="0.13" top="0.27" bottom="0.24" header="0.16" footer="0.14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G96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40.00390625" style="0" bestFit="1" customWidth="1"/>
    <col min="4" max="4" width="11.00390625" style="2" bestFit="1" customWidth="1"/>
    <col min="5" max="5" width="66.28125" style="5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77" customWidth="1"/>
    <col min="10" max="13" width="5.8515625" style="27" customWidth="1"/>
    <col min="14" max="17" width="6.421875" style="27" customWidth="1"/>
    <col min="18" max="18" width="5.8515625" style="27" customWidth="1"/>
    <col min="19" max="19" width="6.140625" style="27" customWidth="1"/>
    <col min="20" max="20" width="7.57421875" style="27" bestFit="1" customWidth="1"/>
    <col min="21" max="21" width="5.7109375" style="4" customWidth="1"/>
    <col min="22" max="22" width="7.00390625" style="4" customWidth="1"/>
    <col min="23" max="23" width="0.85546875" style="12" customWidth="1"/>
    <col min="24" max="24" width="4.57421875" style="4" customWidth="1"/>
  </cols>
  <sheetData>
    <row r="1" spans="1:23" ht="71.25" customHeight="1">
      <c r="A1" s="148" t="s">
        <v>7</v>
      </c>
      <c r="B1" s="149"/>
      <c r="C1" s="149"/>
      <c r="D1" s="149"/>
      <c r="E1" s="149"/>
      <c r="F1" s="149"/>
      <c r="G1" s="149"/>
      <c r="H1" s="15"/>
      <c r="I1" s="150"/>
      <c r="J1" s="140"/>
      <c r="K1" s="140"/>
      <c r="L1" s="137" t="s">
        <v>1515</v>
      </c>
      <c r="M1" s="140" t="s">
        <v>1475</v>
      </c>
      <c r="N1" s="137" t="s">
        <v>1340</v>
      </c>
      <c r="O1" s="140" t="s">
        <v>1236</v>
      </c>
      <c r="P1" s="140" t="s">
        <v>1101</v>
      </c>
      <c r="Q1" s="140" t="s">
        <v>1007</v>
      </c>
      <c r="R1" s="137" t="s">
        <v>1311</v>
      </c>
      <c r="S1" s="137" t="s">
        <v>654</v>
      </c>
      <c r="T1" s="137" t="s">
        <v>298</v>
      </c>
      <c r="U1" s="140" t="s">
        <v>188</v>
      </c>
      <c r="V1" s="140" t="s">
        <v>8</v>
      </c>
      <c r="W1" s="14"/>
    </row>
    <row r="2" spans="1:24" s="4" customFormat="1" ht="77.25" customHeight="1">
      <c r="A2" s="146" t="s">
        <v>1572</v>
      </c>
      <c r="B2" s="147"/>
      <c r="C2" s="147"/>
      <c r="D2" s="147"/>
      <c r="E2" s="147"/>
      <c r="F2" s="147"/>
      <c r="G2" s="147"/>
      <c r="H2" s="15"/>
      <c r="I2" s="150"/>
      <c r="J2" s="143"/>
      <c r="K2" s="143"/>
      <c r="L2" s="137"/>
      <c r="M2" s="140"/>
      <c r="N2" s="137"/>
      <c r="O2" s="140"/>
      <c r="P2" s="140"/>
      <c r="Q2" s="140"/>
      <c r="R2" s="137"/>
      <c r="S2" s="137"/>
      <c r="T2" s="137"/>
      <c r="U2" s="140"/>
      <c r="V2" s="140"/>
      <c r="W2" s="16"/>
      <c r="X2" s="6"/>
    </row>
    <row r="3" spans="1:24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4"/>
      <c r="J3" s="80"/>
      <c r="K3" s="85"/>
      <c r="L3" s="85" t="s">
        <v>671</v>
      </c>
      <c r="M3" s="80" t="s">
        <v>189</v>
      </c>
      <c r="N3" s="85" t="s">
        <v>671</v>
      </c>
      <c r="O3" s="80" t="s">
        <v>965</v>
      </c>
      <c r="P3" s="80" t="s">
        <v>1102</v>
      </c>
      <c r="Q3" s="80" t="s">
        <v>189</v>
      </c>
      <c r="R3" s="84" t="s">
        <v>671</v>
      </c>
      <c r="S3" s="80" t="s">
        <v>438</v>
      </c>
      <c r="T3" s="80" t="s">
        <v>437</v>
      </c>
      <c r="U3" s="80" t="s">
        <v>189</v>
      </c>
      <c r="V3" s="80" t="s">
        <v>9</v>
      </c>
      <c r="W3" s="17"/>
      <c r="X3" s="1"/>
    </row>
    <row r="4" spans="1:33" s="4" customFormat="1" ht="15" customHeight="1">
      <c r="A4" s="86">
        <v>1</v>
      </c>
      <c r="B4" s="88" t="s">
        <v>822</v>
      </c>
      <c r="C4" s="87" t="s">
        <v>823</v>
      </c>
      <c r="D4" s="86" t="s">
        <v>141</v>
      </c>
      <c r="E4" s="88" t="s">
        <v>668</v>
      </c>
      <c r="F4" s="86" t="s">
        <v>34</v>
      </c>
      <c r="G4" s="89">
        <f aca="true" t="shared" si="0" ref="G4:G35">SUM(I4:V4)</f>
        <v>280</v>
      </c>
      <c r="H4" s="90"/>
      <c r="I4" s="91"/>
      <c r="J4" s="93"/>
      <c r="K4" s="93"/>
      <c r="L4" s="93"/>
      <c r="M4" s="93">
        <v>40</v>
      </c>
      <c r="N4" s="93">
        <v>125</v>
      </c>
      <c r="O4" s="93"/>
      <c r="P4" s="93"/>
      <c r="Q4" s="93"/>
      <c r="R4" s="93"/>
      <c r="S4" s="93">
        <v>115</v>
      </c>
      <c r="T4" s="93"/>
      <c r="U4" s="93"/>
      <c r="V4" s="93"/>
      <c r="W4" s="16"/>
      <c r="X4" s="144"/>
      <c r="Y4" s="145"/>
      <c r="Z4"/>
      <c r="AA4"/>
      <c r="AB4"/>
      <c r="AC4"/>
      <c r="AD4"/>
      <c r="AE4"/>
      <c r="AF4"/>
      <c r="AG4"/>
    </row>
    <row r="5" spans="1:27" ht="15" customHeight="1">
      <c r="A5" s="86">
        <v>2</v>
      </c>
      <c r="B5" s="88" t="s">
        <v>819</v>
      </c>
      <c r="C5" s="87" t="s">
        <v>820</v>
      </c>
      <c r="D5" s="86" t="s">
        <v>141</v>
      </c>
      <c r="E5" s="88" t="s">
        <v>821</v>
      </c>
      <c r="F5" s="86" t="s">
        <v>13</v>
      </c>
      <c r="G5" s="89">
        <f t="shared" si="0"/>
        <v>260</v>
      </c>
      <c r="H5" s="90"/>
      <c r="I5" s="91"/>
      <c r="J5" s="93"/>
      <c r="K5" s="93"/>
      <c r="L5" s="93"/>
      <c r="M5" s="93"/>
      <c r="N5" s="93">
        <v>130</v>
      </c>
      <c r="O5" s="93"/>
      <c r="P5" s="93"/>
      <c r="Q5" s="93"/>
      <c r="R5" s="93"/>
      <c r="S5" s="93">
        <v>130</v>
      </c>
      <c r="T5" s="93"/>
      <c r="U5" s="93"/>
      <c r="V5" s="93"/>
      <c r="W5" s="16"/>
      <c r="X5" s="144"/>
      <c r="Y5" s="145"/>
      <c r="Z5" s="145"/>
      <c r="AA5" s="145"/>
    </row>
    <row r="6" spans="1:27" ht="15" customHeight="1">
      <c r="A6" s="86">
        <v>3</v>
      </c>
      <c r="B6" s="88" t="s">
        <v>824</v>
      </c>
      <c r="C6" s="87" t="s">
        <v>825</v>
      </c>
      <c r="D6" s="86" t="s">
        <v>141</v>
      </c>
      <c r="E6" s="88" t="s">
        <v>826</v>
      </c>
      <c r="F6" s="86" t="s">
        <v>34</v>
      </c>
      <c r="G6" s="89">
        <f t="shared" si="0"/>
        <v>160</v>
      </c>
      <c r="H6" s="90"/>
      <c r="I6" s="91"/>
      <c r="J6" s="93"/>
      <c r="K6" s="93"/>
      <c r="L6" s="93"/>
      <c r="M6" s="93">
        <v>50</v>
      </c>
      <c r="N6" s="93"/>
      <c r="O6" s="93"/>
      <c r="P6" s="93"/>
      <c r="Q6" s="93"/>
      <c r="R6" s="93"/>
      <c r="S6" s="93">
        <v>110</v>
      </c>
      <c r="T6" s="93"/>
      <c r="U6" s="93"/>
      <c r="V6" s="93"/>
      <c r="W6" s="16"/>
      <c r="X6" s="144"/>
      <c r="Y6" s="145"/>
      <c r="Z6" s="145"/>
      <c r="AA6" s="145"/>
    </row>
    <row r="7" spans="1:27" s="4" customFormat="1" ht="15" customHeight="1">
      <c r="A7" s="86">
        <v>4</v>
      </c>
      <c r="B7" s="88" t="s">
        <v>629</v>
      </c>
      <c r="C7" s="87" t="s">
        <v>630</v>
      </c>
      <c r="D7" s="86" t="s">
        <v>141</v>
      </c>
      <c r="E7" s="88" t="s">
        <v>649</v>
      </c>
      <c r="F7" s="86" t="s">
        <v>319</v>
      </c>
      <c r="G7" s="89">
        <f t="shared" si="0"/>
        <v>155</v>
      </c>
      <c r="H7" s="90"/>
      <c r="I7" s="91"/>
      <c r="J7" s="93"/>
      <c r="K7" s="93"/>
      <c r="L7" s="93"/>
      <c r="M7" s="93"/>
      <c r="N7" s="93"/>
      <c r="O7" s="93"/>
      <c r="P7" s="93">
        <v>80</v>
      </c>
      <c r="Q7" s="93"/>
      <c r="R7" s="93"/>
      <c r="S7" s="93"/>
      <c r="T7" s="93">
        <v>75</v>
      </c>
      <c r="U7" s="93"/>
      <c r="V7" s="93"/>
      <c r="W7" s="16"/>
      <c r="X7" s="141"/>
      <c r="Y7" s="142"/>
      <c r="Z7" s="142"/>
      <c r="AA7" s="142"/>
    </row>
    <row r="8" spans="1:23" ht="15" customHeight="1">
      <c r="A8" s="86">
        <v>5</v>
      </c>
      <c r="B8" s="88" t="s">
        <v>142</v>
      </c>
      <c r="C8" s="87" t="s">
        <v>143</v>
      </c>
      <c r="D8" s="86" t="s">
        <v>141</v>
      </c>
      <c r="E8" s="88" t="s">
        <v>144</v>
      </c>
      <c r="F8" s="86" t="s">
        <v>27</v>
      </c>
      <c r="G8" s="89">
        <f t="shared" si="0"/>
        <v>140</v>
      </c>
      <c r="H8" s="90"/>
      <c r="I8" s="91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>
        <v>50</v>
      </c>
      <c r="V8" s="93">
        <v>90</v>
      </c>
      <c r="W8" s="16"/>
    </row>
    <row r="9" spans="1:23" ht="15" customHeight="1">
      <c r="A9" s="86">
        <v>6</v>
      </c>
      <c r="B9" s="88" t="s">
        <v>829</v>
      </c>
      <c r="C9" s="87" t="s">
        <v>830</v>
      </c>
      <c r="D9" s="86" t="s">
        <v>141</v>
      </c>
      <c r="E9" s="88" t="s">
        <v>26</v>
      </c>
      <c r="F9" s="86" t="s">
        <v>302</v>
      </c>
      <c r="G9" s="89">
        <f t="shared" si="0"/>
        <v>135</v>
      </c>
      <c r="H9" s="90"/>
      <c r="I9" s="91"/>
      <c r="J9" s="93"/>
      <c r="K9" s="93"/>
      <c r="L9" s="93"/>
      <c r="M9" s="93"/>
      <c r="N9" s="93"/>
      <c r="O9" s="93"/>
      <c r="P9" s="93"/>
      <c r="Q9" s="93"/>
      <c r="R9" s="93">
        <v>60</v>
      </c>
      <c r="S9" s="93">
        <v>75</v>
      </c>
      <c r="T9" s="93"/>
      <c r="U9" s="93"/>
      <c r="V9" s="93"/>
      <c r="W9" s="16"/>
    </row>
    <row r="10" spans="1:26" ht="15" customHeight="1">
      <c r="A10" s="86">
        <v>7</v>
      </c>
      <c r="B10" s="88" t="s">
        <v>618</v>
      </c>
      <c r="C10" s="87" t="s">
        <v>619</v>
      </c>
      <c r="D10" s="86" t="s">
        <v>141</v>
      </c>
      <c r="E10" s="88" t="s">
        <v>26</v>
      </c>
      <c r="F10" s="86" t="s">
        <v>319</v>
      </c>
      <c r="G10" s="89">
        <f t="shared" si="0"/>
        <v>130</v>
      </c>
      <c r="H10" s="90"/>
      <c r="I10" s="91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>
        <v>130</v>
      </c>
      <c r="U10" s="93"/>
      <c r="V10" s="93"/>
      <c r="W10" s="16"/>
      <c r="X10" s="144"/>
      <c r="Y10" s="145"/>
      <c r="Z10" s="145"/>
    </row>
    <row r="11" spans="1:23" ht="15" customHeight="1">
      <c r="A11" s="86">
        <v>8</v>
      </c>
      <c r="B11" s="88" t="s">
        <v>620</v>
      </c>
      <c r="C11" s="87" t="s">
        <v>621</v>
      </c>
      <c r="D11" s="86" t="s">
        <v>141</v>
      </c>
      <c r="E11" s="88" t="s">
        <v>318</v>
      </c>
      <c r="F11" s="86" t="s">
        <v>319</v>
      </c>
      <c r="G11" s="89">
        <f t="shared" si="0"/>
        <v>125</v>
      </c>
      <c r="H11" s="90"/>
      <c r="I11" s="91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>
        <v>125</v>
      </c>
      <c r="U11" s="93"/>
      <c r="V11" s="93"/>
      <c r="W11" s="16"/>
    </row>
    <row r="12" spans="1:23" ht="15" customHeight="1">
      <c r="A12" s="86">
        <v>8</v>
      </c>
      <c r="B12" s="88" t="s">
        <v>624</v>
      </c>
      <c r="C12" s="87" t="s">
        <v>625</v>
      </c>
      <c r="D12" s="86" t="s">
        <v>141</v>
      </c>
      <c r="E12" s="88" t="s">
        <v>626</v>
      </c>
      <c r="F12" s="86" t="s">
        <v>302</v>
      </c>
      <c r="G12" s="89">
        <f t="shared" si="0"/>
        <v>125</v>
      </c>
      <c r="H12" s="90"/>
      <c r="I12" s="91"/>
      <c r="J12" s="93"/>
      <c r="K12" s="93"/>
      <c r="L12" s="93"/>
      <c r="M12" s="93"/>
      <c r="N12" s="93">
        <v>25</v>
      </c>
      <c r="O12" s="93"/>
      <c r="P12" s="93"/>
      <c r="Q12" s="93"/>
      <c r="R12" s="93"/>
      <c r="S12" s="93"/>
      <c r="T12" s="93">
        <v>100</v>
      </c>
      <c r="U12" s="93"/>
      <c r="V12" s="93"/>
      <c r="W12" s="16"/>
    </row>
    <row r="13" spans="1:23" ht="15" customHeight="1">
      <c r="A13" s="86">
        <v>8</v>
      </c>
      <c r="B13" s="88" t="s">
        <v>1549</v>
      </c>
      <c r="C13" s="87" t="s">
        <v>1550</v>
      </c>
      <c r="D13" s="86" t="s">
        <v>141</v>
      </c>
      <c r="E13" s="88" t="s">
        <v>1551</v>
      </c>
      <c r="F13" s="86" t="s">
        <v>34</v>
      </c>
      <c r="G13" s="89">
        <f t="shared" si="0"/>
        <v>125</v>
      </c>
      <c r="H13" s="90"/>
      <c r="I13" s="91"/>
      <c r="J13" s="93"/>
      <c r="K13" s="93"/>
      <c r="L13" s="93">
        <v>125</v>
      </c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16"/>
    </row>
    <row r="14" spans="1:23" ht="15" customHeight="1">
      <c r="A14" s="86">
        <v>9</v>
      </c>
      <c r="B14" s="88" t="s">
        <v>622</v>
      </c>
      <c r="C14" s="87" t="s">
        <v>623</v>
      </c>
      <c r="D14" s="86" t="s">
        <v>141</v>
      </c>
      <c r="E14" s="88" t="s">
        <v>26</v>
      </c>
      <c r="F14" s="86" t="s">
        <v>319</v>
      </c>
      <c r="G14" s="89">
        <f t="shared" si="0"/>
        <v>120</v>
      </c>
      <c r="H14" s="90"/>
      <c r="I14" s="91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>
        <v>120</v>
      </c>
      <c r="U14" s="93"/>
      <c r="V14" s="93"/>
      <c r="W14" s="16"/>
    </row>
    <row r="15" spans="1:23" ht="15" customHeight="1">
      <c r="A15" s="86">
        <v>10</v>
      </c>
      <c r="B15" s="88" t="s">
        <v>1336</v>
      </c>
      <c r="C15" s="87" t="s">
        <v>1337</v>
      </c>
      <c r="D15" s="86" t="s">
        <v>141</v>
      </c>
      <c r="E15" s="88" t="s">
        <v>26</v>
      </c>
      <c r="F15" s="86" t="s">
        <v>302</v>
      </c>
      <c r="G15" s="89">
        <f t="shared" si="0"/>
        <v>117.5</v>
      </c>
      <c r="H15" s="90"/>
      <c r="I15" s="91"/>
      <c r="J15" s="93"/>
      <c r="K15" s="93"/>
      <c r="L15" s="93"/>
      <c r="M15" s="93"/>
      <c r="N15" s="93">
        <v>55</v>
      </c>
      <c r="O15" s="93"/>
      <c r="P15" s="93"/>
      <c r="Q15" s="93"/>
      <c r="R15" s="93">
        <v>62.5</v>
      </c>
      <c r="S15" s="93"/>
      <c r="T15" s="93"/>
      <c r="U15" s="93"/>
      <c r="V15" s="93"/>
      <c r="W15" s="16"/>
    </row>
    <row r="16" spans="1:23" s="4" customFormat="1" ht="15" customHeight="1">
      <c r="A16" s="86">
        <v>11</v>
      </c>
      <c r="B16" s="88" t="s">
        <v>139</v>
      </c>
      <c r="C16" s="87" t="s">
        <v>140</v>
      </c>
      <c r="D16" s="86" t="s">
        <v>141</v>
      </c>
      <c r="E16" s="88" t="s">
        <v>14</v>
      </c>
      <c r="F16" s="86" t="s">
        <v>15</v>
      </c>
      <c r="G16" s="89">
        <f t="shared" si="0"/>
        <v>110</v>
      </c>
      <c r="H16" s="90"/>
      <c r="I16" s="91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>
        <v>110</v>
      </c>
      <c r="W16" s="16"/>
    </row>
    <row r="17" spans="1:23" ht="15" customHeight="1">
      <c r="A17" s="86">
        <v>11</v>
      </c>
      <c r="B17" s="88" t="s">
        <v>1433</v>
      </c>
      <c r="C17" s="87" t="s">
        <v>1434</v>
      </c>
      <c r="D17" s="86" t="s">
        <v>141</v>
      </c>
      <c r="E17" s="88" t="s">
        <v>1435</v>
      </c>
      <c r="F17" s="86" t="s">
        <v>34</v>
      </c>
      <c r="G17" s="89">
        <f t="shared" si="0"/>
        <v>110</v>
      </c>
      <c r="H17" s="90"/>
      <c r="I17" s="91"/>
      <c r="J17" s="93"/>
      <c r="K17" s="93"/>
      <c r="L17" s="93"/>
      <c r="M17" s="93"/>
      <c r="N17" s="93">
        <v>110</v>
      </c>
      <c r="O17" s="93"/>
      <c r="P17" s="93"/>
      <c r="Q17" s="93"/>
      <c r="R17" s="93"/>
      <c r="S17" s="93"/>
      <c r="T17" s="93"/>
      <c r="U17" s="93"/>
      <c r="V17" s="93"/>
      <c r="W17" s="16"/>
    </row>
    <row r="18" spans="1:23" ht="15" customHeight="1">
      <c r="A18" s="86">
        <v>12</v>
      </c>
      <c r="B18" s="88" t="s">
        <v>1436</v>
      </c>
      <c r="C18" s="87" t="s">
        <v>1437</v>
      </c>
      <c r="D18" s="86" t="s">
        <v>141</v>
      </c>
      <c r="E18" s="88" t="s">
        <v>1438</v>
      </c>
      <c r="F18" s="86" t="s">
        <v>34</v>
      </c>
      <c r="G18" s="89">
        <f t="shared" si="0"/>
        <v>100</v>
      </c>
      <c r="H18" s="90"/>
      <c r="I18" s="91"/>
      <c r="J18" s="93"/>
      <c r="K18" s="93"/>
      <c r="L18" s="93"/>
      <c r="M18" s="93"/>
      <c r="N18" s="93">
        <v>100</v>
      </c>
      <c r="O18" s="93"/>
      <c r="P18" s="93"/>
      <c r="Q18" s="93"/>
      <c r="R18" s="93"/>
      <c r="S18" s="93"/>
      <c r="T18" s="93"/>
      <c r="U18" s="93"/>
      <c r="V18" s="93"/>
      <c r="W18" s="16"/>
    </row>
    <row r="19" spans="1:23" ht="15" customHeight="1">
      <c r="A19" s="86">
        <v>13</v>
      </c>
      <c r="B19" s="88" t="s">
        <v>627</v>
      </c>
      <c r="C19" s="87" t="s">
        <v>628</v>
      </c>
      <c r="D19" s="86" t="s">
        <v>141</v>
      </c>
      <c r="E19" s="88" t="s">
        <v>26</v>
      </c>
      <c r="F19" s="86" t="s">
        <v>319</v>
      </c>
      <c r="G19" s="89">
        <f t="shared" si="0"/>
        <v>95</v>
      </c>
      <c r="H19" s="90"/>
      <c r="I19" s="91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>
        <v>95</v>
      </c>
      <c r="U19" s="93"/>
      <c r="V19" s="93"/>
      <c r="W19" s="16"/>
    </row>
    <row r="20" spans="1:23" s="4" customFormat="1" ht="15" customHeight="1">
      <c r="A20" s="86">
        <v>13</v>
      </c>
      <c r="B20" s="88" t="s">
        <v>827</v>
      </c>
      <c r="C20" s="87" t="s">
        <v>828</v>
      </c>
      <c r="D20" s="86" t="s">
        <v>141</v>
      </c>
      <c r="E20" s="88" t="s">
        <v>26</v>
      </c>
      <c r="F20" s="86" t="s">
        <v>339</v>
      </c>
      <c r="G20" s="89">
        <f t="shared" si="0"/>
        <v>95</v>
      </c>
      <c r="H20" s="90"/>
      <c r="I20" s="91"/>
      <c r="J20" s="93"/>
      <c r="K20" s="93"/>
      <c r="L20" s="93"/>
      <c r="M20" s="93"/>
      <c r="N20" s="93"/>
      <c r="O20" s="93"/>
      <c r="P20" s="93"/>
      <c r="Q20" s="93"/>
      <c r="R20" s="93"/>
      <c r="S20" s="93">
        <v>95</v>
      </c>
      <c r="T20" s="93"/>
      <c r="U20" s="93"/>
      <c r="V20" s="93"/>
      <c r="W20" s="16"/>
    </row>
    <row r="21" spans="1:23" ht="15" customHeight="1">
      <c r="A21" s="86">
        <v>13</v>
      </c>
      <c r="B21" s="88" t="s">
        <v>1202</v>
      </c>
      <c r="C21" s="87" t="s">
        <v>1203</v>
      </c>
      <c r="D21" s="86" t="s">
        <v>141</v>
      </c>
      <c r="E21" s="88" t="s">
        <v>314</v>
      </c>
      <c r="F21" s="86" t="s">
        <v>13</v>
      </c>
      <c r="G21" s="89">
        <f t="shared" si="0"/>
        <v>95</v>
      </c>
      <c r="H21" s="90"/>
      <c r="I21" s="91"/>
      <c r="J21" s="93"/>
      <c r="K21" s="93"/>
      <c r="L21" s="93"/>
      <c r="M21" s="93"/>
      <c r="N21" s="93"/>
      <c r="O21" s="93"/>
      <c r="P21" s="93">
        <v>95</v>
      </c>
      <c r="Q21" s="93"/>
      <c r="R21" s="93"/>
      <c r="S21" s="93"/>
      <c r="T21" s="93"/>
      <c r="U21" s="93"/>
      <c r="V21" s="93"/>
      <c r="W21" s="16"/>
    </row>
    <row r="22" spans="1:23" s="4" customFormat="1" ht="15" customHeight="1">
      <c r="A22" s="86">
        <v>14</v>
      </c>
      <c r="B22" s="88" t="s">
        <v>248</v>
      </c>
      <c r="C22" s="87" t="s">
        <v>249</v>
      </c>
      <c r="D22" s="86" t="s">
        <v>141</v>
      </c>
      <c r="E22" s="88" t="s">
        <v>98</v>
      </c>
      <c r="F22" s="86" t="s">
        <v>19</v>
      </c>
      <c r="G22" s="89">
        <f t="shared" si="0"/>
        <v>85</v>
      </c>
      <c r="H22" s="90"/>
      <c r="I22" s="91"/>
      <c r="J22" s="93"/>
      <c r="K22" s="93"/>
      <c r="L22" s="93"/>
      <c r="M22" s="93"/>
      <c r="N22" s="93"/>
      <c r="O22" s="93"/>
      <c r="P22" s="93"/>
      <c r="Q22" s="93">
        <v>50</v>
      </c>
      <c r="R22" s="93"/>
      <c r="S22" s="93"/>
      <c r="T22" s="93"/>
      <c r="U22" s="93">
        <v>35</v>
      </c>
      <c r="V22" s="93"/>
      <c r="W22" s="16"/>
    </row>
    <row r="23" spans="1:23" ht="15" customHeight="1">
      <c r="A23" s="86">
        <v>14</v>
      </c>
      <c r="B23" s="88" t="s">
        <v>1204</v>
      </c>
      <c r="C23" s="87" t="s">
        <v>1205</v>
      </c>
      <c r="D23" s="86" t="s">
        <v>141</v>
      </c>
      <c r="E23" s="88" t="s">
        <v>1206</v>
      </c>
      <c r="F23" s="86" t="s">
        <v>13</v>
      </c>
      <c r="G23" s="89">
        <f t="shared" si="0"/>
        <v>85</v>
      </c>
      <c r="H23" s="90"/>
      <c r="I23" s="91"/>
      <c r="J23" s="93"/>
      <c r="K23" s="93"/>
      <c r="L23" s="93"/>
      <c r="M23" s="93"/>
      <c r="N23" s="93"/>
      <c r="O23" s="93"/>
      <c r="P23" s="93">
        <v>85</v>
      </c>
      <c r="Q23" s="93"/>
      <c r="R23" s="93"/>
      <c r="S23" s="93"/>
      <c r="T23" s="93"/>
      <c r="U23" s="93"/>
      <c r="V23" s="93"/>
      <c r="W23" s="16"/>
    </row>
    <row r="24" spans="1:23" ht="15" customHeight="1">
      <c r="A24" s="86">
        <v>14</v>
      </c>
      <c r="B24" s="88" t="s">
        <v>1439</v>
      </c>
      <c r="C24" s="87" t="s">
        <v>1440</v>
      </c>
      <c r="D24" s="86" t="s">
        <v>141</v>
      </c>
      <c r="E24" s="88" t="s">
        <v>26</v>
      </c>
      <c r="F24" s="86" t="s">
        <v>302</v>
      </c>
      <c r="G24" s="89">
        <f t="shared" si="0"/>
        <v>85</v>
      </c>
      <c r="H24" s="90"/>
      <c r="I24" s="91"/>
      <c r="J24" s="93"/>
      <c r="K24" s="93"/>
      <c r="L24" s="93"/>
      <c r="M24" s="93"/>
      <c r="N24" s="93">
        <v>85</v>
      </c>
      <c r="O24" s="93"/>
      <c r="P24" s="93"/>
      <c r="Q24" s="93"/>
      <c r="R24" s="93"/>
      <c r="S24" s="93"/>
      <c r="T24" s="93"/>
      <c r="U24" s="93"/>
      <c r="V24" s="93"/>
      <c r="W24" s="16"/>
    </row>
    <row r="25" spans="1:26" ht="15" customHeight="1">
      <c r="A25" s="86">
        <v>15</v>
      </c>
      <c r="B25" s="88" t="s">
        <v>145</v>
      </c>
      <c r="C25" s="87" t="s">
        <v>146</v>
      </c>
      <c r="D25" s="86" t="s">
        <v>141</v>
      </c>
      <c r="E25" s="88" t="s">
        <v>26</v>
      </c>
      <c r="F25" s="86" t="s">
        <v>27</v>
      </c>
      <c r="G25" s="89">
        <f t="shared" si="0"/>
        <v>80</v>
      </c>
      <c r="H25" s="90"/>
      <c r="I25" s="91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>
        <v>80</v>
      </c>
      <c r="W25" s="16"/>
      <c r="X25" s="144"/>
      <c r="Y25" s="145"/>
      <c r="Z25" s="145"/>
    </row>
    <row r="26" spans="1:23" s="4" customFormat="1" ht="15" customHeight="1">
      <c r="A26" s="86">
        <v>16</v>
      </c>
      <c r="B26" s="88" t="s">
        <v>1441</v>
      </c>
      <c r="C26" s="87" t="s">
        <v>1442</v>
      </c>
      <c r="D26" s="86" t="s">
        <v>141</v>
      </c>
      <c r="E26" s="88" t="s">
        <v>1443</v>
      </c>
      <c r="F26" s="86" t="s">
        <v>34</v>
      </c>
      <c r="G26" s="89">
        <f t="shared" si="0"/>
        <v>75</v>
      </c>
      <c r="H26" s="90"/>
      <c r="I26" s="91"/>
      <c r="J26" s="93"/>
      <c r="K26" s="93"/>
      <c r="L26" s="93"/>
      <c r="M26" s="93"/>
      <c r="N26" s="93">
        <v>75</v>
      </c>
      <c r="O26" s="93"/>
      <c r="P26" s="93"/>
      <c r="Q26" s="93"/>
      <c r="R26" s="93"/>
      <c r="S26" s="93"/>
      <c r="T26" s="93"/>
      <c r="U26" s="93"/>
      <c r="V26" s="93"/>
      <c r="W26" s="16"/>
    </row>
    <row r="27" spans="1:23" s="4" customFormat="1" ht="15" customHeight="1">
      <c r="A27" s="86">
        <v>17</v>
      </c>
      <c r="B27" s="88" t="s">
        <v>147</v>
      </c>
      <c r="C27" s="87" t="s">
        <v>148</v>
      </c>
      <c r="D27" s="86" t="s">
        <v>141</v>
      </c>
      <c r="E27" s="88" t="s">
        <v>26</v>
      </c>
      <c r="F27" s="86" t="s">
        <v>73</v>
      </c>
      <c r="G27" s="89">
        <f t="shared" si="0"/>
        <v>70</v>
      </c>
      <c r="H27" s="90"/>
      <c r="I27" s="91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>
        <v>70</v>
      </c>
      <c r="W27" s="16"/>
    </row>
    <row r="28" spans="1:23" ht="15" customHeight="1">
      <c r="A28" s="86">
        <v>18</v>
      </c>
      <c r="B28" s="88" t="s">
        <v>149</v>
      </c>
      <c r="C28" s="87" t="s">
        <v>150</v>
      </c>
      <c r="D28" s="86" t="s">
        <v>141</v>
      </c>
      <c r="E28" s="88" t="s">
        <v>14</v>
      </c>
      <c r="F28" s="86" t="s">
        <v>15</v>
      </c>
      <c r="G28" s="89">
        <f t="shared" si="0"/>
        <v>65</v>
      </c>
      <c r="H28" s="90"/>
      <c r="I28" s="91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>
        <v>65</v>
      </c>
      <c r="W28" s="16"/>
    </row>
    <row r="29" spans="1:23" ht="15" customHeight="1">
      <c r="A29" s="86">
        <v>18</v>
      </c>
      <c r="B29" s="88" t="s">
        <v>631</v>
      </c>
      <c r="C29" s="87" t="s">
        <v>632</v>
      </c>
      <c r="D29" s="86" t="s">
        <v>141</v>
      </c>
      <c r="E29" s="88" t="s">
        <v>318</v>
      </c>
      <c r="F29" s="86" t="s">
        <v>319</v>
      </c>
      <c r="G29" s="89">
        <f t="shared" si="0"/>
        <v>65</v>
      </c>
      <c r="H29" s="90"/>
      <c r="I29" s="91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>
        <v>65</v>
      </c>
      <c r="U29" s="93"/>
      <c r="V29" s="93"/>
      <c r="W29" s="16"/>
    </row>
    <row r="30" spans="1:23" ht="15" customHeight="1">
      <c r="A30" s="86">
        <v>18</v>
      </c>
      <c r="B30" s="88" t="s">
        <v>250</v>
      </c>
      <c r="C30" s="87" t="s">
        <v>251</v>
      </c>
      <c r="D30" s="86" t="s">
        <v>141</v>
      </c>
      <c r="E30" s="88" t="s">
        <v>231</v>
      </c>
      <c r="F30" s="86" t="s">
        <v>19</v>
      </c>
      <c r="G30" s="89">
        <f t="shared" si="0"/>
        <v>65</v>
      </c>
      <c r="H30" s="90"/>
      <c r="I30" s="91"/>
      <c r="J30" s="93"/>
      <c r="K30" s="93"/>
      <c r="L30" s="93"/>
      <c r="M30" s="93"/>
      <c r="N30" s="93"/>
      <c r="O30" s="93"/>
      <c r="P30" s="93"/>
      <c r="Q30" s="93">
        <v>40</v>
      </c>
      <c r="R30" s="93"/>
      <c r="S30" s="93"/>
      <c r="T30" s="93"/>
      <c r="U30" s="93">
        <v>25</v>
      </c>
      <c r="V30" s="93"/>
      <c r="W30" s="16"/>
    </row>
    <row r="31" spans="1:23" ht="15" customHeight="1">
      <c r="A31" s="86">
        <v>18</v>
      </c>
      <c r="B31" s="88" t="s">
        <v>831</v>
      </c>
      <c r="C31" s="87" t="s">
        <v>832</v>
      </c>
      <c r="D31" s="86" t="s">
        <v>141</v>
      </c>
      <c r="E31" s="88" t="s">
        <v>26</v>
      </c>
      <c r="F31" s="86" t="s">
        <v>339</v>
      </c>
      <c r="G31" s="89">
        <f t="shared" si="0"/>
        <v>65</v>
      </c>
      <c r="H31" s="90"/>
      <c r="I31" s="91"/>
      <c r="J31" s="93"/>
      <c r="K31" s="93"/>
      <c r="L31" s="93"/>
      <c r="M31" s="93"/>
      <c r="N31" s="93"/>
      <c r="O31" s="93"/>
      <c r="P31" s="93"/>
      <c r="Q31" s="93"/>
      <c r="R31" s="93"/>
      <c r="S31" s="93">
        <v>65</v>
      </c>
      <c r="T31" s="93"/>
      <c r="U31" s="93"/>
      <c r="V31" s="93"/>
      <c r="W31" s="16"/>
    </row>
    <row r="32" spans="1:23" ht="15" customHeight="1">
      <c r="A32" s="86">
        <v>19</v>
      </c>
      <c r="B32" s="88" t="s">
        <v>151</v>
      </c>
      <c r="C32" s="87" t="s">
        <v>152</v>
      </c>
      <c r="D32" s="86" t="s">
        <v>141</v>
      </c>
      <c r="E32" s="88" t="s">
        <v>153</v>
      </c>
      <c r="F32" s="86" t="s">
        <v>19</v>
      </c>
      <c r="G32" s="89">
        <f t="shared" si="0"/>
        <v>55</v>
      </c>
      <c r="H32" s="90"/>
      <c r="I32" s="91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>
        <v>55</v>
      </c>
      <c r="W32" s="16"/>
    </row>
    <row r="33" spans="1:23" ht="15" customHeight="1">
      <c r="A33" s="86">
        <v>19</v>
      </c>
      <c r="B33" s="88" t="s">
        <v>633</v>
      </c>
      <c r="C33" s="87" t="s">
        <v>634</v>
      </c>
      <c r="D33" s="86" t="s">
        <v>141</v>
      </c>
      <c r="E33" s="88" t="s">
        <v>26</v>
      </c>
      <c r="F33" s="86" t="s">
        <v>349</v>
      </c>
      <c r="G33" s="89">
        <f t="shared" si="0"/>
        <v>55</v>
      </c>
      <c r="H33" s="90"/>
      <c r="I33" s="91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>
        <v>55</v>
      </c>
      <c r="U33" s="93"/>
      <c r="V33" s="93"/>
      <c r="W33" s="16"/>
    </row>
    <row r="34" spans="1:23" ht="15" customHeight="1">
      <c r="A34" s="86">
        <v>19</v>
      </c>
      <c r="B34" s="88" t="s">
        <v>833</v>
      </c>
      <c r="C34" s="87" t="s">
        <v>834</v>
      </c>
      <c r="D34" s="86" t="s">
        <v>141</v>
      </c>
      <c r="E34" s="88" t="s">
        <v>835</v>
      </c>
      <c r="F34" s="86" t="s">
        <v>339</v>
      </c>
      <c r="G34" s="89">
        <f t="shared" si="0"/>
        <v>55</v>
      </c>
      <c r="H34" s="90"/>
      <c r="I34" s="91"/>
      <c r="J34" s="93"/>
      <c r="K34" s="93"/>
      <c r="L34" s="93"/>
      <c r="M34" s="93"/>
      <c r="N34" s="93"/>
      <c r="O34" s="93"/>
      <c r="P34" s="93"/>
      <c r="Q34" s="93"/>
      <c r="R34" s="93"/>
      <c r="S34" s="93">
        <v>55</v>
      </c>
      <c r="T34" s="93"/>
      <c r="U34" s="93"/>
      <c r="V34" s="93"/>
      <c r="W34" s="16"/>
    </row>
    <row r="35" spans="1:23" ht="15" customHeight="1">
      <c r="A35" s="86">
        <v>20</v>
      </c>
      <c r="B35" s="88" t="s">
        <v>635</v>
      </c>
      <c r="C35" s="87" t="s">
        <v>636</v>
      </c>
      <c r="D35" s="86" t="s">
        <v>141</v>
      </c>
      <c r="E35" s="88" t="s">
        <v>469</v>
      </c>
      <c r="F35" s="86" t="s">
        <v>319</v>
      </c>
      <c r="G35" s="89">
        <f t="shared" si="0"/>
        <v>45</v>
      </c>
      <c r="H35" s="90"/>
      <c r="I35" s="91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>
        <v>45</v>
      </c>
      <c r="U35" s="93"/>
      <c r="V35" s="93"/>
      <c r="W35" s="16"/>
    </row>
    <row r="36" spans="1:23" ht="15" customHeight="1">
      <c r="A36" s="86">
        <v>20</v>
      </c>
      <c r="B36" s="88" t="s">
        <v>1444</v>
      </c>
      <c r="C36" s="87" t="s">
        <v>1445</v>
      </c>
      <c r="D36" s="86" t="s">
        <v>141</v>
      </c>
      <c r="E36" s="88" t="s">
        <v>1446</v>
      </c>
      <c r="F36" s="86" t="s">
        <v>34</v>
      </c>
      <c r="G36" s="89">
        <f aca="true" t="shared" si="1" ref="G36:G67">SUM(I36:V36)</f>
        <v>45</v>
      </c>
      <c r="H36" s="90"/>
      <c r="I36" s="91"/>
      <c r="J36" s="93"/>
      <c r="K36" s="93"/>
      <c r="L36" s="93"/>
      <c r="M36" s="93"/>
      <c r="N36" s="93">
        <v>45</v>
      </c>
      <c r="O36" s="93"/>
      <c r="P36" s="93"/>
      <c r="Q36" s="93"/>
      <c r="R36" s="93"/>
      <c r="S36" s="93"/>
      <c r="T36" s="93"/>
      <c r="U36" s="93"/>
      <c r="V36" s="93"/>
      <c r="W36" s="16"/>
    </row>
    <row r="37" spans="1:23" ht="15" customHeight="1">
      <c r="A37" s="86">
        <v>21</v>
      </c>
      <c r="B37" s="88" t="s">
        <v>244</v>
      </c>
      <c r="C37" s="87" t="s">
        <v>245</v>
      </c>
      <c r="D37" s="86" t="s">
        <v>141</v>
      </c>
      <c r="E37" s="88" t="s">
        <v>246</v>
      </c>
      <c r="F37" s="86" t="s">
        <v>247</v>
      </c>
      <c r="G37" s="89">
        <f t="shared" si="1"/>
        <v>40</v>
      </c>
      <c r="H37" s="90"/>
      <c r="I37" s="91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>
        <v>40</v>
      </c>
      <c r="V37" s="93"/>
      <c r="W37" s="16"/>
    </row>
    <row r="38" spans="1:23" ht="15" customHeight="1">
      <c r="A38" s="86">
        <v>22</v>
      </c>
      <c r="B38" s="88" t="s">
        <v>637</v>
      </c>
      <c r="C38" s="87" t="s">
        <v>638</v>
      </c>
      <c r="D38" s="86" t="s">
        <v>141</v>
      </c>
      <c r="E38" s="88" t="s">
        <v>649</v>
      </c>
      <c r="F38" s="86" t="s">
        <v>319</v>
      </c>
      <c r="G38" s="89">
        <f t="shared" si="1"/>
        <v>35</v>
      </c>
      <c r="H38" s="90"/>
      <c r="I38" s="91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>
        <v>35</v>
      </c>
      <c r="U38" s="93"/>
      <c r="V38" s="93"/>
      <c r="W38" s="16"/>
    </row>
    <row r="39" spans="1:23" ht="15" customHeight="1">
      <c r="A39" s="86">
        <v>22</v>
      </c>
      <c r="B39" s="88" t="s">
        <v>1078</v>
      </c>
      <c r="C39" s="87" t="s">
        <v>1079</v>
      </c>
      <c r="D39" s="86" t="s">
        <v>141</v>
      </c>
      <c r="E39" s="88" t="s">
        <v>1080</v>
      </c>
      <c r="F39" s="86" t="s">
        <v>19</v>
      </c>
      <c r="G39" s="89">
        <f t="shared" si="1"/>
        <v>35</v>
      </c>
      <c r="H39" s="90"/>
      <c r="I39" s="91"/>
      <c r="J39" s="93"/>
      <c r="K39" s="93"/>
      <c r="L39" s="93"/>
      <c r="M39" s="93"/>
      <c r="N39" s="93"/>
      <c r="O39" s="93"/>
      <c r="P39" s="93"/>
      <c r="Q39" s="93">
        <v>35</v>
      </c>
      <c r="R39" s="93"/>
      <c r="S39" s="93"/>
      <c r="T39" s="93"/>
      <c r="U39" s="93"/>
      <c r="V39" s="93"/>
      <c r="W39" s="16"/>
    </row>
    <row r="40" spans="1:23" ht="15" customHeight="1">
      <c r="A40" s="86">
        <v>22</v>
      </c>
      <c r="B40" s="88" t="s">
        <v>1510</v>
      </c>
      <c r="C40" s="87" t="s">
        <v>1511</v>
      </c>
      <c r="D40" s="86" t="s">
        <v>141</v>
      </c>
      <c r="E40" s="88" t="s">
        <v>26</v>
      </c>
      <c r="F40" s="86" t="s">
        <v>34</v>
      </c>
      <c r="G40" s="89">
        <f t="shared" si="1"/>
        <v>35</v>
      </c>
      <c r="H40" s="90"/>
      <c r="I40" s="91"/>
      <c r="J40" s="93"/>
      <c r="K40" s="93"/>
      <c r="L40" s="93"/>
      <c r="M40" s="93">
        <v>35</v>
      </c>
      <c r="N40" s="93"/>
      <c r="O40" s="93"/>
      <c r="P40" s="93"/>
      <c r="Q40" s="93"/>
      <c r="R40" s="93"/>
      <c r="S40" s="93"/>
      <c r="T40" s="93"/>
      <c r="U40" s="93"/>
      <c r="V40" s="93"/>
      <c r="W40" s="16"/>
    </row>
    <row r="41" spans="1:23" ht="15" customHeight="1">
      <c r="A41" s="86">
        <v>23</v>
      </c>
      <c r="B41" s="88" t="s">
        <v>1081</v>
      </c>
      <c r="C41" s="87" t="s">
        <v>1082</v>
      </c>
      <c r="D41" s="86" t="s">
        <v>141</v>
      </c>
      <c r="E41" s="88" t="s">
        <v>1083</v>
      </c>
      <c r="F41" s="86" t="s">
        <v>19</v>
      </c>
      <c r="G41" s="89">
        <f t="shared" si="1"/>
        <v>30</v>
      </c>
      <c r="H41" s="90"/>
      <c r="I41" s="91"/>
      <c r="J41" s="93"/>
      <c r="K41" s="93"/>
      <c r="L41" s="93"/>
      <c r="M41" s="93"/>
      <c r="N41" s="93"/>
      <c r="O41" s="93"/>
      <c r="P41" s="93"/>
      <c r="Q41" s="93">
        <v>30</v>
      </c>
      <c r="R41" s="93"/>
      <c r="S41" s="93"/>
      <c r="T41" s="93"/>
      <c r="U41" s="93"/>
      <c r="V41" s="93"/>
      <c r="W41" s="16"/>
    </row>
    <row r="42" spans="1:23" ht="15" customHeight="1">
      <c r="A42" s="86">
        <v>24</v>
      </c>
      <c r="B42" s="88" t="s">
        <v>639</v>
      </c>
      <c r="C42" s="87" t="s">
        <v>640</v>
      </c>
      <c r="D42" s="86" t="s">
        <v>141</v>
      </c>
      <c r="E42" s="88" t="s">
        <v>26</v>
      </c>
      <c r="F42" s="86" t="s">
        <v>319</v>
      </c>
      <c r="G42" s="89">
        <f t="shared" si="1"/>
        <v>25</v>
      </c>
      <c r="H42" s="90"/>
      <c r="I42" s="91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>
        <v>25</v>
      </c>
      <c r="U42" s="93"/>
      <c r="V42" s="93"/>
      <c r="W42" s="16"/>
    </row>
    <row r="43" spans="1:23" ht="15" customHeight="1">
      <c r="A43" s="86">
        <v>24</v>
      </c>
      <c r="B43" s="88" t="s">
        <v>1084</v>
      </c>
      <c r="C43" s="87" t="s">
        <v>1085</v>
      </c>
      <c r="D43" s="86" t="s">
        <v>141</v>
      </c>
      <c r="E43" s="88" t="s">
        <v>51</v>
      </c>
      <c r="F43" s="86" t="s">
        <v>19</v>
      </c>
      <c r="G43" s="89">
        <f t="shared" si="1"/>
        <v>25</v>
      </c>
      <c r="H43" s="90"/>
      <c r="I43" s="91"/>
      <c r="J43" s="93"/>
      <c r="K43" s="93"/>
      <c r="L43" s="93"/>
      <c r="M43" s="93"/>
      <c r="N43" s="93"/>
      <c r="O43" s="93"/>
      <c r="P43" s="93"/>
      <c r="Q43" s="93">
        <v>25</v>
      </c>
      <c r="R43" s="93"/>
      <c r="S43" s="93"/>
      <c r="T43" s="93"/>
      <c r="U43" s="93"/>
      <c r="V43" s="93"/>
      <c r="W43" s="16"/>
    </row>
    <row r="44" spans="1:23" ht="15" customHeight="1">
      <c r="A44" s="86">
        <v>24</v>
      </c>
      <c r="B44" s="88" t="s">
        <v>1273</v>
      </c>
      <c r="C44" s="87" t="s">
        <v>1274</v>
      </c>
      <c r="D44" s="86" t="s">
        <v>141</v>
      </c>
      <c r="E44" s="88" t="s">
        <v>26</v>
      </c>
      <c r="F44" s="86" t="s">
        <v>15</v>
      </c>
      <c r="G44" s="89">
        <f t="shared" si="1"/>
        <v>25</v>
      </c>
      <c r="H44" s="90"/>
      <c r="I44" s="91"/>
      <c r="J44" s="93"/>
      <c r="K44" s="93"/>
      <c r="L44" s="93"/>
      <c r="M44" s="93"/>
      <c r="N44" s="93"/>
      <c r="O44" s="93">
        <v>25</v>
      </c>
      <c r="P44" s="93"/>
      <c r="Q44" s="93"/>
      <c r="R44" s="93"/>
      <c r="S44" s="93"/>
      <c r="T44" s="93"/>
      <c r="U44" s="93"/>
      <c r="V44" s="93"/>
      <c r="W44" s="16"/>
    </row>
    <row r="45" spans="1:23" ht="15" customHeight="1">
      <c r="A45" s="86">
        <v>25</v>
      </c>
      <c r="B45" s="88" t="s">
        <v>1086</v>
      </c>
      <c r="C45" s="87" t="s">
        <v>1087</v>
      </c>
      <c r="D45" s="86" t="s">
        <v>141</v>
      </c>
      <c r="E45" s="88" t="s">
        <v>1077</v>
      </c>
      <c r="F45" s="86" t="s">
        <v>19</v>
      </c>
      <c r="G45" s="89">
        <f t="shared" si="1"/>
        <v>20</v>
      </c>
      <c r="H45" s="90"/>
      <c r="I45" s="91"/>
      <c r="J45" s="93"/>
      <c r="K45" s="93"/>
      <c r="L45" s="93"/>
      <c r="M45" s="93"/>
      <c r="N45" s="93"/>
      <c r="O45" s="93"/>
      <c r="P45" s="93"/>
      <c r="Q45" s="93">
        <v>20</v>
      </c>
      <c r="R45" s="93"/>
      <c r="S45" s="93"/>
      <c r="T45" s="93"/>
      <c r="U45" s="93"/>
      <c r="V45" s="93"/>
      <c r="W45" s="16"/>
    </row>
    <row r="46" spans="1:23" ht="15" customHeight="1">
      <c r="A46" s="86">
        <v>25</v>
      </c>
      <c r="B46" s="88" t="s">
        <v>1275</v>
      </c>
      <c r="C46" s="87" t="s">
        <v>1276</v>
      </c>
      <c r="D46" s="86" t="s">
        <v>141</v>
      </c>
      <c r="E46" s="88" t="s">
        <v>26</v>
      </c>
      <c r="F46" s="86" t="s">
        <v>15</v>
      </c>
      <c r="G46" s="89">
        <f t="shared" si="1"/>
        <v>20</v>
      </c>
      <c r="H46" s="90"/>
      <c r="I46" s="91"/>
      <c r="J46" s="93"/>
      <c r="K46" s="93"/>
      <c r="L46" s="93"/>
      <c r="M46" s="93"/>
      <c r="N46" s="93"/>
      <c r="O46" s="93">
        <v>20</v>
      </c>
      <c r="P46" s="93"/>
      <c r="Q46" s="93"/>
      <c r="R46" s="93"/>
      <c r="S46" s="93"/>
      <c r="T46" s="93"/>
      <c r="U46" s="93"/>
      <c r="V46" s="93"/>
      <c r="W46" s="16"/>
    </row>
    <row r="47" spans="1:23" ht="15" customHeight="1">
      <c r="A47" s="86">
        <v>26</v>
      </c>
      <c r="B47" s="88" t="s">
        <v>252</v>
      </c>
      <c r="C47" s="87" t="s">
        <v>253</v>
      </c>
      <c r="D47" s="86" t="s">
        <v>141</v>
      </c>
      <c r="E47" s="88" t="s">
        <v>144</v>
      </c>
      <c r="F47" s="86" t="s">
        <v>27</v>
      </c>
      <c r="G47" s="89">
        <f t="shared" si="1"/>
        <v>15</v>
      </c>
      <c r="H47" s="90"/>
      <c r="I47" s="91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>
        <v>15</v>
      </c>
      <c r="V47" s="93"/>
      <c r="W47" s="16"/>
    </row>
    <row r="48" spans="1:23" ht="15" customHeight="1">
      <c r="A48" s="86">
        <v>26</v>
      </c>
      <c r="B48" s="88" t="s">
        <v>1277</v>
      </c>
      <c r="C48" s="87" t="s">
        <v>1278</v>
      </c>
      <c r="D48" s="86" t="s">
        <v>141</v>
      </c>
      <c r="E48" s="88" t="s">
        <v>14</v>
      </c>
      <c r="F48" s="86" t="s">
        <v>15</v>
      </c>
      <c r="G48" s="89">
        <f t="shared" si="1"/>
        <v>15</v>
      </c>
      <c r="H48" s="90"/>
      <c r="I48" s="91"/>
      <c r="J48" s="93"/>
      <c r="K48" s="93"/>
      <c r="L48" s="93"/>
      <c r="M48" s="93"/>
      <c r="N48" s="93"/>
      <c r="O48" s="93">
        <v>15</v>
      </c>
      <c r="P48" s="93"/>
      <c r="Q48" s="93"/>
      <c r="R48" s="93"/>
      <c r="S48" s="93"/>
      <c r="T48" s="93"/>
      <c r="U48" s="93"/>
      <c r="V48" s="93"/>
      <c r="W48" s="16"/>
    </row>
    <row r="49" spans="1:23" ht="15" customHeight="1">
      <c r="A49" s="86">
        <v>27</v>
      </c>
      <c r="B49" s="88" t="s">
        <v>1279</v>
      </c>
      <c r="C49" s="87" t="s">
        <v>1280</v>
      </c>
      <c r="D49" s="86" t="s">
        <v>141</v>
      </c>
      <c r="E49" s="88" t="s">
        <v>26</v>
      </c>
      <c r="F49" s="86" t="s">
        <v>15</v>
      </c>
      <c r="G49" s="89">
        <f t="shared" si="1"/>
        <v>10</v>
      </c>
      <c r="H49" s="90"/>
      <c r="I49" s="91"/>
      <c r="J49" s="93"/>
      <c r="K49" s="93"/>
      <c r="L49" s="93"/>
      <c r="M49" s="93"/>
      <c r="N49" s="93"/>
      <c r="O49" s="93">
        <v>10</v>
      </c>
      <c r="P49" s="93"/>
      <c r="Q49" s="93"/>
      <c r="R49" s="93"/>
      <c r="S49" s="93"/>
      <c r="T49" s="93"/>
      <c r="U49" s="93"/>
      <c r="V49" s="93"/>
      <c r="W49" s="16"/>
    </row>
    <row r="50" spans="1:23" ht="15" customHeight="1">
      <c r="A50" s="86">
        <v>28</v>
      </c>
      <c r="B50" s="88" t="s">
        <v>650</v>
      </c>
      <c r="C50" s="87" t="s">
        <v>254</v>
      </c>
      <c r="D50" s="86" t="s">
        <v>141</v>
      </c>
      <c r="E50" s="88" t="s">
        <v>215</v>
      </c>
      <c r="F50" s="86" t="s">
        <v>27</v>
      </c>
      <c r="G50" s="89">
        <f t="shared" si="1"/>
        <v>9</v>
      </c>
      <c r="H50" s="90"/>
      <c r="I50" s="91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>
        <v>9</v>
      </c>
      <c r="V50" s="93"/>
      <c r="W50" s="16"/>
    </row>
    <row r="51" spans="1:23" ht="15" customHeight="1">
      <c r="A51" s="86">
        <v>29</v>
      </c>
      <c r="B51" s="88" t="s">
        <v>255</v>
      </c>
      <c r="C51" s="87" t="s">
        <v>256</v>
      </c>
      <c r="D51" s="86" t="s">
        <v>141</v>
      </c>
      <c r="E51" s="88" t="s">
        <v>257</v>
      </c>
      <c r="F51" s="86" t="s">
        <v>27</v>
      </c>
      <c r="G51" s="89">
        <f t="shared" si="1"/>
        <v>8</v>
      </c>
      <c r="H51" s="90"/>
      <c r="I51" s="91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>
        <v>8</v>
      </c>
      <c r="V51" s="93"/>
      <c r="W51" s="16"/>
    </row>
    <row r="52" spans="1:23" ht="15" customHeight="1">
      <c r="A52" s="86">
        <v>29</v>
      </c>
      <c r="B52" s="88" t="s">
        <v>1281</v>
      </c>
      <c r="C52" s="87" t="s">
        <v>1282</v>
      </c>
      <c r="D52" s="86" t="s">
        <v>141</v>
      </c>
      <c r="E52" s="88" t="s">
        <v>14</v>
      </c>
      <c r="F52" s="86" t="s">
        <v>15</v>
      </c>
      <c r="G52" s="89">
        <f t="shared" si="1"/>
        <v>8</v>
      </c>
      <c r="H52" s="90"/>
      <c r="I52" s="91"/>
      <c r="J52" s="93"/>
      <c r="K52" s="93"/>
      <c r="L52" s="93"/>
      <c r="M52" s="93"/>
      <c r="N52" s="93"/>
      <c r="O52" s="93">
        <v>8</v>
      </c>
      <c r="P52" s="93"/>
      <c r="Q52" s="93"/>
      <c r="R52" s="93"/>
      <c r="S52" s="93"/>
      <c r="T52" s="93"/>
      <c r="U52" s="93"/>
      <c r="V52" s="93"/>
      <c r="W52" s="16"/>
    </row>
    <row r="53" spans="1:23" ht="15" customHeight="1">
      <c r="A53" s="86">
        <v>30</v>
      </c>
      <c r="B53" s="88" t="s">
        <v>258</v>
      </c>
      <c r="C53" s="87" t="s">
        <v>259</v>
      </c>
      <c r="D53" s="86" t="s">
        <v>141</v>
      </c>
      <c r="E53" s="88" t="s">
        <v>260</v>
      </c>
      <c r="F53" s="86" t="s">
        <v>19</v>
      </c>
      <c r="G53" s="89">
        <f t="shared" si="1"/>
        <v>7</v>
      </c>
      <c r="H53" s="90"/>
      <c r="I53" s="91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>
        <v>7</v>
      </c>
      <c r="V53" s="93"/>
      <c r="W53" s="16"/>
    </row>
    <row r="54" spans="1:23" ht="15" customHeight="1">
      <c r="A54" s="86">
        <v>31</v>
      </c>
      <c r="B54" s="88" t="s">
        <v>836</v>
      </c>
      <c r="C54" s="87" t="s">
        <v>837</v>
      </c>
      <c r="D54" s="86" t="s">
        <v>141</v>
      </c>
      <c r="E54" s="88" t="s">
        <v>753</v>
      </c>
      <c r="F54" s="86" t="s">
        <v>339</v>
      </c>
      <c r="G54" s="89">
        <f t="shared" si="1"/>
        <v>6</v>
      </c>
      <c r="H54" s="90"/>
      <c r="I54" s="91"/>
      <c r="J54" s="93"/>
      <c r="K54" s="93"/>
      <c r="L54" s="93"/>
      <c r="M54" s="93"/>
      <c r="N54" s="93"/>
      <c r="O54" s="93"/>
      <c r="P54" s="93"/>
      <c r="Q54" s="93"/>
      <c r="R54" s="93"/>
      <c r="S54" s="93">
        <v>6</v>
      </c>
      <c r="T54" s="93"/>
      <c r="U54" s="93"/>
      <c r="V54" s="93"/>
      <c r="W54" s="16"/>
    </row>
    <row r="55" spans="1:23" ht="15" customHeight="1">
      <c r="A55" s="86">
        <v>31</v>
      </c>
      <c r="B55" s="88" t="s">
        <v>1283</v>
      </c>
      <c r="C55" s="87" t="s">
        <v>1284</v>
      </c>
      <c r="D55" s="86" t="s">
        <v>141</v>
      </c>
      <c r="E55" s="88" t="s">
        <v>14</v>
      </c>
      <c r="F55" s="86" t="s">
        <v>15</v>
      </c>
      <c r="G55" s="89">
        <f t="shared" si="1"/>
        <v>6</v>
      </c>
      <c r="H55" s="90"/>
      <c r="I55" s="91"/>
      <c r="J55" s="93"/>
      <c r="K55" s="93"/>
      <c r="L55" s="93"/>
      <c r="M55" s="93"/>
      <c r="N55" s="93"/>
      <c r="O55" s="93">
        <v>6</v>
      </c>
      <c r="P55" s="93"/>
      <c r="Q55" s="93"/>
      <c r="R55" s="93"/>
      <c r="S55" s="93"/>
      <c r="T55" s="93"/>
      <c r="U55" s="93"/>
      <c r="V55" s="93"/>
      <c r="W55" s="16"/>
    </row>
    <row r="56" spans="1:23" ht="15" customHeight="1">
      <c r="A56" s="86">
        <v>32</v>
      </c>
      <c r="B56" s="88" t="s">
        <v>1285</v>
      </c>
      <c r="C56" s="87" t="s">
        <v>1286</v>
      </c>
      <c r="D56" s="86" t="s">
        <v>141</v>
      </c>
      <c r="E56" s="88" t="s">
        <v>14</v>
      </c>
      <c r="F56" s="86" t="s">
        <v>15</v>
      </c>
      <c r="G56" s="89">
        <f t="shared" si="1"/>
        <v>4</v>
      </c>
      <c r="H56" s="90"/>
      <c r="I56" s="91"/>
      <c r="J56" s="93"/>
      <c r="K56" s="93"/>
      <c r="L56" s="93"/>
      <c r="M56" s="93"/>
      <c r="N56" s="93"/>
      <c r="O56" s="93">
        <v>4</v>
      </c>
      <c r="P56" s="93"/>
      <c r="Q56" s="93"/>
      <c r="R56" s="93"/>
      <c r="S56" s="93"/>
      <c r="T56" s="93"/>
      <c r="U56" s="93"/>
      <c r="V56" s="93"/>
      <c r="W56" s="16"/>
    </row>
    <row r="57" spans="1:23" ht="15" customHeight="1">
      <c r="A57" s="86"/>
      <c r="B57" s="88"/>
      <c r="C57" s="87"/>
      <c r="D57" s="86"/>
      <c r="E57" s="88"/>
      <c r="F57" s="86"/>
      <c r="G57" s="89">
        <f t="shared" si="1"/>
        <v>0</v>
      </c>
      <c r="H57" s="90"/>
      <c r="I57" s="91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16"/>
    </row>
    <row r="58" spans="1:23" ht="15" customHeight="1">
      <c r="A58" s="86"/>
      <c r="B58" s="88"/>
      <c r="C58" s="87"/>
      <c r="D58" s="86"/>
      <c r="E58" s="88"/>
      <c r="F58" s="86"/>
      <c r="G58" s="89">
        <f t="shared" si="1"/>
        <v>0</v>
      </c>
      <c r="H58" s="90"/>
      <c r="I58" s="91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16"/>
    </row>
    <row r="59" spans="1:23" ht="15" customHeight="1">
      <c r="A59" s="86"/>
      <c r="B59" s="88"/>
      <c r="C59" s="87"/>
      <c r="D59" s="86"/>
      <c r="E59" s="88"/>
      <c r="F59" s="86"/>
      <c r="G59" s="89">
        <f t="shared" si="1"/>
        <v>0</v>
      </c>
      <c r="H59" s="90"/>
      <c r="I59" s="91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16"/>
    </row>
    <row r="60" spans="1:23" ht="15" customHeight="1">
      <c r="A60" s="86"/>
      <c r="B60" s="88"/>
      <c r="C60" s="87"/>
      <c r="D60" s="86"/>
      <c r="E60" s="88"/>
      <c r="F60" s="86"/>
      <c r="G60" s="89">
        <f t="shared" si="1"/>
        <v>0</v>
      </c>
      <c r="H60" s="90"/>
      <c r="I60" s="91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16"/>
    </row>
    <row r="61" spans="1:23" ht="15" customHeight="1">
      <c r="A61" s="86"/>
      <c r="B61" s="88"/>
      <c r="C61" s="87"/>
      <c r="D61" s="86"/>
      <c r="E61" s="88"/>
      <c r="F61" s="86"/>
      <c r="G61" s="89">
        <f t="shared" si="1"/>
        <v>0</v>
      </c>
      <c r="H61" s="90"/>
      <c r="I61" s="91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16"/>
    </row>
    <row r="62" spans="1:23" ht="15" customHeight="1">
      <c r="A62" s="86"/>
      <c r="B62" s="88"/>
      <c r="C62" s="87"/>
      <c r="D62" s="86"/>
      <c r="E62" s="88"/>
      <c r="F62" s="86"/>
      <c r="G62" s="89">
        <f t="shared" si="1"/>
        <v>0</v>
      </c>
      <c r="H62" s="90"/>
      <c r="I62" s="91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16"/>
    </row>
    <row r="63" spans="1:23" ht="15" customHeight="1">
      <c r="A63" s="86"/>
      <c r="B63" s="88"/>
      <c r="C63" s="87"/>
      <c r="D63" s="86"/>
      <c r="E63" s="88"/>
      <c r="F63" s="86"/>
      <c r="G63" s="89">
        <f t="shared" si="1"/>
        <v>0</v>
      </c>
      <c r="H63" s="90"/>
      <c r="I63" s="91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16"/>
    </row>
    <row r="64" spans="1:23" ht="15" customHeight="1">
      <c r="A64" s="86"/>
      <c r="B64" s="88"/>
      <c r="C64" s="87"/>
      <c r="D64" s="86"/>
      <c r="E64" s="88"/>
      <c r="F64" s="86"/>
      <c r="G64" s="89">
        <f t="shared" si="1"/>
        <v>0</v>
      </c>
      <c r="H64" s="90"/>
      <c r="I64" s="91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16"/>
    </row>
    <row r="65" spans="1:23" ht="15" customHeight="1">
      <c r="A65" s="86"/>
      <c r="B65" s="88"/>
      <c r="C65" s="87"/>
      <c r="D65" s="86"/>
      <c r="E65" s="88"/>
      <c r="F65" s="86"/>
      <c r="G65" s="89">
        <f t="shared" si="1"/>
        <v>0</v>
      </c>
      <c r="H65" s="90"/>
      <c r="I65" s="91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16"/>
    </row>
    <row r="66" spans="1:23" ht="15" customHeight="1">
      <c r="A66" s="86"/>
      <c r="B66" s="88"/>
      <c r="C66" s="87"/>
      <c r="D66" s="86"/>
      <c r="E66" s="88"/>
      <c r="F66" s="86"/>
      <c r="G66" s="89">
        <f t="shared" si="1"/>
        <v>0</v>
      </c>
      <c r="H66" s="90"/>
      <c r="I66" s="91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16"/>
    </row>
    <row r="67" spans="1:23" ht="15" customHeight="1">
      <c r="A67" s="86"/>
      <c r="B67" s="88"/>
      <c r="C67" s="87"/>
      <c r="D67" s="86"/>
      <c r="E67" s="88"/>
      <c r="F67" s="86"/>
      <c r="G67" s="89">
        <f t="shared" si="1"/>
        <v>0</v>
      </c>
      <c r="H67" s="90"/>
      <c r="I67" s="91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16"/>
    </row>
    <row r="68" spans="1:23" ht="15" customHeight="1">
      <c r="A68" s="86"/>
      <c r="B68" s="88"/>
      <c r="C68" s="87"/>
      <c r="D68" s="86"/>
      <c r="E68" s="88"/>
      <c r="F68" s="86"/>
      <c r="G68" s="89">
        <f aca="true" t="shared" si="2" ref="G68:G87">SUM(I68:V68)</f>
        <v>0</v>
      </c>
      <c r="H68" s="90"/>
      <c r="I68" s="91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16"/>
    </row>
    <row r="69" spans="1:23" ht="15" customHeight="1">
      <c r="A69" s="86"/>
      <c r="B69" s="88"/>
      <c r="C69" s="87"/>
      <c r="D69" s="86"/>
      <c r="E69" s="88"/>
      <c r="F69" s="86"/>
      <c r="G69" s="89">
        <f t="shared" si="2"/>
        <v>0</v>
      </c>
      <c r="H69" s="90"/>
      <c r="I69" s="91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16"/>
    </row>
    <row r="70" spans="1:23" ht="15" customHeight="1">
      <c r="A70" s="86"/>
      <c r="B70" s="88"/>
      <c r="C70" s="87"/>
      <c r="D70" s="86"/>
      <c r="E70" s="88"/>
      <c r="F70" s="86"/>
      <c r="G70" s="89">
        <f t="shared" si="2"/>
        <v>0</v>
      </c>
      <c r="H70" s="90"/>
      <c r="I70" s="91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16"/>
    </row>
    <row r="71" spans="1:23" ht="15" customHeight="1">
      <c r="A71" s="86"/>
      <c r="B71" s="88"/>
      <c r="C71" s="87"/>
      <c r="D71" s="86"/>
      <c r="E71" s="88"/>
      <c r="F71" s="86"/>
      <c r="G71" s="89">
        <f t="shared" si="2"/>
        <v>0</v>
      </c>
      <c r="H71" s="90"/>
      <c r="I71" s="91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16"/>
    </row>
    <row r="72" spans="1:23" ht="15" customHeight="1">
      <c r="A72" s="86"/>
      <c r="B72" s="88"/>
      <c r="C72" s="87"/>
      <c r="D72" s="86"/>
      <c r="E72" s="88"/>
      <c r="F72" s="86"/>
      <c r="G72" s="89">
        <f t="shared" si="2"/>
        <v>0</v>
      </c>
      <c r="H72" s="90"/>
      <c r="I72" s="91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16"/>
    </row>
    <row r="73" spans="1:23" ht="15" customHeight="1">
      <c r="A73" s="86"/>
      <c r="B73" s="88"/>
      <c r="C73" s="87"/>
      <c r="D73" s="86"/>
      <c r="E73" s="88"/>
      <c r="F73" s="86"/>
      <c r="G73" s="89">
        <f t="shared" si="2"/>
        <v>0</v>
      </c>
      <c r="H73" s="90"/>
      <c r="I73" s="91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16"/>
    </row>
    <row r="74" spans="1:23" ht="15" customHeight="1">
      <c r="A74" s="86"/>
      <c r="B74" s="88"/>
      <c r="C74" s="87"/>
      <c r="D74" s="86"/>
      <c r="E74" s="88"/>
      <c r="F74" s="86"/>
      <c r="G74" s="89">
        <f t="shared" si="2"/>
        <v>0</v>
      </c>
      <c r="H74" s="90"/>
      <c r="I74" s="91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16"/>
    </row>
    <row r="75" spans="1:23" ht="15" customHeight="1">
      <c r="A75" s="86"/>
      <c r="B75" s="88"/>
      <c r="C75" s="87"/>
      <c r="D75" s="86"/>
      <c r="E75" s="88"/>
      <c r="F75" s="86"/>
      <c r="G75" s="89">
        <f t="shared" si="2"/>
        <v>0</v>
      </c>
      <c r="H75" s="90"/>
      <c r="I75" s="91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16"/>
    </row>
    <row r="76" spans="1:23" ht="15" customHeight="1">
      <c r="A76" s="86"/>
      <c r="B76" s="88"/>
      <c r="C76" s="87"/>
      <c r="D76" s="86"/>
      <c r="E76" s="88"/>
      <c r="F76" s="86"/>
      <c r="G76" s="89">
        <f t="shared" si="2"/>
        <v>0</v>
      </c>
      <c r="H76" s="90"/>
      <c r="I76" s="91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16"/>
    </row>
    <row r="77" spans="1:23" ht="15" customHeight="1">
      <c r="A77" s="86"/>
      <c r="B77" s="88"/>
      <c r="C77" s="87"/>
      <c r="D77" s="86"/>
      <c r="E77" s="88"/>
      <c r="F77" s="86"/>
      <c r="G77" s="89">
        <f t="shared" si="2"/>
        <v>0</v>
      </c>
      <c r="H77" s="90"/>
      <c r="I77" s="91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16"/>
    </row>
    <row r="78" spans="1:23" ht="15" customHeight="1">
      <c r="A78" s="86"/>
      <c r="B78" s="88"/>
      <c r="C78" s="87"/>
      <c r="D78" s="86"/>
      <c r="E78" s="88"/>
      <c r="F78" s="86"/>
      <c r="G78" s="89">
        <f t="shared" si="2"/>
        <v>0</v>
      </c>
      <c r="H78" s="90"/>
      <c r="I78" s="91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16"/>
    </row>
    <row r="79" spans="1:23" ht="15" customHeight="1">
      <c r="A79" s="86"/>
      <c r="B79" s="88"/>
      <c r="C79" s="87"/>
      <c r="D79" s="86"/>
      <c r="E79" s="88"/>
      <c r="F79" s="86"/>
      <c r="G79" s="89">
        <f t="shared" si="2"/>
        <v>0</v>
      </c>
      <c r="H79" s="90"/>
      <c r="I79" s="91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16"/>
    </row>
    <row r="80" spans="1:23" ht="15" customHeight="1">
      <c r="A80" s="86"/>
      <c r="B80" s="88"/>
      <c r="C80" s="87"/>
      <c r="D80" s="86"/>
      <c r="E80" s="88"/>
      <c r="F80" s="86"/>
      <c r="G80" s="89">
        <f t="shared" si="2"/>
        <v>0</v>
      </c>
      <c r="H80" s="90"/>
      <c r="I80" s="91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16"/>
    </row>
    <row r="81" spans="1:23" ht="15" customHeight="1">
      <c r="A81" s="86"/>
      <c r="B81" s="88"/>
      <c r="C81" s="87"/>
      <c r="D81" s="86"/>
      <c r="E81" s="88"/>
      <c r="F81" s="86"/>
      <c r="G81" s="89">
        <f t="shared" si="2"/>
        <v>0</v>
      </c>
      <c r="H81" s="90"/>
      <c r="I81" s="91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16"/>
    </row>
    <row r="82" spans="1:23" ht="15" customHeight="1">
      <c r="A82" s="86"/>
      <c r="B82" s="88"/>
      <c r="C82" s="87"/>
      <c r="D82" s="86"/>
      <c r="E82" s="88"/>
      <c r="F82" s="86"/>
      <c r="G82" s="89">
        <f t="shared" si="2"/>
        <v>0</v>
      </c>
      <c r="H82" s="90"/>
      <c r="I82" s="91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16"/>
    </row>
    <row r="83" spans="1:23" ht="15" customHeight="1">
      <c r="A83" s="86"/>
      <c r="B83" s="88"/>
      <c r="C83" s="87"/>
      <c r="D83" s="86"/>
      <c r="E83" s="88"/>
      <c r="F83" s="86"/>
      <c r="G83" s="89">
        <f t="shared" si="2"/>
        <v>0</v>
      </c>
      <c r="H83" s="90"/>
      <c r="I83" s="91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16"/>
    </row>
    <row r="84" spans="1:23" ht="15" customHeight="1">
      <c r="A84" s="86"/>
      <c r="B84" s="88"/>
      <c r="C84" s="87"/>
      <c r="D84" s="86"/>
      <c r="E84" s="88"/>
      <c r="F84" s="86"/>
      <c r="G84" s="89">
        <f t="shared" si="2"/>
        <v>0</v>
      </c>
      <c r="H84" s="90"/>
      <c r="I84" s="91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16"/>
    </row>
    <row r="85" spans="1:23" ht="15" customHeight="1">
      <c r="A85" s="86"/>
      <c r="B85" s="88"/>
      <c r="C85" s="87"/>
      <c r="D85" s="86"/>
      <c r="E85" s="88"/>
      <c r="F85" s="86"/>
      <c r="G85" s="89">
        <f t="shared" si="2"/>
        <v>0</v>
      </c>
      <c r="H85" s="90"/>
      <c r="I85" s="91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16"/>
    </row>
    <row r="86" spans="1:23" ht="15" customHeight="1">
      <c r="A86" s="86"/>
      <c r="B86" s="88"/>
      <c r="C86" s="87"/>
      <c r="D86" s="86"/>
      <c r="E86" s="88"/>
      <c r="F86" s="86"/>
      <c r="G86" s="89">
        <f t="shared" si="2"/>
        <v>0</v>
      </c>
      <c r="H86" s="90"/>
      <c r="I86" s="91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16"/>
    </row>
    <row r="87" spans="1:23" ht="15" customHeight="1">
      <c r="A87" s="86"/>
      <c r="B87" s="88"/>
      <c r="C87" s="87"/>
      <c r="D87" s="86"/>
      <c r="E87" s="88"/>
      <c r="F87" s="86"/>
      <c r="G87" s="89">
        <f t="shared" si="2"/>
        <v>0</v>
      </c>
      <c r="H87" s="90"/>
      <c r="I87" s="91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16"/>
    </row>
    <row r="88" spans="1:24" s="12" customFormat="1" ht="4.5" customHeight="1" thickBot="1">
      <c r="A88" s="19"/>
      <c r="B88" s="19"/>
      <c r="C88" s="21"/>
      <c r="D88" s="20"/>
      <c r="E88" s="22"/>
      <c r="F88" s="20"/>
      <c r="G88" s="20"/>
      <c r="H88" s="30"/>
      <c r="I88" s="23"/>
      <c r="J88" s="31"/>
      <c r="K88" s="31"/>
      <c r="L88" s="31"/>
      <c r="M88" s="31"/>
      <c r="N88" s="31"/>
      <c r="O88" s="31"/>
      <c r="P88" s="31"/>
      <c r="Q88" s="23"/>
      <c r="R88" s="31"/>
      <c r="S88" s="23"/>
      <c r="T88" s="23"/>
      <c r="U88" s="23"/>
      <c r="V88" s="23"/>
      <c r="W88" s="18"/>
      <c r="X88" s="11"/>
    </row>
    <row r="89" spans="1:23" s="8" customFormat="1" ht="12.75">
      <c r="A89" s="10"/>
      <c r="B89" s="7"/>
      <c r="D89" s="7"/>
      <c r="E89" s="9"/>
      <c r="F89" s="7"/>
      <c r="G89" s="29"/>
      <c r="H89" s="25"/>
      <c r="I89" s="7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4"/>
      <c r="V89" s="4"/>
      <c r="W89" s="13"/>
    </row>
    <row r="90" ht="12.75">
      <c r="G90" s="29"/>
    </row>
    <row r="91" ht="12.75">
      <c r="G91" s="29"/>
    </row>
    <row r="92" ht="12.75">
      <c r="G92" s="29"/>
    </row>
    <row r="93" ht="12.75">
      <c r="G93" s="29"/>
    </row>
    <row r="94" ht="12.75">
      <c r="G94" s="29"/>
    </row>
    <row r="95" ht="12.75">
      <c r="G95" s="29"/>
    </row>
    <row r="96" ht="12.75">
      <c r="G96" s="32"/>
    </row>
  </sheetData>
  <sheetProtection password="E42B" sheet="1"/>
  <mergeCells count="22">
    <mergeCell ref="X25:Z25"/>
    <mergeCell ref="J1:J2"/>
    <mergeCell ref="Q1:Q2"/>
    <mergeCell ref="X10:Z10"/>
    <mergeCell ref="T1:T2"/>
    <mergeCell ref="S1:S2"/>
    <mergeCell ref="O1:O2"/>
    <mergeCell ref="P1:P2"/>
    <mergeCell ref="N1:N2"/>
    <mergeCell ref="K1:K2"/>
    <mergeCell ref="A1:G1"/>
    <mergeCell ref="I1:I2"/>
    <mergeCell ref="A2:G2"/>
    <mergeCell ref="X4:Y4"/>
    <mergeCell ref="U1:U2"/>
    <mergeCell ref="L1:L2"/>
    <mergeCell ref="X7:AA7"/>
    <mergeCell ref="X5:AA5"/>
    <mergeCell ref="X6:AA6"/>
    <mergeCell ref="V1:V2"/>
    <mergeCell ref="M1:M2"/>
    <mergeCell ref="R1:R2"/>
  </mergeCells>
  <conditionalFormatting sqref="C4:C236">
    <cfRule type="duplicateValues" priority="83" dxfId="0" stopIfTrue="1">
      <formula>AND(COUNTIF($C$4:$C$236,C4)&gt;1,NOT(ISBLANK(C4)))</formula>
    </cfRule>
  </conditionalFormatting>
  <conditionalFormatting sqref="B4:C139">
    <cfRule type="duplicateValues" priority="85" dxfId="0" stopIfTrue="1">
      <formula>AND(COUNTIF($B$4:$C$139,B4)&gt;1,NOT(ISBLANK(B4)))</formula>
    </cfRule>
  </conditionalFormatting>
  <printOptions/>
  <pageMargins left="0.47" right="0.13" top="0.21" bottom="0.29" header="0.14" footer="0.1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76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44.57421875" style="0" bestFit="1" customWidth="1"/>
    <col min="4" max="4" width="11.28125" style="2" bestFit="1" customWidth="1"/>
    <col min="5" max="5" width="62.7109375" style="5" bestFit="1" customWidth="1"/>
    <col min="6" max="6" width="5.421875" style="2" customWidth="1"/>
    <col min="7" max="7" width="7.00390625" style="2" bestFit="1" customWidth="1"/>
    <col min="8" max="8" width="0.85546875" style="26" customWidth="1"/>
    <col min="9" max="9" width="5.28125" style="101" customWidth="1"/>
    <col min="10" max="18" width="6.00390625" style="102" customWidth="1"/>
    <col min="19" max="19" width="6.7109375" style="102" bestFit="1" customWidth="1"/>
    <col min="20" max="20" width="7.57421875" style="102" bestFit="1" customWidth="1"/>
    <col min="21" max="21" width="5.8515625" style="103" customWidth="1"/>
    <col min="22" max="22" width="6.28125" style="103" bestFit="1" customWidth="1"/>
    <col min="23" max="23" width="1.7109375" style="12" customWidth="1"/>
    <col min="24" max="24" width="4.57421875" style="4" customWidth="1"/>
  </cols>
  <sheetData>
    <row r="1" spans="1:23" ht="71.25" customHeight="1">
      <c r="A1" s="148" t="s">
        <v>7</v>
      </c>
      <c r="B1" s="149"/>
      <c r="C1" s="149"/>
      <c r="D1" s="149"/>
      <c r="E1" s="149"/>
      <c r="F1" s="149"/>
      <c r="G1" s="149"/>
      <c r="H1" s="15"/>
      <c r="I1" s="160"/>
      <c r="J1" s="140"/>
      <c r="K1" s="140"/>
      <c r="L1" s="137" t="s">
        <v>1515</v>
      </c>
      <c r="M1" s="140" t="s">
        <v>1475</v>
      </c>
      <c r="N1" s="137" t="s">
        <v>1340</v>
      </c>
      <c r="O1" s="140" t="s">
        <v>1236</v>
      </c>
      <c r="P1" s="140" t="s">
        <v>1101</v>
      </c>
      <c r="Q1" s="140" t="s">
        <v>1007</v>
      </c>
      <c r="R1" s="137" t="s">
        <v>1311</v>
      </c>
      <c r="S1" s="137" t="s">
        <v>654</v>
      </c>
      <c r="T1" s="137" t="s">
        <v>298</v>
      </c>
      <c r="U1" s="140" t="s">
        <v>188</v>
      </c>
      <c r="V1" s="140" t="s">
        <v>8</v>
      </c>
      <c r="W1" s="14"/>
    </row>
    <row r="2" spans="1:24" s="4" customFormat="1" ht="77.25" customHeight="1">
      <c r="A2" s="146" t="s">
        <v>1573</v>
      </c>
      <c r="B2" s="147"/>
      <c r="C2" s="147"/>
      <c r="D2" s="147"/>
      <c r="E2" s="147"/>
      <c r="F2" s="147"/>
      <c r="G2" s="147"/>
      <c r="H2" s="15"/>
      <c r="I2" s="160"/>
      <c r="J2" s="143"/>
      <c r="K2" s="143"/>
      <c r="L2" s="137"/>
      <c r="M2" s="140"/>
      <c r="N2" s="137"/>
      <c r="O2" s="140"/>
      <c r="P2" s="140"/>
      <c r="Q2" s="140"/>
      <c r="R2" s="137"/>
      <c r="S2" s="137"/>
      <c r="T2" s="137"/>
      <c r="U2" s="140"/>
      <c r="V2" s="140"/>
      <c r="W2" s="16"/>
      <c r="X2" s="6"/>
    </row>
    <row r="3" spans="1:24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28"/>
      <c r="I3" s="84"/>
      <c r="J3" s="80"/>
      <c r="K3" s="85"/>
      <c r="L3" s="85" t="s">
        <v>671</v>
      </c>
      <c r="M3" s="80" t="s">
        <v>189</v>
      </c>
      <c r="N3" s="85" t="s">
        <v>671</v>
      </c>
      <c r="O3" s="80" t="s">
        <v>965</v>
      </c>
      <c r="P3" s="80" t="s">
        <v>1102</v>
      </c>
      <c r="Q3" s="80" t="s">
        <v>189</v>
      </c>
      <c r="R3" s="84" t="s">
        <v>671</v>
      </c>
      <c r="S3" s="80" t="s">
        <v>438</v>
      </c>
      <c r="T3" s="80" t="s">
        <v>437</v>
      </c>
      <c r="U3" s="80" t="s">
        <v>189</v>
      </c>
      <c r="V3" s="80" t="s">
        <v>9</v>
      </c>
      <c r="W3" s="17"/>
      <c r="X3" s="1"/>
    </row>
    <row r="4" spans="1:23" ht="15" customHeight="1">
      <c r="A4" s="86">
        <v>1</v>
      </c>
      <c r="B4" s="88" t="s">
        <v>838</v>
      </c>
      <c r="C4" s="87" t="s">
        <v>839</v>
      </c>
      <c r="D4" s="86" t="s">
        <v>156</v>
      </c>
      <c r="E4" s="88" t="s">
        <v>840</v>
      </c>
      <c r="F4" s="86" t="s">
        <v>339</v>
      </c>
      <c r="G4" s="89">
        <f aca="true" t="shared" si="0" ref="G4:G35">SUM(I4:V4)</f>
        <v>260</v>
      </c>
      <c r="H4" s="15"/>
      <c r="I4" s="91"/>
      <c r="J4" s="93"/>
      <c r="K4" s="93"/>
      <c r="L4" s="93"/>
      <c r="M4" s="93"/>
      <c r="N4" s="93">
        <v>130</v>
      </c>
      <c r="O4" s="93"/>
      <c r="P4" s="93"/>
      <c r="Q4" s="93"/>
      <c r="R4" s="93"/>
      <c r="S4" s="93">
        <v>130</v>
      </c>
      <c r="T4" s="93"/>
      <c r="U4" s="93"/>
      <c r="V4" s="93"/>
      <c r="W4" s="16"/>
    </row>
    <row r="5" spans="1:23" ht="15" customHeight="1">
      <c r="A5" s="86">
        <v>2</v>
      </c>
      <c r="B5" s="88" t="s">
        <v>841</v>
      </c>
      <c r="C5" s="87" t="s">
        <v>842</v>
      </c>
      <c r="D5" s="86" t="s">
        <v>156</v>
      </c>
      <c r="E5" s="88" t="s">
        <v>843</v>
      </c>
      <c r="F5" s="86" t="s">
        <v>31</v>
      </c>
      <c r="G5" s="89">
        <f t="shared" si="0"/>
        <v>235</v>
      </c>
      <c r="H5" s="15"/>
      <c r="I5" s="91"/>
      <c r="J5" s="93"/>
      <c r="K5" s="93"/>
      <c r="L5" s="93"/>
      <c r="M5" s="93"/>
      <c r="N5" s="93">
        <v>115</v>
      </c>
      <c r="O5" s="93"/>
      <c r="P5" s="93"/>
      <c r="Q5" s="93"/>
      <c r="R5" s="93"/>
      <c r="S5" s="93">
        <v>120</v>
      </c>
      <c r="T5" s="93"/>
      <c r="U5" s="93"/>
      <c r="V5" s="93"/>
      <c r="W5" s="16"/>
    </row>
    <row r="6" spans="1:27" ht="15" customHeight="1">
      <c r="A6" s="86">
        <v>3</v>
      </c>
      <c r="B6" s="88" t="s">
        <v>844</v>
      </c>
      <c r="C6" s="87" t="s">
        <v>845</v>
      </c>
      <c r="D6" s="86" t="s">
        <v>156</v>
      </c>
      <c r="E6" s="88" t="s">
        <v>846</v>
      </c>
      <c r="F6" s="86" t="s">
        <v>34</v>
      </c>
      <c r="G6" s="89">
        <f t="shared" si="0"/>
        <v>230</v>
      </c>
      <c r="H6" s="15"/>
      <c r="I6" s="91"/>
      <c r="J6" s="93"/>
      <c r="K6" s="93"/>
      <c r="L6" s="93"/>
      <c r="M6" s="93"/>
      <c r="N6" s="93">
        <v>120</v>
      </c>
      <c r="O6" s="93"/>
      <c r="P6" s="93"/>
      <c r="Q6" s="93"/>
      <c r="R6" s="93"/>
      <c r="S6" s="93">
        <v>110</v>
      </c>
      <c r="T6" s="93"/>
      <c r="U6" s="93"/>
      <c r="V6" s="93"/>
      <c r="W6" s="16"/>
      <c r="X6" s="144"/>
      <c r="Y6" s="145"/>
      <c r="Z6" s="145"/>
      <c r="AA6" s="145"/>
    </row>
    <row r="7" spans="1:27" ht="15" customHeight="1">
      <c r="A7" s="86">
        <v>4</v>
      </c>
      <c r="B7" s="88" t="s">
        <v>850</v>
      </c>
      <c r="C7" s="87" t="s">
        <v>851</v>
      </c>
      <c r="D7" s="86" t="s">
        <v>156</v>
      </c>
      <c r="E7" s="88" t="s">
        <v>852</v>
      </c>
      <c r="F7" s="86" t="s">
        <v>34</v>
      </c>
      <c r="G7" s="89">
        <f t="shared" si="0"/>
        <v>185</v>
      </c>
      <c r="H7" s="15"/>
      <c r="I7" s="91"/>
      <c r="J7" s="93"/>
      <c r="K7" s="93"/>
      <c r="L7" s="93"/>
      <c r="M7" s="93"/>
      <c r="N7" s="93">
        <v>110</v>
      </c>
      <c r="O7" s="93"/>
      <c r="P7" s="93"/>
      <c r="Q7" s="93"/>
      <c r="R7" s="93"/>
      <c r="S7" s="93">
        <v>75</v>
      </c>
      <c r="T7" s="93"/>
      <c r="U7" s="93"/>
      <c r="V7" s="93"/>
      <c r="W7" s="16"/>
      <c r="X7" s="144"/>
      <c r="Y7" s="145"/>
      <c r="Z7" s="145"/>
      <c r="AA7" s="145"/>
    </row>
    <row r="8" spans="1:27" s="4" customFormat="1" ht="15" customHeight="1">
      <c r="A8" s="86">
        <v>5</v>
      </c>
      <c r="B8" s="88" t="s">
        <v>542</v>
      </c>
      <c r="C8" s="87" t="s">
        <v>543</v>
      </c>
      <c r="D8" s="86" t="s">
        <v>156</v>
      </c>
      <c r="E8" s="88" t="s">
        <v>26</v>
      </c>
      <c r="F8" s="86" t="s">
        <v>319</v>
      </c>
      <c r="G8" s="131">
        <f t="shared" si="0"/>
        <v>162.5</v>
      </c>
      <c r="H8" s="15"/>
      <c r="I8" s="91"/>
      <c r="J8" s="93"/>
      <c r="K8" s="93"/>
      <c r="L8" s="93"/>
      <c r="M8" s="93"/>
      <c r="N8" s="93"/>
      <c r="O8" s="93"/>
      <c r="P8" s="93">
        <v>100</v>
      </c>
      <c r="Q8" s="93"/>
      <c r="R8" s="93"/>
      <c r="S8" s="93"/>
      <c r="T8" s="93">
        <v>62.5</v>
      </c>
      <c r="U8" s="93"/>
      <c r="V8" s="93"/>
      <c r="W8" s="16"/>
      <c r="X8" s="141"/>
      <c r="Y8" s="142"/>
      <c r="Z8" s="142"/>
      <c r="AA8" s="142"/>
    </row>
    <row r="9" spans="1:23" s="4" customFormat="1" ht="15" customHeight="1">
      <c r="A9" s="86">
        <v>6</v>
      </c>
      <c r="B9" s="88" t="s">
        <v>847</v>
      </c>
      <c r="C9" s="87" t="s">
        <v>848</v>
      </c>
      <c r="D9" s="86" t="s">
        <v>156</v>
      </c>
      <c r="E9" s="88" t="s">
        <v>849</v>
      </c>
      <c r="F9" s="86" t="s">
        <v>34</v>
      </c>
      <c r="G9" s="89">
        <f t="shared" si="0"/>
        <v>145</v>
      </c>
      <c r="H9" s="15"/>
      <c r="I9" s="91"/>
      <c r="J9" s="93"/>
      <c r="K9" s="93"/>
      <c r="L9" s="93"/>
      <c r="M9" s="93">
        <v>50</v>
      </c>
      <c r="N9" s="93"/>
      <c r="O9" s="93"/>
      <c r="P9" s="93"/>
      <c r="Q9" s="93"/>
      <c r="R9" s="93"/>
      <c r="S9" s="93">
        <v>95</v>
      </c>
      <c r="T9" s="93"/>
      <c r="U9" s="93"/>
      <c r="V9" s="93"/>
      <c r="W9" s="16"/>
    </row>
    <row r="10" spans="1:23" s="4" customFormat="1" ht="15" customHeight="1">
      <c r="A10" s="86">
        <v>7</v>
      </c>
      <c r="B10" s="88" t="s">
        <v>866</v>
      </c>
      <c r="C10" s="87" t="s">
        <v>867</v>
      </c>
      <c r="D10" s="86" t="s">
        <v>156</v>
      </c>
      <c r="E10" s="88" t="s">
        <v>26</v>
      </c>
      <c r="F10" s="86" t="s">
        <v>302</v>
      </c>
      <c r="G10" s="89">
        <f t="shared" si="0"/>
        <v>138</v>
      </c>
      <c r="H10" s="15"/>
      <c r="I10" s="91"/>
      <c r="J10" s="93"/>
      <c r="K10" s="93"/>
      <c r="L10" s="93"/>
      <c r="M10" s="93"/>
      <c r="N10" s="93">
        <v>65</v>
      </c>
      <c r="O10" s="93"/>
      <c r="P10" s="93"/>
      <c r="Q10" s="93"/>
      <c r="R10" s="93">
        <v>65</v>
      </c>
      <c r="S10" s="93">
        <v>8</v>
      </c>
      <c r="T10" s="93"/>
      <c r="U10" s="93"/>
      <c r="V10" s="93"/>
      <c r="W10" s="16"/>
    </row>
    <row r="11" spans="1:25" ht="15" customHeight="1">
      <c r="A11" s="86">
        <v>8</v>
      </c>
      <c r="B11" s="88" t="s">
        <v>857</v>
      </c>
      <c r="C11" s="87" t="s">
        <v>858</v>
      </c>
      <c r="D11" s="86" t="s">
        <v>156</v>
      </c>
      <c r="E11" s="88" t="s">
        <v>26</v>
      </c>
      <c r="F11" s="86" t="s">
        <v>31</v>
      </c>
      <c r="G11" s="89">
        <f t="shared" si="0"/>
        <v>130</v>
      </c>
      <c r="H11" s="15"/>
      <c r="I11" s="91"/>
      <c r="J11" s="93"/>
      <c r="K11" s="93"/>
      <c r="L11" s="93"/>
      <c r="M11" s="93"/>
      <c r="N11" s="93">
        <v>95</v>
      </c>
      <c r="O11" s="93"/>
      <c r="P11" s="93"/>
      <c r="Q11" s="93"/>
      <c r="R11" s="93"/>
      <c r="S11" s="93">
        <v>35</v>
      </c>
      <c r="T11" s="93"/>
      <c r="U11" s="93"/>
      <c r="V11" s="93"/>
      <c r="W11" s="16"/>
      <c r="X11" s="144"/>
      <c r="Y11" s="145"/>
    </row>
    <row r="12" spans="1:27" s="4" customFormat="1" ht="15" customHeight="1">
      <c r="A12" s="86">
        <v>9</v>
      </c>
      <c r="B12" s="88" t="s">
        <v>1552</v>
      </c>
      <c r="C12" s="87" t="s">
        <v>1553</v>
      </c>
      <c r="D12" s="86" t="s">
        <v>156</v>
      </c>
      <c r="E12" s="88" t="s">
        <v>1554</v>
      </c>
      <c r="F12" s="86" t="s">
        <v>34</v>
      </c>
      <c r="G12" s="89">
        <f t="shared" si="0"/>
        <v>120</v>
      </c>
      <c r="H12" s="15"/>
      <c r="I12" s="91"/>
      <c r="J12" s="93"/>
      <c r="K12" s="93"/>
      <c r="L12" s="93">
        <v>120</v>
      </c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16"/>
      <c r="X12" s="141"/>
      <c r="Y12" s="142"/>
      <c r="Z12" s="142"/>
      <c r="AA12" s="142"/>
    </row>
    <row r="13" spans="1:27" ht="15" customHeight="1">
      <c r="A13" s="86">
        <v>10</v>
      </c>
      <c r="B13" s="88" t="s">
        <v>154</v>
      </c>
      <c r="C13" s="87" t="s">
        <v>155</v>
      </c>
      <c r="D13" s="86" t="s">
        <v>156</v>
      </c>
      <c r="E13" s="88" t="s">
        <v>97</v>
      </c>
      <c r="F13" s="86" t="s">
        <v>27</v>
      </c>
      <c r="G13" s="89">
        <f t="shared" si="0"/>
        <v>110</v>
      </c>
      <c r="H13" s="15"/>
      <c r="I13" s="91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>
        <v>110</v>
      </c>
      <c r="W13" s="16"/>
      <c r="X13" s="144"/>
      <c r="Y13" s="145"/>
      <c r="Z13" s="145"/>
      <c r="AA13" s="145"/>
    </row>
    <row r="14" spans="1:23" ht="15" customHeight="1">
      <c r="A14" s="86">
        <v>11</v>
      </c>
      <c r="B14" s="88" t="s">
        <v>1207</v>
      </c>
      <c r="C14" s="87" t="s">
        <v>1208</v>
      </c>
      <c r="D14" s="86" t="s">
        <v>156</v>
      </c>
      <c r="E14" s="88" t="s">
        <v>1209</v>
      </c>
      <c r="F14" s="86" t="s">
        <v>13</v>
      </c>
      <c r="G14" s="89">
        <f t="shared" si="0"/>
        <v>95</v>
      </c>
      <c r="H14" s="15"/>
      <c r="I14" s="91"/>
      <c r="J14" s="93"/>
      <c r="K14" s="93"/>
      <c r="L14" s="93"/>
      <c r="M14" s="93"/>
      <c r="N14" s="93"/>
      <c r="O14" s="93"/>
      <c r="P14" s="93">
        <v>95</v>
      </c>
      <c r="Q14" s="93"/>
      <c r="R14" s="93"/>
      <c r="S14" s="93"/>
      <c r="T14" s="93"/>
      <c r="U14" s="93"/>
      <c r="V14" s="93"/>
      <c r="W14" s="16"/>
    </row>
    <row r="15" spans="1:23" ht="15" customHeight="1">
      <c r="A15" s="86">
        <v>12</v>
      </c>
      <c r="B15" s="88" t="s">
        <v>1210</v>
      </c>
      <c r="C15" s="87" t="s">
        <v>1211</v>
      </c>
      <c r="D15" s="86" t="s">
        <v>156</v>
      </c>
      <c r="E15" s="88" t="s">
        <v>26</v>
      </c>
      <c r="F15" s="86" t="s">
        <v>13</v>
      </c>
      <c r="G15" s="89">
        <f t="shared" si="0"/>
        <v>90</v>
      </c>
      <c r="H15" s="15"/>
      <c r="I15" s="91"/>
      <c r="J15" s="93"/>
      <c r="K15" s="93"/>
      <c r="L15" s="93"/>
      <c r="M15" s="93"/>
      <c r="N15" s="93"/>
      <c r="O15" s="93"/>
      <c r="P15" s="93">
        <v>90</v>
      </c>
      <c r="Q15" s="93"/>
      <c r="R15" s="93"/>
      <c r="S15" s="93"/>
      <c r="T15" s="93"/>
      <c r="U15" s="93"/>
      <c r="V15" s="93"/>
      <c r="W15" s="16"/>
    </row>
    <row r="16" spans="1:23" ht="15" customHeight="1">
      <c r="A16" s="86">
        <v>13</v>
      </c>
      <c r="B16" s="88" t="s">
        <v>1447</v>
      </c>
      <c r="C16" s="87" t="s">
        <v>1448</v>
      </c>
      <c r="D16" s="86" t="s">
        <v>156</v>
      </c>
      <c r="E16" s="88" t="s">
        <v>1449</v>
      </c>
      <c r="F16" s="86" t="s">
        <v>34</v>
      </c>
      <c r="G16" s="89">
        <f t="shared" si="0"/>
        <v>85</v>
      </c>
      <c r="H16" s="15"/>
      <c r="I16" s="91"/>
      <c r="J16" s="93"/>
      <c r="K16" s="93"/>
      <c r="L16" s="93"/>
      <c r="M16" s="93"/>
      <c r="N16" s="93">
        <v>85</v>
      </c>
      <c r="O16" s="93"/>
      <c r="P16" s="93"/>
      <c r="Q16" s="93"/>
      <c r="R16" s="93"/>
      <c r="S16" s="93"/>
      <c r="T16" s="93"/>
      <c r="U16" s="93"/>
      <c r="V16" s="93"/>
      <c r="W16" s="16"/>
    </row>
    <row r="17" spans="1:23" ht="15" customHeight="1">
      <c r="A17" s="86">
        <v>14</v>
      </c>
      <c r="B17" s="88" t="s">
        <v>159</v>
      </c>
      <c r="C17" s="87" t="s">
        <v>160</v>
      </c>
      <c r="D17" s="86" t="s">
        <v>156</v>
      </c>
      <c r="E17" s="88" t="s">
        <v>51</v>
      </c>
      <c r="F17" s="86" t="s">
        <v>19</v>
      </c>
      <c r="G17" s="89">
        <f t="shared" si="0"/>
        <v>80</v>
      </c>
      <c r="H17" s="15"/>
      <c r="I17" s="91"/>
      <c r="J17" s="93"/>
      <c r="K17" s="93"/>
      <c r="L17" s="93"/>
      <c r="M17" s="93"/>
      <c r="N17" s="93"/>
      <c r="O17" s="93"/>
      <c r="P17" s="93"/>
      <c r="Q17" s="93">
        <v>20</v>
      </c>
      <c r="R17" s="93"/>
      <c r="S17" s="93"/>
      <c r="T17" s="93"/>
      <c r="U17" s="93"/>
      <c r="V17" s="93">
        <v>60</v>
      </c>
      <c r="W17" s="16"/>
    </row>
    <row r="18" spans="1:23" ht="15" customHeight="1">
      <c r="A18" s="86">
        <v>15</v>
      </c>
      <c r="B18" s="88" t="s">
        <v>157</v>
      </c>
      <c r="C18" s="87" t="s">
        <v>158</v>
      </c>
      <c r="D18" s="86" t="s">
        <v>156</v>
      </c>
      <c r="E18" s="88" t="s">
        <v>26</v>
      </c>
      <c r="F18" s="86" t="s">
        <v>27</v>
      </c>
      <c r="G18" s="89">
        <f t="shared" si="0"/>
        <v>70</v>
      </c>
      <c r="H18" s="15"/>
      <c r="I18" s="91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>
        <v>70</v>
      </c>
      <c r="W18" s="16"/>
    </row>
    <row r="19" spans="1:23" ht="15" customHeight="1">
      <c r="A19" s="86">
        <v>16</v>
      </c>
      <c r="B19" s="88" t="s">
        <v>540</v>
      </c>
      <c r="C19" s="87" t="s">
        <v>541</v>
      </c>
      <c r="D19" s="86" t="s">
        <v>156</v>
      </c>
      <c r="E19" s="88" t="s">
        <v>469</v>
      </c>
      <c r="F19" s="86" t="s">
        <v>319</v>
      </c>
      <c r="G19" s="89">
        <f t="shared" si="0"/>
        <v>65</v>
      </c>
      <c r="H19" s="15"/>
      <c r="I19" s="91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>
        <v>65</v>
      </c>
      <c r="U19" s="93"/>
      <c r="V19" s="93"/>
      <c r="W19" s="16"/>
    </row>
    <row r="20" spans="1:23" ht="15" customHeight="1">
      <c r="A20" s="86">
        <v>16</v>
      </c>
      <c r="B20" s="88" t="s">
        <v>853</v>
      </c>
      <c r="C20" s="87" t="s">
        <v>854</v>
      </c>
      <c r="D20" s="86" t="s">
        <v>156</v>
      </c>
      <c r="E20" s="88" t="s">
        <v>26</v>
      </c>
      <c r="F20" s="86" t="s">
        <v>339</v>
      </c>
      <c r="G20" s="89">
        <f t="shared" si="0"/>
        <v>65</v>
      </c>
      <c r="H20" s="15"/>
      <c r="I20" s="91"/>
      <c r="J20" s="93"/>
      <c r="K20" s="93"/>
      <c r="L20" s="93"/>
      <c r="M20" s="93"/>
      <c r="N20" s="93"/>
      <c r="O20" s="93"/>
      <c r="P20" s="93"/>
      <c r="Q20" s="93"/>
      <c r="R20" s="93"/>
      <c r="S20" s="93">
        <v>65</v>
      </c>
      <c r="T20" s="93"/>
      <c r="U20" s="93"/>
      <c r="V20" s="93"/>
      <c r="W20" s="16"/>
    </row>
    <row r="21" spans="1:23" ht="15" customHeight="1">
      <c r="A21" s="86">
        <v>17</v>
      </c>
      <c r="B21" s="88" t="s">
        <v>855</v>
      </c>
      <c r="C21" s="87" t="s">
        <v>856</v>
      </c>
      <c r="D21" s="86" t="s">
        <v>156</v>
      </c>
      <c r="E21" s="88" t="s">
        <v>26</v>
      </c>
      <c r="F21" s="86" t="s">
        <v>339</v>
      </c>
      <c r="G21" s="89">
        <f t="shared" si="0"/>
        <v>55</v>
      </c>
      <c r="H21" s="15"/>
      <c r="I21" s="91"/>
      <c r="J21" s="93"/>
      <c r="K21" s="93"/>
      <c r="L21" s="93"/>
      <c r="M21" s="93"/>
      <c r="N21" s="93"/>
      <c r="O21" s="93"/>
      <c r="P21" s="93"/>
      <c r="Q21" s="93"/>
      <c r="R21" s="93"/>
      <c r="S21" s="93">
        <v>55</v>
      </c>
      <c r="T21" s="93"/>
      <c r="U21" s="93"/>
      <c r="V21" s="93"/>
      <c r="W21" s="17"/>
    </row>
    <row r="22" spans="1:23" ht="15" customHeight="1">
      <c r="A22" s="86">
        <v>18</v>
      </c>
      <c r="B22" s="88" t="s">
        <v>261</v>
      </c>
      <c r="C22" s="87" t="s">
        <v>262</v>
      </c>
      <c r="D22" s="86" t="s">
        <v>156</v>
      </c>
      <c r="E22" s="88" t="s">
        <v>263</v>
      </c>
      <c r="F22" s="86" t="s">
        <v>19</v>
      </c>
      <c r="G22" s="89">
        <f t="shared" si="0"/>
        <v>40</v>
      </c>
      <c r="H22" s="15"/>
      <c r="I22" s="91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>
        <v>40</v>
      </c>
      <c r="V22" s="93"/>
      <c r="W22" s="17"/>
    </row>
    <row r="23" spans="1:23" ht="15" customHeight="1">
      <c r="A23" s="86">
        <v>18</v>
      </c>
      <c r="B23" s="88" t="s">
        <v>859</v>
      </c>
      <c r="C23" s="87" t="s">
        <v>860</v>
      </c>
      <c r="D23" s="86" t="s">
        <v>156</v>
      </c>
      <c r="E23" s="88" t="s">
        <v>861</v>
      </c>
      <c r="F23" s="86" t="s">
        <v>34</v>
      </c>
      <c r="G23" s="89">
        <f t="shared" si="0"/>
        <v>40</v>
      </c>
      <c r="H23" s="15"/>
      <c r="I23" s="91"/>
      <c r="J23" s="93"/>
      <c r="K23" s="93"/>
      <c r="L23" s="93"/>
      <c r="M23" s="93"/>
      <c r="N23" s="93">
        <v>15</v>
      </c>
      <c r="O23" s="93"/>
      <c r="P23" s="93"/>
      <c r="Q23" s="93"/>
      <c r="R23" s="93"/>
      <c r="S23" s="93">
        <v>25</v>
      </c>
      <c r="T23" s="93"/>
      <c r="U23" s="93"/>
      <c r="V23" s="93"/>
      <c r="W23" s="16"/>
    </row>
    <row r="24" spans="1:23" ht="15" customHeight="1">
      <c r="A24" s="86">
        <v>19</v>
      </c>
      <c r="B24" s="88" t="s">
        <v>862</v>
      </c>
      <c r="C24" s="87" t="s">
        <v>863</v>
      </c>
      <c r="D24" s="86" t="s">
        <v>156</v>
      </c>
      <c r="E24" s="88" t="s">
        <v>679</v>
      </c>
      <c r="F24" s="86" t="s">
        <v>680</v>
      </c>
      <c r="G24" s="89">
        <f t="shared" si="0"/>
        <v>35</v>
      </c>
      <c r="H24" s="15"/>
      <c r="I24" s="91"/>
      <c r="J24" s="93"/>
      <c r="K24" s="93"/>
      <c r="L24" s="93"/>
      <c r="M24" s="93"/>
      <c r="N24" s="93">
        <v>25</v>
      </c>
      <c r="O24" s="93"/>
      <c r="P24" s="93"/>
      <c r="Q24" s="93"/>
      <c r="R24" s="93"/>
      <c r="S24" s="93">
        <v>10</v>
      </c>
      <c r="T24" s="93"/>
      <c r="U24" s="93"/>
      <c r="V24" s="93"/>
      <c r="W24" s="16"/>
    </row>
    <row r="25" spans="1:23" ht="15" customHeight="1">
      <c r="A25" s="86">
        <v>19</v>
      </c>
      <c r="B25" s="88" t="s">
        <v>1450</v>
      </c>
      <c r="C25" s="87" t="s">
        <v>1451</v>
      </c>
      <c r="D25" s="86" t="s">
        <v>156</v>
      </c>
      <c r="E25" s="88" t="s">
        <v>26</v>
      </c>
      <c r="F25" s="86" t="s">
        <v>339</v>
      </c>
      <c r="G25" s="89">
        <f t="shared" si="0"/>
        <v>35</v>
      </c>
      <c r="H25" s="15"/>
      <c r="I25" s="91"/>
      <c r="J25" s="93"/>
      <c r="K25" s="93"/>
      <c r="L25" s="93"/>
      <c r="M25" s="93"/>
      <c r="N25" s="93">
        <v>35</v>
      </c>
      <c r="O25" s="93"/>
      <c r="P25" s="93"/>
      <c r="Q25" s="93"/>
      <c r="R25" s="93"/>
      <c r="S25" s="93"/>
      <c r="T25" s="93"/>
      <c r="U25" s="93"/>
      <c r="V25" s="93"/>
      <c r="W25" s="16"/>
    </row>
    <row r="26" spans="1:23" ht="15" customHeight="1">
      <c r="A26" s="86">
        <v>20</v>
      </c>
      <c r="B26" s="88" t="s">
        <v>1088</v>
      </c>
      <c r="C26" s="87" t="s">
        <v>1089</v>
      </c>
      <c r="D26" s="86" t="s">
        <v>156</v>
      </c>
      <c r="E26" s="88" t="s">
        <v>153</v>
      </c>
      <c r="F26" s="86" t="s">
        <v>19</v>
      </c>
      <c r="G26" s="89">
        <f t="shared" si="0"/>
        <v>25</v>
      </c>
      <c r="H26" s="15"/>
      <c r="I26" s="91"/>
      <c r="J26" s="93"/>
      <c r="K26" s="93"/>
      <c r="L26" s="93"/>
      <c r="M26" s="93"/>
      <c r="N26" s="93"/>
      <c r="O26" s="93"/>
      <c r="P26" s="93"/>
      <c r="Q26" s="93">
        <v>25</v>
      </c>
      <c r="R26" s="93"/>
      <c r="S26" s="93"/>
      <c r="T26" s="93"/>
      <c r="U26" s="93"/>
      <c r="V26" s="93"/>
      <c r="W26" s="16"/>
    </row>
    <row r="27" spans="1:23" ht="15" customHeight="1">
      <c r="A27" s="86">
        <v>20</v>
      </c>
      <c r="B27" s="88" t="s">
        <v>1287</v>
      </c>
      <c r="C27" s="87" t="s">
        <v>1288</v>
      </c>
      <c r="D27" s="86" t="s">
        <v>156</v>
      </c>
      <c r="E27" s="88" t="s">
        <v>26</v>
      </c>
      <c r="F27" s="86" t="s">
        <v>15</v>
      </c>
      <c r="G27" s="89">
        <f t="shared" si="0"/>
        <v>25</v>
      </c>
      <c r="H27" s="15"/>
      <c r="I27" s="91"/>
      <c r="J27" s="93"/>
      <c r="K27" s="93"/>
      <c r="L27" s="93"/>
      <c r="M27" s="93"/>
      <c r="N27" s="93"/>
      <c r="O27" s="93">
        <v>25</v>
      </c>
      <c r="P27" s="93"/>
      <c r="Q27" s="93"/>
      <c r="R27" s="93"/>
      <c r="S27" s="93"/>
      <c r="T27" s="93"/>
      <c r="U27" s="93"/>
      <c r="V27" s="93"/>
      <c r="W27" s="16"/>
    </row>
    <row r="28" spans="1:23" ht="15" customHeight="1">
      <c r="A28" s="86">
        <v>21</v>
      </c>
      <c r="B28" s="88" t="s">
        <v>1289</v>
      </c>
      <c r="C28" s="87" t="s">
        <v>1290</v>
      </c>
      <c r="D28" s="86" t="s">
        <v>156</v>
      </c>
      <c r="E28" s="88" t="s">
        <v>26</v>
      </c>
      <c r="F28" s="86" t="s">
        <v>15</v>
      </c>
      <c r="G28" s="89">
        <f t="shared" si="0"/>
        <v>20</v>
      </c>
      <c r="H28" s="15"/>
      <c r="I28" s="91"/>
      <c r="J28" s="93"/>
      <c r="K28" s="93"/>
      <c r="L28" s="93"/>
      <c r="M28" s="93"/>
      <c r="N28" s="93"/>
      <c r="O28" s="93">
        <v>20</v>
      </c>
      <c r="P28" s="93"/>
      <c r="Q28" s="93"/>
      <c r="R28" s="93"/>
      <c r="S28" s="93"/>
      <c r="T28" s="93"/>
      <c r="U28" s="93"/>
      <c r="V28" s="93"/>
      <c r="W28" s="16"/>
    </row>
    <row r="29" spans="1:23" ht="15" customHeight="1">
      <c r="A29" s="86">
        <v>22</v>
      </c>
      <c r="B29" s="88" t="s">
        <v>1090</v>
      </c>
      <c r="C29" s="87" t="s">
        <v>1091</v>
      </c>
      <c r="D29" s="86" t="s">
        <v>156</v>
      </c>
      <c r="E29" s="88" t="s">
        <v>1017</v>
      </c>
      <c r="F29" s="86" t="s">
        <v>1092</v>
      </c>
      <c r="G29" s="89">
        <f t="shared" si="0"/>
        <v>17.5</v>
      </c>
      <c r="H29" s="15"/>
      <c r="I29" s="91"/>
      <c r="J29" s="93"/>
      <c r="K29" s="93"/>
      <c r="L29" s="93"/>
      <c r="M29" s="93"/>
      <c r="N29" s="93"/>
      <c r="O29" s="93"/>
      <c r="P29" s="93"/>
      <c r="Q29" s="93">
        <v>17.5</v>
      </c>
      <c r="R29" s="93"/>
      <c r="S29" s="93"/>
      <c r="T29" s="93"/>
      <c r="U29" s="93"/>
      <c r="V29" s="93"/>
      <c r="W29" s="16"/>
    </row>
    <row r="30" spans="1:23" ht="15" customHeight="1">
      <c r="A30" s="86">
        <v>23</v>
      </c>
      <c r="B30" s="88" t="s">
        <v>264</v>
      </c>
      <c r="C30" s="87" t="s">
        <v>265</v>
      </c>
      <c r="D30" s="86" t="s">
        <v>156</v>
      </c>
      <c r="E30" s="88" t="s">
        <v>266</v>
      </c>
      <c r="F30" s="86" t="s">
        <v>19</v>
      </c>
      <c r="G30" s="89">
        <f t="shared" si="0"/>
        <v>10</v>
      </c>
      <c r="H30" s="15"/>
      <c r="I30" s="91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>
        <v>10</v>
      </c>
      <c r="V30" s="93"/>
      <c r="W30" s="16"/>
    </row>
    <row r="31" spans="1:23" ht="15" customHeight="1">
      <c r="A31" s="86">
        <v>24</v>
      </c>
      <c r="B31" s="88" t="s">
        <v>864</v>
      </c>
      <c r="C31" s="87" t="s">
        <v>865</v>
      </c>
      <c r="D31" s="86" t="s">
        <v>156</v>
      </c>
      <c r="E31" s="88" t="s">
        <v>26</v>
      </c>
      <c r="F31" s="86" t="s">
        <v>34</v>
      </c>
      <c r="G31" s="89">
        <f t="shared" si="0"/>
        <v>9</v>
      </c>
      <c r="H31" s="15"/>
      <c r="I31" s="91"/>
      <c r="J31" s="93"/>
      <c r="K31" s="93"/>
      <c r="L31" s="93"/>
      <c r="M31" s="93"/>
      <c r="N31" s="93"/>
      <c r="O31" s="93"/>
      <c r="P31" s="93"/>
      <c r="Q31" s="93"/>
      <c r="R31" s="93"/>
      <c r="S31" s="93">
        <v>9</v>
      </c>
      <c r="T31" s="93"/>
      <c r="U31" s="93"/>
      <c r="V31" s="93"/>
      <c r="W31" s="16"/>
    </row>
    <row r="32" spans="1:23" ht="15" customHeight="1">
      <c r="A32" s="86">
        <v>24</v>
      </c>
      <c r="B32" s="88" t="s">
        <v>1452</v>
      </c>
      <c r="C32" s="87" t="s">
        <v>1453</v>
      </c>
      <c r="D32" s="86" t="s">
        <v>156</v>
      </c>
      <c r="E32" s="88" t="s">
        <v>26</v>
      </c>
      <c r="F32" s="86" t="s">
        <v>34</v>
      </c>
      <c r="G32" s="89">
        <f t="shared" si="0"/>
        <v>9</v>
      </c>
      <c r="H32" s="15"/>
      <c r="I32" s="91"/>
      <c r="J32" s="93"/>
      <c r="K32" s="93"/>
      <c r="L32" s="93"/>
      <c r="M32" s="93"/>
      <c r="N32" s="93">
        <v>9</v>
      </c>
      <c r="O32" s="93"/>
      <c r="P32" s="93"/>
      <c r="Q32" s="93"/>
      <c r="R32" s="93"/>
      <c r="S32" s="93"/>
      <c r="T32" s="93"/>
      <c r="U32" s="93"/>
      <c r="V32" s="93"/>
      <c r="W32" s="16"/>
    </row>
    <row r="33" spans="1:23" ht="15" customHeight="1">
      <c r="A33" s="86">
        <v>25</v>
      </c>
      <c r="B33" s="88" t="s">
        <v>1454</v>
      </c>
      <c r="C33" s="87" t="s">
        <v>1455</v>
      </c>
      <c r="D33" s="86" t="s">
        <v>156</v>
      </c>
      <c r="E33" s="88" t="s">
        <v>679</v>
      </c>
      <c r="F33" s="86" t="s">
        <v>680</v>
      </c>
      <c r="G33" s="89">
        <f t="shared" si="0"/>
        <v>8</v>
      </c>
      <c r="H33" s="15"/>
      <c r="I33" s="91"/>
      <c r="J33" s="93"/>
      <c r="K33" s="93"/>
      <c r="L33" s="93"/>
      <c r="M33" s="93"/>
      <c r="N33" s="93">
        <v>8</v>
      </c>
      <c r="O33" s="93"/>
      <c r="P33" s="93"/>
      <c r="Q33" s="93"/>
      <c r="R33" s="93"/>
      <c r="S33" s="93"/>
      <c r="T33" s="93"/>
      <c r="U33" s="93"/>
      <c r="V33" s="93"/>
      <c r="W33" s="16"/>
    </row>
    <row r="34" spans="1:23" ht="15" customHeight="1">
      <c r="A34" s="86">
        <v>26</v>
      </c>
      <c r="B34" s="88" t="s">
        <v>1295</v>
      </c>
      <c r="C34" s="87" t="s">
        <v>1296</v>
      </c>
      <c r="D34" s="86" t="s">
        <v>156</v>
      </c>
      <c r="E34" s="88" t="s">
        <v>26</v>
      </c>
      <c r="F34" s="86" t="s">
        <v>15</v>
      </c>
      <c r="G34" s="89">
        <f t="shared" si="0"/>
        <v>4</v>
      </c>
      <c r="H34" s="15"/>
      <c r="I34" s="91"/>
      <c r="J34" s="93"/>
      <c r="K34" s="93"/>
      <c r="L34" s="93"/>
      <c r="M34" s="93"/>
      <c r="N34" s="93"/>
      <c r="O34" s="93">
        <v>4</v>
      </c>
      <c r="P34" s="93"/>
      <c r="Q34" s="93"/>
      <c r="R34" s="93"/>
      <c r="S34" s="93"/>
      <c r="T34" s="93"/>
      <c r="U34" s="93"/>
      <c r="V34" s="93"/>
      <c r="W34" s="16"/>
    </row>
    <row r="35" spans="1:23" ht="15" customHeight="1">
      <c r="A35" s="86">
        <v>27</v>
      </c>
      <c r="B35" s="88" t="s">
        <v>651</v>
      </c>
      <c r="C35" s="87" t="s">
        <v>267</v>
      </c>
      <c r="D35" s="86" t="s">
        <v>156</v>
      </c>
      <c r="E35" s="88" t="s">
        <v>215</v>
      </c>
      <c r="F35" s="86" t="s">
        <v>27</v>
      </c>
      <c r="G35" s="89">
        <f t="shared" si="0"/>
        <v>3</v>
      </c>
      <c r="H35" s="15"/>
      <c r="I35" s="91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>
        <v>3</v>
      </c>
      <c r="V35" s="93"/>
      <c r="W35" s="16"/>
    </row>
    <row r="36" spans="1:23" ht="15" customHeight="1">
      <c r="A36" s="86"/>
      <c r="B36" s="88"/>
      <c r="C36" s="87"/>
      <c r="D36" s="86"/>
      <c r="E36" s="88"/>
      <c r="F36" s="86"/>
      <c r="G36" s="89">
        <f aca="true" t="shared" si="1" ref="G36:G62">SUM(I36:V36)</f>
        <v>0</v>
      </c>
      <c r="H36" s="15"/>
      <c r="I36" s="91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17"/>
    </row>
    <row r="37" spans="1:23" ht="15" customHeight="1">
      <c r="A37" s="86"/>
      <c r="B37" s="88"/>
      <c r="C37" s="87"/>
      <c r="D37" s="86"/>
      <c r="E37" s="88"/>
      <c r="F37" s="86"/>
      <c r="G37" s="89">
        <f t="shared" si="1"/>
        <v>0</v>
      </c>
      <c r="H37" s="15"/>
      <c r="I37" s="91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16"/>
    </row>
    <row r="38" spans="1:23" ht="15" customHeight="1">
      <c r="A38" s="86"/>
      <c r="B38" s="88"/>
      <c r="C38" s="87"/>
      <c r="D38" s="86"/>
      <c r="E38" s="88"/>
      <c r="F38" s="86"/>
      <c r="G38" s="89">
        <f t="shared" si="1"/>
        <v>0</v>
      </c>
      <c r="H38" s="15"/>
      <c r="I38" s="91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16"/>
    </row>
    <row r="39" spans="1:23" ht="15" customHeight="1">
      <c r="A39" s="86"/>
      <c r="B39" s="88"/>
      <c r="C39" s="87"/>
      <c r="D39" s="86"/>
      <c r="E39" s="88"/>
      <c r="F39" s="86"/>
      <c r="G39" s="89">
        <f t="shared" si="1"/>
        <v>0</v>
      </c>
      <c r="H39" s="15"/>
      <c r="I39" s="91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16"/>
    </row>
    <row r="40" spans="1:23" ht="15" customHeight="1">
      <c r="A40" s="86"/>
      <c r="B40" s="88"/>
      <c r="C40" s="87"/>
      <c r="D40" s="86"/>
      <c r="E40" s="88"/>
      <c r="F40" s="86"/>
      <c r="G40" s="89">
        <f t="shared" si="1"/>
        <v>0</v>
      </c>
      <c r="H40" s="15"/>
      <c r="I40" s="91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16"/>
    </row>
    <row r="41" spans="1:23" ht="15" customHeight="1">
      <c r="A41" s="86"/>
      <c r="B41" s="88"/>
      <c r="C41" s="87"/>
      <c r="D41" s="86"/>
      <c r="E41" s="88"/>
      <c r="F41" s="86"/>
      <c r="G41" s="89">
        <f t="shared" si="1"/>
        <v>0</v>
      </c>
      <c r="H41" s="15"/>
      <c r="I41" s="91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16"/>
    </row>
    <row r="42" spans="1:23" ht="15" customHeight="1">
      <c r="A42" s="86"/>
      <c r="B42" s="88"/>
      <c r="C42" s="87"/>
      <c r="D42" s="86"/>
      <c r="E42" s="88"/>
      <c r="F42" s="86"/>
      <c r="G42" s="89">
        <f t="shared" si="1"/>
        <v>0</v>
      </c>
      <c r="H42" s="15"/>
      <c r="I42" s="91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16"/>
    </row>
    <row r="43" spans="1:23" ht="15" customHeight="1">
      <c r="A43" s="86"/>
      <c r="B43" s="88"/>
      <c r="C43" s="87"/>
      <c r="D43" s="86"/>
      <c r="E43" s="88"/>
      <c r="F43" s="86"/>
      <c r="G43" s="89">
        <f t="shared" si="1"/>
        <v>0</v>
      </c>
      <c r="H43" s="15"/>
      <c r="I43" s="91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16"/>
    </row>
    <row r="44" spans="1:23" ht="15" customHeight="1">
      <c r="A44" s="86"/>
      <c r="B44" s="88"/>
      <c r="C44" s="87"/>
      <c r="D44" s="86"/>
      <c r="E44" s="88"/>
      <c r="F44" s="86"/>
      <c r="G44" s="89">
        <f t="shared" si="1"/>
        <v>0</v>
      </c>
      <c r="H44" s="24"/>
      <c r="I44" s="91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16"/>
    </row>
    <row r="45" spans="1:23" ht="15" customHeight="1">
      <c r="A45" s="86"/>
      <c r="B45" s="88"/>
      <c r="C45" s="87"/>
      <c r="D45" s="86"/>
      <c r="E45" s="88"/>
      <c r="F45" s="86"/>
      <c r="G45" s="89">
        <f t="shared" si="1"/>
        <v>0</v>
      </c>
      <c r="H45" s="15"/>
      <c r="I45" s="91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16"/>
    </row>
    <row r="46" spans="1:23" ht="15" customHeight="1">
      <c r="A46" s="86"/>
      <c r="B46" s="88"/>
      <c r="C46" s="87"/>
      <c r="D46" s="86"/>
      <c r="E46" s="88"/>
      <c r="F46" s="86"/>
      <c r="G46" s="89">
        <f t="shared" si="1"/>
        <v>0</v>
      </c>
      <c r="H46" s="15"/>
      <c r="I46" s="91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16"/>
    </row>
    <row r="47" spans="1:23" ht="15" customHeight="1">
      <c r="A47" s="86"/>
      <c r="B47" s="88"/>
      <c r="C47" s="87"/>
      <c r="D47" s="86"/>
      <c r="E47" s="88"/>
      <c r="F47" s="86"/>
      <c r="G47" s="89">
        <f t="shared" si="1"/>
        <v>0</v>
      </c>
      <c r="H47" s="15"/>
      <c r="I47" s="91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16"/>
    </row>
    <row r="48" spans="1:23" ht="15" customHeight="1">
      <c r="A48" s="86"/>
      <c r="B48" s="88"/>
      <c r="C48" s="87"/>
      <c r="D48" s="86"/>
      <c r="E48" s="88"/>
      <c r="F48" s="86"/>
      <c r="G48" s="89">
        <f t="shared" si="1"/>
        <v>0</v>
      </c>
      <c r="H48" s="15"/>
      <c r="I48" s="91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16"/>
    </row>
    <row r="49" spans="1:23" ht="15" customHeight="1">
      <c r="A49" s="86"/>
      <c r="B49" s="88"/>
      <c r="C49" s="87"/>
      <c r="D49" s="86"/>
      <c r="E49" s="88"/>
      <c r="F49" s="86"/>
      <c r="G49" s="89">
        <f t="shared" si="1"/>
        <v>0</v>
      </c>
      <c r="H49" s="15"/>
      <c r="I49" s="91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16"/>
    </row>
    <row r="50" spans="1:23" ht="15" customHeight="1">
      <c r="A50" s="86"/>
      <c r="B50" s="88"/>
      <c r="C50" s="87"/>
      <c r="D50" s="86"/>
      <c r="E50" s="88"/>
      <c r="F50" s="86"/>
      <c r="G50" s="89">
        <f t="shared" si="1"/>
        <v>0</v>
      </c>
      <c r="H50" s="15"/>
      <c r="I50" s="91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16"/>
    </row>
    <row r="51" spans="1:23" ht="15" customHeight="1">
      <c r="A51" s="86"/>
      <c r="B51" s="88"/>
      <c r="C51" s="87"/>
      <c r="D51" s="86"/>
      <c r="E51" s="88"/>
      <c r="F51" s="86"/>
      <c r="G51" s="89">
        <f t="shared" si="1"/>
        <v>0</v>
      </c>
      <c r="H51" s="15"/>
      <c r="I51" s="91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16"/>
    </row>
    <row r="52" spans="1:23" ht="15" customHeight="1">
      <c r="A52" s="86"/>
      <c r="B52" s="88"/>
      <c r="C52" s="87"/>
      <c r="D52" s="86"/>
      <c r="E52" s="88"/>
      <c r="F52" s="86"/>
      <c r="G52" s="89">
        <f t="shared" si="1"/>
        <v>0</v>
      </c>
      <c r="H52" s="15"/>
      <c r="I52" s="91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16"/>
    </row>
    <row r="53" spans="1:23" ht="15" customHeight="1">
      <c r="A53" s="86"/>
      <c r="B53" s="88"/>
      <c r="C53" s="87"/>
      <c r="D53" s="86"/>
      <c r="E53" s="88"/>
      <c r="F53" s="86"/>
      <c r="G53" s="89">
        <f t="shared" si="1"/>
        <v>0</v>
      </c>
      <c r="H53" s="15"/>
      <c r="I53" s="91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16"/>
    </row>
    <row r="54" spans="1:23" ht="15" customHeight="1">
      <c r="A54" s="86"/>
      <c r="B54" s="88"/>
      <c r="C54" s="87"/>
      <c r="D54" s="86"/>
      <c r="E54" s="88"/>
      <c r="F54" s="86"/>
      <c r="G54" s="89">
        <f t="shared" si="1"/>
        <v>0</v>
      </c>
      <c r="H54" s="15"/>
      <c r="I54" s="91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16"/>
    </row>
    <row r="55" spans="1:23" ht="15" customHeight="1">
      <c r="A55" s="86"/>
      <c r="B55" s="88"/>
      <c r="C55" s="87"/>
      <c r="D55" s="86"/>
      <c r="E55" s="88"/>
      <c r="F55" s="86"/>
      <c r="G55" s="89">
        <f t="shared" si="1"/>
        <v>0</v>
      </c>
      <c r="H55" s="15"/>
      <c r="I55" s="91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16"/>
    </row>
    <row r="56" spans="1:23" ht="15" customHeight="1">
      <c r="A56" s="86"/>
      <c r="B56" s="88"/>
      <c r="C56" s="87"/>
      <c r="D56" s="86"/>
      <c r="E56" s="88"/>
      <c r="F56" s="86"/>
      <c r="G56" s="89">
        <f t="shared" si="1"/>
        <v>0</v>
      </c>
      <c r="H56" s="15"/>
      <c r="I56" s="91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16"/>
    </row>
    <row r="57" spans="1:23" ht="15" customHeight="1">
      <c r="A57" s="86"/>
      <c r="B57" s="88"/>
      <c r="C57" s="87"/>
      <c r="D57" s="86"/>
      <c r="E57" s="88"/>
      <c r="F57" s="86"/>
      <c r="G57" s="89">
        <f t="shared" si="1"/>
        <v>0</v>
      </c>
      <c r="H57" s="15"/>
      <c r="I57" s="91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16"/>
    </row>
    <row r="58" spans="1:23" ht="15" customHeight="1">
      <c r="A58" s="86"/>
      <c r="B58" s="88"/>
      <c r="C58" s="87"/>
      <c r="D58" s="86"/>
      <c r="E58" s="88"/>
      <c r="F58" s="86"/>
      <c r="G58" s="89">
        <f t="shared" si="1"/>
        <v>0</v>
      </c>
      <c r="H58" s="15"/>
      <c r="I58" s="91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16"/>
    </row>
    <row r="59" spans="1:23" ht="15" customHeight="1">
      <c r="A59" s="86"/>
      <c r="B59" s="88"/>
      <c r="C59" s="87"/>
      <c r="D59" s="86"/>
      <c r="E59" s="88"/>
      <c r="F59" s="86"/>
      <c r="G59" s="89">
        <f t="shared" si="1"/>
        <v>0</v>
      </c>
      <c r="H59" s="15"/>
      <c r="I59" s="91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16"/>
    </row>
    <row r="60" spans="1:23" ht="15" customHeight="1">
      <c r="A60" s="86"/>
      <c r="B60" s="88"/>
      <c r="C60" s="87"/>
      <c r="D60" s="86"/>
      <c r="E60" s="88"/>
      <c r="F60" s="86"/>
      <c r="G60" s="89">
        <f t="shared" si="1"/>
        <v>0</v>
      </c>
      <c r="H60" s="15"/>
      <c r="I60" s="91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16"/>
    </row>
    <row r="61" spans="1:23" ht="15" customHeight="1">
      <c r="A61" s="86"/>
      <c r="B61" s="88"/>
      <c r="C61" s="87"/>
      <c r="D61" s="86"/>
      <c r="E61" s="88"/>
      <c r="F61" s="86"/>
      <c r="G61" s="89">
        <f t="shared" si="1"/>
        <v>0</v>
      </c>
      <c r="H61" s="15"/>
      <c r="I61" s="91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16"/>
    </row>
    <row r="62" spans="1:23" ht="15" customHeight="1">
      <c r="A62" s="86"/>
      <c r="B62" s="88"/>
      <c r="C62" s="87"/>
      <c r="D62" s="86"/>
      <c r="E62" s="88"/>
      <c r="F62" s="86"/>
      <c r="G62" s="89">
        <f t="shared" si="1"/>
        <v>0</v>
      </c>
      <c r="H62" s="15"/>
      <c r="I62" s="91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16"/>
    </row>
    <row r="63" spans="1:23" ht="15" customHeight="1">
      <c r="A63" s="86"/>
      <c r="B63" s="88"/>
      <c r="C63" s="87"/>
      <c r="D63" s="86"/>
      <c r="E63" s="88"/>
      <c r="F63" s="86"/>
      <c r="G63" s="89">
        <f>SUM(I63:V63)</f>
        <v>0</v>
      </c>
      <c r="H63" s="15"/>
      <c r="I63" s="91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16"/>
    </row>
    <row r="64" spans="1:23" ht="15" customHeight="1">
      <c r="A64" s="86"/>
      <c r="B64" s="88"/>
      <c r="C64" s="87"/>
      <c r="D64" s="86"/>
      <c r="E64" s="88"/>
      <c r="F64" s="86"/>
      <c r="G64" s="89">
        <f>SUM(I64:V64)</f>
        <v>0</v>
      </c>
      <c r="H64" s="15"/>
      <c r="I64" s="91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16"/>
    </row>
    <row r="65" spans="1:23" ht="15" customHeight="1">
      <c r="A65" s="86"/>
      <c r="B65" s="88"/>
      <c r="C65" s="87"/>
      <c r="D65" s="86"/>
      <c r="E65" s="88"/>
      <c r="F65" s="86"/>
      <c r="G65" s="89">
        <f>SUM(I65:V65)</f>
        <v>0</v>
      </c>
      <c r="H65" s="15"/>
      <c r="I65" s="91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16"/>
    </row>
    <row r="66" spans="1:23" ht="15" customHeight="1">
      <c r="A66" s="86"/>
      <c r="B66" s="88"/>
      <c r="C66" s="87"/>
      <c r="D66" s="86"/>
      <c r="E66" s="88"/>
      <c r="F66" s="86"/>
      <c r="G66" s="89">
        <f>SUM(I66:V66)</f>
        <v>0</v>
      </c>
      <c r="H66" s="15"/>
      <c r="I66" s="91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16"/>
    </row>
    <row r="67" spans="1:23" ht="15" customHeight="1">
      <c r="A67" s="86"/>
      <c r="B67" s="88"/>
      <c r="C67" s="87"/>
      <c r="D67" s="86"/>
      <c r="E67" s="88"/>
      <c r="F67" s="86"/>
      <c r="G67" s="89">
        <f>SUM(I67:V67)</f>
        <v>0</v>
      </c>
      <c r="H67" s="15"/>
      <c r="I67" s="91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16"/>
    </row>
    <row r="68" spans="1:24" s="12" customFormat="1" ht="4.5" customHeight="1" thickBot="1">
      <c r="A68" s="19"/>
      <c r="B68" s="19"/>
      <c r="C68" s="21"/>
      <c r="D68" s="20"/>
      <c r="E68" s="22"/>
      <c r="F68" s="20"/>
      <c r="G68" s="20"/>
      <c r="H68" s="30"/>
      <c r="I68" s="113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12"/>
      <c r="V68" s="112"/>
      <c r="W68" s="18"/>
      <c r="X68" s="11"/>
    </row>
    <row r="69" spans="1:23" s="8" customFormat="1" ht="14.25">
      <c r="A69" s="10"/>
      <c r="B69" s="7"/>
      <c r="D69" s="7"/>
      <c r="E69" s="9"/>
      <c r="F69" s="7"/>
      <c r="G69" s="29"/>
      <c r="H69" s="25"/>
      <c r="I69" s="101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3"/>
      <c r="V69" s="103"/>
      <c r="W69" s="13"/>
    </row>
    <row r="70" ht="14.25">
      <c r="G70" s="29"/>
    </row>
    <row r="71" ht="14.25">
      <c r="G71" s="29"/>
    </row>
    <row r="72" ht="14.25">
      <c r="G72" s="29"/>
    </row>
    <row r="73" ht="14.25">
      <c r="G73" s="29"/>
    </row>
    <row r="74" ht="14.25">
      <c r="G74" s="29"/>
    </row>
    <row r="75" ht="14.25">
      <c r="G75" s="29"/>
    </row>
    <row r="76" ht="14.25">
      <c r="G76" s="32"/>
    </row>
  </sheetData>
  <sheetProtection password="E42B" sheet="1"/>
  <mergeCells count="22">
    <mergeCell ref="R1:R2"/>
    <mergeCell ref="M1:M2"/>
    <mergeCell ref="X13:AA13"/>
    <mergeCell ref="X12:AA12"/>
    <mergeCell ref="X6:AA6"/>
    <mergeCell ref="V1:V2"/>
    <mergeCell ref="X7:AA7"/>
    <mergeCell ref="O1:O2"/>
    <mergeCell ref="X8:AA8"/>
    <mergeCell ref="X11:Y11"/>
    <mergeCell ref="Q1:Q2"/>
    <mergeCell ref="P1:P2"/>
    <mergeCell ref="A1:G1"/>
    <mergeCell ref="I1:I2"/>
    <mergeCell ref="A2:G2"/>
    <mergeCell ref="U1:U2"/>
    <mergeCell ref="J1:J2"/>
    <mergeCell ref="T1:T2"/>
    <mergeCell ref="S1:S2"/>
    <mergeCell ref="K1:K2"/>
    <mergeCell ref="L1:L2"/>
    <mergeCell ref="N1:N2"/>
  </mergeCells>
  <conditionalFormatting sqref="C24">
    <cfRule type="duplicateValues" priority="4" dxfId="0" stopIfTrue="1">
      <formula>AND(COUNTIF($C$24:$C$24,C24)&gt;1,NOT(ISBLANK(C24)))</formula>
    </cfRule>
  </conditionalFormatting>
  <conditionalFormatting sqref="B24:C24">
    <cfRule type="duplicateValues" priority="3" dxfId="0" stopIfTrue="1">
      <formula>AND(COUNTIF($B$24:$C$24,B24)&gt;1,NOT(ISBLANK(B24)))</formula>
    </cfRule>
  </conditionalFormatting>
  <conditionalFormatting sqref="C4:C216">
    <cfRule type="duplicateValues" priority="78" dxfId="0" stopIfTrue="1">
      <formula>AND(COUNTIF($C$4:$C$216,C4)&gt;1,NOT(ISBLANK(C4)))</formula>
    </cfRule>
  </conditionalFormatting>
  <conditionalFormatting sqref="B4:C133">
    <cfRule type="duplicateValues" priority="80" dxfId="0" stopIfTrue="1">
      <formula>AND(COUNTIF($B$4:$C$133,B4)&gt;1,NOT(ISBLANK(B4)))</formula>
    </cfRule>
  </conditionalFormatting>
  <printOptions/>
  <pageMargins left="0.47" right="0.15" top="0.2" bottom="0.29" header="0.14" footer="0.2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9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8.140625" style="2" bestFit="1" customWidth="1"/>
    <col min="3" max="3" width="44.140625" style="0" customWidth="1"/>
    <col min="4" max="4" width="7.8515625" style="2" customWidth="1"/>
    <col min="5" max="5" width="60.28125" style="5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77" customWidth="1"/>
    <col min="10" max="15" width="5.8515625" style="102" customWidth="1"/>
    <col min="16" max="16" width="6.140625" style="102" customWidth="1"/>
    <col min="17" max="18" width="5.8515625" style="102" customWidth="1"/>
    <col min="19" max="20" width="5.7109375" style="102" customWidth="1"/>
    <col min="21" max="21" width="6.00390625" style="102" customWidth="1"/>
    <col min="22" max="22" width="7.140625" style="102" customWidth="1"/>
    <col min="23" max="23" width="1.57421875" style="12" customWidth="1"/>
    <col min="24" max="24" width="4.57421875" style="4" customWidth="1"/>
  </cols>
  <sheetData>
    <row r="1" spans="1:23" ht="71.25" customHeight="1">
      <c r="A1" s="148" t="s">
        <v>7</v>
      </c>
      <c r="B1" s="149"/>
      <c r="C1" s="149"/>
      <c r="D1" s="149"/>
      <c r="E1" s="149"/>
      <c r="F1" s="149"/>
      <c r="G1" s="149"/>
      <c r="H1" s="15"/>
      <c r="I1" s="152"/>
      <c r="J1" s="140"/>
      <c r="K1" s="140"/>
      <c r="L1" s="137" t="s">
        <v>1515</v>
      </c>
      <c r="M1" s="140" t="s">
        <v>1475</v>
      </c>
      <c r="N1" s="137" t="s">
        <v>1340</v>
      </c>
      <c r="O1" s="140" t="s">
        <v>1101</v>
      </c>
      <c r="P1" s="137" t="s">
        <v>1099</v>
      </c>
      <c r="Q1" s="137" t="s">
        <v>1311</v>
      </c>
      <c r="R1" s="140" t="s">
        <v>964</v>
      </c>
      <c r="S1" s="137" t="s">
        <v>654</v>
      </c>
      <c r="T1" s="137" t="s">
        <v>298</v>
      </c>
      <c r="U1" s="140" t="s">
        <v>188</v>
      </c>
      <c r="V1" s="140" t="s">
        <v>8</v>
      </c>
      <c r="W1" s="14"/>
    </row>
    <row r="2" spans="1:24" s="4" customFormat="1" ht="77.25" customHeight="1">
      <c r="A2" s="146" t="s">
        <v>1557</v>
      </c>
      <c r="B2" s="147"/>
      <c r="C2" s="147"/>
      <c r="D2" s="147"/>
      <c r="E2" s="147"/>
      <c r="F2" s="147"/>
      <c r="G2" s="147"/>
      <c r="H2" s="15"/>
      <c r="I2" s="153"/>
      <c r="J2" s="143"/>
      <c r="K2" s="143"/>
      <c r="L2" s="137"/>
      <c r="M2" s="140"/>
      <c r="N2" s="137"/>
      <c r="O2" s="140"/>
      <c r="P2" s="137"/>
      <c r="Q2" s="137"/>
      <c r="R2" s="140"/>
      <c r="S2" s="137"/>
      <c r="T2" s="137"/>
      <c r="U2" s="140"/>
      <c r="V2" s="140"/>
      <c r="W2" s="16"/>
      <c r="X2" s="6"/>
    </row>
    <row r="3" spans="1:27" ht="15" customHeight="1">
      <c r="A3" s="80" t="s">
        <v>3</v>
      </c>
      <c r="B3" s="80" t="s">
        <v>303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3"/>
      <c r="J3" s="80"/>
      <c r="K3" s="80"/>
      <c r="L3" s="80" t="s">
        <v>299</v>
      </c>
      <c r="M3" s="80" t="s">
        <v>189</v>
      </c>
      <c r="N3" s="80" t="s">
        <v>299</v>
      </c>
      <c r="O3" s="80" t="s">
        <v>1102</v>
      </c>
      <c r="P3" s="80" t="s">
        <v>1100</v>
      </c>
      <c r="Q3" s="80" t="s">
        <v>299</v>
      </c>
      <c r="R3" s="80" t="s">
        <v>965</v>
      </c>
      <c r="S3" s="80" t="s">
        <v>299</v>
      </c>
      <c r="T3" s="80" t="s">
        <v>299</v>
      </c>
      <c r="U3" s="80" t="s">
        <v>189</v>
      </c>
      <c r="V3" s="80" t="s">
        <v>9</v>
      </c>
      <c r="W3" s="17"/>
      <c r="X3" s="141"/>
      <c r="Y3" s="154"/>
      <c r="Z3" s="154"/>
      <c r="AA3" s="154"/>
    </row>
    <row r="4" spans="1:25" ht="15" customHeight="1">
      <c r="A4" s="86">
        <v>1</v>
      </c>
      <c r="B4" s="88">
        <v>10015899900</v>
      </c>
      <c r="C4" s="87" t="s">
        <v>305</v>
      </c>
      <c r="D4" s="86" t="s">
        <v>25</v>
      </c>
      <c r="E4" s="88" t="s">
        <v>26</v>
      </c>
      <c r="F4" s="86" t="s">
        <v>73</v>
      </c>
      <c r="G4" s="89">
        <f aca="true" t="shared" si="0" ref="G4:G34">SUM(I4:V4)</f>
        <v>650</v>
      </c>
      <c r="H4" s="90"/>
      <c r="I4" s="95"/>
      <c r="J4" s="93"/>
      <c r="K4" s="93"/>
      <c r="L4" s="93">
        <v>200</v>
      </c>
      <c r="M4" s="93"/>
      <c r="N4" s="93">
        <v>20</v>
      </c>
      <c r="O4" s="93"/>
      <c r="P4" s="93">
        <v>120</v>
      </c>
      <c r="Q4" s="93">
        <v>95</v>
      </c>
      <c r="R4" s="93">
        <v>20</v>
      </c>
      <c r="S4" s="93">
        <v>75</v>
      </c>
      <c r="T4" s="93">
        <v>120</v>
      </c>
      <c r="U4" s="93"/>
      <c r="V4" s="93"/>
      <c r="W4" s="16"/>
      <c r="X4" s="76"/>
      <c r="Y4" s="76"/>
    </row>
    <row r="5" spans="1:23" ht="15" customHeight="1">
      <c r="A5" s="86">
        <v>2</v>
      </c>
      <c r="B5" s="88">
        <v>10009584388</v>
      </c>
      <c r="C5" s="87" t="s">
        <v>306</v>
      </c>
      <c r="D5" s="86" t="s">
        <v>25</v>
      </c>
      <c r="E5" s="88" t="s">
        <v>307</v>
      </c>
      <c r="F5" s="86" t="s">
        <v>34</v>
      </c>
      <c r="G5" s="89">
        <f t="shared" si="0"/>
        <v>285</v>
      </c>
      <c r="H5" s="90"/>
      <c r="I5" s="95"/>
      <c r="J5" s="93"/>
      <c r="K5" s="93"/>
      <c r="L5" s="93"/>
      <c r="M5" s="93"/>
      <c r="N5" s="93">
        <v>80</v>
      </c>
      <c r="O5" s="93"/>
      <c r="P5" s="93"/>
      <c r="Q5" s="93"/>
      <c r="R5" s="93">
        <v>25</v>
      </c>
      <c r="S5" s="93">
        <v>80</v>
      </c>
      <c r="T5" s="93">
        <v>100</v>
      </c>
      <c r="U5" s="93"/>
      <c r="V5" s="93"/>
      <c r="W5" s="16"/>
    </row>
    <row r="6" spans="1:23" ht="15" customHeight="1">
      <c r="A6" s="86">
        <v>3</v>
      </c>
      <c r="B6" s="88" t="s">
        <v>1103</v>
      </c>
      <c r="C6" s="87" t="s">
        <v>1104</v>
      </c>
      <c r="D6" s="86" t="s">
        <v>25</v>
      </c>
      <c r="E6" s="88" t="s">
        <v>1105</v>
      </c>
      <c r="F6" s="86" t="s">
        <v>13</v>
      </c>
      <c r="G6" s="89">
        <f t="shared" si="0"/>
        <v>180</v>
      </c>
      <c r="H6" s="90"/>
      <c r="I6" s="95"/>
      <c r="J6" s="93"/>
      <c r="K6" s="93"/>
      <c r="L6" s="93"/>
      <c r="M6" s="93"/>
      <c r="N6" s="93"/>
      <c r="O6" s="93">
        <v>95</v>
      </c>
      <c r="P6" s="93"/>
      <c r="Q6" s="93">
        <v>85</v>
      </c>
      <c r="R6" s="93"/>
      <c r="S6" s="93"/>
      <c r="T6" s="93"/>
      <c r="U6" s="93"/>
      <c r="V6" s="93"/>
      <c r="W6" s="16"/>
    </row>
    <row r="7" spans="1:23" ht="15" customHeight="1">
      <c r="A7" s="86">
        <v>4</v>
      </c>
      <c r="B7" s="88">
        <v>10014443179</v>
      </c>
      <c r="C7" s="87" t="s">
        <v>435</v>
      </c>
      <c r="D7" s="86" t="s">
        <v>25</v>
      </c>
      <c r="E7" s="88" t="s">
        <v>436</v>
      </c>
      <c r="F7" s="86" t="s">
        <v>302</v>
      </c>
      <c r="G7" s="89">
        <f t="shared" si="0"/>
        <v>155</v>
      </c>
      <c r="H7" s="90"/>
      <c r="I7" s="95"/>
      <c r="J7" s="93"/>
      <c r="K7" s="93"/>
      <c r="L7" s="93"/>
      <c r="M7" s="93"/>
      <c r="N7" s="93">
        <v>40</v>
      </c>
      <c r="O7" s="93"/>
      <c r="P7" s="93"/>
      <c r="Q7" s="93"/>
      <c r="R7" s="93"/>
      <c r="S7" s="93">
        <v>60</v>
      </c>
      <c r="T7" s="93">
        <v>55</v>
      </c>
      <c r="U7" s="93"/>
      <c r="V7" s="93"/>
      <c r="W7" s="16"/>
    </row>
    <row r="8" spans="1:23" ht="15" customHeight="1">
      <c r="A8" s="86">
        <v>5</v>
      </c>
      <c r="B8" s="88">
        <v>10015898280</v>
      </c>
      <c r="C8" s="87" t="s">
        <v>662</v>
      </c>
      <c r="D8" s="86" t="s">
        <v>25</v>
      </c>
      <c r="E8" s="88" t="s">
        <v>663</v>
      </c>
      <c r="F8" s="86" t="s">
        <v>34</v>
      </c>
      <c r="G8" s="89">
        <f t="shared" si="0"/>
        <v>125</v>
      </c>
      <c r="H8" s="90"/>
      <c r="I8" s="95"/>
      <c r="J8" s="93"/>
      <c r="K8" s="93"/>
      <c r="L8" s="93">
        <v>75</v>
      </c>
      <c r="M8" s="93"/>
      <c r="N8" s="93"/>
      <c r="O8" s="93"/>
      <c r="P8" s="93"/>
      <c r="Q8" s="93"/>
      <c r="R8" s="93"/>
      <c r="S8" s="93">
        <v>50</v>
      </c>
      <c r="T8" s="93"/>
      <c r="U8" s="93"/>
      <c r="V8" s="93"/>
      <c r="W8" s="16"/>
    </row>
    <row r="9" spans="1:24" ht="15" customHeight="1">
      <c r="A9" s="86">
        <v>5</v>
      </c>
      <c r="B9" s="88">
        <v>10083096749</v>
      </c>
      <c r="C9" s="87" t="s">
        <v>1481</v>
      </c>
      <c r="D9" s="86" t="s">
        <v>25</v>
      </c>
      <c r="E9" s="88" t="s">
        <v>26</v>
      </c>
      <c r="F9" s="86" t="s">
        <v>34</v>
      </c>
      <c r="G9" s="89">
        <f t="shared" si="0"/>
        <v>125</v>
      </c>
      <c r="H9" s="90"/>
      <c r="I9" s="95"/>
      <c r="J9" s="93"/>
      <c r="K9" s="93"/>
      <c r="L9" s="93">
        <v>90</v>
      </c>
      <c r="M9" s="93">
        <v>35</v>
      </c>
      <c r="N9" s="93"/>
      <c r="O9" s="93"/>
      <c r="P9" s="93"/>
      <c r="Q9" s="93"/>
      <c r="R9" s="93"/>
      <c r="S9" s="93"/>
      <c r="T9" s="93"/>
      <c r="U9" s="93"/>
      <c r="V9" s="93"/>
      <c r="W9" s="16"/>
      <c r="X9" s="71"/>
    </row>
    <row r="10" spans="1:23" ht="15" customHeight="1">
      <c r="A10" s="86">
        <v>6</v>
      </c>
      <c r="B10" s="88">
        <v>10055948166</v>
      </c>
      <c r="C10" s="87" t="s">
        <v>320</v>
      </c>
      <c r="D10" s="86" t="s">
        <v>25</v>
      </c>
      <c r="E10" s="88" t="s">
        <v>26</v>
      </c>
      <c r="F10" s="86" t="s">
        <v>13</v>
      </c>
      <c r="G10" s="89">
        <f t="shared" si="0"/>
        <v>120</v>
      </c>
      <c r="H10" s="90"/>
      <c r="I10" s="95"/>
      <c r="J10" s="93"/>
      <c r="K10" s="93"/>
      <c r="L10" s="93"/>
      <c r="M10" s="93"/>
      <c r="N10" s="93"/>
      <c r="O10" s="93"/>
      <c r="P10" s="93"/>
      <c r="Q10" s="93"/>
      <c r="R10" s="93">
        <v>15</v>
      </c>
      <c r="S10" s="93">
        <v>55</v>
      </c>
      <c r="T10" s="93">
        <v>50</v>
      </c>
      <c r="U10" s="93"/>
      <c r="V10" s="93"/>
      <c r="W10" s="16"/>
    </row>
    <row r="11" spans="1:23" ht="15" customHeight="1">
      <c r="A11" s="86">
        <v>7</v>
      </c>
      <c r="B11" s="88">
        <v>10009585196</v>
      </c>
      <c r="C11" s="87" t="s">
        <v>327</v>
      </c>
      <c r="D11" s="86" t="s">
        <v>25</v>
      </c>
      <c r="E11" s="88" t="s">
        <v>316</v>
      </c>
      <c r="F11" s="86" t="s">
        <v>302</v>
      </c>
      <c r="G11" s="89">
        <f t="shared" si="0"/>
        <v>73</v>
      </c>
      <c r="H11" s="90"/>
      <c r="I11" s="95"/>
      <c r="J11" s="93"/>
      <c r="K11" s="93"/>
      <c r="L11" s="93"/>
      <c r="M11" s="93"/>
      <c r="N11" s="93"/>
      <c r="O11" s="93"/>
      <c r="P11" s="93"/>
      <c r="Q11" s="93">
        <v>65</v>
      </c>
      <c r="R11" s="93"/>
      <c r="S11" s="93"/>
      <c r="T11" s="93">
        <v>8</v>
      </c>
      <c r="U11" s="93"/>
      <c r="V11" s="93"/>
      <c r="W11" s="16"/>
    </row>
    <row r="12" spans="1:23" s="4" customFormat="1" ht="15" customHeight="1">
      <c r="A12" s="86">
        <v>8</v>
      </c>
      <c r="B12" s="88" t="s">
        <v>23</v>
      </c>
      <c r="C12" s="87" t="s">
        <v>24</v>
      </c>
      <c r="D12" s="86" t="s">
        <v>25</v>
      </c>
      <c r="E12" s="88" t="s">
        <v>26</v>
      </c>
      <c r="F12" s="86" t="s">
        <v>27</v>
      </c>
      <c r="G12" s="89">
        <f t="shared" si="0"/>
        <v>70</v>
      </c>
      <c r="H12" s="90"/>
      <c r="I12" s="95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>
        <v>5</v>
      </c>
      <c r="V12" s="93">
        <v>65</v>
      </c>
      <c r="W12" s="16"/>
    </row>
    <row r="13" spans="1:23" ht="15" customHeight="1">
      <c r="A13" s="86">
        <v>8</v>
      </c>
      <c r="B13" s="88" t="s">
        <v>1112</v>
      </c>
      <c r="C13" s="87" t="s">
        <v>1113</v>
      </c>
      <c r="D13" s="86" t="s">
        <v>25</v>
      </c>
      <c r="E13" s="88" t="s">
        <v>26</v>
      </c>
      <c r="F13" s="86" t="s">
        <v>13</v>
      </c>
      <c r="G13" s="89">
        <f t="shared" si="0"/>
        <v>70</v>
      </c>
      <c r="H13" s="90"/>
      <c r="I13" s="95"/>
      <c r="J13" s="93"/>
      <c r="K13" s="93"/>
      <c r="L13" s="93"/>
      <c r="M13" s="93"/>
      <c r="N13" s="93"/>
      <c r="O13" s="93">
        <v>70</v>
      </c>
      <c r="P13" s="93"/>
      <c r="Q13" s="93"/>
      <c r="R13" s="93"/>
      <c r="S13" s="93"/>
      <c r="T13" s="93"/>
      <c r="U13" s="93"/>
      <c r="V13" s="93"/>
      <c r="W13" s="16"/>
    </row>
    <row r="14" spans="1:23" ht="15" customHeight="1">
      <c r="A14" s="86">
        <v>9</v>
      </c>
      <c r="B14" s="88">
        <v>10093754423</v>
      </c>
      <c r="C14" s="87" t="s">
        <v>1516</v>
      </c>
      <c r="D14" s="86" t="s">
        <v>25</v>
      </c>
      <c r="E14" s="88" t="s">
        <v>26</v>
      </c>
      <c r="F14" s="86" t="s">
        <v>34</v>
      </c>
      <c r="G14" s="89">
        <f t="shared" si="0"/>
        <v>65</v>
      </c>
      <c r="H14" s="90"/>
      <c r="I14" s="95"/>
      <c r="J14" s="93"/>
      <c r="K14" s="93"/>
      <c r="L14" s="93">
        <v>65</v>
      </c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16"/>
    </row>
    <row r="15" spans="1:23" ht="15" customHeight="1">
      <c r="A15" s="86">
        <v>10</v>
      </c>
      <c r="B15" s="88">
        <v>10023543904</v>
      </c>
      <c r="C15" s="87" t="s">
        <v>317</v>
      </c>
      <c r="D15" s="86" t="s">
        <v>25</v>
      </c>
      <c r="E15" s="88" t="s">
        <v>318</v>
      </c>
      <c r="F15" s="86" t="s">
        <v>319</v>
      </c>
      <c r="G15" s="89">
        <f t="shared" si="0"/>
        <v>60</v>
      </c>
      <c r="H15" s="90"/>
      <c r="I15" s="95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>
        <v>60</v>
      </c>
      <c r="U15" s="93"/>
      <c r="V15" s="93"/>
      <c r="W15" s="16"/>
    </row>
    <row r="16" spans="1:23" ht="15" customHeight="1">
      <c r="A16" s="86">
        <v>11</v>
      </c>
      <c r="B16" s="88">
        <v>10055947863</v>
      </c>
      <c r="C16" s="87" t="s">
        <v>1517</v>
      </c>
      <c r="D16" s="86" t="s">
        <v>25</v>
      </c>
      <c r="E16" s="88" t="s">
        <v>1518</v>
      </c>
      <c r="F16" s="86" t="s">
        <v>34</v>
      </c>
      <c r="G16" s="89">
        <f t="shared" si="0"/>
        <v>55</v>
      </c>
      <c r="H16" s="90"/>
      <c r="I16" s="95"/>
      <c r="J16" s="93"/>
      <c r="K16" s="93"/>
      <c r="L16" s="93">
        <v>55</v>
      </c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16"/>
    </row>
    <row r="17" spans="1:23" ht="15" customHeight="1">
      <c r="A17" s="86">
        <v>12</v>
      </c>
      <c r="B17" s="88" t="s">
        <v>1116</v>
      </c>
      <c r="C17" s="87" t="s">
        <v>1117</v>
      </c>
      <c r="D17" s="86" t="s">
        <v>25</v>
      </c>
      <c r="E17" s="88" t="s">
        <v>26</v>
      </c>
      <c r="F17" s="86" t="s">
        <v>13</v>
      </c>
      <c r="G17" s="89">
        <f t="shared" si="0"/>
        <v>50</v>
      </c>
      <c r="H17" s="90"/>
      <c r="I17" s="95"/>
      <c r="J17" s="93"/>
      <c r="K17" s="93"/>
      <c r="L17" s="93"/>
      <c r="M17" s="93"/>
      <c r="N17" s="93"/>
      <c r="O17" s="93">
        <v>50</v>
      </c>
      <c r="P17" s="93"/>
      <c r="Q17" s="93"/>
      <c r="R17" s="93"/>
      <c r="S17" s="93"/>
      <c r="T17" s="93"/>
      <c r="U17" s="93"/>
      <c r="V17" s="93"/>
      <c r="W17" s="16"/>
    </row>
    <row r="18" spans="1:23" ht="15" customHeight="1">
      <c r="A18" s="86">
        <v>12</v>
      </c>
      <c r="B18" s="88">
        <v>10015899492</v>
      </c>
      <c r="C18" s="87" t="s">
        <v>667</v>
      </c>
      <c r="D18" s="86" t="s">
        <v>25</v>
      </c>
      <c r="E18" s="88" t="s">
        <v>668</v>
      </c>
      <c r="F18" s="86" t="s">
        <v>34</v>
      </c>
      <c r="G18" s="89">
        <f t="shared" si="0"/>
        <v>50</v>
      </c>
      <c r="H18" s="90"/>
      <c r="I18" s="95"/>
      <c r="J18" s="93"/>
      <c r="K18" s="93"/>
      <c r="L18" s="93"/>
      <c r="M18" s="93">
        <v>30</v>
      </c>
      <c r="N18" s="93"/>
      <c r="O18" s="93"/>
      <c r="P18" s="93"/>
      <c r="Q18" s="93"/>
      <c r="R18" s="93"/>
      <c r="S18" s="93">
        <v>20</v>
      </c>
      <c r="T18" s="93"/>
      <c r="U18" s="93"/>
      <c r="V18" s="93"/>
      <c r="W18" s="16"/>
    </row>
    <row r="19" spans="1:23" ht="15" customHeight="1">
      <c r="A19" s="86">
        <v>13</v>
      </c>
      <c r="B19" s="88">
        <v>10078058712</v>
      </c>
      <c r="C19" s="87" t="s">
        <v>321</v>
      </c>
      <c r="D19" s="86" t="s">
        <v>25</v>
      </c>
      <c r="E19" s="88" t="s">
        <v>26</v>
      </c>
      <c r="F19" s="86" t="s">
        <v>319</v>
      </c>
      <c r="G19" s="89">
        <f t="shared" si="0"/>
        <v>40</v>
      </c>
      <c r="H19" s="90"/>
      <c r="I19" s="95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>
        <v>40</v>
      </c>
      <c r="U19" s="93"/>
      <c r="V19" s="93"/>
      <c r="W19" s="16"/>
    </row>
    <row r="20" spans="1:23" ht="15" customHeight="1">
      <c r="A20" s="86">
        <v>13</v>
      </c>
      <c r="B20" s="88" t="s">
        <v>1120</v>
      </c>
      <c r="C20" s="87" t="s">
        <v>1121</v>
      </c>
      <c r="D20" s="86" t="s">
        <v>25</v>
      </c>
      <c r="E20" s="88" t="s">
        <v>456</v>
      </c>
      <c r="F20" s="86" t="s">
        <v>13</v>
      </c>
      <c r="G20" s="89">
        <f t="shared" si="0"/>
        <v>40</v>
      </c>
      <c r="H20" s="90"/>
      <c r="I20" s="95"/>
      <c r="J20" s="93"/>
      <c r="K20" s="93"/>
      <c r="L20" s="93"/>
      <c r="M20" s="93"/>
      <c r="N20" s="93"/>
      <c r="O20" s="93">
        <v>40</v>
      </c>
      <c r="P20" s="93"/>
      <c r="Q20" s="93"/>
      <c r="R20" s="93"/>
      <c r="S20" s="93"/>
      <c r="T20" s="93"/>
      <c r="U20" s="93"/>
      <c r="V20" s="93"/>
      <c r="W20" s="16"/>
    </row>
    <row r="21" spans="1:23" ht="15" customHeight="1">
      <c r="A21" s="86">
        <v>14</v>
      </c>
      <c r="B21" s="128" t="s">
        <v>1122</v>
      </c>
      <c r="C21" s="87" t="s">
        <v>1123</v>
      </c>
      <c r="D21" s="86" t="s">
        <v>25</v>
      </c>
      <c r="E21" s="88" t="s">
        <v>1124</v>
      </c>
      <c r="F21" s="86" t="s">
        <v>13</v>
      </c>
      <c r="G21" s="89">
        <f t="shared" si="0"/>
        <v>35</v>
      </c>
      <c r="H21" s="90"/>
      <c r="I21" s="95"/>
      <c r="J21" s="93"/>
      <c r="K21" s="93"/>
      <c r="L21" s="93"/>
      <c r="M21" s="93"/>
      <c r="N21" s="93"/>
      <c r="O21" s="93">
        <v>35</v>
      </c>
      <c r="P21" s="93"/>
      <c r="Q21" s="93"/>
      <c r="R21" s="93"/>
      <c r="S21" s="93"/>
      <c r="T21" s="93"/>
      <c r="U21" s="93"/>
      <c r="V21" s="93"/>
      <c r="W21" s="16"/>
    </row>
    <row r="22" spans="1:23" ht="15" customHeight="1">
      <c r="A22" s="86">
        <v>15</v>
      </c>
      <c r="B22" s="88" t="s">
        <v>1125</v>
      </c>
      <c r="C22" s="87" t="s">
        <v>1126</v>
      </c>
      <c r="D22" s="86" t="s">
        <v>25</v>
      </c>
      <c r="E22" s="88" t="s">
        <v>26</v>
      </c>
      <c r="F22" s="86" t="s">
        <v>13</v>
      </c>
      <c r="G22" s="89">
        <f t="shared" si="0"/>
        <v>30</v>
      </c>
      <c r="H22" s="90"/>
      <c r="I22" s="95"/>
      <c r="J22" s="93"/>
      <c r="K22" s="93"/>
      <c r="L22" s="93"/>
      <c r="M22" s="93"/>
      <c r="N22" s="93"/>
      <c r="O22" s="93">
        <v>30</v>
      </c>
      <c r="P22" s="93"/>
      <c r="Q22" s="93"/>
      <c r="R22" s="93"/>
      <c r="S22" s="93"/>
      <c r="T22" s="93"/>
      <c r="U22" s="93"/>
      <c r="V22" s="93"/>
      <c r="W22" s="16"/>
    </row>
    <row r="23" spans="1:23" ht="15" customHeight="1">
      <c r="A23" s="86">
        <v>16</v>
      </c>
      <c r="B23" s="88" t="s">
        <v>1127</v>
      </c>
      <c r="C23" s="87" t="s">
        <v>1128</v>
      </c>
      <c r="D23" s="86" t="s">
        <v>25</v>
      </c>
      <c r="E23" s="88" t="s">
        <v>456</v>
      </c>
      <c r="F23" s="86" t="s">
        <v>13</v>
      </c>
      <c r="G23" s="89">
        <f t="shared" si="0"/>
        <v>25</v>
      </c>
      <c r="H23" s="90"/>
      <c r="I23" s="95"/>
      <c r="J23" s="93"/>
      <c r="K23" s="93"/>
      <c r="L23" s="93"/>
      <c r="M23" s="93"/>
      <c r="N23" s="93"/>
      <c r="O23" s="93">
        <v>25</v>
      </c>
      <c r="P23" s="93"/>
      <c r="Q23" s="93"/>
      <c r="R23" s="93"/>
      <c r="S23" s="93"/>
      <c r="T23" s="93"/>
      <c r="U23" s="93"/>
      <c r="V23" s="93"/>
      <c r="W23" s="16"/>
    </row>
    <row r="24" spans="1:23" ht="15" customHeight="1">
      <c r="A24" s="86">
        <v>16</v>
      </c>
      <c r="B24" s="88" t="s">
        <v>1482</v>
      </c>
      <c r="C24" s="87" t="s">
        <v>1483</v>
      </c>
      <c r="D24" s="86" t="s">
        <v>25</v>
      </c>
      <c r="E24" s="88" t="s">
        <v>26</v>
      </c>
      <c r="F24" s="86" t="s">
        <v>34</v>
      </c>
      <c r="G24" s="89">
        <f t="shared" si="0"/>
        <v>25</v>
      </c>
      <c r="H24" s="90"/>
      <c r="I24" s="95"/>
      <c r="J24" s="93"/>
      <c r="K24" s="93"/>
      <c r="L24" s="93"/>
      <c r="M24" s="93">
        <v>25</v>
      </c>
      <c r="N24" s="93"/>
      <c r="O24" s="93"/>
      <c r="P24" s="93"/>
      <c r="Q24" s="93"/>
      <c r="R24" s="93"/>
      <c r="S24" s="93"/>
      <c r="T24" s="93"/>
      <c r="U24" s="93"/>
      <c r="V24" s="93"/>
      <c r="W24" s="16"/>
    </row>
    <row r="25" spans="1:23" ht="15" customHeight="1">
      <c r="A25" s="86">
        <v>17</v>
      </c>
      <c r="B25" s="88" t="s">
        <v>1129</v>
      </c>
      <c r="C25" s="87" t="s">
        <v>1130</v>
      </c>
      <c r="D25" s="86" t="s">
        <v>25</v>
      </c>
      <c r="E25" s="88" t="s">
        <v>26</v>
      </c>
      <c r="F25" s="86" t="s">
        <v>13</v>
      </c>
      <c r="G25" s="89">
        <f t="shared" si="0"/>
        <v>15</v>
      </c>
      <c r="H25" s="90"/>
      <c r="I25" s="95"/>
      <c r="J25" s="93"/>
      <c r="K25" s="93"/>
      <c r="L25" s="93"/>
      <c r="M25" s="93"/>
      <c r="N25" s="93"/>
      <c r="O25" s="93">
        <v>15</v>
      </c>
      <c r="P25" s="93"/>
      <c r="Q25" s="93"/>
      <c r="R25" s="93"/>
      <c r="S25" s="93"/>
      <c r="T25" s="93"/>
      <c r="U25" s="93"/>
      <c r="V25" s="93"/>
      <c r="W25" s="16"/>
    </row>
    <row r="26" spans="1:23" ht="15" customHeight="1">
      <c r="A26" s="86">
        <v>18</v>
      </c>
      <c r="B26" s="88" t="s">
        <v>195</v>
      </c>
      <c r="C26" s="87" t="s">
        <v>196</v>
      </c>
      <c r="D26" s="86" t="s">
        <v>25</v>
      </c>
      <c r="E26" s="88" t="s">
        <v>26</v>
      </c>
      <c r="F26" s="86" t="s">
        <v>27</v>
      </c>
      <c r="G26" s="89">
        <f t="shared" si="0"/>
        <v>9</v>
      </c>
      <c r="H26" s="90"/>
      <c r="I26" s="95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>
        <v>9</v>
      </c>
      <c r="V26" s="93"/>
      <c r="W26" s="16"/>
    </row>
    <row r="27" spans="1:23" ht="15" customHeight="1">
      <c r="A27" s="86">
        <v>19</v>
      </c>
      <c r="B27" s="88" t="s">
        <v>971</v>
      </c>
      <c r="C27" s="87" t="s">
        <v>972</v>
      </c>
      <c r="D27" s="86" t="s">
        <v>25</v>
      </c>
      <c r="E27" s="88" t="s">
        <v>973</v>
      </c>
      <c r="F27" s="86" t="s">
        <v>34</v>
      </c>
      <c r="G27" s="89">
        <f t="shared" si="0"/>
        <v>4</v>
      </c>
      <c r="H27" s="90"/>
      <c r="I27" s="95"/>
      <c r="J27" s="93"/>
      <c r="K27" s="93"/>
      <c r="L27" s="93"/>
      <c r="M27" s="93"/>
      <c r="N27" s="93"/>
      <c r="O27" s="93"/>
      <c r="P27" s="93"/>
      <c r="Q27" s="93"/>
      <c r="R27" s="93">
        <v>4</v>
      </c>
      <c r="S27" s="93"/>
      <c r="T27" s="93"/>
      <c r="U27" s="93"/>
      <c r="V27" s="93"/>
      <c r="W27" s="16"/>
    </row>
    <row r="28" spans="1:23" ht="15" customHeight="1">
      <c r="A28" s="86">
        <v>20</v>
      </c>
      <c r="B28" s="88" t="s">
        <v>974</v>
      </c>
      <c r="C28" s="87" t="s">
        <v>975</v>
      </c>
      <c r="D28" s="86" t="s">
        <v>25</v>
      </c>
      <c r="E28" s="88" t="s">
        <v>976</v>
      </c>
      <c r="F28" s="86" t="s">
        <v>34</v>
      </c>
      <c r="G28" s="89">
        <f t="shared" si="0"/>
        <v>2</v>
      </c>
      <c r="H28" s="90"/>
      <c r="I28" s="95"/>
      <c r="J28" s="93"/>
      <c r="K28" s="93"/>
      <c r="L28" s="93"/>
      <c r="M28" s="93"/>
      <c r="N28" s="93"/>
      <c r="O28" s="93"/>
      <c r="P28" s="93"/>
      <c r="Q28" s="93"/>
      <c r="R28" s="93">
        <v>2</v>
      </c>
      <c r="S28" s="93"/>
      <c r="T28" s="93"/>
      <c r="U28" s="93"/>
      <c r="V28" s="93"/>
      <c r="W28" s="16"/>
    </row>
    <row r="29" spans="1:23" ht="15" customHeight="1">
      <c r="A29" s="86">
        <v>21</v>
      </c>
      <c r="B29" s="98" t="s">
        <v>977</v>
      </c>
      <c r="C29" s="97" t="s">
        <v>978</v>
      </c>
      <c r="D29" s="96" t="s">
        <v>25</v>
      </c>
      <c r="E29" s="98" t="s">
        <v>26</v>
      </c>
      <c r="F29" s="96" t="s">
        <v>34</v>
      </c>
      <c r="G29" s="89">
        <f t="shared" si="0"/>
        <v>1</v>
      </c>
      <c r="H29" s="90"/>
      <c r="I29" s="95"/>
      <c r="J29" s="92"/>
      <c r="K29" s="92"/>
      <c r="L29" s="92"/>
      <c r="M29" s="92"/>
      <c r="N29" s="92"/>
      <c r="O29" s="92"/>
      <c r="P29" s="92"/>
      <c r="Q29" s="92"/>
      <c r="R29" s="92">
        <v>1</v>
      </c>
      <c r="S29" s="92"/>
      <c r="T29" s="92"/>
      <c r="U29" s="92"/>
      <c r="V29" s="92"/>
      <c r="W29" s="16"/>
    </row>
    <row r="30" spans="1:23" ht="15" customHeight="1">
      <c r="A30" s="86"/>
      <c r="B30" s="88"/>
      <c r="C30" s="87"/>
      <c r="D30" s="86"/>
      <c r="E30" s="88"/>
      <c r="F30" s="86"/>
      <c r="G30" s="89">
        <f t="shared" si="0"/>
        <v>0</v>
      </c>
      <c r="H30" s="90"/>
      <c r="I30" s="95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16"/>
    </row>
    <row r="31" spans="1:23" ht="15" customHeight="1">
      <c r="A31" s="86"/>
      <c r="B31" s="88"/>
      <c r="C31" s="87"/>
      <c r="D31" s="86"/>
      <c r="E31" s="88"/>
      <c r="F31" s="86"/>
      <c r="G31" s="89">
        <f t="shared" si="0"/>
        <v>0</v>
      </c>
      <c r="H31" s="90"/>
      <c r="I31" s="95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16"/>
    </row>
    <row r="32" spans="1:23" ht="15" customHeight="1">
      <c r="A32" s="86"/>
      <c r="B32" s="88"/>
      <c r="C32" s="87"/>
      <c r="D32" s="86"/>
      <c r="E32" s="88"/>
      <c r="F32" s="86"/>
      <c r="G32" s="89">
        <f t="shared" si="0"/>
        <v>0</v>
      </c>
      <c r="H32" s="90"/>
      <c r="I32" s="95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16"/>
    </row>
    <row r="33" spans="1:23" ht="15" customHeight="1">
      <c r="A33" s="86"/>
      <c r="B33" s="88"/>
      <c r="C33" s="87"/>
      <c r="D33" s="86"/>
      <c r="E33" s="88"/>
      <c r="F33" s="86"/>
      <c r="G33" s="89">
        <f t="shared" si="0"/>
        <v>0</v>
      </c>
      <c r="H33" s="90"/>
      <c r="I33" s="95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16"/>
    </row>
    <row r="34" spans="1:23" ht="15" customHeight="1">
      <c r="A34" s="86"/>
      <c r="B34" s="88"/>
      <c r="C34" s="87"/>
      <c r="D34" s="86"/>
      <c r="E34" s="88"/>
      <c r="F34" s="86"/>
      <c r="G34" s="89">
        <f t="shared" si="0"/>
        <v>0</v>
      </c>
      <c r="H34" s="90"/>
      <c r="I34" s="95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17"/>
    </row>
    <row r="35" spans="1:23" ht="15" customHeight="1">
      <c r="A35" s="86"/>
      <c r="B35" s="88"/>
      <c r="C35" s="87"/>
      <c r="D35" s="86"/>
      <c r="E35" s="88"/>
      <c r="F35" s="86"/>
      <c r="G35" s="89">
        <f aca="true" t="shared" si="1" ref="G35:G65">SUM(I35:V35)</f>
        <v>0</v>
      </c>
      <c r="H35" s="90"/>
      <c r="I35" s="95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16"/>
    </row>
    <row r="36" spans="1:23" ht="15" customHeight="1">
      <c r="A36" s="86"/>
      <c r="B36" s="88"/>
      <c r="C36" s="87"/>
      <c r="D36" s="86"/>
      <c r="E36" s="88"/>
      <c r="F36" s="86"/>
      <c r="G36" s="89">
        <f t="shared" si="1"/>
        <v>0</v>
      </c>
      <c r="H36" s="90"/>
      <c r="I36" s="95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16"/>
    </row>
    <row r="37" spans="1:23" ht="15" customHeight="1">
      <c r="A37" s="86"/>
      <c r="B37" s="88"/>
      <c r="C37" s="87"/>
      <c r="D37" s="86"/>
      <c r="E37" s="88"/>
      <c r="F37" s="86"/>
      <c r="G37" s="89">
        <f t="shared" si="1"/>
        <v>0</v>
      </c>
      <c r="H37" s="90"/>
      <c r="I37" s="95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16"/>
    </row>
    <row r="38" spans="1:23" ht="15" customHeight="1">
      <c r="A38" s="86"/>
      <c r="B38" s="88"/>
      <c r="C38" s="87"/>
      <c r="D38" s="86"/>
      <c r="E38" s="88"/>
      <c r="F38" s="86"/>
      <c r="G38" s="89">
        <f t="shared" si="1"/>
        <v>0</v>
      </c>
      <c r="H38" s="90"/>
      <c r="I38" s="95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16"/>
    </row>
    <row r="39" spans="1:23" ht="15" customHeight="1">
      <c r="A39" s="86"/>
      <c r="B39" s="88"/>
      <c r="C39" s="87"/>
      <c r="D39" s="86"/>
      <c r="E39" s="88"/>
      <c r="F39" s="86"/>
      <c r="G39" s="89">
        <f t="shared" si="1"/>
        <v>0</v>
      </c>
      <c r="H39" s="90"/>
      <c r="I39" s="95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16"/>
    </row>
    <row r="40" spans="1:23" ht="15" customHeight="1">
      <c r="A40" s="86"/>
      <c r="B40" s="88"/>
      <c r="C40" s="87"/>
      <c r="D40" s="86"/>
      <c r="E40" s="88"/>
      <c r="F40" s="86"/>
      <c r="G40" s="89">
        <f t="shared" si="1"/>
        <v>0</v>
      </c>
      <c r="H40" s="90"/>
      <c r="I40" s="95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16"/>
    </row>
    <row r="41" spans="1:23" ht="15" customHeight="1">
      <c r="A41" s="86"/>
      <c r="B41" s="88"/>
      <c r="C41" s="87"/>
      <c r="D41" s="86"/>
      <c r="E41" s="88"/>
      <c r="F41" s="86"/>
      <c r="G41" s="89">
        <f t="shared" si="1"/>
        <v>0</v>
      </c>
      <c r="H41" s="90"/>
      <c r="I41" s="95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16"/>
    </row>
    <row r="42" spans="1:23" ht="15" customHeight="1">
      <c r="A42" s="86"/>
      <c r="B42" s="88"/>
      <c r="C42" s="87"/>
      <c r="D42" s="86"/>
      <c r="E42" s="88"/>
      <c r="F42" s="86"/>
      <c r="G42" s="89">
        <f t="shared" si="1"/>
        <v>0</v>
      </c>
      <c r="H42" s="90"/>
      <c r="I42" s="95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16"/>
    </row>
    <row r="43" spans="1:23" ht="15" customHeight="1">
      <c r="A43" s="86"/>
      <c r="B43" s="88"/>
      <c r="C43" s="87"/>
      <c r="D43" s="86"/>
      <c r="E43" s="88"/>
      <c r="F43" s="86"/>
      <c r="G43" s="89">
        <f t="shared" si="1"/>
        <v>0</v>
      </c>
      <c r="H43" s="90"/>
      <c r="I43" s="95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16"/>
    </row>
    <row r="44" spans="1:23" ht="15" customHeight="1">
      <c r="A44" s="86"/>
      <c r="B44" s="88"/>
      <c r="C44" s="87"/>
      <c r="D44" s="86"/>
      <c r="E44" s="88"/>
      <c r="F44" s="86"/>
      <c r="G44" s="89">
        <f t="shared" si="1"/>
        <v>0</v>
      </c>
      <c r="H44" s="90"/>
      <c r="I44" s="95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16"/>
    </row>
    <row r="45" spans="1:23" ht="15" customHeight="1">
      <c r="A45" s="86"/>
      <c r="B45" s="88"/>
      <c r="C45" s="87"/>
      <c r="D45" s="86"/>
      <c r="E45" s="88"/>
      <c r="F45" s="86"/>
      <c r="G45" s="89">
        <f t="shared" si="1"/>
        <v>0</v>
      </c>
      <c r="H45" s="90"/>
      <c r="I45" s="95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16"/>
    </row>
    <row r="46" spans="1:23" ht="15" customHeight="1">
      <c r="A46" s="86"/>
      <c r="B46" s="88"/>
      <c r="C46" s="87"/>
      <c r="D46" s="86"/>
      <c r="E46" s="88"/>
      <c r="F46" s="86"/>
      <c r="G46" s="89">
        <f t="shared" si="1"/>
        <v>0</v>
      </c>
      <c r="H46" s="90"/>
      <c r="I46" s="95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16"/>
    </row>
    <row r="47" spans="1:23" ht="15" customHeight="1">
      <c r="A47" s="86"/>
      <c r="B47" s="88"/>
      <c r="C47" s="87"/>
      <c r="D47" s="86"/>
      <c r="E47" s="88"/>
      <c r="F47" s="86"/>
      <c r="G47" s="89">
        <f t="shared" si="1"/>
        <v>0</v>
      </c>
      <c r="H47" s="90"/>
      <c r="I47" s="95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16"/>
    </row>
    <row r="48" spans="1:23" ht="15" customHeight="1">
      <c r="A48" s="86"/>
      <c r="B48" s="88"/>
      <c r="C48" s="87"/>
      <c r="D48" s="86"/>
      <c r="E48" s="88"/>
      <c r="F48" s="86"/>
      <c r="G48" s="89">
        <f t="shared" si="1"/>
        <v>0</v>
      </c>
      <c r="H48" s="90"/>
      <c r="I48" s="95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16"/>
    </row>
    <row r="49" spans="1:23" ht="15" customHeight="1">
      <c r="A49" s="86"/>
      <c r="B49" s="88"/>
      <c r="C49" s="87"/>
      <c r="D49" s="86"/>
      <c r="E49" s="88"/>
      <c r="F49" s="86"/>
      <c r="G49" s="89">
        <f t="shared" si="1"/>
        <v>0</v>
      </c>
      <c r="H49" s="90"/>
      <c r="I49" s="95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16"/>
    </row>
    <row r="50" spans="1:23" ht="15" customHeight="1">
      <c r="A50" s="86"/>
      <c r="B50" s="88"/>
      <c r="C50" s="87"/>
      <c r="D50" s="86"/>
      <c r="E50" s="88"/>
      <c r="F50" s="86"/>
      <c r="G50" s="89">
        <f t="shared" si="1"/>
        <v>0</v>
      </c>
      <c r="H50" s="90"/>
      <c r="I50" s="95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16"/>
    </row>
    <row r="51" spans="1:23" ht="15" customHeight="1">
      <c r="A51" s="86"/>
      <c r="B51" s="88"/>
      <c r="C51" s="87"/>
      <c r="D51" s="86"/>
      <c r="E51" s="88"/>
      <c r="F51" s="86"/>
      <c r="G51" s="89">
        <f t="shared" si="1"/>
        <v>0</v>
      </c>
      <c r="H51" s="90"/>
      <c r="I51" s="95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16"/>
    </row>
    <row r="52" spans="1:23" ht="15" customHeight="1">
      <c r="A52" s="86"/>
      <c r="B52" s="88"/>
      <c r="C52" s="87"/>
      <c r="D52" s="86"/>
      <c r="E52" s="88"/>
      <c r="F52" s="86"/>
      <c r="G52" s="89">
        <f t="shared" si="1"/>
        <v>0</v>
      </c>
      <c r="H52" s="90"/>
      <c r="I52" s="95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17"/>
    </row>
    <row r="53" spans="1:23" ht="15" customHeight="1">
      <c r="A53" s="86"/>
      <c r="B53" s="88"/>
      <c r="C53" s="87"/>
      <c r="D53" s="86"/>
      <c r="E53" s="88"/>
      <c r="F53" s="86"/>
      <c r="G53" s="89">
        <f t="shared" si="1"/>
        <v>0</v>
      </c>
      <c r="H53" s="90"/>
      <c r="I53" s="95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16"/>
    </row>
    <row r="54" spans="1:23" ht="15" customHeight="1">
      <c r="A54" s="86"/>
      <c r="B54" s="88"/>
      <c r="C54" s="87"/>
      <c r="D54" s="86"/>
      <c r="E54" s="88"/>
      <c r="F54" s="86"/>
      <c r="G54" s="89">
        <f t="shared" si="1"/>
        <v>0</v>
      </c>
      <c r="H54" s="90"/>
      <c r="I54" s="95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16"/>
    </row>
    <row r="55" spans="1:23" ht="15" customHeight="1">
      <c r="A55" s="86"/>
      <c r="B55" s="88"/>
      <c r="C55" s="87"/>
      <c r="D55" s="86"/>
      <c r="E55" s="88"/>
      <c r="F55" s="86"/>
      <c r="G55" s="89">
        <f t="shared" si="1"/>
        <v>0</v>
      </c>
      <c r="H55" s="90"/>
      <c r="I55" s="95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16"/>
    </row>
    <row r="56" spans="1:23" ht="15" customHeight="1">
      <c r="A56" s="86"/>
      <c r="B56" s="88"/>
      <c r="C56" s="87"/>
      <c r="D56" s="86"/>
      <c r="E56" s="88"/>
      <c r="F56" s="86"/>
      <c r="G56" s="89">
        <f t="shared" si="1"/>
        <v>0</v>
      </c>
      <c r="H56" s="90"/>
      <c r="I56" s="95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16"/>
    </row>
    <row r="57" spans="1:23" ht="15" customHeight="1">
      <c r="A57" s="86"/>
      <c r="B57" s="88"/>
      <c r="C57" s="87"/>
      <c r="D57" s="86"/>
      <c r="E57" s="88"/>
      <c r="F57" s="86"/>
      <c r="G57" s="89">
        <f t="shared" si="1"/>
        <v>0</v>
      </c>
      <c r="H57" s="90"/>
      <c r="I57" s="95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16"/>
    </row>
    <row r="58" spans="1:23" ht="15" customHeight="1">
      <c r="A58" s="86"/>
      <c r="B58" s="88"/>
      <c r="C58" s="87"/>
      <c r="D58" s="86"/>
      <c r="E58" s="88"/>
      <c r="F58" s="86"/>
      <c r="G58" s="89">
        <f t="shared" si="1"/>
        <v>0</v>
      </c>
      <c r="H58" s="90"/>
      <c r="I58" s="95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16"/>
    </row>
    <row r="59" spans="1:23" ht="15" customHeight="1">
      <c r="A59" s="86"/>
      <c r="B59" s="88"/>
      <c r="C59" s="87"/>
      <c r="D59" s="86"/>
      <c r="E59" s="88"/>
      <c r="F59" s="86"/>
      <c r="G59" s="89">
        <f t="shared" si="1"/>
        <v>0</v>
      </c>
      <c r="H59" s="90"/>
      <c r="I59" s="95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16"/>
    </row>
    <row r="60" spans="1:23" ht="15" customHeight="1">
      <c r="A60" s="86"/>
      <c r="B60" s="88"/>
      <c r="C60" s="87"/>
      <c r="D60" s="86"/>
      <c r="E60" s="88"/>
      <c r="F60" s="86"/>
      <c r="G60" s="89">
        <f t="shared" si="1"/>
        <v>0</v>
      </c>
      <c r="H60" s="90"/>
      <c r="I60" s="95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16"/>
    </row>
    <row r="61" spans="1:23" ht="15" customHeight="1">
      <c r="A61" s="86"/>
      <c r="B61" s="88"/>
      <c r="C61" s="87"/>
      <c r="D61" s="86"/>
      <c r="E61" s="88"/>
      <c r="F61" s="86"/>
      <c r="G61" s="89">
        <f t="shared" si="1"/>
        <v>0</v>
      </c>
      <c r="H61" s="90"/>
      <c r="I61" s="95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16"/>
    </row>
    <row r="62" spans="1:23" ht="15" customHeight="1">
      <c r="A62" s="86"/>
      <c r="B62" s="88"/>
      <c r="C62" s="87"/>
      <c r="D62" s="86"/>
      <c r="E62" s="88"/>
      <c r="F62" s="86"/>
      <c r="G62" s="89">
        <f t="shared" si="1"/>
        <v>0</v>
      </c>
      <c r="H62" s="90"/>
      <c r="I62" s="95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16"/>
    </row>
    <row r="63" spans="1:23" ht="15" customHeight="1">
      <c r="A63" s="86"/>
      <c r="B63" s="88"/>
      <c r="C63" s="87"/>
      <c r="D63" s="86"/>
      <c r="E63" s="88"/>
      <c r="F63" s="86"/>
      <c r="G63" s="89">
        <f t="shared" si="1"/>
        <v>0</v>
      </c>
      <c r="H63" s="90"/>
      <c r="I63" s="95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16"/>
    </row>
    <row r="64" spans="1:23" ht="15" customHeight="1">
      <c r="A64" s="86"/>
      <c r="B64" s="88"/>
      <c r="C64" s="87"/>
      <c r="D64" s="86"/>
      <c r="E64" s="88"/>
      <c r="F64" s="86"/>
      <c r="G64" s="89">
        <f t="shared" si="1"/>
        <v>0</v>
      </c>
      <c r="H64" s="90"/>
      <c r="I64" s="95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16"/>
    </row>
    <row r="65" spans="1:23" ht="15" customHeight="1">
      <c r="A65" s="86"/>
      <c r="B65" s="88"/>
      <c r="C65" s="87"/>
      <c r="D65" s="86"/>
      <c r="E65" s="88"/>
      <c r="F65" s="86"/>
      <c r="G65" s="89">
        <f t="shared" si="1"/>
        <v>0</v>
      </c>
      <c r="H65" s="90"/>
      <c r="I65" s="95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16"/>
    </row>
    <row r="66" spans="1:23" ht="15" customHeight="1">
      <c r="A66" s="86"/>
      <c r="B66" s="88"/>
      <c r="C66" s="87"/>
      <c r="D66" s="86"/>
      <c r="E66" s="88"/>
      <c r="F66" s="86"/>
      <c r="G66" s="89">
        <f aca="true" t="shared" si="2" ref="G66:G83">SUM(I66:V66)</f>
        <v>0</v>
      </c>
      <c r="H66" s="90"/>
      <c r="I66" s="95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16"/>
    </row>
    <row r="67" spans="1:23" ht="15" customHeight="1">
      <c r="A67" s="86"/>
      <c r="B67" s="88"/>
      <c r="C67" s="87"/>
      <c r="D67" s="86"/>
      <c r="E67" s="88"/>
      <c r="F67" s="86"/>
      <c r="G67" s="89">
        <f t="shared" si="2"/>
        <v>0</v>
      </c>
      <c r="H67" s="90"/>
      <c r="I67" s="95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16"/>
    </row>
    <row r="68" spans="1:23" ht="15" customHeight="1">
      <c r="A68" s="86"/>
      <c r="B68" s="88"/>
      <c r="C68" s="87"/>
      <c r="D68" s="86"/>
      <c r="E68" s="88"/>
      <c r="F68" s="86"/>
      <c r="G68" s="89">
        <f t="shared" si="2"/>
        <v>0</v>
      </c>
      <c r="H68" s="90"/>
      <c r="I68" s="95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16"/>
    </row>
    <row r="69" spans="1:23" ht="15" customHeight="1">
      <c r="A69" s="86"/>
      <c r="B69" s="88"/>
      <c r="C69" s="87"/>
      <c r="D69" s="86"/>
      <c r="E69" s="88"/>
      <c r="F69" s="86"/>
      <c r="G69" s="89">
        <f t="shared" si="2"/>
        <v>0</v>
      </c>
      <c r="H69" s="99"/>
      <c r="I69" s="95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16"/>
    </row>
    <row r="70" spans="1:23" ht="15" customHeight="1">
      <c r="A70" s="86"/>
      <c r="B70" s="88"/>
      <c r="C70" s="87"/>
      <c r="D70" s="86"/>
      <c r="E70" s="88"/>
      <c r="F70" s="86"/>
      <c r="G70" s="89">
        <f t="shared" si="2"/>
        <v>0</v>
      </c>
      <c r="H70" s="90"/>
      <c r="I70" s="95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16"/>
    </row>
    <row r="71" spans="1:23" ht="15" customHeight="1">
      <c r="A71" s="86"/>
      <c r="B71" s="88"/>
      <c r="C71" s="87"/>
      <c r="D71" s="86"/>
      <c r="E71" s="88"/>
      <c r="F71" s="86"/>
      <c r="G71" s="89">
        <f t="shared" si="2"/>
        <v>0</v>
      </c>
      <c r="H71" s="90"/>
      <c r="I71" s="95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16"/>
    </row>
    <row r="72" spans="1:23" ht="15" customHeight="1">
      <c r="A72" s="86"/>
      <c r="B72" s="88"/>
      <c r="C72" s="87"/>
      <c r="D72" s="86"/>
      <c r="E72" s="88"/>
      <c r="F72" s="86"/>
      <c r="G72" s="89">
        <f t="shared" si="2"/>
        <v>0</v>
      </c>
      <c r="H72" s="90"/>
      <c r="I72" s="95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16"/>
    </row>
    <row r="73" spans="1:23" ht="15" customHeight="1">
      <c r="A73" s="86"/>
      <c r="B73" s="88"/>
      <c r="C73" s="87"/>
      <c r="D73" s="86"/>
      <c r="E73" s="88"/>
      <c r="F73" s="86"/>
      <c r="G73" s="89">
        <f t="shared" si="2"/>
        <v>0</v>
      </c>
      <c r="H73" s="90"/>
      <c r="I73" s="95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16"/>
    </row>
    <row r="74" spans="1:23" ht="15" customHeight="1">
      <c r="A74" s="86"/>
      <c r="B74" s="88"/>
      <c r="C74" s="87"/>
      <c r="D74" s="86"/>
      <c r="E74" s="88"/>
      <c r="F74" s="86"/>
      <c r="G74" s="89">
        <f t="shared" si="2"/>
        <v>0</v>
      </c>
      <c r="H74" s="90"/>
      <c r="I74" s="95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16"/>
    </row>
    <row r="75" spans="1:23" ht="15" customHeight="1">
      <c r="A75" s="86"/>
      <c r="B75" s="88"/>
      <c r="C75" s="87"/>
      <c r="D75" s="86"/>
      <c r="E75" s="88"/>
      <c r="F75" s="86"/>
      <c r="G75" s="89">
        <f t="shared" si="2"/>
        <v>0</v>
      </c>
      <c r="H75" s="90"/>
      <c r="I75" s="95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16"/>
    </row>
    <row r="76" spans="1:23" ht="15" customHeight="1">
      <c r="A76" s="86"/>
      <c r="B76" s="88"/>
      <c r="C76" s="87"/>
      <c r="D76" s="86"/>
      <c r="E76" s="88"/>
      <c r="F76" s="86"/>
      <c r="G76" s="89">
        <f t="shared" si="2"/>
        <v>0</v>
      </c>
      <c r="H76" s="90"/>
      <c r="I76" s="95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16"/>
    </row>
    <row r="77" spans="1:23" ht="15" customHeight="1">
      <c r="A77" s="86"/>
      <c r="B77" s="88"/>
      <c r="C77" s="87"/>
      <c r="D77" s="86"/>
      <c r="E77" s="88"/>
      <c r="F77" s="86"/>
      <c r="G77" s="89">
        <f t="shared" si="2"/>
        <v>0</v>
      </c>
      <c r="H77" s="90"/>
      <c r="I77" s="95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16"/>
    </row>
    <row r="78" spans="1:23" ht="15" customHeight="1">
      <c r="A78" s="86"/>
      <c r="B78" s="88"/>
      <c r="C78" s="87"/>
      <c r="D78" s="86"/>
      <c r="E78" s="88"/>
      <c r="F78" s="86"/>
      <c r="G78" s="89">
        <f t="shared" si="2"/>
        <v>0</v>
      </c>
      <c r="H78" s="90"/>
      <c r="I78" s="95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16"/>
    </row>
    <row r="79" spans="1:23" ht="15" customHeight="1">
      <c r="A79" s="86"/>
      <c r="B79" s="88"/>
      <c r="C79" s="87"/>
      <c r="D79" s="86"/>
      <c r="E79" s="88"/>
      <c r="F79" s="86"/>
      <c r="G79" s="89">
        <f t="shared" si="2"/>
        <v>0</v>
      </c>
      <c r="H79" s="90"/>
      <c r="I79" s="95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16"/>
    </row>
    <row r="80" spans="1:23" ht="15" customHeight="1">
      <c r="A80" s="86"/>
      <c r="B80" s="88"/>
      <c r="C80" s="87"/>
      <c r="D80" s="86"/>
      <c r="E80" s="88"/>
      <c r="F80" s="86"/>
      <c r="G80" s="89">
        <f t="shared" si="2"/>
        <v>0</v>
      </c>
      <c r="H80" s="90"/>
      <c r="I80" s="95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16"/>
    </row>
    <row r="81" spans="1:23" ht="15" customHeight="1">
      <c r="A81" s="86"/>
      <c r="B81" s="88"/>
      <c r="C81" s="87"/>
      <c r="D81" s="86"/>
      <c r="E81" s="88"/>
      <c r="F81" s="86"/>
      <c r="G81" s="89">
        <f t="shared" si="2"/>
        <v>0</v>
      </c>
      <c r="H81" s="90"/>
      <c r="I81" s="95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16"/>
    </row>
    <row r="82" spans="1:23" ht="15" customHeight="1">
      <c r="A82" s="86"/>
      <c r="B82" s="88"/>
      <c r="C82" s="87"/>
      <c r="D82" s="86"/>
      <c r="E82" s="88"/>
      <c r="F82" s="86"/>
      <c r="G82" s="89">
        <f t="shared" si="2"/>
        <v>0</v>
      </c>
      <c r="H82" s="90"/>
      <c r="I82" s="95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17"/>
    </row>
    <row r="83" spans="1:23" ht="15" customHeight="1">
      <c r="A83" s="86"/>
      <c r="B83" s="88"/>
      <c r="C83" s="87"/>
      <c r="D83" s="86"/>
      <c r="E83" s="88"/>
      <c r="F83" s="86"/>
      <c r="G83" s="89">
        <f t="shared" si="2"/>
        <v>0</v>
      </c>
      <c r="H83" s="90"/>
      <c r="I83" s="95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16"/>
    </row>
    <row r="84" spans="1:24" s="12" customFormat="1" ht="4.5" customHeight="1">
      <c r="A84" s="63"/>
      <c r="B84" s="63"/>
      <c r="C84" s="64"/>
      <c r="D84" s="65"/>
      <c r="E84" s="66"/>
      <c r="F84" s="65"/>
      <c r="G84" s="65"/>
      <c r="H84" s="67"/>
      <c r="I84" s="79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8"/>
      <c r="X84" s="11"/>
    </row>
    <row r="85" spans="1:23" s="8" customFormat="1" ht="14.25">
      <c r="A85" s="10"/>
      <c r="B85" s="7"/>
      <c r="D85" s="7"/>
      <c r="E85" s="9"/>
      <c r="F85" s="7"/>
      <c r="G85" s="29"/>
      <c r="H85" s="25"/>
      <c r="I85" s="77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3"/>
    </row>
    <row r="86" ht="14.25">
      <c r="G86" s="29"/>
    </row>
    <row r="87" ht="14.25">
      <c r="G87" s="29"/>
    </row>
    <row r="88" ht="14.25">
      <c r="G88" s="29"/>
    </row>
    <row r="89" ht="14.25">
      <c r="G89" s="29"/>
    </row>
    <row r="90" ht="14.25">
      <c r="G90" s="29"/>
    </row>
    <row r="91" ht="14.25">
      <c r="G91" s="29"/>
    </row>
    <row r="92" ht="14.25">
      <c r="G92" s="32"/>
    </row>
  </sheetData>
  <sheetProtection password="E42B" sheet="1"/>
  <mergeCells count="17">
    <mergeCell ref="X3:AA3"/>
    <mergeCell ref="J1:J2"/>
    <mergeCell ref="U1:U2"/>
    <mergeCell ref="V1:V2"/>
    <mergeCell ref="T1:T2"/>
    <mergeCell ref="S1:S2"/>
    <mergeCell ref="R1:R2"/>
    <mergeCell ref="L1:L2"/>
    <mergeCell ref="O1:O2"/>
    <mergeCell ref="P1:P2"/>
    <mergeCell ref="N1:N2"/>
    <mergeCell ref="M1:M2"/>
    <mergeCell ref="Q1:Q2"/>
    <mergeCell ref="A2:G2"/>
    <mergeCell ref="A1:G1"/>
    <mergeCell ref="I1:I2"/>
    <mergeCell ref="K1:K2"/>
  </mergeCells>
  <conditionalFormatting sqref="B4:C83">
    <cfRule type="duplicateValues" priority="23" dxfId="0" stopIfTrue="1">
      <formula>AND(COUNTIF($B$4:$C$83,B4)&gt;1,NOT(ISBLANK(B4)))</formula>
    </cfRule>
    <cfRule type="duplicateValues" priority="24" dxfId="0" stopIfTrue="1">
      <formula>AND(COUNTIF($B$4:$C$83,B4)&gt;1,NOT(ISBLANK(B4)))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67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4.00390625" style="2" customWidth="1"/>
    <col min="3" max="3" width="39.57421875" style="0" bestFit="1" customWidth="1"/>
    <col min="4" max="4" width="11.57421875" style="2" customWidth="1"/>
    <col min="5" max="5" width="62.7109375" style="5" bestFit="1" customWidth="1"/>
    <col min="6" max="6" width="5.421875" style="2" customWidth="1"/>
    <col min="7" max="7" width="7.00390625" style="2" bestFit="1" customWidth="1"/>
    <col min="8" max="8" width="1.1484375" style="26" customWidth="1"/>
    <col min="9" max="9" width="5.28125" style="101" customWidth="1"/>
    <col min="10" max="14" width="5.8515625" style="102" customWidth="1"/>
    <col min="15" max="16" width="6.421875" style="102" customWidth="1"/>
    <col min="17" max="17" width="7.57421875" style="102" bestFit="1" customWidth="1"/>
    <col min="18" max="18" width="5.8515625" style="103" customWidth="1"/>
    <col min="19" max="19" width="6.00390625" style="103" customWidth="1"/>
    <col min="20" max="20" width="2.00390625" style="119" customWidth="1"/>
    <col min="21" max="21" width="4.57421875" style="103" customWidth="1"/>
    <col min="22" max="27" width="9.140625" style="103" customWidth="1"/>
  </cols>
  <sheetData>
    <row r="1" spans="1:20" ht="71.25" customHeight="1">
      <c r="A1" s="148" t="s">
        <v>7</v>
      </c>
      <c r="B1" s="149"/>
      <c r="C1" s="149"/>
      <c r="D1" s="149"/>
      <c r="E1" s="149"/>
      <c r="F1" s="149"/>
      <c r="G1" s="149"/>
      <c r="H1" s="15"/>
      <c r="I1" s="160"/>
      <c r="J1" s="140"/>
      <c r="K1" s="140"/>
      <c r="L1" s="137" t="s">
        <v>1515</v>
      </c>
      <c r="M1" s="137" t="s">
        <v>1340</v>
      </c>
      <c r="N1" s="140" t="s">
        <v>1236</v>
      </c>
      <c r="O1" s="140" t="s">
        <v>1007</v>
      </c>
      <c r="P1" s="137" t="s">
        <v>654</v>
      </c>
      <c r="Q1" s="137" t="s">
        <v>298</v>
      </c>
      <c r="R1" s="140" t="s">
        <v>188</v>
      </c>
      <c r="S1" s="140" t="s">
        <v>8</v>
      </c>
      <c r="T1" s="114"/>
    </row>
    <row r="2" spans="1:27" s="4" customFormat="1" ht="77.25" customHeight="1">
      <c r="A2" s="146" t="s">
        <v>1574</v>
      </c>
      <c r="B2" s="147"/>
      <c r="C2" s="147"/>
      <c r="D2" s="147"/>
      <c r="E2" s="147"/>
      <c r="F2" s="147"/>
      <c r="G2" s="147"/>
      <c r="H2" s="15"/>
      <c r="I2" s="160"/>
      <c r="J2" s="143"/>
      <c r="K2" s="143"/>
      <c r="L2" s="137"/>
      <c r="M2" s="137"/>
      <c r="N2" s="140"/>
      <c r="O2" s="140"/>
      <c r="P2" s="137"/>
      <c r="Q2" s="137"/>
      <c r="R2" s="140"/>
      <c r="S2" s="140"/>
      <c r="T2" s="115"/>
      <c r="U2" s="116"/>
      <c r="V2" s="103"/>
      <c r="W2" s="103"/>
      <c r="X2" s="103"/>
      <c r="Y2" s="103"/>
      <c r="Z2" s="103"/>
      <c r="AA2" s="103"/>
    </row>
    <row r="3" spans="1:21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28"/>
      <c r="I3" s="84"/>
      <c r="J3" s="80"/>
      <c r="K3" s="80"/>
      <c r="L3" s="85" t="s">
        <v>671</v>
      </c>
      <c r="M3" s="85" t="s">
        <v>671</v>
      </c>
      <c r="N3" s="80" t="s">
        <v>965</v>
      </c>
      <c r="O3" s="80" t="s">
        <v>189</v>
      </c>
      <c r="P3" s="80" t="s">
        <v>438</v>
      </c>
      <c r="Q3" s="80" t="s">
        <v>437</v>
      </c>
      <c r="R3" s="80" t="s">
        <v>189</v>
      </c>
      <c r="S3" s="80" t="s">
        <v>9</v>
      </c>
      <c r="T3" s="115"/>
      <c r="U3" s="117"/>
    </row>
    <row r="4" spans="1:27" s="4" customFormat="1" ht="15" customHeight="1">
      <c r="A4" s="86">
        <v>1</v>
      </c>
      <c r="B4" s="88" t="s">
        <v>733</v>
      </c>
      <c r="C4" s="87" t="s">
        <v>734</v>
      </c>
      <c r="D4" s="86" t="s">
        <v>163</v>
      </c>
      <c r="E4" s="88" t="s">
        <v>26</v>
      </c>
      <c r="F4" s="86" t="s">
        <v>339</v>
      </c>
      <c r="G4" s="89">
        <f aca="true" t="shared" si="0" ref="G4:G40">SUM(I4:S4)</f>
        <v>225</v>
      </c>
      <c r="H4" s="15"/>
      <c r="I4" s="91"/>
      <c r="J4" s="93"/>
      <c r="K4" s="93"/>
      <c r="L4" s="93"/>
      <c r="M4" s="93">
        <v>100</v>
      </c>
      <c r="N4" s="93"/>
      <c r="O4" s="93"/>
      <c r="P4" s="93">
        <v>125</v>
      </c>
      <c r="Q4" s="93"/>
      <c r="R4" s="93"/>
      <c r="S4" s="93"/>
      <c r="T4" s="115"/>
      <c r="U4" s="103"/>
      <c r="V4" s="103"/>
      <c r="W4" s="103"/>
      <c r="X4" s="103"/>
      <c r="Y4" s="103"/>
      <c r="Z4" s="103"/>
      <c r="AA4" s="103"/>
    </row>
    <row r="5" spans="1:27" s="4" customFormat="1" ht="15" customHeight="1">
      <c r="A5" s="86">
        <v>2</v>
      </c>
      <c r="B5" s="88" t="s">
        <v>737</v>
      </c>
      <c r="C5" s="87" t="s">
        <v>738</v>
      </c>
      <c r="D5" s="86" t="s">
        <v>163</v>
      </c>
      <c r="E5" s="88" t="s">
        <v>739</v>
      </c>
      <c r="F5" s="86" t="s">
        <v>34</v>
      </c>
      <c r="G5" s="89">
        <f t="shared" si="0"/>
        <v>220</v>
      </c>
      <c r="H5" s="15"/>
      <c r="I5" s="91"/>
      <c r="J5" s="93"/>
      <c r="K5" s="93"/>
      <c r="L5" s="93"/>
      <c r="M5" s="93">
        <v>120</v>
      </c>
      <c r="N5" s="93"/>
      <c r="O5" s="93"/>
      <c r="P5" s="93">
        <v>100</v>
      </c>
      <c r="Q5" s="93"/>
      <c r="R5" s="93"/>
      <c r="S5" s="93"/>
      <c r="T5" s="115"/>
      <c r="U5" s="169"/>
      <c r="V5" s="170"/>
      <c r="W5" s="170"/>
      <c r="X5" s="170"/>
      <c r="Y5" s="103"/>
      <c r="Z5" s="103"/>
      <c r="AA5" s="103"/>
    </row>
    <row r="6" spans="1:24" ht="15" customHeight="1">
      <c r="A6" s="86">
        <v>3</v>
      </c>
      <c r="B6" s="88" t="s">
        <v>735</v>
      </c>
      <c r="C6" s="87" t="s">
        <v>736</v>
      </c>
      <c r="D6" s="86" t="s">
        <v>163</v>
      </c>
      <c r="E6" s="88" t="s">
        <v>26</v>
      </c>
      <c r="F6" s="86" t="s">
        <v>715</v>
      </c>
      <c r="G6" s="89">
        <f t="shared" si="0"/>
        <v>205</v>
      </c>
      <c r="H6" s="15"/>
      <c r="I6" s="91"/>
      <c r="J6" s="93"/>
      <c r="K6" s="93"/>
      <c r="L6" s="93"/>
      <c r="M6" s="93">
        <v>95</v>
      </c>
      <c r="N6" s="93"/>
      <c r="O6" s="93"/>
      <c r="P6" s="93">
        <v>110</v>
      </c>
      <c r="Q6" s="93"/>
      <c r="R6" s="93"/>
      <c r="S6" s="93"/>
      <c r="T6" s="115"/>
      <c r="U6" s="167"/>
      <c r="V6" s="168"/>
      <c r="W6" s="168"/>
      <c r="X6" s="168"/>
    </row>
    <row r="7" spans="1:24" ht="15" customHeight="1">
      <c r="A7" s="86">
        <v>4</v>
      </c>
      <c r="B7" s="88" t="s">
        <v>164</v>
      </c>
      <c r="C7" s="87" t="s">
        <v>165</v>
      </c>
      <c r="D7" s="86" t="s">
        <v>163</v>
      </c>
      <c r="E7" s="88" t="s">
        <v>153</v>
      </c>
      <c r="F7" s="86" t="s">
        <v>19</v>
      </c>
      <c r="G7" s="131">
        <f t="shared" si="0"/>
        <v>157.5</v>
      </c>
      <c r="H7" s="15"/>
      <c r="I7" s="91"/>
      <c r="J7" s="93"/>
      <c r="K7" s="93"/>
      <c r="L7" s="93"/>
      <c r="M7" s="93"/>
      <c r="N7" s="93"/>
      <c r="O7" s="93">
        <v>17.5</v>
      </c>
      <c r="P7" s="93"/>
      <c r="Q7" s="93"/>
      <c r="R7" s="93">
        <v>50</v>
      </c>
      <c r="S7" s="93">
        <v>90</v>
      </c>
      <c r="T7" s="115"/>
      <c r="U7" s="167"/>
      <c r="V7" s="168"/>
      <c r="W7" s="168"/>
      <c r="X7" s="168"/>
    </row>
    <row r="8" spans="1:20" ht="15" customHeight="1">
      <c r="A8" s="86">
        <v>5</v>
      </c>
      <c r="B8" s="88" t="s">
        <v>742</v>
      </c>
      <c r="C8" s="87" t="s">
        <v>743</v>
      </c>
      <c r="D8" s="86" t="s">
        <v>163</v>
      </c>
      <c r="E8" s="88" t="s">
        <v>744</v>
      </c>
      <c r="F8" s="86" t="s">
        <v>34</v>
      </c>
      <c r="G8" s="89">
        <f t="shared" si="0"/>
        <v>150</v>
      </c>
      <c r="H8" s="15"/>
      <c r="I8" s="91"/>
      <c r="J8" s="93"/>
      <c r="K8" s="93"/>
      <c r="L8" s="93"/>
      <c r="M8" s="93">
        <v>75</v>
      </c>
      <c r="N8" s="93"/>
      <c r="O8" s="93"/>
      <c r="P8" s="93">
        <v>75</v>
      </c>
      <c r="Q8" s="93"/>
      <c r="R8" s="93"/>
      <c r="S8" s="93"/>
      <c r="T8" s="115"/>
    </row>
    <row r="9" spans="1:27" s="4" customFormat="1" ht="15" customHeight="1">
      <c r="A9" s="86">
        <v>6</v>
      </c>
      <c r="B9" s="88" t="s">
        <v>548</v>
      </c>
      <c r="C9" s="87" t="s">
        <v>549</v>
      </c>
      <c r="D9" s="86" t="s">
        <v>163</v>
      </c>
      <c r="E9" s="88" t="s">
        <v>26</v>
      </c>
      <c r="F9" s="86" t="s">
        <v>349</v>
      </c>
      <c r="G9" s="89">
        <f t="shared" si="0"/>
        <v>130</v>
      </c>
      <c r="H9" s="15"/>
      <c r="I9" s="91"/>
      <c r="J9" s="93"/>
      <c r="K9" s="93"/>
      <c r="L9" s="93"/>
      <c r="M9" s="93"/>
      <c r="N9" s="93"/>
      <c r="O9" s="93"/>
      <c r="P9" s="93"/>
      <c r="Q9" s="93">
        <v>130</v>
      </c>
      <c r="R9" s="93"/>
      <c r="S9" s="93"/>
      <c r="T9" s="115"/>
      <c r="U9" s="103"/>
      <c r="V9" s="103"/>
      <c r="W9" s="103"/>
      <c r="X9" s="103"/>
      <c r="Y9" s="103"/>
      <c r="Z9" s="103"/>
      <c r="AA9" s="103"/>
    </row>
    <row r="10" spans="1:20" ht="15" customHeight="1">
      <c r="A10" s="86">
        <v>7</v>
      </c>
      <c r="B10" s="88" t="s">
        <v>1456</v>
      </c>
      <c r="C10" s="87" t="s">
        <v>1457</v>
      </c>
      <c r="D10" s="86" t="s">
        <v>156</v>
      </c>
      <c r="E10" s="88" t="s">
        <v>26</v>
      </c>
      <c r="F10" s="86" t="s">
        <v>302</v>
      </c>
      <c r="G10" s="89">
        <f t="shared" si="0"/>
        <v>125</v>
      </c>
      <c r="H10" s="15"/>
      <c r="I10" s="91"/>
      <c r="J10" s="93"/>
      <c r="K10" s="93"/>
      <c r="L10" s="93"/>
      <c r="M10" s="93">
        <v>125</v>
      </c>
      <c r="N10" s="93"/>
      <c r="O10" s="93"/>
      <c r="P10" s="93"/>
      <c r="Q10" s="93"/>
      <c r="R10" s="93"/>
      <c r="S10" s="93"/>
      <c r="T10" s="115"/>
    </row>
    <row r="11" spans="1:20" ht="15" customHeight="1">
      <c r="A11" s="86">
        <v>8</v>
      </c>
      <c r="B11" s="88" t="s">
        <v>550</v>
      </c>
      <c r="C11" s="87" t="s">
        <v>551</v>
      </c>
      <c r="D11" s="86" t="s">
        <v>163</v>
      </c>
      <c r="E11" s="88" t="s">
        <v>552</v>
      </c>
      <c r="F11" s="86" t="s">
        <v>319</v>
      </c>
      <c r="G11" s="89">
        <f t="shared" si="0"/>
        <v>115</v>
      </c>
      <c r="H11" s="15"/>
      <c r="I11" s="91"/>
      <c r="J11" s="93"/>
      <c r="K11" s="93"/>
      <c r="L11" s="93"/>
      <c r="M11" s="93"/>
      <c r="N11" s="93"/>
      <c r="O11" s="93"/>
      <c r="P11" s="93"/>
      <c r="Q11" s="93">
        <v>115</v>
      </c>
      <c r="R11" s="93"/>
      <c r="S11" s="93"/>
      <c r="T11" s="115"/>
    </row>
    <row r="12" spans="1:20" ht="15" customHeight="1">
      <c r="A12" s="86">
        <v>8</v>
      </c>
      <c r="B12" s="88" t="s">
        <v>1458</v>
      </c>
      <c r="C12" s="87" t="s">
        <v>1459</v>
      </c>
      <c r="D12" s="86" t="s">
        <v>156</v>
      </c>
      <c r="E12" s="88" t="s">
        <v>26</v>
      </c>
      <c r="F12" s="86" t="s">
        <v>339</v>
      </c>
      <c r="G12" s="89">
        <f t="shared" si="0"/>
        <v>115</v>
      </c>
      <c r="H12" s="15"/>
      <c r="I12" s="91"/>
      <c r="J12" s="93"/>
      <c r="K12" s="93"/>
      <c r="L12" s="93"/>
      <c r="M12" s="93">
        <v>115</v>
      </c>
      <c r="N12" s="93"/>
      <c r="O12" s="93"/>
      <c r="P12" s="93"/>
      <c r="Q12" s="93"/>
      <c r="R12" s="93"/>
      <c r="S12" s="93"/>
      <c r="T12" s="115"/>
    </row>
    <row r="13" spans="1:20" ht="15" customHeight="1">
      <c r="A13" s="86">
        <v>9</v>
      </c>
      <c r="B13" s="128" t="s">
        <v>161</v>
      </c>
      <c r="C13" s="87" t="s">
        <v>162</v>
      </c>
      <c r="D13" s="86" t="s">
        <v>163</v>
      </c>
      <c r="E13" s="88" t="s">
        <v>26</v>
      </c>
      <c r="F13" s="86" t="s">
        <v>73</v>
      </c>
      <c r="G13" s="89">
        <f t="shared" si="0"/>
        <v>110</v>
      </c>
      <c r="H13" s="15"/>
      <c r="I13" s="91"/>
      <c r="J13" s="93"/>
      <c r="K13" s="93"/>
      <c r="L13" s="93"/>
      <c r="M13" s="93"/>
      <c r="N13" s="93"/>
      <c r="O13" s="93"/>
      <c r="P13" s="93"/>
      <c r="Q13" s="93"/>
      <c r="R13" s="93"/>
      <c r="S13" s="93">
        <v>110</v>
      </c>
      <c r="T13" s="115"/>
    </row>
    <row r="14" spans="1:20" ht="15" customHeight="1">
      <c r="A14" s="86">
        <v>9</v>
      </c>
      <c r="B14" s="88" t="s">
        <v>553</v>
      </c>
      <c r="C14" s="87" t="s">
        <v>554</v>
      </c>
      <c r="D14" s="86" t="s">
        <v>163</v>
      </c>
      <c r="E14" s="88" t="s">
        <v>26</v>
      </c>
      <c r="F14" s="86" t="s">
        <v>319</v>
      </c>
      <c r="G14" s="89">
        <f t="shared" si="0"/>
        <v>110</v>
      </c>
      <c r="H14" s="15"/>
      <c r="I14" s="91"/>
      <c r="J14" s="93"/>
      <c r="K14" s="93"/>
      <c r="L14" s="93"/>
      <c r="M14" s="93"/>
      <c r="N14" s="93"/>
      <c r="O14" s="93"/>
      <c r="P14" s="93"/>
      <c r="Q14" s="93">
        <v>110</v>
      </c>
      <c r="R14" s="93"/>
      <c r="S14" s="93"/>
      <c r="T14" s="115"/>
    </row>
    <row r="15" spans="1:20" ht="15" customHeight="1">
      <c r="A15" s="86">
        <v>10</v>
      </c>
      <c r="B15" s="88" t="s">
        <v>740</v>
      </c>
      <c r="C15" s="87" t="s">
        <v>741</v>
      </c>
      <c r="D15" s="86" t="s">
        <v>163</v>
      </c>
      <c r="E15" s="88" t="s">
        <v>26</v>
      </c>
      <c r="F15" s="86" t="s">
        <v>339</v>
      </c>
      <c r="G15" s="89">
        <f t="shared" si="0"/>
        <v>85</v>
      </c>
      <c r="H15" s="15"/>
      <c r="I15" s="91"/>
      <c r="J15" s="93"/>
      <c r="K15" s="93"/>
      <c r="L15" s="93"/>
      <c r="M15" s="93"/>
      <c r="N15" s="93"/>
      <c r="O15" s="93"/>
      <c r="P15" s="93">
        <v>85</v>
      </c>
      <c r="Q15" s="93"/>
      <c r="R15" s="93"/>
      <c r="S15" s="93"/>
      <c r="T15" s="115"/>
    </row>
    <row r="16" spans="1:20" ht="15" customHeight="1">
      <c r="A16" s="86">
        <v>11</v>
      </c>
      <c r="B16" s="88" t="s">
        <v>166</v>
      </c>
      <c r="C16" s="87" t="s">
        <v>167</v>
      </c>
      <c r="D16" s="86" t="s">
        <v>163</v>
      </c>
      <c r="E16" s="88" t="s">
        <v>51</v>
      </c>
      <c r="F16" s="86" t="s">
        <v>19</v>
      </c>
      <c r="G16" s="89">
        <f t="shared" si="0"/>
        <v>80</v>
      </c>
      <c r="H16" s="15"/>
      <c r="I16" s="91"/>
      <c r="J16" s="93"/>
      <c r="K16" s="93"/>
      <c r="L16" s="93"/>
      <c r="M16" s="93"/>
      <c r="N16" s="93"/>
      <c r="O16" s="93"/>
      <c r="P16" s="93"/>
      <c r="Q16" s="93"/>
      <c r="R16" s="93"/>
      <c r="S16" s="93">
        <v>80</v>
      </c>
      <c r="T16" s="115"/>
    </row>
    <row r="17" spans="1:20" ht="15" customHeight="1">
      <c r="A17" s="86">
        <v>12</v>
      </c>
      <c r="B17" s="88" t="s">
        <v>745</v>
      </c>
      <c r="C17" s="87" t="s">
        <v>746</v>
      </c>
      <c r="D17" s="86" t="s">
        <v>163</v>
      </c>
      <c r="E17" s="88" t="s">
        <v>747</v>
      </c>
      <c r="F17" s="86" t="s">
        <v>34</v>
      </c>
      <c r="G17" s="89">
        <f t="shared" si="0"/>
        <v>55</v>
      </c>
      <c r="H17" s="15"/>
      <c r="I17" s="91"/>
      <c r="J17" s="93"/>
      <c r="K17" s="93"/>
      <c r="L17" s="93"/>
      <c r="M17" s="93"/>
      <c r="N17" s="93"/>
      <c r="O17" s="93"/>
      <c r="P17" s="93">
        <v>55</v>
      </c>
      <c r="Q17" s="93"/>
      <c r="R17" s="93"/>
      <c r="S17" s="93"/>
      <c r="T17" s="115"/>
    </row>
    <row r="18" spans="1:20" ht="15" customHeight="1">
      <c r="A18" s="86">
        <v>12</v>
      </c>
      <c r="B18" s="88" t="s">
        <v>1460</v>
      </c>
      <c r="C18" s="87" t="s">
        <v>1461</v>
      </c>
      <c r="D18" s="86" t="s">
        <v>156</v>
      </c>
      <c r="E18" s="88" t="s">
        <v>1462</v>
      </c>
      <c r="F18" s="86" t="s">
        <v>34</v>
      </c>
      <c r="G18" s="89">
        <f t="shared" si="0"/>
        <v>55</v>
      </c>
      <c r="H18" s="15"/>
      <c r="I18" s="91"/>
      <c r="J18" s="93"/>
      <c r="K18" s="93"/>
      <c r="L18" s="93"/>
      <c r="M18" s="93">
        <v>55</v>
      </c>
      <c r="N18" s="93"/>
      <c r="O18" s="93"/>
      <c r="P18" s="93"/>
      <c r="Q18" s="93"/>
      <c r="R18" s="93"/>
      <c r="S18" s="93"/>
      <c r="T18" s="115"/>
    </row>
    <row r="19" spans="1:20" ht="15" customHeight="1">
      <c r="A19" s="86">
        <v>13</v>
      </c>
      <c r="B19" s="88" t="s">
        <v>1463</v>
      </c>
      <c r="C19" s="87" t="s">
        <v>1464</v>
      </c>
      <c r="D19" s="86" t="s">
        <v>156</v>
      </c>
      <c r="E19" s="88" t="s">
        <v>1465</v>
      </c>
      <c r="F19" s="86" t="s">
        <v>34</v>
      </c>
      <c r="G19" s="89">
        <f t="shared" si="0"/>
        <v>45</v>
      </c>
      <c r="H19" s="15"/>
      <c r="I19" s="91"/>
      <c r="J19" s="93"/>
      <c r="K19" s="93"/>
      <c r="L19" s="93"/>
      <c r="M19" s="93">
        <v>45</v>
      </c>
      <c r="N19" s="93"/>
      <c r="O19" s="93"/>
      <c r="P19" s="93"/>
      <c r="Q19" s="93"/>
      <c r="R19" s="93"/>
      <c r="S19" s="93"/>
      <c r="T19" s="115"/>
    </row>
    <row r="20" spans="1:20" ht="15" customHeight="1">
      <c r="A20" s="86">
        <v>14</v>
      </c>
      <c r="B20" s="88" t="s">
        <v>268</v>
      </c>
      <c r="C20" s="87" t="s">
        <v>269</v>
      </c>
      <c r="D20" s="86" t="s">
        <v>163</v>
      </c>
      <c r="E20" s="88" t="s">
        <v>187</v>
      </c>
      <c r="F20" s="86" t="s">
        <v>27</v>
      </c>
      <c r="G20" s="89">
        <f t="shared" si="0"/>
        <v>40</v>
      </c>
      <c r="H20" s="15"/>
      <c r="I20" s="91"/>
      <c r="J20" s="93"/>
      <c r="K20" s="93"/>
      <c r="L20" s="93"/>
      <c r="M20" s="93"/>
      <c r="N20" s="93"/>
      <c r="O20" s="93"/>
      <c r="P20" s="93"/>
      <c r="Q20" s="93"/>
      <c r="R20" s="93">
        <v>40</v>
      </c>
      <c r="S20" s="93"/>
      <c r="T20" s="115"/>
    </row>
    <row r="21" spans="1:20" ht="15" customHeight="1">
      <c r="A21" s="86">
        <v>15</v>
      </c>
      <c r="B21" s="88" t="s">
        <v>748</v>
      </c>
      <c r="C21" s="87" t="s">
        <v>749</v>
      </c>
      <c r="D21" s="86" t="s">
        <v>163</v>
      </c>
      <c r="E21" s="88" t="s">
        <v>750</v>
      </c>
      <c r="F21" s="86" t="s">
        <v>34</v>
      </c>
      <c r="G21" s="89">
        <f t="shared" si="0"/>
        <v>35</v>
      </c>
      <c r="H21" s="15"/>
      <c r="I21" s="91"/>
      <c r="J21" s="93"/>
      <c r="K21" s="93"/>
      <c r="L21" s="93"/>
      <c r="M21" s="93"/>
      <c r="N21" s="93"/>
      <c r="O21" s="93"/>
      <c r="P21" s="93">
        <v>35</v>
      </c>
      <c r="Q21" s="93"/>
      <c r="R21" s="93"/>
      <c r="S21" s="93"/>
      <c r="T21" s="115"/>
    </row>
    <row r="22" spans="1:20" ht="15" customHeight="1">
      <c r="A22" s="86">
        <v>15</v>
      </c>
      <c r="B22" s="88" t="s">
        <v>1466</v>
      </c>
      <c r="C22" s="87" t="s">
        <v>1467</v>
      </c>
      <c r="D22" s="86" t="s">
        <v>156</v>
      </c>
      <c r="E22" s="88" t="s">
        <v>26</v>
      </c>
      <c r="F22" s="86" t="s">
        <v>34</v>
      </c>
      <c r="G22" s="89">
        <f t="shared" si="0"/>
        <v>35</v>
      </c>
      <c r="H22" s="15"/>
      <c r="I22" s="91"/>
      <c r="J22" s="93"/>
      <c r="K22" s="93"/>
      <c r="L22" s="93"/>
      <c r="M22" s="93">
        <v>35</v>
      </c>
      <c r="N22" s="93"/>
      <c r="O22" s="93"/>
      <c r="P22" s="93"/>
      <c r="Q22" s="93"/>
      <c r="R22" s="93"/>
      <c r="S22" s="93"/>
      <c r="T22" s="115"/>
    </row>
    <row r="23" spans="1:20" ht="15" customHeight="1">
      <c r="A23" s="86">
        <v>16</v>
      </c>
      <c r="B23" s="88" t="s">
        <v>270</v>
      </c>
      <c r="C23" s="87" t="s">
        <v>271</v>
      </c>
      <c r="D23" s="86" t="s">
        <v>163</v>
      </c>
      <c r="E23" s="88" t="s">
        <v>200</v>
      </c>
      <c r="F23" s="86" t="s">
        <v>27</v>
      </c>
      <c r="G23" s="89">
        <f t="shared" si="0"/>
        <v>25</v>
      </c>
      <c r="H23" s="15"/>
      <c r="I23" s="91"/>
      <c r="J23" s="93"/>
      <c r="K23" s="93"/>
      <c r="L23" s="93"/>
      <c r="M23" s="93"/>
      <c r="N23" s="93"/>
      <c r="O23" s="93"/>
      <c r="P23" s="93"/>
      <c r="Q23" s="93"/>
      <c r="R23" s="93">
        <v>25</v>
      </c>
      <c r="S23" s="93"/>
      <c r="T23" s="115"/>
    </row>
    <row r="24" spans="1:20" ht="15" customHeight="1">
      <c r="A24" s="86">
        <v>16</v>
      </c>
      <c r="B24" s="88" t="s">
        <v>1093</v>
      </c>
      <c r="C24" s="87" t="s">
        <v>1094</v>
      </c>
      <c r="D24" s="86" t="s">
        <v>163</v>
      </c>
      <c r="E24" s="88" t="s">
        <v>37</v>
      </c>
      <c r="F24" s="86" t="s">
        <v>19</v>
      </c>
      <c r="G24" s="89">
        <f t="shared" si="0"/>
        <v>25</v>
      </c>
      <c r="H24" s="15"/>
      <c r="I24" s="91"/>
      <c r="J24" s="93"/>
      <c r="K24" s="93"/>
      <c r="L24" s="93"/>
      <c r="M24" s="93"/>
      <c r="N24" s="93"/>
      <c r="O24" s="93">
        <v>25</v>
      </c>
      <c r="P24" s="93"/>
      <c r="Q24" s="93"/>
      <c r="R24" s="93"/>
      <c r="S24" s="93"/>
      <c r="T24" s="115"/>
    </row>
    <row r="25" spans="1:20" ht="15" customHeight="1">
      <c r="A25" s="86">
        <v>17</v>
      </c>
      <c r="B25" s="88" t="s">
        <v>1095</v>
      </c>
      <c r="C25" s="87" t="s">
        <v>1096</v>
      </c>
      <c r="D25" s="86" t="s">
        <v>163</v>
      </c>
      <c r="E25" s="88" t="s">
        <v>1017</v>
      </c>
      <c r="F25" s="86" t="s">
        <v>19</v>
      </c>
      <c r="G25" s="89">
        <f t="shared" si="0"/>
        <v>20</v>
      </c>
      <c r="H25" s="15"/>
      <c r="I25" s="91"/>
      <c r="J25" s="93"/>
      <c r="K25" s="93"/>
      <c r="L25" s="93"/>
      <c r="M25" s="93"/>
      <c r="N25" s="93"/>
      <c r="O25" s="93">
        <v>20</v>
      </c>
      <c r="P25" s="93"/>
      <c r="Q25" s="93"/>
      <c r="R25" s="93"/>
      <c r="S25" s="93"/>
      <c r="T25" s="115"/>
    </row>
    <row r="26" spans="1:20" ht="15" customHeight="1">
      <c r="A26" s="86">
        <v>18</v>
      </c>
      <c r="B26" s="88" t="s">
        <v>751</v>
      </c>
      <c r="C26" s="87" t="s">
        <v>752</v>
      </c>
      <c r="D26" s="86" t="s">
        <v>163</v>
      </c>
      <c r="E26" s="88" t="s">
        <v>753</v>
      </c>
      <c r="F26" s="86" t="s">
        <v>339</v>
      </c>
      <c r="G26" s="89">
        <f t="shared" si="0"/>
        <v>15</v>
      </c>
      <c r="H26" s="15"/>
      <c r="I26" s="91"/>
      <c r="J26" s="93"/>
      <c r="K26" s="93"/>
      <c r="L26" s="93"/>
      <c r="M26" s="93"/>
      <c r="N26" s="93"/>
      <c r="O26" s="93"/>
      <c r="P26" s="93">
        <v>15</v>
      </c>
      <c r="Q26" s="93"/>
      <c r="R26" s="93"/>
      <c r="S26" s="93"/>
      <c r="T26" s="115"/>
    </row>
    <row r="27" spans="1:20" ht="15" customHeight="1">
      <c r="A27" s="86">
        <v>18</v>
      </c>
      <c r="B27" s="88" t="s">
        <v>1097</v>
      </c>
      <c r="C27" s="87" t="s">
        <v>1098</v>
      </c>
      <c r="D27" s="86" t="s">
        <v>163</v>
      </c>
      <c r="E27" s="88" t="s">
        <v>1042</v>
      </c>
      <c r="F27" s="86" t="s">
        <v>19</v>
      </c>
      <c r="G27" s="89">
        <f t="shared" si="0"/>
        <v>15</v>
      </c>
      <c r="H27" s="15"/>
      <c r="I27" s="91"/>
      <c r="J27" s="93"/>
      <c r="K27" s="93"/>
      <c r="L27" s="93"/>
      <c r="M27" s="93"/>
      <c r="N27" s="93"/>
      <c r="O27" s="93">
        <v>15</v>
      </c>
      <c r="P27" s="93"/>
      <c r="Q27" s="93"/>
      <c r="R27" s="93"/>
      <c r="S27" s="93"/>
      <c r="T27" s="115"/>
    </row>
    <row r="28" spans="1:20" ht="15" customHeight="1">
      <c r="A28" s="86">
        <v>18</v>
      </c>
      <c r="B28" s="88" t="s">
        <v>1291</v>
      </c>
      <c r="C28" s="87" t="s">
        <v>1292</v>
      </c>
      <c r="D28" s="86" t="s">
        <v>156</v>
      </c>
      <c r="E28" s="88" t="s">
        <v>14</v>
      </c>
      <c r="F28" s="86" t="s">
        <v>15</v>
      </c>
      <c r="G28" s="89">
        <f t="shared" si="0"/>
        <v>15</v>
      </c>
      <c r="H28" s="15"/>
      <c r="I28" s="91"/>
      <c r="J28" s="93"/>
      <c r="K28" s="93"/>
      <c r="L28" s="93"/>
      <c r="M28" s="93"/>
      <c r="N28" s="93">
        <v>15</v>
      </c>
      <c r="O28" s="93"/>
      <c r="P28" s="93"/>
      <c r="Q28" s="93"/>
      <c r="R28" s="93"/>
      <c r="S28" s="93"/>
      <c r="T28" s="115"/>
    </row>
    <row r="29" spans="1:20" ht="15" customHeight="1">
      <c r="A29" s="86">
        <v>18</v>
      </c>
      <c r="B29" s="88" t="s">
        <v>1468</v>
      </c>
      <c r="C29" s="87" t="s">
        <v>1469</v>
      </c>
      <c r="D29" s="86" t="s">
        <v>156</v>
      </c>
      <c r="E29" s="88" t="s">
        <v>1364</v>
      </c>
      <c r="F29" s="86" t="s">
        <v>31</v>
      </c>
      <c r="G29" s="89">
        <f t="shared" si="0"/>
        <v>15</v>
      </c>
      <c r="H29" s="15"/>
      <c r="I29" s="91"/>
      <c r="J29" s="93"/>
      <c r="K29" s="93"/>
      <c r="L29" s="93"/>
      <c r="M29" s="93">
        <v>15</v>
      </c>
      <c r="N29" s="93"/>
      <c r="O29" s="93"/>
      <c r="P29" s="93"/>
      <c r="Q29" s="93"/>
      <c r="R29" s="93"/>
      <c r="S29" s="93"/>
      <c r="T29" s="115"/>
    </row>
    <row r="30" spans="1:20" ht="15" customHeight="1">
      <c r="A30" s="86">
        <v>19</v>
      </c>
      <c r="B30" s="88" t="s">
        <v>754</v>
      </c>
      <c r="C30" s="87" t="s">
        <v>755</v>
      </c>
      <c r="D30" s="86" t="s">
        <v>163</v>
      </c>
      <c r="E30" s="88" t="s">
        <v>26</v>
      </c>
      <c r="F30" s="86" t="s">
        <v>339</v>
      </c>
      <c r="G30" s="89">
        <f t="shared" si="0"/>
        <v>10</v>
      </c>
      <c r="H30" s="15"/>
      <c r="I30" s="91"/>
      <c r="J30" s="93"/>
      <c r="K30" s="93"/>
      <c r="L30" s="93"/>
      <c r="M30" s="93"/>
      <c r="N30" s="93"/>
      <c r="O30" s="93"/>
      <c r="P30" s="93">
        <v>10</v>
      </c>
      <c r="Q30" s="93"/>
      <c r="R30" s="93"/>
      <c r="S30" s="93"/>
      <c r="T30" s="115"/>
    </row>
    <row r="31" spans="1:20" ht="15" customHeight="1">
      <c r="A31" s="86">
        <v>20</v>
      </c>
      <c r="B31" s="88" t="s">
        <v>1293</v>
      </c>
      <c r="C31" s="87" t="s">
        <v>1294</v>
      </c>
      <c r="D31" s="86" t="s">
        <v>156</v>
      </c>
      <c r="E31" s="88" t="s">
        <v>14</v>
      </c>
      <c r="F31" s="86" t="s">
        <v>15</v>
      </c>
      <c r="G31" s="89">
        <f t="shared" si="0"/>
        <v>8</v>
      </c>
      <c r="H31" s="15"/>
      <c r="I31" s="91"/>
      <c r="J31" s="93"/>
      <c r="K31" s="93"/>
      <c r="L31" s="93"/>
      <c r="M31" s="93"/>
      <c r="N31" s="93">
        <v>8</v>
      </c>
      <c r="O31" s="93"/>
      <c r="P31" s="93"/>
      <c r="Q31" s="93"/>
      <c r="R31" s="93"/>
      <c r="S31" s="93"/>
      <c r="T31" s="115"/>
    </row>
    <row r="32" spans="1:20" ht="15" customHeight="1">
      <c r="A32" s="86"/>
      <c r="B32" s="88"/>
      <c r="C32" s="87"/>
      <c r="D32" s="86"/>
      <c r="E32" s="88"/>
      <c r="F32" s="86"/>
      <c r="G32" s="89">
        <f t="shared" si="0"/>
        <v>0</v>
      </c>
      <c r="H32" s="15"/>
      <c r="I32" s="91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115"/>
    </row>
    <row r="33" spans="1:20" ht="15" customHeight="1">
      <c r="A33" s="86"/>
      <c r="B33" s="88"/>
      <c r="C33" s="87"/>
      <c r="D33" s="86"/>
      <c r="E33" s="88"/>
      <c r="F33" s="86"/>
      <c r="G33" s="89">
        <f t="shared" si="0"/>
        <v>0</v>
      </c>
      <c r="H33" s="15"/>
      <c r="I33" s="91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115"/>
    </row>
    <row r="34" spans="1:20" ht="15" customHeight="1">
      <c r="A34" s="86"/>
      <c r="B34" s="88"/>
      <c r="C34" s="87"/>
      <c r="D34" s="86"/>
      <c r="E34" s="88"/>
      <c r="F34" s="86"/>
      <c r="G34" s="89">
        <f t="shared" si="0"/>
        <v>0</v>
      </c>
      <c r="H34" s="15"/>
      <c r="I34" s="91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115"/>
    </row>
    <row r="35" spans="1:20" ht="15" customHeight="1">
      <c r="A35" s="86"/>
      <c r="B35" s="88"/>
      <c r="C35" s="87"/>
      <c r="D35" s="86"/>
      <c r="E35" s="88"/>
      <c r="F35" s="86"/>
      <c r="G35" s="89">
        <f t="shared" si="0"/>
        <v>0</v>
      </c>
      <c r="H35" s="24"/>
      <c r="I35" s="91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115"/>
    </row>
    <row r="36" spans="1:20" ht="15" customHeight="1">
      <c r="A36" s="86"/>
      <c r="B36" s="88"/>
      <c r="C36" s="87"/>
      <c r="D36" s="86"/>
      <c r="E36" s="88"/>
      <c r="F36" s="86"/>
      <c r="G36" s="89">
        <f t="shared" si="0"/>
        <v>0</v>
      </c>
      <c r="H36" s="15"/>
      <c r="I36" s="91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115"/>
    </row>
    <row r="37" spans="1:20" ht="15" customHeight="1">
      <c r="A37" s="86"/>
      <c r="B37" s="88"/>
      <c r="C37" s="87"/>
      <c r="D37" s="86"/>
      <c r="E37" s="88"/>
      <c r="F37" s="86"/>
      <c r="G37" s="89">
        <f t="shared" si="0"/>
        <v>0</v>
      </c>
      <c r="H37" s="15"/>
      <c r="I37" s="91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115"/>
    </row>
    <row r="38" spans="1:20" ht="15" customHeight="1">
      <c r="A38" s="86"/>
      <c r="B38" s="88"/>
      <c r="C38" s="87"/>
      <c r="D38" s="86"/>
      <c r="E38" s="88"/>
      <c r="F38" s="86"/>
      <c r="G38" s="89">
        <f t="shared" si="0"/>
        <v>0</v>
      </c>
      <c r="H38" s="15"/>
      <c r="I38" s="91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115"/>
    </row>
    <row r="39" spans="1:20" ht="15" customHeight="1">
      <c r="A39" s="86"/>
      <c r="B39" s="88"/>
      <c r="C39" s="87"/>
      <c r="D39" s="86"/>
      <c r="E39" s="88"/>
      <c r="F39" s="86"/>
      <c r="G39" s="89">
        <f t="shared" si="0"/>
        <v>0</v>
      </c>
      <c r="H39" s="15"/>
      <c r="I39" s="91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115"/>
    </row>
    <row r="40" spans="1:20" ht="15" customHeight="1">
      <c r="A40" s="86"/>
      <c r="B40" s="88"/>
      <c r="C40" s="87"/>
      <c r="D40" s="86"/>
      <c r="E40" s="88"/>
      <c r="F40" s="86"/>
      <c r="G40" s="89">
        <f t="shared" si="0"/>
        <v>0</v>
      </c>
      <c r="H40" s="15"/>
      <c r="I40" s="91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115"/>
    </row>
    <row r="41" spans="1:20" ht="15" customHeight="1">
      <c r="A41" s="86"/>
      <c r="B41" s="88"/>
      <c r="C41" s="87"/>
      <c r="D41" s="86"/>
      <c r="E41" s="88"/>
      <c r="F41" s="86"/>
      <c r="G41" s="89">
        <f aca="true" t="shared" si="1" ref="G41:G58">SUM(I41:S41)</f>
        <v>0</v>
      </c>
      <c r="H41" s="15"/>
      <c r="I41" s="91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115"/>
    </row>
    <row r="42" spans="1:20" ht="15" customHeight="1">
      <c r="A42" s="86"/>
      <c r="B42" s="88"/>
      <c r="C42" s="87"/>
      <c r="D42" s="86"/>
      <c r="E42" s="88"/>
      <c r="F42" s="86"/>
      <c r="G42" s="89">
        <f t="shared" si="1"/>
        <v>0</v>
      </c>
      <c r="H42" s="15"/>
      <c r="I42" s="91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115"/>
    </row>
    <row r="43" spans="1:20" ht="15" customHeight="1">
      <c r="A43" s="86"/>
      <c r="B43" s="88"/>
      <c r="C43" s="87"/>
      <c r="D43" s="86"/>
      <c r="E43" s="88"/>
      <c r="F43" s="86"/>
      <c r="G43" s="89">
        <f t="shared" si="1"/>
        <v>0</v>
      </c>
      <c r="H43" s="15"/>
      <c r="I43" s="91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115"/>
    </row>
    <row r="44" spans="1:20" ht="15" customHeight="1">
      <c r="A44" s="86"/>
      <c r="B44" s="88"/>
      <c r="C44" s="87"/>
      <c r="D44" s="86"/>
      <c r="E44" s="88"/>
      <c r="F44" s="86"/>
      <c r="G44" s="89">
        <f t="shared" si="1"/>
        <v>0</v>
      </c>
      <c r="H44" s="15"/>
      <c r="I44" s="91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115"/>
    </row>
    <row r="45" spans="1:20" ht="15" customHeight="1">
      <c r="A45" s="86"/>
      <c r="B45" s="88"/>
      <c r="C45" s="87"/>
      <c r="D45" s="86"/>
      <c r="E45" s="88"/>
      <c r="F45" s="86"/>
      <c r="G45" s="89">
        <f t="shared" si="1"/>
        <v>0</v>
      </c>
      <c r="H45" s="15"/>
      <c r="I45" s="91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115"/>
    </row>
    <row r="46" spans="1:20" ht="15" customHeight="1">
      <c r="A46" s="86"/>
      <c r="B46" s="88"/>
      <c r="C46" s="87"/>
      <c r="D46" s="86"/>
      <c r="E46" s="88"/>
      <c r="F46" s="86"/>
      <c r="G46" s="89">
        <f t="shared" si="1"/>
        <v>0</v>
      </c>
      <c r="H46" s="15"/>
      <c r="I46" s="91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115"/>
    </row>
    <row r="47" spans="1:20" ht="15" customHeight="1">
      <c r="A47" s="86"/>
      <c r="B47" s="88"/>
      <c r="C47" s="87"/>
      <c r="D47" s="86"/>
      <c r="E47" s="88"/>
      <c r="F47" s="86"/>
      <c r="G47" s="89">
        <f t="shared" si="1"/>
        <v>0</v>
      </c>
      <c r="H47" s="15"/>
      <c r="I47" s="91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115"/>
    </row>
    <row r="48" spans="1:20" ht="15" customHeight="1">
      <c r="A48" s="86"/>
      <c r="B48" s="88"/>
      <c r="C48" s="87"/>
      <c r="D48" s="86"/>
      <c r="E48" s="88"/>
      <c r="F48" s="86"/>
      <c r="G48" s="89">
        <f t="shared" si="1"/>
        <v>0</v>
      </c>
      <c r="H48" s="15"/>
      <c r="I48" s="91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115"/>
    </row>
    <row r="49" spans="1:20" ht="15" customHeight="1">
      <c r="A49" s="86"/>
      <c r="B49" s="88"/>
      <c r="C49" s="87"/>
      <c r="D49" s="86"/>
      <c r="E49" s="88"/>
      <c r="F49" s="86"/>
      <c r="G49" s="89">
        <f t="shared" si="1"/>
        <v>0</v>
      </c>
      <c r="H49" s="15"/>
      <c r="I49" s="91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115"/>
    </row>
    <row r="50" spans="1:20" ht="15" customHeight="1">
      <c r="A50" s="86"/>
      <c r="B50" s="88"/>
      <c r="C50" s="87"/>
      <c r="D50" s="86"/>
      <c r="E50" s="88"/>
      <c r="F50" s="86"/>
      <c r="G50" s="89">
        <f t="shared" si="1"/>
        <v>0</v>
      </c>
      <c r="H50" s="15"/>
      <c r="I50" s="91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115"/>
    </row>
    <row r="51" spans="1:20" ht="15" customHeight="1">
      <c r="A51" s="86"/>
      <c r="B51" s="88"/>
      <c r="C51" s="87"/>
      <c r="D51" s="86"/>
      <c r="E51" s="88"/>
      <c r="F51" s="86"/>
      <c r="G51" s="89">
        <f t="shared" si="1"/>
        <v>0</v>
      </c>
      <c r="H51" s="15"/>
      <c r="I51" s="91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115"/>
    </row>
    <row r="52" spans="1:20" ht="15" customHeight="1">
      <c r="A52" s="86"/>
      <c r="B52" s="88"/>
      <c r="C52" s="87"/>
      <c r="D52" s="86"/>
      <c r="E52" s="88"/>
      <c r="F52" s="86"/>
      <c r="G52" s="89">
        <f t="shared" si="1"/>
        <v>0</v>
      </c>
      <c r="H52" s="15"/>
      <c r="I52" s="91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115"/>
    </row>
    <row r="53" spans="1:20" ht="15" customHeight="1">
      <c r="A53" s="86"/>
      <c r="B53" s="88"/>
      <c r="C53" s="87"/>
      <c r="D53" s="86"/>
      <c r="E53" s="88"/>
      <c r="F53" s="86"/>
      <c r="G53" s="89">
        <f t="shared" si="1"/>
        <v>0</v>
      </c>
      <c r="H53" s="15"/>
      <c r="I53" s="91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115"/>
    </row>
    <row r="54" spans="1:20" ht="15" customHeight="1">
      <c r="A54" s="86"/>
      <c r="B54" s="88"/>
      <c r="C54" s="87"/>
      <c r="D54" s="86"/>
      <c r="E54" s="88"/>
      <c r="F54" s="86"/>
      <c r="G54" s="89">
        <f t="shared" si="1"/>
        <v>0</v>
      </c>
      <c r="H54" s="15"/>
      <c r="I54" s="91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115"/>
    </row>
    <row r="55" spans="1:20" ht="15" customHeight="1">
      <c r="A55" s="86"/>
      <c r="B55" s="88"/>
      <c r="C55" s="87"/>
      <c r="D55" s="86"/>
      <c r="E55" s="88"/>
      <c r="F55" s="86"/>
      <c r="G55" s="89">
        <f t="shared" si="1"/>
        <v>0</v>
      </c>
      <c r="H55" s="15"/>
      <c r="I55" s="91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115"/>
    </row>
    <row r="56" spans="1:20" ht="15" customHeight="1">
      <c r="A56" s="86"/>
      <c r="B56" s="88"/>
      <c r="C56" s="87"/>
      <c r="D56" s="86"/>
      <c r="E56" s="88"/>
      <c r="F56" s="86"/>
      <c r="G56" s="89">
        <f t="shared" si="1"/>
        <v>0</v>
      </c>
      <c r="H56" s="15"/>
      <c r="I56" s="91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115"/>
    </row>
    <row r="57" spans="1:20" ht="15" customHeight="1">
      <c r="A57" s="86"/>
      <c r="B57" s="88"/>
      <c r="C57" s="87"/>
      <c r="D57" s="86"/>
      <c r="E57" s="88"/>
      <c r="F57" s="86"/>
      <c r="G57" s="89">
        <f t="shared" si="1"/>
        <v>0</v>
      </c>
      <c r="H57" s="15"/>
      <c r="I57" s="91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115"/>
    </row>
    <row r="58" spans="1:20" ht="15" customHeight="1">
      <c r="A58" s="86"/>
      <c r="B58" s="88"/>
      <c r="C58" s="87"/>
      <c r="D58" s="86"/>
      <c r="E58" s="88"/>
      <c r="F58" s="86"/>
      <c r="G58" s="89">
        <f t="shared" si="1"/>
        <v>0</v>
      </c>
      <c r="H58" s="15"/>
      <c r="I58" s="91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115"/>
    </row>
    <row r="59" spans="1:27" s="12" customFormat="1" ht="4.5" customHeight="1" thickBot="1">
      <c r="A59" s="19"/>
      <c r="B59" s="19"/>
      <c r="C59" s="21"/>
      <c r="D59" s="20"/>
      <c r="E59" s="22"/>
      <c r="F59" s="20"/>
      <c r="G59" s="20"/>
      <c r="H59" s="30"/>
      <c r="I59" s="113"/>
      <c r="J59" s="107"/>
      <c r="K59" s="107"/>
      <c r="L59" s="107"/>
      <c r="M59" s="107"/>
      <c r="N59" s="107"/>
      <c r="O59" s="107"/>
      <c r="P59" s="107"/>
      <c r="Q59" s="107"/>
      <c r="R59" s="112"/>
      <c r="S59" s="112"/>
      <c r="T59" s="118"/>
      <c r="U59" s="119"/>
      <c r="V59" s="119"/>
      <c r="W59" s="119"/>
      <c r="X59" s="119"/>
      <c r="Y59" s="119"/>
      <c r="Z59" s="119"/>
      <c r="AA59" s="119"/>
    </row>
    <row r="60" spans="1:27" s="8" customFormat="1" ht="14.25">
      <c r="A60" s="10"/>
      <c r="B60" s="7"/>
      <c r="D60" s="7"/>
      <c r="E60" s="9"/>
      <c r="F60" s="7"/>
      <c r="G60" s="29"/>
      <c r="H60" s="25"/>
      <c r="I60" s="101"/>
      <c r="J60" s="102"/>
      <c r="K60" s="102"/>
      <c r="L60" s="102"/>
      <c r="M60" s="102"/>
      <c r="N60" s="102"/>
      <c r="O60" s="102"/>
      <c r="P60" s="102"/>
      <c r="Q60" s="102"/>
      <c r="R60" s="103"/>
      <c r="S60" s="103"/>
      <c r="T60" s="120"/>
      <c r="U60" s="121"/>
      <c r="V60" s="121"/>
      <c r="W60" s="121"/>
      <c r="X60" s="121"/>
      <c r="Y60" s="121"/>
      <c r="Z60" s="121"/>
      <c r="AA60" s="121"/>
    </row>
    <row r="61" ht="14.25">
      <c r="G61" s="29"/>
    </row>
    <row r="62" ht="14.25">
      <c r="G62" s="29"/>
    </row>
    <row r="63" ht="14.25">
      <c r="G63" s="29"/>
    </row>
    <row r="64" ht="14.25">
      <c r="G64" s="29"/>
    </row>
    <row r="65" ht="14.25">
      <c r="G65" s="29"/>
    </row>
    <row r="66" ht="14.25">
      <c r="G66" s="29"/>
    </row>
    <row r="67" ht="14.25">
      <c r="G67" s="32"/>
    </row>
  </sheetData>
  <sheetProtection password="E42B" sheet="1"/>
  <mergeCells count="16">
    <mergeCell ref="P1:P2"/>
    <mergeCell ref="O1:O2"/>
    <mergeCell ref="M1:M2"/>
    <mergeCell ref="K1:K2"/>
    <mergeCell ref="L1:L2"/>
    <mergeCell ref="N1:N2"/>
    <mergeCell ref="A1:G1"/>
    <mergeCell ref="I1:I2"/>
    <mergeCell ref="A2:G2"/>
    <mergeCell ref="U7:X7"/>
    <mergeCell ref="R1:R2"/>
    <mergeCell ref="U5:X5"/>
    <mergeCell ref="U6:X6"/>
    <mergeCell ref="J1:J2"/>
    <mergeCell ref="S1:S2"/>
    <mergeCell ref="Q1:Q2"/>
  </mergeCells>
  <conditionalFormatting sqref="C19">
    <cfRule type="duplicateValues" priority="6" dxfId="0" stopIfTrue="1">
      <formula>AND(COUNTIF($C$19:$C$19,C19)&gt;1,NOT(ISBLANK(C19)))</formula>
    </cfRule>
  </conditionalFormatting>
  <conditionalFormatting sqref="C4:C207">
    <cfRule type="duplicateValues" priority="58" dxfId="0" stopIfTrue="1">
      <formula>AND(COUNTIF($C$4:$C$207,C4)&gt;1,NOT(ISBLANK(C4)))</formula>
    </cfRule>
  </conditionalFormatting>
  <conditionalFormatting sqref="B4:C102">
    <cfRule type="duplicateValues" priority="60" dxfId="0" stopIfTrue="1">
      <formula>AND(COUNTIF($B$4:$C$102,B4)&gt;1,NOT(ISBLANK(B4)))</formula>
    </cfRule>
  </conditionalFormatting>
  <conditionalFormatting sqref="C24">
    <cfRule type="duplicateValues" priority="4" dxfId="0" stopIfTrue="1">
      <formula>AND(COUNTIF($C$24:$C$24,C24)&gt;1,NOT(ISBLANK(C24)))</formula>
    </cfRule>
  </conditionalFormatting>
  <conditionalFormatting sqref="B24:C24">
    <cfRule type="duplicateValues" priority="3" dxfId="0" stopIfTrue="1">
      <formula>AND(COUNTIF($B$24:$C$24,B24)&gt;1,NOT(ISBLANK(B24)))</formula>
    </cfRule>
  </conditionalFormatting>
  <conditionalFormatting sqref="C25">
    <cfRule type="duplicateValues" priority="2" dxfId="0" stopIfTrue="1">
      <formula>AND(COUNTIF($C$25:$C$25,C25)&gt;1,NOT(ISBLANK(C25)))</formula>
    </cfRule>
  </conditionalFormatting>
  <conditionalFormatting sqref="B25:C25">
    <cfRule type="duplicateValues" priority="1" dxfId="0" stopIfTrue="1">
      <formula>AND(COUNTIF($B$25:$C$25,B25)&gt;1,NOT(ISBLANK(B25)))</formula>
    </cfRule>
  </conditionalFormatting>
  <printOptions/>
  <pageMargins left="0.47" right="0.15" top="0.28" bottom="0.19" header="0.16" footer="0.1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Y37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38.140625" style="0" bestFit="1" customWidth="1"/>
    <col min="4" max="4" width="12.28125" style="2" customWidth="1"/>
    <col min="5" max="5" width="62.7109375" style="5" bestFit="1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27" customWidth="1"/>
    <col min="10" max="14" width="6.140625" style="103" customWidth="1"/>
    <col min="15" max="15" width="6.57421875" style="103" customWidth="1"/>
    <col min="16" max="16" width="6.140625" style="103" customWidth="1"/>
    <col min="17" max="17" width="6.57421875" style="103" customWidth="1"/>
    <col min="18" max="18" width="6.421875" style="103" customWidth="1"/>
    <col min="19" max="19" width="6.00390625" style="102" customWidth="1"/>
    <col min="20" max="20" width="6.28125" style="103" bestFit="1" customWidth="1"/>
    <col min="21" max="21" width="1.57421875" style="12" customWidth="1"/>
    <col min="22" max="22" width="4.57421875" style="4" customWidth="1"/>
  </cols>
  <sheetData>
    <row r="1" spans="1:21" ht="71.25" customHeight="1">
      <c r="A1" s="148" t="s">
        <v>7</v>
      </c>
      <c r="B1" s="149"/>
      <c r="C1" s="149"/>
      <c r="D1" s="149"/>
      <c r="E1" s="149"/>
      <c r="F1" s="149"/>
      <c r="G1" s="149"/>
      <c r="H1" s="15"/>
      <c r="I1" s="150"/>
      <c r="J1" s="159"/>
      <c r="K1" s="159"/>
      <c r="L1" s="137" t="s">
        <v>1515</v>
      </c>
      <c r="M1" s="137" t="s">
        <v>1340</v>
      </c>
      <c r="N1" s="140" t="s">
        <v>1236</v>
      </c>
      <c r="O1" s="140" t="s">
        <v>1101</v>
      </c>
      <c r="P1" s="137" t="s">
        <v>1311</v>
      </c>
      <c r="Q1" s="137" t="s">
        <v>654</v>
      </c>
      <c r="R1" s="137" t="s">
        <v>298</v>
      </c>
      <c r="S1" s="140" t="s">
        <v>188</v>
      </c>
      <c r="T1" s="140" t="s">
        <v>8</v>
      </c>
      <c r="U1" s="14"/>
    </row>
    <row r="2" spans="1:22" s="4" customFormat="1" ht="77.25" customHeight="1">
      <c r="A2" s="146" t="s">
        <v>1575</v>
      </c>
      <c r="B2" s="147"/>
      <c r="C2" s="147"/>
      <c r="D2" s="147"/>
      <c r="E2" s="147"/>
      <c r="F2" s="147"/>
      <c r="G2" s="147"/>
      <c r="H2" s="15"/>
      <c r="I2" s="150"/>
      <c r="J2" s="159"/>
      <c r="K2" s="159"/>
      <c r="L2" s="137"/>
      <c r="M2" s="137"/>
      <c r="N2" s="140"/>
      <c r="O2" s="140"/>
      <c r="P2" s="137"/>
      <c r="Q2" s="137"/>
      <c r="R2" s="137"/>
      <c r="S2" s="140"/>
      <c r="T2" s="140"/>
      <c r="U2" s="16"/>
      <c r="V2" s="6"/>
    </row>
    <row r="3" spans="1:22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5"/>
      <c r="J3" s="84"/>
      <c r="K3" s="84"/>
      <c r="L3" s="85" t="s">
        <v>671</v>
      </c>
      <c r="M3" s="85" t="s">
        <v>671</v>
      </c>
      <c r="N3" s="80" t="s">
        <v>965</v>
      </c>
      <c r="O3" s="80" t="s">
        <v>1102</v>
      </c>
      <c r="P3" s="84" t="s">
        <v>671</v>
      </c>
      <c r="Q3" s="80" t="s">
        <v>438</v>
      </c>
      <c r="R3" s="80" t="s">
        <v>437</v>
      </c>
      <c r="S3" s="80" t="s">
        <v>189</v>
      </c>
      <c r="T3" s="80" t="s">
        <v>9</v>
      </c>
      <c r="U3" s="17"/>
      <c r="V3" s="1"/>
    </row>
    <row r="4" spans="1:23" ht="15" customHeight="1">
      <c r="A4" s="86">
        <v>1</v>
      </c>
      <c r="B4" s="88" t="s">
        <v>721</v>
      </c>
      <c r="C4" s="87" t="s">
        <v>722</v>
      </c>
      <c r="D4" s="86" t="s">
        <v>183</v>
      </c>
      <c r="E4" s="88" t="s">
        <v>26</v>
      </c>
      <c r="F4" s="86" t="s">
        <v>34</v>
      </c>
      <c r="G4" s="89">
        <f aca="true" t="shared" si="0" ref="G4:G28">SUM(I4:T4)</f>
        <v>315</v>
      </c>
      <c r="H4" s="90"/>
      <c r="I4" s="91"/>
      <c r="J4" s="93"/>
      <c r="K4" s="93"/>
      <c r="L4" s="93">
        <v>65</v>
      </c>
      <c r="M4" s="93">
        <v>125</v>
      </c>
      <c r="N4" s="93"/>
      <c r="O4" s="93"/>
      <c r="P4" s="93"/>
      <c r="Q4" s="93">
        <v>125</v>
      </c>
      <c r="R4" s="93"/>
      <c r="S4" s="93"/>
      <c r="T4" s="93"/>
      <c r="U4" s="16"/>
      <c r="V4" s="144"/>
      <c r="W4" s="145"/>
    </row>
    <row r="5" spans="1:25" s="4" customFormat="1" ht="15" customHeight="1">
      <c r="A5" s="86">
        <v>2</v>
      </c>
      <c r="B5" s="88" t="s">
        <v>546</v>
      </c>
      <c r="C5" s="130" t="s">
        <v>547</v>
      </c>
      <c r="D5" s="86" t="s">
        <v>183</v>
      </c>
      <c r="E5" s="88" t="s">
        <v>316</v>
      </c>
      <c r="F5" s="86" t="s">
        <v>302</v>
      </c>
      <c r="G5" s="89">
        <f t="shared" si="0"/>
        <v>295</v>
      </c>
      <c r="H5" s="90"/>
      <c r="I5" s="91"/>
      <c r="J5" s="93"/>
      <c r="K5" s="93"/>
      <c r="L5" s="93"/>
      <c r="M5" s="93">
        <v>75</v>
      </c>
      <c r="N5" s="93"/>
      <c r="O5" s="93"/>
      <c r="P5" s="93">
        <v>62.5</v>
      </c>
      <c r="Q5" s="93">
        <v>95</v>
      </c>
      <c r="R5" s="93">
        <v>62.5</v>
      </c>
      <c r="S5" s="93"/>
      <c r="T5" s="93"/>
      <c r="U5" s="16"/>
      <c r="V5" s="141"/>
      <c r="W5" s="142"/>
      <c r="X5" s="142"/>
      <c r="Y5" s="142"/>
    </row>
    <row r="6" spans="1:21" ht="15" customHeight="1">
      <c r="A6" s="86">
        <v>3</v>
      </c>
      <c r="B6" s="88" t="s">
        <v>726</v>
      </c>
      <c r="C6" s="87" t="s">
        <v>727</v>
      </c>
      <c r="D6" s="86" t="s">
        <v>183</v>
      </c>
      <c r="E6" s="88" t="s">
        <v>26</v>
      </c>
      <c r="F6" s="86" t="s">
        <v>302</v>
      </c>
      <c r="G6" s="89">
        <f t="shared" si="0"/>
        <v>290</v>
      </c>
      <c r="H6" s="90"/>
      <c r="I6" s="91"/>
      <c r="J6" s="93"/>
      <c r="K6" s="93"/>
      <c r="L6" s="93"/>
      <c r="M6" s="93">
        <v>110</v>
      </c>
      <c r="N6" s="93"/>
      <c r="O6" s="93"/>
      <c r="P6" s="93">
        <v>65</v>
      </c>
      <c r="Q6" s="93">
        <v>115</v>
      </c>
      <c r="R6" s="93"/>
      <c r="S6" s="93"/>
      <c r="T6" s="93"/>
      <c r="U6" s="16"/>
    </row>
    <row r="7" spans="1:21" s="4" customFormat="1" ht="15" customHeight="1">
      <c r="A7" s="86">
        <v>4</v>
      </c>
      <c r="B7" s="88" t="s">
        <v>718</v>
      </c>
      <c r="C7" s="87" t="s">
        <v>719</v>
      </c>
      <c r="D7" s="86" t="s">
        <v>183</v>
      </c>
      <c r="E7" s="88" t="s">
        <v>720</v>
      </c>
      <c r="F7" s="86" t="s">
        <v>34</v>
      </c>
      <c r="G7" s="89">
        <f t="shared" si="0"/>
        <v>260</v>
      </c>
      <c r="H7" s="90"/>
      <c r="I7" s="91"/>
      <c r="J7" s="93"/>
      <c r="K7" s="93"/>
      <c r="L7" s="93"/>
      <c r="M7" s="93">
        <v>130</v>
      </c>
      <c r="N7" s="93"/>
      <c r="O7" s="93"/>
      <c r="P7" s="93"/>
      <c r="Q7" s="93">
        <v>130</v>
      </c>
      <c r="R7" s="93"/>
      <c r="S7" s="93"/>
      <c r="T7" s="93"/>
      <c r="U7" s="16"/>
    </row>
    <row r="8" spans="1:23" ht="15" customHeight="1">
      <c r="A8" s="86">
        <v>5</v>
      </c>
      <c r="B8" s="88" t="s">
        <v>723</v>
      </c>
      <c r="C8" s="87" t="s">
        <v>724</v>
      </c>
      <c r="D8" s="86" t="s">
        <v>183</v>
      </c>
      <c r="E8" s="88" t="s">
        <v>725</v>
      </c>
      <c r="F8" s="86" t="s">
        <v>34</v>
      </c>
      <c r="G8" s="89">
        <f t="shared" si="0"/>
        <v>240</v>
      </c>
      <c r="H8" s="90"/>
      <c r="I8" s="91"/>
      <c r="J8" s="93"/>
      <c r="K8" s="93"/>
      <c r="L8" s="93"/>
      <c r="M8" s="93">
        <v>120</v>
      </c>
      <c r="N8" s="93"/>
      <c r="O8" s="93"/>
      <c r="P8" s="93"/>
      <c r="Q8" s="93">
        <v>120</v>
      </c>
      <c r="R8" s="93"/>
      <c r="S8" s="93"/>
      <c r="T8" s="93"/>
      <c r="U8" s="16"/>
      <c r="V8" s="144"/>
      <c r="W8" s="145"/>
    </row>
    <row r="9" spans="1:21" ht="15" customHeight="1">
      <c r="A9" s="86">
        <v>6</v>
      </c>
      <c r="B9" s="88" t="s">
        <v>728</v>
      </c>
      <c r="C9" s="87" t="s">
        <v>729</v>
      </c>
      <c r="D9" s="86" t="s">
        <v>183</v>
      </c>
      <c r="E9" s="88" t="s">
        <v>26</v>
      </c>
      <c r="F9" s="86" t="s">
        <v>73</v>
      </c>
      <c r="G9" s="89">
        <f t="shared" si="0"/>
        <v>200</v>
      </c>
      <c r="H9" s="90"/>
      <c r="I9" s="91"/>
      <c r="J9" s="93"/>
      <c r="K9" s="93"/>
      <c r="L9" s="93"/>
      <c r="M9" s="93">
        <v>100</v>
      </c>
      <c r="N9" s="93"/>
      <c r="O9" s="93"/>
      <c r="P9" s="93"/>
      <c r="Q9" s="93">
        <v>100</v>
      </c>
      <c r="R9" s="93"/>
      <c r="S9" s="93"/>
      <c r="T9" s="93"/>
      <c r="U9" s="16"/>
    </row>
    <row r="10" spans="1:21" ht="15" customHeight="1">
      <c r="A10" s="86">
        <v>7</v>
      </c>
      <c r="B10" s="88" t="s">
        <v>730</v>
      </c>
      <c r="C10" s="87" t="s">
        <v>731</v>
      </c>
      <c r="D10" s="86" t="s">
        <v>183</v>
      </c>
      <c r="E10" s="88" t="s">
        <v>732</v>
      </c>
      <c r="F10" s="86" t="s">
        <v>34</v>
      </c>
      <c r="G10" s="89">
        <f t="shared" si="0"/>
        <v>180</v>
      </c>
      <c r="H10" s="90"/>
      <c r="I10" s="91"/>
      <c r="J10" s="93"/>
      <c r="K10" s="93"/>
      <c r="L10" s="93"/>
      <c r="M10" s="93">
        <v>95</v>
      </c>
      <c r="N10" s="93"/>
      <c r="O10" s="93"/>
      <c r="P10" s="93"/>
      <c r="Q10" s="93">
        <v>85</v>
      </c>
      <c r="R10" s="93"/>
      <c r="S10" s="93"/>
      <c r="T10" s="93"/>
      <c r="U10" s="16"/>
    </row>
    <row r="11" spans="1:21" ht="15" customHeight="1">
      <c r="A11" s="86">
        <v>8</v>
      </c>
      <c r="B11" s="88" t="s">
        <v>544</v>
      </c>
      <c r="C11" s="87" t="s">
        <v>545</v>
      </c>
      <c r="D11" s="86" t="s">
        <v>183</v>
      </c>
      <c r="E11" s="88" t="s">
        <v>26</v>
      </c>
      <c r="F11" s="86" t="s">
        <v>319</v>
      </c>
      <c r="G11" s="89">
        <f t="shared" si="0"/>
        <v>65</v>
      </c>
      <c r="H11" s="90"/>
      <c r="I11" s="91"/>
      <c r="J11" s="93"/>
      <c r="K11" s="93"/>
      <c r="L11" s="93"/>
      <c r="M11" s="93"/>
      <c r="N11" s="93"/>
      <c r="O11" s="93"/>
      <c r="P11" s="93"/>
      <c r="Q11" s="93"/>
      <c r="R11" s="93">
        <v>65</v>
      </c>
      <c r="S11" s="93"/>
      <c r="T11" s="93"/>
      <c r="U11" s="16"/>
    </row>
    <row r="12" spans="1:21" ht="15" customHeight="1">
      <c r="A12" s="86">
        <v>9</v>
      </c>
      <c r="B12" s="88" t="s">
        <v>181</v>
      </c>
      <c r="C12" s="87" t="s">
        <v>182</v>
      </c>
      <c r="D12" s="86" t="s">
        <v>183</v>
      </c>
      <c r="E12" s="88" t="s">
        <v>184</v>
      </c>
      <c r="F12" s="86" t="s">
        <v>13</v>
      </c>
      <c r="G12" s="89">
        <f t="shared" si="0"/>
        <v>50</v>
      </c>
      <c r="H12" s="90"/>
      <c r="I12" s="91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>
        <v>50</v>
      </c>
      <c r="U12" s="16"/>
    </row>
    <row r="13" spans="1:21" ht="15" customHeight="1">
      <c r="A13" s="86">
        <v>9</v>
      </c>
      <c r="B13" s="88" t="s">
        <v>272</v>
      </c>
      <c r="C13" s="87" t="s">
        <v>273</v>
      </c>
      <c r="D13" s="86" t="s">
        <v>183</v>
      </c>
      <c r="E13" s="88" t="s">
        <v>274</v>
      </c>
      <c r="F13" s="86" t="s">
        <v>27</v>
      </c>
      <c r="G13" s="89">
        <f t="shared" si="0"/>
        <v>50</v>
      </c>
      <c r="H13" s="90"/>
      <c r="I13" s="91"/>
      <c r="J13" s="93"/>
      <c r="K13" s="93"/>
      <c r="L13" s="93"/>
      <c r="M13" s="93"/>
      <c r="N13" s="93"/>
      <c r="O13" s="93"/>
      <c r="P13" s="93"/>
      <c r="Q13" s="93"/>
      <c r="R13" s="93"/>
      <c r="S13" s="93">
        <v>50</v>
      </c>
      <c r="T13" s="93"/>
      <c r="U13" s="16"/>
    </row>
    <row r="14" spans="1:21" ht="15" customHeight="1">
      <c r="A14" s="86">
        <v>9</v>
      </c>
      <c r="B14" s="88" t="s">
        <v>1212</v>
      </c>
      <c r="C14" s="87" t="s">
        <v>1213</v>
      </c>
      <c r="D14" s="86" t="s">
        <v>183</v>
      </c>
      <c r="E14" s="88" t="s">
        <v>1214</v>
      </c>
      <c r="F14" s="86" t="s">
        <v>13</v>
      </c>
      <c r="G14" s="89">
        <f t="shared" si="0"/>
        <v>50</v>
      </c>
      <c r="H14" s="90"/>
      <c r="I14" s="91"/>
      <c r="J14" s="93"/>
      <c r="K14" s="93"/>
      <c r="L14" s="93"/>
      <c r="M14" s="93"/>
      <c r="N14" s="93"/>
      <c r="O14" s="93">
        <v>50</v>
      </c>
      <c r="P14" s="93"/>
      <c r="Q14" s="93"/>
      <c r="R14" s="93"/>
      <c r="S14" s="93"/>
      <c r="T14" s="93"/>
      <c r="U14" s="16"/>
    </row>
    <row r="15" spans="1:21" ht="15" customHeight="1">
      <c r="A15" s="86">
        <v>10</v>
      </c>
      <c r="B15" s="88" t="s">
        <v>275</v>
      </c>
      <c r="C15" s="87" t="s">
        <v>276</v>
      </c>
      <c r="D15" s="86" t="s">
        <v>183</v>
      </c>
      <c r="E15" s="88" t="s">
        <v>277</v>
      </c>
      <c r="F15" s="86" t="s">
        <v>27</v>
      </c>
      <c r="G15" s="89">
        <f t="shared" si="0"/>
        <v>40</v>
      </c>
      <c r="H15" s="90"/>
      <c r="I15" s="91"/>
      <c r="J15" s="93"/>
      <c r="K15" s="93"/>
      <c r="L15" s="93"/>
      <c r="M15" s="93"/>
      <c r="N15" s="93"/>
      <c r="O15" s="93"/>
      <c r="P15" s="93"/>
      <c r="Q15" s="93"/>
      <c r="R15" s="93"/>
      <c r="S15" s="93">
        <v>40</v>
      </c>
      <c r="T15" s="93"/>
      <c r="U15" s="16"/>
    </row>
    <row r="16" spans="1:21" ht="15" customHeight="1">
      <c r="A16" s="86">
        <v>11</v>
      </c>
      <c r="B16" s="88" t="s">
        <v>278</v>
      </c>
      <c r="C16" s="87" t="s">
        <v>279</v>
      </c>
      <c r="D16" s="86" t="s">
        <v>183</v>
      </c>
      <c r="E16" s="88" t="s">
        <v>26</v>
      </c>
      <c r="F16" s="86" t="s">
        <v>27</v>
      </c>
      <c r="G16" s="89">
        <f t="shared" si="0"/>
        <v>30</v>
      </c>
      <c r="H16" s="90"/>
      <c r="I16" s="91"/>
      <c r="J16" s="93"/>
      <c r="K16" s="93"/>
      <c r="L16" s="93"/>
      <c r="M16" s="93"/>
      <c r="N16" s="93"/>
      <c r="O16" s="93"/>
      <c r="P16" s="93"/>
      <c r="Q16" s="93"/>
      <c r="R16" s="93"/>
      <c r="S16" s="93">
        <v>30</v>
      </c>
      <c r="T16" s="93"/>
      <c r="U16" s="16"/>
    </row>
    <row r="17" spans="1:21" ht="15" customHeight="1">
      <c r="A17" s="86">
        <v>12</v>
      </c>
      <c r="B17" s="88" t="s">
        <v>1297</v>
      </c>
      <c r="C17" s="87" t="s">
        <v>1298</v>
      </c>
      <c r="D17" s="86" t="s">
        <v>183</v>
      </c>
      <c r="E17" s="88" t="s">
        <v>14</v>
      </c>
      <c r="F17" s="86" t="s">
        <v>15</v>
      </c>
      <c r="G17" s="89">
        <f t="shared" si="0"/>
        <v>25</v>
      </c>
      <c r="H17" s="90"/>
      <c r="I17" s="91"/>
      <c r="J17" s="93"/>
      <c r="K17" s="93"/>
      <c r="L17" s="93"/>
      <c r="M17" s="93"/>
      <c r="N17" s="93">
        <v>25</v>
      </c>
      <c r="O17" s="93"/>
      <c r="P17" s="93"/>
      <c r="Q17" s="93"/>
      <c r="R17" s="93"/>
      <c r="S17" s="93"/>
      <c r="T17" s="93"/>
      <c r="U17" s="16"/>
    </row>
    <row r="18" spans="1:21" ht="15" customHeight="1">
      <c r="A18" s="86">
        <v>13</v>
      </c>
      <c r="B18" s="88" t="s">
        <v>280</v>
      </c>
      <c r="C18" s="87" t="s">
        <v>281</v>
      </c>
      <c r="D18" s="86" t="s">
        <v>183</v>
      </c>
      <c r="E18" s="88" t="s">
        <v>274</v>
      </c>
      <c r="F18" s="86" t="s">
        <v>27</v>
      </c>
      <c r="G18" s="89">
        <f t="shared" si="0"/>
        <v>20</v>
      </c>
      <c r="H18" s="90"/>
      <c r="I18" s="91"/>
      <c r="J18" s="93"/>
      <c r="K18" s="93"/>
      <c r="L18" s="93"/>
      <c r="M18" s="93"/>
      <c r="N18" s="93"/>
      <c r="O18" s="93"/>
      <c r="P18" s="93"/>
      <c r="Q18" s="93"/>
      <c r="R18" s="93"/>
      <c r="S18" s="93">
        <v>20</v>
      </c>
      <c r="T18" s="93"/>
      <c r="U18" s="16"/>
    </row>
    <row r="19" spans="1:21" ht="15" customHeight="1">
      <c r="A19" s="86">
        <v>13</v>
      </c>
      <c r="B19" s="88" t="s">
        <v>1299</v>
      </c>
      <c r="C19" s="87" t="s">
        <v>1300</v>
      </c>
      <c r="D19" s="86" t="s">
        <v>183</v>
      </c>
      <c r="E19" s="88" t="s">
        <v>14</v>
      </c>
      <c r="F19" s="86" t="s">
        <v>15</v>
      </c>
      <c r="G19" s="89">
        <f t="shared" si="0"/>
        <v>20</v>
      </c>
      <c r="H19" s="90"/>
      <c r="I19" s="91"/>
      <c r="J19" s="93"/>
      <c r="K19" s="93"/>
      <c r="L19" s="93"/>
      <c r="M19" s="93"/>
      <c r="N19" s="93">
        <v>20</v>
      </c>
      <c r="O19" s="93"/>
      <c r="P19" s="93"/>
      <c r="Q19" s="93"/>
      <c r="R19" s="93"/>
      <c r="S19" s="93"/>
      <c r="T19" s="93"/>
      <c r="U19" s="16"/>
    </row>
    <row r="20" spans="1:21" ht="15" customHeight="1">
      <c r="A20" s="86">
        <v>14</v>
      </c>
      <c r="B20" s="88" t="s">
        <v>1301</v>
      </c>
      <c r="C20" s="87" t="s">
        <v>1302</v>
      </c>
      <c r="D20" s="86" t="s">
        <v>183</v>
      </c>
      <c r="E20" s="88" t="s">
        <v>14</v>
      </c>
      <c r="F20" s="86" t="s">
        <v>15</v>
      </c>
      <c r="G20" s="89">
        <f t="shared" si="0"/>
        <v>15</v>
      </c>
      <c r="H20" s="90"/>
      <c r="I20" s="91"/>
      <c r="J20" s="93"/>
      <c r="K20" s="93"/>
      <c r="L20" s="93"/>
      <c r="M20" s="93"/>
      <c r="N20" s="93">
        <v>15</v>
      </c>
      <c r="O20" s="93"/>
      <c r="P20" s="93"/>
      <c r="Q20" s="93"/>
      <c r="R20" s="93"/>
      <c r="S20" s="93"/>
      <c r="T20" s="93"/>
      <c r="U20" s="16"/>
    </row>
    <row r="21" spans="1:21" ht="15" customHeight="1">
      <c r="A21" s="86"/>
      <c r="B21" s="88"/>
      <c r="C21" s="87"/>
      <c r="D21" s="86"/>
      <c r="E21" s="88"/>
      <c r="F21" s="86"/>
      <c r="G21" s="89">
        <f t="shared" si="0"/>
        <v>0</v>
      </c>
      <c r="H21" s="90"/>
      <c r="I21" s="91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16"/>
    </row>
    <row r="22" spans="1:21" ht="15" customHeight="1">
      <c r="A22" s="86"/>
      <c r="B22" s="88"/>
      <c r="C22" s="87"/>
      <c r="D22" s="86"/>
      <c r="E22" s="88"/>
      <c r="F22" s="86"/>
      <c r="G22" s="89">
        <f t="shared" si="0"/>
        <v>0</v>
      </c>
      <c r="H22" s="90"/>
      <c r="I22" s="91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16"/>
    </row>
    <row r="23" spans="1:21" ht="15" customHeight="1">
      <c r="A23" s="86"/>
      <c r="B23" s="88"/>
      <c r="C23" s="87"/>
      <c r="D23" s="86"/>
      <c r="E23" s="88"/>
      <c r="F23" s="86"/>
      <c r="G23" s="89">
        <f t="shared" si="0"/>
        <v>0</v>
      </c>
      <c r="H23" s="90"/>
      <c r="I23" s="91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16"/>
    </row>
    <row r="24" spans="1:21" ht="15" customHeight="1">
      <c r="A24" s="86"/>
      <c r="B24" s="88"/>
      <c r="C24" s="87"/>
      <c r="D24" s="86"/>
      <c r="E24" s="88"/>
      <c r="F24" s="86"/>
      <c r="G24" s="89">
        <f t="shared" si="0"/>
        <v>0</v>
      </c>
      <c r="H24" s="90"/>
      <c r="I24" s="91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16"/>
    </row>
    <row r="25" spans="1:21" ht="15" customHeight="1">
      <c r="A25" s="86"/>
      <c r="B25" s="88"/>
      <c r="C25" s="87"/>
      <c r="D25" s="86"/>
      <c r="E25" s="88"/>
      <c r="F25" s="86"/>
      <c r="G25" s="89">
        <f t="shared" si="0"/>
        <v>0</v>
      </c>
      <c r="H25" s="90"/>
      <c r="I25" s="91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16"/>
    </row>
    <row r="26" spans="1:21" ht="15" customHeight="1">
      <c r="A26" s="86"/>
      <c r="B26" s="88"/>
      <c r="C26" s="87"/>
      <c r="D26" s="86"/>
      <c r="E26" s="88"/>
      <c r="F26" s="86"/>
      <c r="G26" s="89">
        <f t="shared" si="0"/>
        <v>0</v>
      </c>
      <c r="H26" s="90"/>
      <c r="I26" s="91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16"/>
    </row>
    <row r="27" spans="1:21" ht="15" customHeight="1">
      <c r="A27" s="86"/>
      <c r="B27" s="88"/>
      <c r="C27" s="87"/>
      <c r="D27" s="86"/>
      <c r="E27" s="88"/>
      <c r="F27" s="86"/>
      <c r="G27" s="89">
        <f t="shared" si="0"/>
        <v>0</v>
      </c>
      <c r="H27" s="90"/>
      <c r="I27" s="91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16"/>
    </row>
    <row r="28" spans="1:21" ht="15" customHeight="1">
      <c r="A28" s="86"/>
      <c r="B28" s="88"/>
      <c r="C28" s="87"/>
      <c r="D28" s="86"/>
      <c r="E28" s="88"/>
      <c r="F28" s="86"/>
      <c r="G28" s="89">
        <f t="shared" si="0"/>
        <v>0</v>
      </c>
      <c r="H28" s="90"/>
      <c r="I28" s="91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16"/>
    </row>
    <row r="29" spans="1:22" s="12" customFormat="1" ht="4.5" customHeight="1" thickBot="1">
      <c r="A29" s="19"/>
      <c r="B29" s="19"/>
      <c r="C29" s="21"/>
      <c r="D29" s="20"/>
      <c r="E29" s="22"/>
      <c r="F29" s="20"/>
      <c r="G29" s="20"/>
      <c r="H29" s="30"/>
      <c r="I29" s="58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12"/>
      <c r="U29" s="18"/>
      <c r="V29" s="11"/>
    </row>
    <row r="30" spans="1:21" s="8" customFormat="1" ht="14.25">
      <c r="A30" s="10"/>
      <c r="B30" s="7"/>
      <c r="D30" s="7"/>
      <c r="E30" s="9"/>
      <c r="F30" s="7"/>
      <c r="G30" s="29"/>
      <c r="H30" s="25"/>
      <c r="I30" s="27"/>
      <c r="J30" s="103"/>
      <c r="K30" s="103"/>
      <c r="L30" s="103"/>
      <c r="M30" s="103"/>
      <c r="N30" s="103"/>
      <c r="O30" s="103"/>
      <c r="P30" s="103"/>
      <c r="Q30" s="103"/>
      <c r="R30" s="103"/>
      <c r="S30" s="102"/>
      <c r="T30" s="103"/>
      <c r="U30" s="13"/>
    </row>
    <row r="31" ht="14.25">
      <c r="G31" s="29"/>
    </row>
    <row r="32" ht="14.25">
      <c r="G32" s="29"/>
    </row>
    <row r="33" ht="14.25">
      <c r="G33" s="29"/>
    </row>
    <row r="34" ht="14.25">
      <c r="G34" s="29"/>
    </row>
    <row r="35" ht="14.25">
      <c r="G35" s="29"/>
    </row>
    <row r="36" ht="14.25">
      <c r="G36" s="29"/>
    </row>
    <row r="37" ht="14.25">
      <c r="G37" s="32"/>
    </row>
  </sheetData>
  <sheetProtection password="E42B" sheet="1"/>
  <mergeCells count="17">
    <mergeCell ref="K1:K2"/>
    <mergeCell ref="P1:P2"/>
    <mergeCell ref="R1:R2"/>
    <mergeCell ref="Q1:Q2"/>
    <mergeCell ref="O1:O2"/>
    <mergeCell ref="M1:M2"/>
    <mergeCell ref="N1:N2"/>
    <mergeCell ref="A1:G1"/>
    <mergeCell ref="I1:I2"/>
    <mergeCell ref="A2:G2"/>
    <mergeCell ref="V8:W8"/>
    <mergeCell ref="J1:J2"/>
    <mergeCell ref="V4:W4"/>
    <mergeCell ref="S1:S2"/>
    <mergeCell ref="V5:Y5"/>
    <mergeCell ref="L1:L2"/>
    <mergeCell ref="T1:T2"/>
  </mergeCells>
  <conditionalFormatting sqref="C4:C177">
    <cfRule type="duplicateValues" priority="36" dxfId="0" stopIfTrue="1">
      <formula>AND(COUNTIF($C$4:$C$177,C4)&gt;1,NOT(ISBLANK(C4)))</formula>
    </cfRule>
  </conditionalFormatting>
  <conditionalFormatting sqref="B4:C69">
    <cfRule type="duplicateValues" priority="38" dxfId="0" stopIfTrue="1">
      <formula>AND(COUNTIF($B$4:$C$69,B4)&gt;1,NOT(ISBLANK(B4)))</formula>
    </cfRule>
  </conditionalFormatting>
  <printOptions/>
  <pageMargins left="0.47" right="0.13" top="0.23" bottom="0.31" header="0.16" footer="0.17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T23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33.7109375" style="0" bestFit="1" customWidth="1"/>
    <col min="4" max="4" width="12.57421875" style="2" customWidth="1"/>
    <col min="5" max="5" width="62.7109375" style="5" bestFit="1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27" customWidth="1"/>
    <col min="10" max="11" width="6.00390625" style="102" customWidth="1"/>
    <col min="12" max="14" width="6.140625" style="102" customWidth="1"/>
    <col min="15" max="15" width="6.28125" style="103" bestFit="1" customWidth="1"/>
    <col min="16" max="16" width="0.85546875" style="12" customWidth="1"/>
    <col min="17" max="17" width="4.57421875" style="4" customWidth="1"/>
  </cols>
  <sheetData>
    <row r="1" spans="1:16" ht="71.25" customHeight="1">
      <c r="A1" s="148" t="s">
        <v>7</v>
      </c>
      <c r="B1" s="149"/>
      <c r="C1" s="149"/>
      <c r="D1" s="149"/>
      <c r="E1" s="149"/>
      <c r="F1" s="149"/>
      <c r="G1" s="149"/>
      <c r="H1" s="15"/>
      <c r="I1" s="150"/>
      <c r="J1" s="140"/>
      <c r="K1" s="140"/>
      <c r="L1" s="137" t="s">
        <v>1340</v>
      </c>
      <c r="M1" s="140" t="s">
        <v>1236</v>
      </c>
      <c r="N1" s="137" t="s">
        <v>1311</v>
      </c>
      <c r="O1" s="137" t="s">
        <v>654</v>
      </c>
      <c r="P1" s="14"/>
    </row>
    <row r="2" spans="1:17" s="4" customFormat="1" ht="77.25" customHeight="1">
      <c r="A2" s="146" t="s">
        <v>1576</v>
      </c>
      <c r="B2" s="147"/>
      <c r="C2" s="147"/>
      <c r="D2" s="147"/>
      <c r="E2" s="147"/>
      <c r="F2" s="147"/>
      <c r="G2" s="147"/>
      <c r="H2" s="15"/>
      <c r="I2" s="150"/>
      <c r="J2" s="143"/>
      <c r="K2" s="143"/>
      <c r="L2" s="137"/>
      <c r="M2" s="140"/>
      <c r="N2" s="137"/>
      <c r="O2" s="137"/>
      <c r="P2" s="16"/>
      <c r="Q2" s="6"/>
    </row>
    <row r="3" spans="1:17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5"/>
      <c r="J3" s="80"/>
      <c r="K3" s="85"/>
      <c r="L3" s="85" t="s">
        <v>671</v>
      </c>
      <c r="M3" s="80" t="s">
        <v>965</v>
      </c>
      <c r="N3" s="84" t="s">
        <v>671</v>
      </c>
      <c r="O3" s="86" t="s">
        <v>671</v>
      </c>
      <c r="P3" s="17"/>
      <c r="Q3" s="1"/>
    </row>
    <row r="4" spans="1:18" ht="15" customHeight="1">
      <c r="A4" s="86">
        <v>1</v>
      </c>
      <c r="B4" s="88" t="s">
        <v>756</v>
      </c>
      <c r="C4" s="87" t="s">
        <v>757</v>
      </c>
      <c r="D4" s="86" t="s">
        <v>758</v>
      </c>
      <c r="E4" s="88" t="s">
        <v>26</v>
      </c>
      <c r="F4" s="86" t="s">
        <v>339</v>
      </c>
      <c r="G4" s="89">
        <f aca="true" t="shared" si="0" ref="G4:G14">SUM(I4:O4)</f>
        <v>250</v>
      </c>
      <c r="H4" s="90"/>
      <c r="I4" s="91"/>
      <c r="J4" s="93"/>
      <c r="K4" s="93"/>
      <c r="L4" s="93">
        <v>125</v>
      </c>
      <c r="M4" s="93"/>
      <c r="N4" s="93"/>
      <c r="O4" s="93">
        <v>125</v>
      </c>
      <c r="P4" s="16"/>
      <c r="Q4" s="71"/>
      <c r="R4" s="71"/>
    </row>
    <row r="5" spans="1:20" ht="15" customHeight="1">
      <c r="A5" s="86">
        <v>2</v>
      </c>
      <c r="B5" s="88" t="s">
        <v>1470</v>
      </c>
      <c r="C5" s="87" t="s">
        <v>1471</v>
      </c>
      <c r="D5" s="86" t="s">
        <v>758</v>
      </c>
      <c r="E5" s="88" t="s">
        <v>26</v>
      </c>
      <c r="F5" s="86" t="s">
        <v>34</v>
      </c>
      <c r="G5" s="89">
        <f t="shared" si="0"/>
        <v>115</v>
      </c>
      <c r="H5" s="90"/>
      <c r="I5" s="91"/>
      <c r="J5" s="93"/>
      <c r="K5" s="93"/>
      <c r="L5" s="93">
        <v>115</v>
      </c>
      <c r="M5" s="93"/>
      <c r="N5" s="93"/>
      <c r="O5" s="93"/>
      <c r="P5" s="16"/>
      <c r="Q5" s="144"/>
      <c r="R5" s="145"/>
      <c r="S5" s="145"/>
      <c r="T5" s="145"/>
    </row>
    <row r="6" spans="1:16" ht="15" customHeight="1">
      <c r="A6" s="86">
        <v>3</v>
      </c>
      <c r="B6" s="88" t="s">
        <v>1472</v>
      </c>
      <c r="C6" s="87" t="s">
        <v>1473</v>
      </c>
      <c r="D6" s="86" t="s">
        <v>758</v>
      </c>
      <c r="E6" s="88" t="s">
        <v>1474</v>
      </c>
      <c r="F6" s="86" t="s">
        <v>680</v>
      </c>
      <c r="G6" s="89">
        <f t="shared" si="0"/>
        <v>110</v>
      </c>
      <c r="H6" s="90"/>
      <c r="I6" s="91"/>
      <c r="J6" s="93"/>
      <c r="K6" s="93"/>
      <c r="L6" s="93">
        <v>110</v>
      </c>
      <c r="M6" s="93"/>
      <c r="N6" s="93"/>
      <c r="O6" s="93"/>
      <c r="P6" s="16"/>
    </row>
    <row r="7" spans="1:20" ht="15" customHeight="1">
      <c r="A7" s="86">
        <v>4</v>
      </c>
      <c r="B7" s="88" t="s">
        <v>1338</v>
      </c>
      <c r="C7" s="87" t="s">
        <v>1339</v>
      </c>
      <c r="D7" s="86" t="s">
        <v>758</v>
      </c>
      <c r="E7" s="88" t="s">
        <v>26</v>
      </c>
      <c r="F7" s="86" t="s">
        <v>302</v>
      </c>
      <c r="G7" s="89">
        <f t="shared" si="0"/>
        <v>65</v>
      </c>
      <c r="H7" s="90"/>
      <c r="I7" s="91"/>
      <c r="J7" s="93"/>
      <c r="K7" s="93"/>
      <c r="L7" s="93"/>
      <c r="M7" s="93"/>
      <c r="N7" s="93">
        <v>65</v>
      </c>
      <c r="O7" s="93"/>
      <c r="P7" s="16"/>
      <c r="Q7" s="144"/>
      <c r="R7" s="145"/>
      <c r="S7" s="145"/>
      <c r="T7" s="145"/>
    </row>
    <row r="8" spans="1:16" ht="15" customHeight="1">
      <c r="A8" s="86">
        <v>5</v>
      </c>
      <c r="B8" s="88" t="s">
        <v>1303</v>
      </c>
      <c r="C8" s="87" t="s">
        <v>1304</v>
      </c>
      <c r="D8" s="86" t="s">
        <v>758</v>
      </c>
      <c r="E8" s="88" t="s">
        <v>14</v>
      </c>
      <c r="F8" s="86" t="s">
        <v>15</v>
      </c>
      <c r="G8" s="89">
        <f t="shared" si="0"/>
        <v>10</v>
      </c>
      <c r="H8" s="90"/>
      <c r="I8" s="91"/>
      <c r="J8" s="93"/>
      <c r="K8" s="93"/>
      <c r="L8" s="93"/>
      <c r="M8" s="93">
        <v>10</v>
      </c>
      <c r="N8" s="93"/>
      <c r="O8" s="93"/>
      <c r="P8" s="16"/>
    </row>
    <row r="9" spans="1:16" ht="15" customHeight="1">
      <c r="A9" s="86"/>
      <c r="B9" s="88"/>
      <c r="C9" s="87"/>
      <c r="D9" s="86"/>
      <c r="E9" s="88"/>
      <c r="F9" s="86"/>
      <c r="G9" s="89">
        <f t="shared" si="0"/>
        <v>0</v>
      </c>
      <c r="H9" s="90"/>
      <c r="I9" s="91"/>
      <c r="J9" s="93"/>
      <c r="K9" s="93"/>
      <c r="L9" s="93"/>
      <c r="M9" s="93"/>
      <c r="N9" s="93"/>
      <c r="O9" s="93"/>
      <c r="P9" s="16"/>
    </row>
    <row r="10" spans="1:16" ht="15" customHeight="1">
      <c r="A10" s="86"/>
      <c r="B10" s="88"/>
      <c r="C10" s="87"/>
      <c r="D10" s="86"/>
      <c r="E10" s="88"/>
      <c r="F10" s="86"/>
      <c r="G10" s="89">
        <f t="shared" si="0"/>
        <v>0</v>
      </c>
      <c r="H10" s="90"/>
      <c r="I10" s="91"/>
      <c r="J10" s="93"/>
      <c r="K10" s="93"/>
      <c r="L10" s="93"/>
      <c r="M10" s="93"/>
      <c r="N10" s="93"/>
      <c r="O10" s="93"/>
      <c r="P10" s="16"/>
    </row>
    <row r="11" spans="1:18" ht="15" customHeight="1">
      <c r="A11" s="86"/>
      <c r="B11" s="88"/>
      <c r="C11" s="87"/>
      <c r="D11" s="86"/>
      <c r="E11" s="88"/>
      <c r="F11" s="86"/>
      <c r="G11" s="89">
        <f t="shared" si="0"/>
        <v>0</v>
      </c>
      <c r="H11" s="90"/>
      <c r="I11" s="91"/>
      <c r="J11" s="93"/>
      <c r="K11" s="93"/>
      <c r="L11" s="93"/>
      <c r="M11" s="93"/>
      <c r="N11" s="93"/>
      <c r="O11" s="93"/>
      <c r="P11" s="16"/>
      <c r="Q11" s="144"/>
      <c r="R11" s="145"/>
    </row>
    <row r="12" spans="1:16" ht="15" customHeight="1">
      <c r="A12" s="86"/>
      <c r="B12" s="88"/>
      <c r="C12" s="87"/>
      <c r="D12" s="86"/>
      <c r="E12" s="88"/>
      <c r="F12" s="86"/>
      <c r="G12" s="89">
        <f t="shared" si="0"/>
        <v>0</v>
      </c>
      <c r="H12" s="90"/>
      <c r="I12" s="91"/>
      <c r="J12" s="93"/>
      <c r="K12" s="93"/>
      <c r="L12" s="93"/>
      <c r="M12" s="93"/>
      <c r="N12" s="93"/>
      <c r="O12" s="93"/>
      <c r="P12" s="16"/>
    </row>
    <row r="13" spans="1:16" ht="15" customHeight="1">
      <c r="A13" s="86"/>
      <c r="B13" s="88"/>
      <c r="C13" s="87"/>
      <c r="D13" s="86"/>
      <c r="E13" s="88"/>
      <c r="F13" s="86"/>
      <c r="G13" s="89">
        <f t="shared" si="0"/>
        <v>0</v>
      </c>
      <c r="H13" s="90"/>
      <c r="I13" s="91"/>
      <c r="J13" s="93"/>
      <c r="K13" s="93"/>
      <c r="L13" s="93"/>
      <c r="M13" s="93"/>
      <c r="N13" s="93"/>
      <c r="O13" s="93"/>
      <c r="P13" s="16"/>
    </row>
    <row r="14" spans="1:16" ht="15" customHeight="1">
      <c r="A14" s="86"/>
      <c r="B14" s="88"/>
      <c r="C14" s="87"/>
      <c r="D14" s="86"/>
      <c r="E14" s="88"/>
      <c r="F14" s="86"/>
      <c r="G14" s="89">
        <f t="shared" si="0"/>
        <v>0</v>
      </c>
      <c r="H14" s="90"/>
      <c r="I14" s="91"/>
      <c r="J14" s="93"/>
      <c r="K14" s="93"/>
      <c r="L14" s="93"/>
      <c r="M14" s="93"/>
      <c r="N14" s="93"/>
      <c r="O14" s="93"/>
      <c r="P14" s="16"/>
    </row>
    <row r="15" spans="1:17" s="12" customFormat="1" ht="4.5" customHeight="1" thickBot="1">
      <c r="A15" s="19"/>
      <c r="B15" s="19"/>
      <c r="C15" s="21"/>
      <c r="D15" s="20"/>
      <c r="E15" s="22"/>
      <c r="F15" s="20"/>
      <c r="G15" s="20"/>
      <c r="H15" s="30"/>
      <c r="I15" s="58"/>
      <c r="J15" s="107"/>
      <c r="K15" s="107"/>
      <c r="L15" s="107"/>
      <c r="M15" s="107"/>
      <c r="N15" s="107"/>
      <c r="O15" s="112"/>
      <c r="P15" s="18"/>
      <c r="Q15" s="11"/>
    </row>
    <row r="16" spans="1:16" s="8" customFormat="1" ht="14.25">
      <c r="A16" s="10"/>
      <c r="B16" s="7"/>
      <c r="D16" s="7"/>
      <c r="E16" s="9"/>
      <c r="F16" s="7"/>
      <c r="G16" s="29"/>
      <c r="H16" s="25"/>
      <c r="I16" s="27"/>
      <c r="J16" s="102"/>
      <c r="K16" s="102"/>
      <c r="L16" s="102"/>
      <c r="M16" s="102"/>
      <c r="N16" s="102"/>
      <c r="O16" s="103"/>
      <c r="P16" s="13"/>
    </row>
    <row r="17" ht="14.25">
      <c r="G17" s="29"/>
    </row>
    <row r="18" ht="14.25">
      <c r="G18" s="29"/>
    </row>
    <row r="19" ht="14.25">
      <c r="G19" s="29"/>
    </row>
    <row r="20" ht="14.25">
      <c r="G20" s="29"/>
    </row>
    <row r="21" ht="14.25">
      <c r="G21" s="29"/>
    </row>
    <row r="22" ht="14.25">
      <c r="G22" s="29"/>
    </row>
    <row r="23" ht="14.25">
      <c r="G23" s="32"/>
    </row>
  </sheetData>
  <sheetProtection password="E42B" sheet="1"/>
  <mergeCells count="12">
    <mergeCell ref="N1:N2"/>
    <mergeCell ref="K1:K2"/>
    <mergeCell ref="Q5:T5"/>
    <mergeCell ref="Q7:T7"/>
    <mergeCell ref="Q11:R11"/>
    <mergeCell ref="J1:J2"/>
    <mergeCell ref="O1:O2"/>
    <mergeCell ref="A2:G2"/>
    <mergeCell ref="A1:G1"/>
    <mergeCell ref="I1:I2"/>
    <mergeCell ref="M1:M2"/>
    <mergeCell ref="L1:L2"/>
  </mergeCells>
  <conditionalFormatting sqref="C4:C163">
    <cfRule type="duplicateValues" priority="30" dxfId="0" stopIfTrue="1">
      <formula>AND(COUNTIF($C$4:$C$163,C4)&gt;1,NOT(ISBLANK(C4)))</formula>
    </cfRule>
  </conditionalFormatting>
  <conditionalFormatting sqref="B4:C55">
    <cfRule type="duplicateValues" priority="31" dxfId="0" stopIfTrue="1">
      <formula>AND(COUNTIF($B$4:$C$55,B4)&gt;1,NOT(ISBLANK(B4)))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81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8.140625" style="2" bestFit="1" customWidth="1"/>
    <col min="3" max="3" width="43.7109375" style="0" customWidth="1"/>
    <col min="4" max="4" width="7.8515625" style="2" customWidth="1"/>
    <col min="5" max="5" width="49.8515625" style="5" customWidth="1"/>
    <col min="6" max="6" width="5.421875" style="2" customWidth="1"/>
    <col min="7" max="7" width="6.7109375" style="2" customWidth="1"/>
    <col min="8" max="8" width="0.85546875" style="26" customWidth="1"/>
    <col min="9" max="9" width="4.8515625" style="77" customWidth="1"/>
    <col min="10" max="19" width="6.00390625" style="103" customWidth="1"/>
    <col min="20" max="20" width="7.00390625" style="103" bestFit="1" customWidth="1"/>
    <col min="21" max="22" width="5.8515625" style="103" customWidth="1"/>
    <col min="23" max="23" width="6.28125" style="102" bestFit="1" customWidth="1"/>
    <col min="24" max="24" width="0.85546875" style="12" customWidth="1"/>
    <col min="25" max="25" width="4.57421875" style="4" customWidth="1"/>
  </cols>
  <sheetData>
    <row r="1" spans="1:24" ht="71.25" customHeight="1">
      <c r="A1" s="148" t="s">
        <v>7</v>
      </c>
      <c r="B1" s="149"/>
      <c r="C1" s="149"/>
      <c r="D1" s="149"/>
      <c r="E1" s="149"/>
      <c r="F1" s="149"/>
      <c r="G1" s="149"/>
      <c r="H1" s="15"/>
      <c r="I1" s="150"/>
      <c r="J1" s="140"/>
      <c r="K1" s="157"/>
      <c r="L1" s="137" t="s">
        <v>1515</v>
      </c>
      <c r="M1" s="140" t="s">
        <v>1475</v>
      </c>
      <c r="N1" s="137" t="s">
        <v>1340</v>
      </c>
      <c r="O1" s="140" t="s">
        <v>1101</v>
      </c>
      <c r="P1" s="137" t="s">
        <v>1099</v>
      </c>
      <c r="Q1" s="140" t="s">
        <v>1007</v>
      </c>
      <c r="R1" s="137" t="s">
        <v>1311</v>
      </c>
      <c r="S1" s="157" t="s">
        <v>964</v>
      </c>
      <c r="T1" s="137" t="s">
        <v>654</v>
      </c>
      <c r="U1" s="137" t="s">
        <v>298</v>
      </c>
      <c r="V1" s="140" t="s">
        <v>188</v>
      </c>
      <c r="W1" s="140" t="s">
        <v>8</v>
      </c>
      <c r="X1" s="14"/>
    </row>
    <row r="2" spans="1:25" s="4" customFormat="1" ht="77.25" customHeight="1">
      <c r="A2" s="146" t="s">
        <v>1558</v>
      </c>
      <c r="B2" s="147"/>
      <c r="C2" s="147"/>
      <c r="D2" s="147"/>
      <c r="E2" s="147"/>
      <c r="F2" s="147"/>
      <c r="G2" s="147"/>
      <c r="H2" s="15"/>
      <c r="I2" s="150"/>
      <c r="J2" s="143"/>
      <c r="K2" s="158"/>
      <c r="L2" s="137"/>
      <c r="M2" s="140"/>
      <c r="N2" s="137"/>
      <c r="O2" s="140"/>
      <c r="P2" s="137"/>
      <c r="Q2" s="140"/>
      <c r="R2" s="137"/>
      <c r="S2" s="158"/>
      <c r="T2" s="137"/>
      <c r="U2" s="137"/>
      <c r="V2" s="140"/>
      <c r="W2" s="140"/>
      <c r="X2" s="16"/>
      <c r="Y2" s="6"/>
    </row>
    <row r="3" spans="1:25" ht="15" customHeight="1">
      <c r="A3" s="80" t="s">
        <v>3</v>
      </c>
      <c r="B3" s="80" t="s">
        <v>303</v>
      </c>
      <c r="C3" s="80" t="s">
        <v>2</v>
      </c>
      <c r="D3" s="80" t="s">
        <v>4</v>
      </c>
      <c r="E3" s="80" t="s">
        <v>0</v>
      </c>
      <c r="F3" s="80" t="s">
        <v>5</v>
      </c>
      <c r="G3" s="80" t="s">
        <v>6</v>
      </c>
      <c r="H3" s="82"/>
      <c r="I3" s="104"/>
      <c r="J3" s="80"/>
      <c r="K3" s="80"/>
      <c r="L3" s="80" t="s">
        <v>299</v>
      </c>
      <c r="M3" s="80" t="s">
        <v>189</v>
      </c>
      <c r="N3" s="80" t="s">
        <v>299</v>
      </c>
      <c r="O3" s="80" t="s">
        <v>1102</v>
      </c>
      <c r="P3" s="80" t="s">
        <v>1100</v>
      </c>
      <c r="Q3" s="80" t="s">
        <v>189</v>
      </c>
      <c r="R3" s="80" t="s">
        <v>299</v>
      </c>
      <c r="S3" s="80" t="s">
        <v>965</v>
      </c>
      <c r="T3" s="80" t="s">
        <v>299</v>
      </c>
      <c r="U3" s="80" t="s">
        <v>299</v>
      </c>
      <c r="V3" s="80" t="s">
        <v>189</v>
      </c>
      <c r="W3" s="80" t="s">
        <v>9</v>
      </c>
      <c r="X3" s="17"/>
      <c r="Y3" s="1"/>
    </row>
    <row r="4" spans="1:24" ht="15" customHeight="1">
      <c r="A4" s="86">
        <v>1</v>
      </c>
      <c r="B4" s="88">
        <v>10007476559</v>
      </c>
      <c r="C4" s="87" t="s">
        <v>32</v>
      </c>
      <c r="D4" s="86" t="s">
        <v>30</v>
      </c>
      <c r="E4" s="88" t="s">
        <v>33</v>
      </c>
      <c r="F4" s="86" t="s">
        <v>34</v>
      </c>
      <c r="G4" s="86">
        <f aca="true" t="shared" si="0" ref="G4:G42">SUM(I4:W4)</f>
        <v>940</v>
      </c>
      <c r="H4" s="90"/>
      <c r="I4" s="105"/>
      <c r="J4" s="86"/>
      <c r="K4" s="86"/>
      <c r="L4" s="86">
        <v>200</v>
      </c>
      <c r="M4" s="86"/>
      <c r="N4" s="86">
        <v>100</v>
      </c>
      <c r="O4" s="86"/>
      <c r="P4" s="86">
        <v>90</v>
      </c>
      <c r="Q4" s="86"/>
      <c r="R4" s="86">
        <v>200</v>
      </c>
      <c r="S4" s="86"/>
      <c r="T4" s="86">
        <v>150</v>
      </c>
      <c r="U4" s="86">
        <v>150</v>
      </c>
      <c r="V4" s="86"/>
      <c r="W4" s="86">
        <v>50</v>
      </c>
      <c r="X4" s="16"/>
    </row>
    <row r="5" spans="1:24" ht="15" customHeight="1">
      <c r="A5" s="86">
        <v>2</v>
      </c>
      <c r="B5" s="88" t="s">
        <v>330</v>
      </c>
      <c r="C5" s="87" t="s">
        <v>331</v>
      </c>
      <c r="D5" s="86" t="s">
        <v>30</v>
      </c>
      <c r="E5" s="88" t="s">
        <v>332</v>
      </c>
      <c r="F5" s="86" t="s">
        <v>333</v>
      </c>
      <c r="G5" s="86">
        <f t="shared" si="0"/>
        <v>655</v>
      </c>
      <c r="H5" s="90"/>
      <c r="I5" s="105"/>
      <c r="J5" s="86"/>
      <c r="K5" s="86"/>
      <c r="L5" s="86"/>
      <c r="M5" s="86"/>
      <c r="N5" s="86">
        <v>120</v>
      </c>
      <c r="O5" s="86"/>
      <c r="P5" s="86">
        <v>135</v>
      </c>
      <c r="Q5" s="86"/>
      <c r="R5" s="86"/>
      <c r="S5" s="86"/>
      <c r="T5" s="86">
        <v>200</v>
      </c>
      <c r="U5" s="86">
        <v>200</v>
      </c>
      <c r="V5" s="86"/>
      <c r="W5" s="86"/>
      <c r="X5" s="16"/>
    </row>
    <row r="6" spans="1:24" ht="15" customHeight="1">
      <c r="A6" s="86">
        <v>3</v>
      </c>
      <c r="B6" s="88">
        <v>10080761372</v>
      </c>
      <c r="C6" s="87" t="s">
        <v>336</v>
      </c>
      <c r="D6" s="86" t="s">
        <v>30</v>
      </c>
      <c r="E6" s="88" t="s">
        <v>337</v>
      </c>
      <c r="F6" s="86" t="s">
        <v>34</v>
      </c>
      <c r="G6" s="86">
        <f t="shared" si="0"/>
        <v>417.5</v>
      </c>
      <c r="H6" s="90"/>
      <c r="I6" s="105"/>
      <c r="J6" s="86"/>
      <c r="K6" s="86"/>
      <c r="L6" s="86">
        <v>150</v>
      </c>
      <c r="M6" s="86"/>
      <c r="N6" s="86">
        <v>55</v>
      </c>
      <c r="O6" s="86"/>
      <c r="P6" s="86"/>
      <c r="Q6" s="86"/>
      <c r="R6" s="86"/>
      <c r="S6" s="86">
        <v>12.5</v>
      </c>
      <c r="T6" s="86">
        <v>100</v>
      </c>
      <c r="U6" s="86">
        <v>100</v>
      </c>
      <c r="V6" s="86"/>
      <c r="W6" s="86"/>
      <c r="X6" s="16"/>
    </row>
    <row r="7" spans="1:24" ht="15" customHeight="1">
      <c r="A7" s="86">
        <v>4</v>
      </c>
      <c r="B7" s="88" t="s">
        <v>28</v>
      </c>
      <c r="C7" s="87" t="s">
        <v>29</v>
      </c>
      <c r="D7" s="86" t="s">
        <v>30</v>
      </c>
      <c r="E7" s="88" t="s">
        <v>26</v>
      </c>
      <c r="F7" s="86" t="s">
        <v>31</v>
      </c>
      <c r="G7" s="86">
        <f t="shared" si="0"/>
        <v>350</v>
      </c>
      <c r="H7" s="90"/>
      <c r="I7" s="105"/>
      <c r="J7" s="86"/>
      <c r="K7" s="86"/>
      <c r="L7" s="86"/>
      <c r="M7" s="86"/>
      <c r="N7" s="86">
        <v>90</v>
      </c>
      <c r="O7" s="86"/>
      <c r="P7" s="86">
        <v>85</v>
      </c>
      <c r="Q7" s="86"/>
      <c r="R7" s="86"/>
      <c r="S7" s="86"/>
      <c r="T7" s="86">
        <v>120</v>
      </c>
      <c r="U7" s="86"/>
      <c r="V7" s="86"/>
      <c r="W7" s="86">
        <v>55</v>
      </c>
      <c r="X7" s="16"/>
    </row>
    <row r="8" spans="1:24" ht="15" customHeight="1">
      <c r="A8" s="86">
        <v>5</v>
      </c>
      <c r="B8" s="88">
        <v>10010623504</v>
      </c>
      <c r="C8" s="87" t="s">
        <v>954</v>
      </c>
      <c r="D8" s="86" t="s">
        <v>30</v>
      </c>
      <c r="E8" s="88" t="s">
        <v>26</v>
      </c>
      <c r="F8" s="86" t="s">
        <v>302</v>
      </c>
      <c r="G8" s="86">
        <f t="shared" si="0"/>
        <v>315</v>
      </c>
      <c r="H8" s="90"/>
      <c r="I8" s="105"/>
      <c r="J8" s="86"/>
      <c r="K8" s="86"/>
      <c r="L8" s="86"/>
      <c r="M8" s="86"/>
      <c r="N8" s="86">
        <v>75</v>
      </c>
      <c r="O8" s="86"/>
      <c r="P8" s="86"/>
      <c r="Q8" s="86"/>
      <c r="R8" s="86">
        <v>150</v>
      </c>
      <c r="S8" s="86"/>
      <c r="T8" s="86">
        <v>90</v>
      </c>
      <c r="U8" s="86"/>
      <c r="V8" s="86"/>
      <c r="W8" s="86"/>
      <c r="X8" s="16"/>
    </row>
    <row r="9" spans="1:26" ht="15" customHeight="1">
      <c r="A9" s="86">
        <v>6</v>
      </c>
      <c r="B9" s="88">
        <v>10010907531</v>
      </c>
      <c r="C9" s="87" t="s">
        <v>334</v>
      </c>
      <c r="D9" s="86" t="s">
        <v>30</v>
      </c>
      <c r="E9" s="88" t="s">
        <v>335</v>
      </c>
      <c r="F9" s="86" t="s">
        <v>34</v>
      </c>
      <c r="G9" s="86">
        <f t="shared" si="0"/>
        <v>300</v>
      </c>
      <c r="H9" s="90"/>
      <c r="I9" s="105"/>
      <c r="J9" s="86"/>
      <c r="K9" s="86"/>
      <c r="L9" s="86"/>
      <c r="M9" s="86"/>
      <c r="N9" s="86">
        <v>80</v>
      </c>
      <c r="O9" s="86"/>
      <c r="P9" s="86">
        <v>5</v>
      </c>
      <c r="Q9" s="86"/>
      <c r="R9" s="86"/>
      <c r="S9" s="86"/>
      <c r="T9" s="86">
        <v>95</v>
      </c>
      <c r="U9" s="86">
        <v>120</v>
      </c>
      <c r="V9" s="86"/>
      <c r="W9" s="86"/>
      <c r="X9" s="16"/>
      <c r="Y9" s="141"/>
      <c r="Z9" s="154"/>
    </row>
    <row r="10" spans="1:24" ht="15" customHeight="1">
      <c r="A10" s="86">
        <v>7</v>
      </c>
      <c r="B10" s="88">
        <v>10009254992</v>
      </c>
      <c r="C10" s="87" t="s">
        <v>345</v>
      </c>
      <c r="D10" s="86" t="s">
        <v>30</v>
      </c>
      <c r="E10" s="88" t="s">
        <v>337</v>
      </c>
      <c r="F10" s="86" t="s">
        <v>34</v>
      </c>
      <c r="G10" s="86">
        <f t="shared" si="0"/>
        <v>215</v>
      </c>
      <c r="H10" s="90"/>
      <c r="I10" s="105"/>
      <c r="J10" s="86"/>
      <c r="K10" s="86"/>
      <c r="L10" s="86">
        <v>120</v>
      </c>
      <c r="M10" s="86"/>
      <c r="N10" s="86"/>
      <c r="O10" s="86"/>
      <c r="P10" s="86"/>
      <c r="Q10" s="86"/>
      <c r="R10" s="86"/>
      <c r="S10" s="86">
        <v>5</v>
      </c>
      <c r="T10" s="86">
        <v>20</v>
      </c>
      <c r="U10" s="86">
        <v>70</v>
      </c>
      <c r="V10" s="86"/>
      <c r="W10" s="86"/>
      <c r="X10" s="17"/>
    </row>
    <row r="11" spans="1:24" ht="15" customHeight="1">
      <c r="A11" s="86">
        <v>8</v>
      </c>
      <c r="B11" s="88">
        <v>10084021784</v>
      </c>
      <c r="C11" s="87" t="s">
        <v>338</v>
      </c>
      <c r="D11" s="86" t="s">
        <v>30</v>
      </c>
      <c r="E11" s="88" t="s">
        <v>26</v>
      </c>
      <c r="F11" s="86" t="s">
        <v>339</v>
      </c>
      <c r="G11" s="86">
        <f t="shared" si="0"/>
        <v>200</v>
      </c>
      <c r="H11" s="90"/>
      <c r="I11" s="105"/>
      <c r="J11" s="86"/>
      <c r="K11" s="86"/>
      <c r="L11" s="86"/>
      <c r="M11" s="86"/>
      <c r="N11" s="86">
        <v>5</v>
      </c>
      <c r="O11" s="86"/>
      <c r="P11" s="86"/>
      <c r="Q11" s="86"/>
      <c r="R11" s="86">
        <v>100</v>
      </c>
      <c r="S11" s="86"/>
      <c r="T11" s="86"/>
      <c r="U11" s="86">
        <v>95</v>
      </c>
      <c r="V11" s="86"/>
      <c r="W11" s="86"/>
      <c r="X11" s="16"/>
    </row>
    <row r="12" spans="1:24" ht="15" customHeight="1">
      <c r="A12" s="86">
        <v>9</v>
      </c>
      <c r="B12" s="88">
        <v>10055623723</v>
      </c>
      <c r="C12" s="87" t="s">
        <v>340</v>
      </c>
      <c r="D12" s="86" t="s">
        <v>30</v>
      </c>
      <c r="E12" s="88" t="s">
        <v>341</v>
      </c>
      <c r="F12" s="86" t="s">
        <v>34</v>
      </c>
      <c r="G12" s="86">
        <f t="shared" si="0"/>
        <v>178</v>
      </c>
      <c r="H12" s="90"/>
      <c r="I12" s="105"/>
      <c r="J12" s="86"/>
      <c r="K12" s="86"/>
      <c r="L12" s="86"/>
      <c r="M12" s="86"/>
      <c r="N12" s="86">
        <v>8</v>
      </c>
      <c r="O12" s="86"/>
      <c r="P12" s="86"/>
      <c r="Q12" s="86"/>
      <c r="R12" s="86"/>
      <c r="S12" s="86"/>
      <c r="T12" s="86">
        <v>80</v>
      </c>
      <c r="U12" s="86">
        <v>90</v>
      </c>
      <c r="V12" s="86"/>
      <c r="W12" s="86"/>
      <c r="X12" s="16"/>
    </row>
    <row r="13" spans="1:28" ht="15" customHeight="1">
      <c r="A13" s="86">
        <v>10</v>
      </c>
      <c r="B13" s="88">
        <v>10007482017</v>
      </c>
      <c r="C13" s="87" t="s">
        <v>347</v>
      </c>
      <c r="D13" s="86" t="s">
        <v>30</v>
      </c>
      <c r="E13" s="88" t="s">
        <v>348</v>
      </c>
      <c r="F13" s="86" t="s">
        <v>13</v>
      </c>
      <c r="G13" s="86">
        <f t="shared" si="0"/>
        <v>140</v>
      </c>
      <c r="H13" s="90"/>
      <c r="I13" s="105"/>
      <c r="J13" s="86"/>
      <c r="K13" s="86"/>
      <c r="L13" s="86"/>
      <c r="M13" s="86"/>
      <c r="N13" s="86">
        <v>50</v>
      </c>
      <c r="O13" s="86"/>
      <c r="P13" s="86"/>
      <c r="Q13" s="86"/>
      <c r="R13" s="86"/>
      <c r="S13" s="86"/>
      <c r="T13" s="86">
        <v>30</v>
      </c>
      <c r="U13" s="86">
        <v>60</v>
      </c>
      <c r="V13" s="86"/>
      <c r="W13" s="86"/>
      <c r="X13" s="16"/>
      <c r="Y13" s="138"/>
      <c r="Z13" s="139"/>
      <c r="AA13" s="139"/>
      <c r="AB13" s="139"/>
    </row>
    <row r="14" spans="1:24" ht="15" customHeight="1">
      <c r="A14" s="86">
        <v>11</v>
      </c>
      <c r="B14" s="88">
        <v>10009069581</v>
      </c>
      <c r="C14" s="87" t="s">
        <v>958</v>
      </c>
      <c r="D14" s="86" t="s">
        <v>30</v>
      </c>
      <c r="E14" s="88" t="s">
        <v>26</v>
      </c>
      <c r="F14" s="86" t="s">
        <v>302</v>
      </c>
      <c r="G14" s="86">
        <f t="shared" si="0"/>
        <v>135</v>
      </c>
      <c r="H14" s="90"/>
      <c r="I14" s="105"/>
      <c r="J14" s="86"/>
      <c r="K14" s="86"/>
      <c r="L14" s="86"/>
      <c r="M14" s="86"/>
      <c r="N14" s="86">
        <v>65</v>
      </c>
      <c r="O14" s="86"/>
      <c r="P14" s="86"/>
      <c r="Q14" s="86"/>
      <c r="R14" s="86"/>
      <c r="S14" s="86"/>
      <c r="T14" s="86">
        <v>70</v>
      </c>
      <c r="U14" s="86"/>
      <c r="V14" s="86"/>
      <c r="W14" s="86"/>
      <c r="X14" s="16"/>
    </row>
    <row r="15" spans="1:28" s="4" customFormat="1" ht="15" customHeight="1">
      <c r="A15" s="86">
        <v>12</v>
      </c>
      <c r="B15" s="88">
        <v>10015582123</v>
      </c>
      <c r="C15" s="87" t="s">
        <v>960</v>
      </c>
      <c r="D15" s="86" t="s">
        <v>30</v>
      </c>
      <c r="E15" s="88" t="s">
        <v>26</v>
      </c>
      <c r="F15" s="86" t="s">
        <v>73</v>
      </c>
      <c r="G15" s="86">
        <f t="shared" si="0"/>
        <v>120</v>
      </c>
      <c r="H15" s="90"/>
      <c r="I15" s="105"/>
      <c r="J15" s="86"/>
      <c r="K15" s="86"/>
      <c r="L15" s="86"/>
      <c r="M15" s="86"/>
      <c r="N15" s="86">
        <v>60</v>
      </c>
      <c r="O15" s="86"/>
      <c r="P15" s="86"/>
      <c r="Q15" s="86"/>
      <c r="R15" s="86"/>
      <c r="S15" s="86"/>
      <c r="T15" s="86">
        <v>60</v>
      </c>
      <c r="U15" s="86"/>
      <c r="V15" s="86"/>
      <c r="W15" s="86"/>
      <c r="X15" s="16"/>
      <c r="Y15" s="155"/>
      <c r="Z15" s="156"/>
      <c r="AA15" s="156"/>
      <c r="AB15" s="156"/>
    </row>
    <row r="16" spans="1:24" ht="15" customHeight="1">
      <c r="A16" s="86">
        <v>13</v>
      </c>
      <c r="B16" s="88">
        <v>10010714844</v>
      </c>
      <c r="C16" s="87" t="s">
        <v>962</v>
      </c>
      <c r="D16" s="86" t="s">
        <v>30</v>
      </c>
      <c r="E16" s="88" t="s">
        <v>963</v>
      </c>
      <c r="F16" s="86" t="s">
        <v>34</v>
      </c>
      <c r="G16" s="86">
        <f t="shared" si="0"/>
        <v>105</v>
      </c>
      <c r="H16" s="90"/>
      <c r="I16" s="105"/>
      <c r="J16" s="86"/>
      <c r="K16" s="86"/>
      <c r="L16" s="86">
        <v>100</v>
      </c>
      <c r="M16" s="86"/>
      <c r="N16" s="86"/>
      <c r="O16" s="86"/>
      <c r="P16" s="86"/>
      <c r="Q16" s="86"/>
      <c r="R16" s="86"/>
      <c r="S16" s="86"/>
      <c r="T16" s="86">
        <v>5</v>
      </c>
      <c r="U16" s="86"/>
      <c r="V16" s="86"/>
      <c r="W16" s="86"/>
      <c r="X16" s="16"/>
    </row>
    <row r="17" spans="1:28" ht="15" customHeight="1">
      <c r="A17" s="86">
        <v>14</v>
      </c>
      <c r="B17" s="88" t="s">
        <v>955</v>
      </c>
      <c r="C17" s="87" t="s">
        <v>956</v>
      </c>
      <c r="D17" s="86" t="s">
        <v>30</v>
      </c>
      <c r="E17" s="88" t="s">
        <v>957</v>
      </c>
      <c r="F17" s="86" t="s">
        <v>34</v>
      </c>
      <c r="G17" s="86">
        <f t="shared" si="0"/>
        <v>95</v>
      </c>
      <c r="H17" s="90"/>
      <c r="I17" s="105"/>
      <c r="J17" s="86"/>
      <c r="K17" s="86"/>
      <c r="L17" s="86"/>
      <c r="M17" s="86">
        <v>20</v>
      </c>
      <c r="N17" s="86"/>
      <c r="O17" s="86"/>
      <c r="P17" s="86"/>
      <c r="Q17" s="86"/>
      <c r="R17" s="86"/>
      <c r="S17" s="86"/>
      <c r="T17" s="86">
        <v>75</v>
      </c>
      <c r="U17" s="86"/>
      <c r="V17" s="86"/>
      <c r="W17" s="86"/>
      <c r="X17" s="16"/>
      <c r="Y17" s="138"/>
      <c r="Z17" s="139"/>
      <c r="AA17" s="139"/>
      <c r="AB17" s="139"/>
    </row>
    <row r="18" spans="1:26" ht="15" customHeight="1">
      <c r="A18" s="86">
        <v>15</v>
      </c>
      <c r="B18" s="88" t="s">
        <v>1520</v>
      </c>
      <c r="C18" s="87" t="s">
        <v>1521</v>
      </c>
      <c r="D18" s="86" t="s">
        <v>30</v>
      </c>
      <c r="E18" s="88" t="s">
        <v>26</v>
      </c>
      <c r="F18" s="86" t="s">
        <v>715</v>
      </c>
      <c r="G18" s="86">
        <f t="shared" si="0"/>
        <v>90</v>
      </c>
      <c r="H18" s="90"/>
      <c r="I18" s="105"/>
      <c r="J18" s="86"/>
      <c r="K18" s="86"/>
      <c r="L18" s="86">
        <v>90</v>
      </c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16"/>
      <c r="Y18" s="141"/>
      <c r="Z18" s="154"/>
    </row>
    <row r="19" spans="1:24" ht="15" customHeight="1">
      <c r="A19" s="86">
        <v>16</v>
      </c>
      <c r="B19" s="88">
        <v>10084021683</v>
      </c>
      <c r="C19" s="87" t="s">
        <v>1317</v>
      </c>
      <c r="D19" s="86" t="s">
        <v>30</v>
      </c>
      <c r="E19" s="88" t="s">
        <v>1318</v>
      </c>
      <c r="F19" s="86" t="s">
        <v>680</v>
      </c>
      <c r="G19" s="86">
        <f t="shared" si="0"/>
        <v>85</v>
      </c>
      <c r="H19" s="90"/>
      <c r="I19" s="105"/>
      <c r="J19" s="86"/>
      <c r="K19" s="86"/>
      <c r="L19" s="86"/>
      <c r="M19" s="86"/>
      <c r="N19" s="86"/>
      <c r="O19" s="86"/>
      <c r="P19" s="86"/>
      <c r="Q19" s="86"/>
      <c r="R19" s="86">
        <v>85</v>
      </c>
      <c r="S19" s="86"/>
      <c r="T19" s="86"/>
      <c r="U19" s="86"/>
      <c r="V19" s="86"/>
      <c r="W19" s="86"/>
      <c r="X19" s="16"/>
    </row>
    <row r="20" spans="1:24" s="4" customFormat="1" ht="15" customHeight="1">
      <c r="A20" s="86">
        <v>17</v>
      </c>
      <c r="B20" s="88">
        <v>10007482219</v>
      </c>
      <c r="C20" s="87" t="s">
        <v>354</v>
      </c>
      <c r="D20" s="86" t="s">
        <v>30</v>
      </c>
      <c r="E20" s="88" t="s">
        <v>355</v>
      </c>
      <c r="F20" s="86" t="s">
        <v>302</v>
      </c>
      <c r="G20" s="86">
        <f t="shared" si="0"/>
        <v>80</v>
      </c>
      <c r="H20" s="90"/>
      <c r="I20" s="105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>
        <v>50</v>
      </c>
      <c r="U20" s="86">
        <v>30</v>
      </c>
      <c r="V20" s="86"/>
      <c r="W20" s="86"/>
      <c r="X20" s="16"/>
    </row>
    <row r="21" spans="1:24" ht="15" customHeight="1">
      <c r="A21" s="86">
        <v>17</v>
      </c>
      <c r="B21" s="88">
        <v>10015405806</v>
      </c>
      <c r="C21" s="87" t="s">
        <v>1319</v>
      </c>
      <c r="D21" s="86" t="s">
        <v>30</v>
      </c>
      <c r="E21" s="88" t="s">
        <v>26</v>
      </c>
      <c r="F21" s="86" t="s">
        <v>302</v>
      </c>
      <c r="G21" s="86">
        <f t="shared" si="0"/>
        <v>80</v>
      </c>
      <c r="H21" s="90"/>
      <c r="I21" s="105"/>
      <c r="J21" s="86"/>
      <c r="K21" s="86"/>
      <c r="L21" s="86"/>
      <c r="M21" s="86"/>
      <c r="N21" s="86"/>
      <c r="O21" s="86"/>
      <c r="P21" s="86"/>
      <c r="Q21" s="86"/>
      <c r="R21" s="86">
        <v>80</v>
      </c>
      <c r="S21" s="86"/>
      <c r="T21" s="86"/>
      <c r="U21" s="86"/>
      <c r="V21" s="86"/>
      <c r="W21" s="86"/>
      <c r="X21" s="16"/>
    </row>
    <row r="22" spans="1:24" ht="15" customHeight="1">
      <c r="A22" s="86">
        <v>18</v>
      </c>
      <c r="B22" s="88">
        <v>10009255093</v>
      </c>
      <c r="C22" s="87" t="s">
        <v>959</v>
      </c>
      <c r="D22" s="86" t="s">
        <v>30</v>
      </c>
      <c r="E22" s="88" t="s">
        <v>26</v>
      </c>
      <c r="F22" s="86" t="s">
        <v>34</v>
      </c>
      <c r="G22" s="86">
        <f t="shared" si="0"/>
        <v>72.5</v>
      </c>
      <c r="H22" s="90"/>
      <c r="I22" s="105"/>
      <c r="J22" s="86"/>
      <c r="K22" s="86"/>
      <c r="L22" s="86"/>
      <c r="M22" s="86"/>
      <c r="N22" s="86"/>
      <c r="O22" s="86"/>
      <c r="P22" s="86"/>
      <c r="Q22" s="86"/>
      <c r="R22" s="86"/>
      <c r="S22" s="86">
        <v>7.5</v>
      </c>
      <c r="T22" s="86">
        <v>65</v>
      </c>
      <c r="U22" s="86"/>
      <c r="V22" s="86"/>
      <c r="W22" s="86"/>
      <c r="X22" s="16"/>
    </row>
    <row r="23" spans="1:24" ht="15" customHeight="1">
      <c r="A23" s="86">
        <v>19</v>
      </c>
      <c r="B23" s="88">
        <v>10080856756</v>
      </c>
      <c r="C23" s="87" t="s">
        <v>346</v>
      </c>
      <c r="D23" s="86" t="s">
        <v>30</v>
      </c>
      <c r="E23" s="88" t="s">
        <v>26</v>
      </c>
      <c r="F23" s="86" t="s">
        <v>302</v>
      </c>
      <c r="G23" s="86">
        <f t="shared" si="0"/>
        <v>65</v>
      </c>
      <c r="H23" s="90"/>
      <c r="I23" s="105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>
        <v>65</v>
      </c>
      <c r="V23" s="86"/>
      <c r="W23" s="86"/>
      <c r="X23" s="16"/>
    </row>
    <row r="24" spans="1:24" ht="15" customHeight="1">
      <c r="A24" s="86">
        <v>20</v>
      </c>
      <c r="B24" s="88" t="s">
        <v>350</v>
      </c>
      <c r="C24" s="87" t="s">
        <v>351</v>
      </c>
      <c r="D24" s="86" t="s">
        <v>30</v>
      </c>
      <c r="E24" s="88" t="s">
        <v>352</v>
      </c>
      <c r="F24" s="86" t="s">
        <v>319</v>
      </c>
      <c r="G24" s="86">
        <f t="shared" si="0"/>
        <v>50</v>
      </c>
      <c r="H24" s="90"/>
      <c r="I24" s="105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>
        <v>50</v>
      </c>
      <c r="V24" s="86"/>
      <c r="W24" s="86"/>
      <c r="X24" s="16"/>
    </row>
    <row r="25" spans="1:24" ht="15" customHeight="1">
      <c r="A25" s="86">
        <v>20</v>
      </c>
      <c r="B25" s="88" t="s">
        <v>1131</v>
      </c>
      <c r="C25" s="87" t="s">
        <v>1132</v>
      </c>
      <c r="D25" s="86" t="s">
        <v>30</v>
      </c>
      <c r="E25" s="88" t="s">
        <v>1109</v>
      </c>
      <c r="F25" s="86" t="s">
        <v>13</v>
      </c>
      <c r="G25" s="86">
        <f t="shared" si="0"/>
        <v>50</v>
      </c>
      <c r="H25" s="90"/>
      <c r="I25" s="105"/>
      <c r="J25" s="86"/>
      <c r="K25" s="86"/>
      <c r="L25" s="86"/>
      <c r="M25" s="86"/>
      <c r="N25" s="86"/>
      <c r="O25" s="86">
        <v>50</v>
      </c>
      <c r="P25" s="86"/>
      <c r="Q25" s="86"/>
      <c r="R25" s="86"/>
      <c r="S25" s="86"/>
      <c r="T25" s="86"/>
      <c r="U25" s="86"/>
      <c r="V25" s="86"/>
      <c r="W25" s="86"/>
      <c r="X25" s="16"/>
    </row>
    <row r="26" spans="1:24" ht="15" customHeight="1">
      <c r="A26" s="86">
        <v>21</v>
      </c>
      <c r="B26" s="88" t="s">
        <v>1133</v>
      </c>
      <c r="C26" s="87" t="s">
        <v>1134</v>
      </c>
      <c r="D26" s="86" t="s">
        <v>30</v>
      </c>
      <c r="E26" s="88" t="s">
        <v>1109</v>
      </c>
      <c r="F26" s="86" t="s">
        <v>13</v>
      </c>
      <c r="G26" s="86">
        <f t="shared" si="0"/>
        <v>47.5</v>
      </c>
      <c r="H26" s="90"/>
      <c r="I26" s="105"/>
      <c r="J26" s="86"/>
      <c r="K26" s="86"/>
      <c r="L26" s="86"/>
      <c r="M26" s="86"/>
      <c r="N26" s="86"/>
      <c r="O26" s="86">
        <v>47.5</v>
      </c>
      <c r="P26" s="86"/>
      <c r="Q26" s="86"/>
      <c r="R26" s="86"/>
      <c r="S26" s="86"/>
      <c r="T26" s="86"/>
      <c r="U26" s="86"/>
      <c r="V26" s="86"/>
      <c r="W26" s="86"/>
      <c r="X26" s="16"/>
    </row>
    <row r="27" spans="1:24" ht="15" customHeight="1">
      <c r="A27" s="86">
        <v>22</v>
      </c>
      <c r="B27" s="88" t="s">
        <v>35</v>
      </c>
      <c r="C27" s="87" t="s">
        <v>36</v>
      </c>
      <c r="D27" s="86" t="s">
        <v>30</v>
      </c>
      <c r="E27" s="88" t="s">
        <v>37</v>
      </c>
      <c r="F27" s="86" t="s">
        <v>19</v>
      </c>
      <c r="G27" s="86">
        <f t="shared" si="0"/>
        <v>45</v>
      </c>
      <c r="H27" s="90"/>
      <c r="I27" s="105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>
        <v>45</v>
      </c>
      <c r="X27" s="16"/>
    </row>
    <row r="28" spans="1:24" ht="15" customHeight="1">
      <c r="A28" s="86">
        <v>23</v>
      </c>
      <c r="B28" s="88">
        <v>10083505866</v>
      </c>
      <c r="C28" s="87" t="s">
        <v>38</v>
      </c>
      <c r="D28" s="86" t="s">
        <v>30</v>
      </c>
      <c r="E28" s="88" t="s">
        <v>39</v>
      </c>
      <c r="F28" s="86" t="s">
        <v>27</v>
      </c>
      <c r="G28" s="86">
        <f t="shared" si="0"/>
        <v>40</v>
      </c>
      <c r="H28" s="90"/>
      <c r="I28" s="105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>
        <v>40</v>
      </c>
      <c r="X28" s="16"/>
    </row>
    <row r="29" spans="1:24" ht="15" customHeight="1">
      <c r="A29" s="86">
        <v>23</v>
      </c>
      <c r="B29" s="88">
        <v>10050566585</v>
      </c>
      <c r="C29" s="87" t="s">
        <v>353</v>
      </c>
      <c r="D29" s="86" t="s">
        <v>30</v>
      </c>
      <c r="E29" s="88" t="s">
        <v>318</v>
      </c>
      <c r="F29" s="86" t="s">
        <v>319</v>
      </c>
      <c r="G29" s="86">
        <f t="shared" si="0"/>
        <v>40</v>
      </c>
      <c r="H29" s="90"/>
      <c r="I29" s="105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>
        <v>40</v>
      </c>
      <c r="V29" s="86"/>
      <c r="W29" s="86"/>
      <c r="X29" s="16"/>
    </row>
    <row r="30" spans="1:24" ht="15" customHeight="1">
      <c r="A30" s="86">
        <v>24</v>
      </c>
      <c r="B30" s="88">
        <v>10080759756</v>
      </c>
      <c r="C30" s="87" t="s">
        <v>961</v>
      </c>
      <c r="D30" s="86" t="s">
        <v>30</v>
      </c>
      <c r="E30" s="88" t="s">
        <v>425</v>
      </c>
      <c r="F30" s="86" t="s">
        <v>34</v>
      </c>
      <c r="G30" s="86">
        <f t="shared" si="0"/>
        <v>33</v>
      </c>
      <c r="H30" s="90"/>
      <c r="I30" s="105"/>
      <c r="J30" s="86"/>
      <c r="K30" s="86"/>
      <c r="L30" s="86"/>
      <c r="M30" s="86">
        <v>25</v>
      </c>
      <c r="N30" s="86"/>
      <c r="O30" s="86"/>
      <c r="P30" s="86"/>
      <c r="Q30" s="86"/>
      <c r="R30" s="86"/>
      <c r="S30" s="86"/>
      <c r="T30" s="86">
        <v>8</v>
      </c>
      <c r="U30" s="86"/>
      <c r="V30" s="86"/>
      <c r="W30" s="86"/>
      <c r="X30" s="16"/>
    </row>
    <row r="31" spans="1:24" ht="15" customHeight="1">
      <c r="A31" s="86">
        <v>25</v>
      </c>
      <c r="B31" s="88" t="s">
        <v>652</v>
      </c>
      <c r="C31" s="87" t="s">
        <v>190</v>
      </c>
      <c r="D31" s="86" t="s">
        <v>30</v>
      </c>
      <c r="E31" s="88" t="s">
        <v>26</v>
      </c>
      <c r="F31" s="86" t="s">
        <v>27</v>
      </c>
      <c r="G31" s="86">
        <f t="shared" si="0"/>
        <v>30</v>
      </c>
      <c r="H31" s="90"/>
      <c r="I31" s="105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>
        <v>30</v>
      </c>
      <c r="W31" s="86"/>
      <c r="X31" s="16"/>
    </row>
    <row r="32" spans="1:24" ht="15" customHeight="1">
      <c r="A32" s="86">
        <v>26</v>
      </c>
      <c r="B32" s="88" t="s">
        <v>1015</v>
      </c>
      <c r="C32" s="87" t="s">
        <v>1016</v>
      </c>
      <c r="D32" s="86" t="s">
        <v>30</v>
      </c>
      <c r="E32" s="88" t="s">
        <v>1017</v>
      </c>
      <c r="F32" s="86" t="s">
        <v>19</v>
      </c>
      <c r="G32" s="86">
        <f t="shared" si="0"/>
        <v>25</v>
      </c>
      <c r="H32" s="90"/>
      <c r="I32" s="105"/>
      <c r="J32" s="86"/>
      <c r="K32" s="86"/>
      <c r="L32" s="86"/>
      <c r="M32" s="86"/>
      <c r="N32" s="86"/>
      <c r="O32" s="86"/>
      <c r="P32" s="86"/>
      <c r="Q32" s="86">
        <v>25</v>
      </c>
      <c r="R32" s="86"/>
      <c r="S32" s="86"/>
      <c r="T32" s="86"/>
      <c r="U32" s="86"/>
      <c r="V32" s="86"/>
      <c r="W32" s="86"/>
      <c r="X32" s="16"/>
    </row>
    <row r="33" spans="1:24" ht="15" customHeight="1">
      <c r="A33" s="86">
        <v>27</v>
      </c>
      <c r="B33" s="88" t="s">
        <v>191</v>
      </c>
      <c r="C33" s="87" t="s">
        <v>192</v>
      </c>
      <c r="D33" s="86" t="s">
        <v>30</v>
      </c>
      <c r="E33" s="88" t="s">
        <v>98</v>
      </c>
      <c r="F33" s="86" t="s">
        <v>19</v>
      </c>
      <c r="G33" s="86">
        <f t="shared" si="0"/>
        <v>20</v>
      </c>
      <c r="H33" s="90"/>
      <c r="I33" s="105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>
        <v>20</v>
      </c>
      <c r="W33" s="86"/>
      <c r="X33" s="16"/>
    </row>
    <row r="34" spans="1:24" ht="15" customHeight="1">
      <c r="A34" s="86">
        <v>28</v>
      </c>
      <c r="B34" s="88">
        <v>10065285226</v>
      </c>
      <c r="C34" s="87" t="s">
        <v>1485</v>
      </c>
      <c r="D34" s="86" t="s">
        <v>30</v>
      </c>
      <c r="E34" s="88" t="s">
        <v>1486</v>
      </c>
      <c r="F34" s="86" t="s">
        <v>34</v>
      </c>
      <c r="G34" s="86">
        <f t="shared" si="0"/>
        <v>17.5</v>
      </c>
      <c r="H34" s="90"/>
      <c r="I34" s="105"/>
      <c r="J34" s="86"/>
      <c r="K34" s="86"/>
      <c r="L34" s="86"/>
      <c r="M34" s="86">
        <v>17.5</v>
      </c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16"/>
    </row>
    <row r="35" spans="1:24" ht="15" customHeight="1">
      <c r="A35" s="86">
        <v>29</v>
      </c>
      <c r="B35" s="88">
        <v>10065285529</v>
      </c>
      <c r="C35" s="87" t="s">
        <v>1487</v>
      </c>
      <c r="D35" s="86" t="s">
        <v>30</v>
      </c>
      <c r="E35" s="88" t="s">
        <v>957</v>
      </c>
      <c r="F35" s="86" t="s">
        <v>34</v>
      </c>
      <c r="G35" s="86">
        <f t="shared" si="0"/>
        <v>15</v>
      </c>
      <c r="H35" s="90"/>
      <c r="I35" s="105"/>
      <c r="J35" s="86"/>
      <c r="K35" s="86"/>
      <c r="L35" s="86"/>
      <c r="M35" s="86">
        <v>15</v>
      </c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16"/>
    </row>
    <row r="36" spans="1:24" ht="15" customHeight="1">
      <c r="A36" s="86">
        <v>30</v>
      </c>
      <c r="B36" s="88" t="s">
        <v>360</v>
      </c>
      <c r="C36" s="87" t="s">
        <v>361</v>
      </c>
      <c r="D36" s="86" t="s">
        <v>30</v>
      </c>
      <c r="E36" s="88" t="s">
        <v>352</v>
      </c>
      <c r="F36" s="86" t="s">
        <v>319</v>
      </c>
      <c r="G36" s="86">
        <f t="shared" si="0"/>
        <v>8</v>
      </c>
      <c r="H36" s="90"/>
      <c r="I36" s="105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>
        <v>8</v>
      </c>
      <c r="V36" s="86"/>
      <c r="W36" s="86"/>
      <c r="X36" s="16"/>
    </row>
    <row r="37" spans="1:24" ht="15" customHeight="1">
      <c r="A37" s="86">
        <v>31</v>
      </c>
      <c r="B37" s="88" t="s">
        <v>362</v>
      </c>
      <c r="C37" s="87" t="s">
        <v>363</v>
      </c>
      <c r="D37" s="86" t="s">
        <v>30</v>
      </c>
      <c r="E37" s="88" t="s">
        <v>352</v>
      </c>
      <c r="F37" s="86" t="s">
        <v>319</v>
      </c>
      <c r="G37" s="86">
        <f t="shared" si="0"/>
        <v>5</v>
      </c>
      <c r="H37" s="90"/>
      <c r="I37" s="105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>
        <v>5</v>
      </c>
      <c r="V37" s="86"/>
      <c r="W37" s="86"/>
      <c r="X37" s="16"/>
    </row>
    <row r="38" spans="1:24" ht="15" customHeight="1">
      <c r="A38" s="86"/>
      <c r="B38" s="88"/>
      <c r="C38" s="87"/>
      <c r="D38" s="86"/>
      <c r="E38" s="88"/>
      <c r="F38" s="86"/>
      <c r="G38" s="86">
        <f t="shared" si="0"/>
        <v>0</v>
      </c>
      <c r="H38" s="90">
        <f>SUM(J38:X38)</f>
        <v>0</v>
      </c>
      <c r="I38" s="10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16"/>
    </row>
    <row r="39" spans="1:24" ht="15" customHeight="1">
      <c r="A39" s="86"/>
      <c r="B39" s="88"/>
      <c r="C39" s="87"/>
      <c r="D39" s="86"/>
      <c r="E39" s="88"/>
      <c r="F39" s="86"/>
      <c r="G39" s="86">
        <f t="shared" si="0"/>
        <v>0</v>
      </c>
      <c r="H39" s="90"/>
      <c r="I39" s="105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16"/>
    </row>
    <row r="40" spans="1:24" ht="15" customHeight="1">
      <c r="A40" s="86"/>
      <c r="B40" s="88"/>
      <c r="C40" s="87"/>
      <c r="D40" s="86"/>
      <c r="E40" s="88"/>
      <c r="F40" s="86"/>
      <c r="G40" s="86">
        <f t="shared" si="0"/>
        <v>0</v>
      </c>
      <c r="H40" s="90"/>
      <c r="I40" s="105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16"/>
    </row>
    <row r="41" spans="1:24" ht="15" customHeight="1">
      <c r="A41" s="86"/>
      <c r="B41" s="88"/>
      <c r="C41" s="87"/>
      <c r="D41" s="86"/>
      <c r="E41" s="88"/>
      <c r="F41" s="86"/>
      <c r="G41" s="86">
        <f t="shared" si="0"/>
        <v>0</v>
      </c>
      <c r="H41" s="90"/>
      <c r="I41" s="105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16"/>
    </row>
    <row r="42" spans="1:24" ht="15" customHeight="1">
      <c r="A42" s="86"/>
      <c r="B42" s="88"/>
      <c r="C42" s="87"/>
      <c r="D42" s="86"/>
      <c r="E42" s="88"/>
      <c r="F42" s="86"/>
      <c r="G42" s="86">
        <f t="shared" si="0"/>
        <v>0</v>
      </c>
      <c r="H42" s="90"/>
      <c r="I42" s="105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16"/>
    </row>
    <row r="43" spans="1:24" ht="15" customHeight="1">
      <c r="A43" s="86"/>
      <c r="B43" s="88"/>
      <c r="C43" s="87"/>
      <c r="D43" s="86"/>
      <c r="E43" s="88"/>
      <c r="F43" s="86"/>
      <c r="G43" s="86">
        <f aca="true" t="shared" si="1" ref="G43:G65">SUM(I43:W43)</f>
        <v>0</v>
      </c>
      <c r="H43" s="90"/>
      <c r="I43" s="105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16"/>
    </row>
    <row r="44" spans="1:24" ht="15" customHeight="1">
      <c r="A44" s="86"/>
      <c r="B44" s="88"/>
      <c r="C44" s="87"/>
      <c r="D44" s="86"/>
      <c r="E44" s="88"/>
      <c r="F44" s="86"/>
      <c r="G44" s="86">
        <f t="shared" si="1"/>
        <v>0</v>
      </c>
      <c r="H44" s="90"/>
      <c r="I44" s="105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16"/>
    </row>
    <row r="45" spans="1:24" ht="15" customHeight="1">
      <c r="A45" s="86"/>
      <c r="B45" s="88"/>
      <c r="C45" s="87"/>
      <c r="D45" s="86"/>
      <c r="E45" s="88"/>
      <c r="F45" s="86"/>
      <c r="G45" s="86">
        <f t="shared" si="1"/>
        <v>0</v>
      </c>
      <c r="H45" s="90"/>
      <c r="I45" s="105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16"/>
    </row>
    <row r="46" spans="1:24" ht="15" customHeight="1">
      <c r="A46" s="86"/>
      <c r="B46" s="88"/>
      <c r="C46" s="87"/>
      <c r="D46" s="86"/>
      <c r="E46" s="88"/>
      <c r="F46" s="86"/>
      <c r="G46" s="86">
        <f t="shared" si="1"/>
        <v>0</v>
      </c>
      <c r="H46" s="90"/>
      <c r="I46" s="105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16"/>
    </row>
    <row r="47" spans="1:24" ht="15" customHeight="1">
      <c r="A47" s="86"/>
      <c r="B47" s="88"/>
      <c r="C47" s="87"/>
      <c r="D47" s="86"/>
      <c r="E47" s="88"/>
      <c r="F47" s="86"/>
      <c r="G47" s="86">
        <f t="shared" si="1"/>
        <v>0</v>
      </c>
      <c r="H47" s="90"/>
      <c r="I47" s="105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16"/>
    </row>
    <row r="48" spans="1:24" ht="15" customHeight="1">
      <c r="A48" s="86"/>
      <c r="B48" s="88"/>
      <c r="C48" s="87"/>
      <c r="D48" s="86"/>
      <c r="E48" s="88"/>
      <c r="F48" s="86"/>
      <c r="G48" s="86">
        <f t="shared" si="1"/>
        <v>0</v>
      </c>
      <c r="H48" s="90"/>
      <c r="I48" s="105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16"/>
    </row>
    <row r="49" spans="1:24" ht="15" customHeight="1">
      <c r="A49" s="86"/>
      <c r="B49" s="88"/>
      <c r="C49" s="87"/>
      <c r="D49" s="86"/>
      <c r="E49" s="88"/>
      <c r="F49" s="86"/>
      <c r="G49" s="86">
        <f t="shared" si="1"/>
        <v>0</v>
      </c>
      <c r="H49" s="90"/>
      <c r="I49" s="105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16"/>
    </row>
    <row r="50" spans="1:24" ht="15" customHeight="1">
      <c r="A50" s="86"/>
      <c r="B50" s="88"/>
      <c r="C50" s="87"/>
      <c r="D50" s="86"/>
      <c r="E50" s="88"/>
      <c r="F50" s="86"/>
      <c r="G50" s="86">
        <f t="shared" si="1"/>
        <v>0</v>
      </c>
      <c r="H50" s="90"/>
      <c r="I50" s="105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16"/>
    </row>
    <row r="51" spans="1:24" ht="15" customHeight="1">
      <c r="A51" s="86"/>
      <c r="B51" s="88"/>
      <c r="C51" s="87"/>
      <c r="D51" s="86"/>
      <c r="E51" s="88"/>
      <c r="F51" s="86"/>
      <c r="G51" s="86">
        <f t="shared" si="1"/>
        <v>0</v>
      </c>
      <c r="H51" s="90"/>
      <c r="I51" s="105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16"/>
    </row>
    <row r="52" spans="1:24" ht="15" customHeight="1">
      <c r="A52" s="86"/>
      <c r="B52" s="88"/>
      <c r="C52" s="87"/>
      <c r="D52" s="86"/>
      <c r="E52" s="88"/>
      <c r="F52" s="86"/>
      <c r="G52" s="86">
        <f t="shared" si="1"/>
        <v>0</v>
      </c>
      <c r="H52" s="90"/>
      <c r="I52" s="91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16"/>
    </row>
    <row r="53" spans="1:24" ht="15" customHeight="1">
      <c r="A53" s="86"/>
      <c r="B53" s="88"/>
      <c r="C53" s="87"/>
      <c r="D53" s="86"/>
      <c r="E53" s="88"/>
      <c r="F53" s="86"/>
      <c r="G53" s="86">
        <f t="shared" si="1"/>
        <v>0</v>
      </c>
      <c r="H53" s="90"/>
      <c r="I53" s="91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16"/>
    </row>
    <row r="54" spans="1:24" ht="15" customHeight="1">
      <c r="A54" s="86"/>
      <c r="B54" s="88"/>
      <c r="C54" s="87"/>
      <c r="D54" s="86"/>
      <c r="E54" s="88"/>
      <c r="F54" s="86"/>
      <c r="G54" s="86">
        <f t="shared" si="1"/>
        <v>0</v>
      </c>
      <c r="H54" s="90"/>
      <c r="I54" s="91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16"/>
    </row>
    <row r="55" spans="1:24" ht="15" customHeight="1">
      <c r="A55" s="86"/>
      <c r="B55" s="88"/>
      <c r="C55" s="87"/>
      <c r="D55" s="86"/>
      <c r="E55" s="88"/>
      <c r="F55" s="86"/>
      <c r="G55" s="86">
        <f t="shared" si="1"/>
        <v>0</v>
      </c>
      <c r="H55" s="90"/>
      <c r="I55" s="91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16"/>
    </row>
    <row r="56" spans="1:24" ht="15" customHeight="1">
      <c r="A56" s="86"/>
      <c r="B56" s="88"/>
      <c r="C56" s="87"/>
      <c r="D56" s="86"/>
      <c r="E56" s="88"/>
      <c r="F56" s="86"/>
      <c r="G56" s="86">
        <f t="shared" si="1"/>
        <v>0</v>
      </c>
      <c r="H56" s="90"/>
      <c r="I56" s="91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16"/>
    </row>
    <row r="57" spans="1:24" ht="15" customHeight="1">
      <c r="A57" s="86"/>
      <c r="B57" s="88"/>
      <c r="C57" s="87"/>
      <c r="D57" s="86"/>
      <c r="E57" s="88"/>
      <c r="F57" s="86"/>
      <c r="G57" s="86">
        <f t="shared" si="1"/>
        <v>0</v>
      </c>
      <c r="H57" s="90"/>
      <c r="I57" s="91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16"/>
    </row>
    <row r="58" spans="1:24" ht="15" customHeight="1">
      <c r="A58" s="86"/>
      <c r="B58" s="88"/>
      <c r="C58" s="87"/>
      <c r="D58" s="86"/>
      <c r="E58" s="88"/>
      <c r="F58" s="86"/>
      <c r="G58" s="86">
        <f t="shared" si="1"/>
        <v>0</v>
      </c>
      <c r="H58" s="90"/>
      <c r="I58" s="91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16"/>
    </row>
    <row r="59" spans="1:24" ht="15" customHeight="1">
      <c r="A59" s="86"/>
      <c r="B59" s="88"/>
      <c r="C59" s="87"/>
      <c r="D59" s="86"/>
      <c r="E59" s="88"/>
      <c r="F59" s="86"/>
      <c r="G59" s="86">
        <f t="shared" si="1"/>
        <v>0</v>
      </c>
      <c r="H59" s="90"/>
      <c r="I59" s="91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16"/>
    </row>
    <row r="60" spans="1:24" ht="15" customHeight="1">
      <c r="A60" s="86"/>
      <c r="B60" s="88"/>
      <c r="C60" s="87"/>
      <c r="D60" s="86"/>
      <c r="E60" s="88"/>
      <c r="F60" s="86"/>
      <c r="G60" s="86">
        <f t="shared" si="1"/>
        <v>0</v>
      </c>
      <c r="H60" s="90"/>
      <c r="I60" s="91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16"/>
    </row>
    <row r="61" spans="1:24" ht="15" customHeight="1">
      <c r="A61" s="86"/>
      <c r="B61" s="88"/>
      <c r="C61" s="87"/>
      <c r="D61" s="86"/>
      <c r="E61" s="88"/>
      <c r="F61" s="86"/>
      <c r="G61" s="86">
        <f t="shared" si="1"/>
        <v>0</v>
      </c>
      <c r="H61" s="90"/>
      <c r="I61" s="91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16"/>
    </row>
    <row r="62" spans="1:24" ht="15" customHeight="1">
      <c r="A62" s="86"/>
      <c r="B62" s="88"/>
      <c r="C62" s="87"/>
      <c r="D62" s="86"/>
      <c r="E62" s="88"/>
      <c r="F62" s="86"/>
      <c r="G62" s="86">
        <f t="shared" si="1"/>
        <v>0</v>
      </c>
      <c r="H62" s="90"/>
      <c r="I62" s="91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16"/>
    </row>
    <row r="63" spans="1:24" ht="15" customHeight="1">
      <c r="A63" s="86"/>
      <c r="B63" s="88"/>
      <c r="C63" s="87"/>
      <c r="D63" s="86"/>
      <c r="E63" s="88"/>
      <c r="F63" s="86"/>
      <c r="G63" s="86">
        <f t="shared" si="1"/>
        <v>0</v>
      </c>
      <c r="H63" s="90"/>
      <c r="I63" s="91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16"/>
    </row>
    <row r="64" spans="1:24" ht="15" customHeight="1">
      <c r="A64" s="86"/>
      <c r="B64" s="88"/>
      <c r="C64" s="87"/>
      <c r="D64" s="86"/>
      <c r="E64" s="88"/>
      <c r="F64" s="86"/>
      <c r="G64" s="86">
        <f t="shared" si="1"/>
        <v>0</v>
      </c>
      <c r="H64" s="90"/>
      <c r="I64" s="91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16"/>
    </row>
    <row r="65" spans="1:24" ht="15" customHeight="1">
      <c r="A65" s="86"/>
      <c r="B65" s="88"/>
      <c r="C65" s="87"/>
      <c r="D65" s="86"/>
      <c r="E65" s="88"/>
      <c r="F65" s="86"/>
      <c r="G65" s="86">
        <f t="shared" si="1"/>
        <v>0</v>
      </c>
      <c r="H65" s="90"/>
      <c r="I65" s="91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16"/>
    </row>
    <row r="66" spans="1:24" ht="15" customHeight="1">
      <c r="A66" s="86"/>
      <c r="B66" s="88"/>
      <c r="C66" s="87"/>
      <c r="D66" s="86"/>
      <c r="E66" s="88"/>
      <c r="F66" s="86"/>
      <c r="G66" s="86">
        <f aca="true" t="shared" si="2" ref="G66:G72">SUM(I66:W66)</f>
        <v>0</v>
      </c>
      <c r="H66" s="90"/>
      <c r="I66" s="91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16"/>
    </row>
    <row r="67" spans="1:24" ht="15" customHeight="1">
      <c r="A67" s="86"/>
      <c r="B67" s="88"/>
      <c r="C67" s="87"/>
      <c r="D67" s="86"/>
      <c r="E67" s="88"/>
      <c r="F67" s="86"/>
      <c r="G67" s="86">
        <f t="shared" si="2"/>
        <v>0</v>
      </c>
      <c r="H67" s="90"/>
      <c r="I67" s="91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16"/>
    </row>
    <row r="68" spans="1:24" ht="15" customHeight="1">
      <c r="A68" s="86"/>
      <c r="B68" s="88"/>
      <c r="C68" s="87"/>
      <c r="D68" s="86"/>
      <c r="E68" s="88"/>
      <c r="F68" s="86"/>
      <c r="G68" s="86">
        <f t="shared" si="2"/>
        <v>0</v>
      </c>
      <c r="H68" s="90"/>
      <c r="I68" s="91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16"/>
    </row>
    <row r="69" spans="1:24" ht="15" customHeight="1">
      <c r="A69" s="86"/>
      <c r="B69" s="88"/>
      <c r="C69" s="87"/>
      <c r="D69" s="86"/>
      <c r="E69" s="88"/>
      <c r="F69" s="86"/>
      <c r="G69" s="86">
        <f t="shared" si="2"/>
        <v>0</v>
      </c>
      <c r="H69" s="90"/>
      <c r="I69" s="91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16"/>
    </row>
    <row r="70" spans="1:24" ht="15" customHeight="1">
      <c r="A70" s="86"/>
      <c r="B70" s="88"/>
      <c r="C70" s="87"/>
      <c r="D70" s="86"/>
      <c r="E70" s="88"/>
      <c r="F70" s="86"/>
      <c r="G70" s="86">
        <f t="shared" si="2"/>
        <v>0</v>
      </c>
      <c r="H70" s="90"/>
      <c r="I70" s="91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16"/>
    </row>
    <row r="71" spans="1:24" ht="15" customHeight="1">
      <c r="A71" s="86"/>
      <c r="B71" s="88"/>
      <c r="C71" s="87"/>
      <c r="D71" s="86"/>
      <c r="E71" s="88"/>
      <c r="F71" s="86"/>
      <c r="G71" s="86">
        <f t="shared" si="2"/>
        <v>0</v>
      </c>
      <c r="H71" s="90"/>
      <c r="I71" s="91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16"/>
    </row>
    <row r="72" spans="1:24" ht="15" customHeight="1">
      <c r="A72" s="86"/>
      <c r="B72" s="88"/>
      <c r="C72" s="87"/>
      <c r="D72" s="86"/>
      <c r="E72" s="88"/>
      <c r="F72" s="86"/>
      <c r="G72" s="86">
        <f t="shared" si="2"/>
        <v>0</v>
      </c>
      <c r="H72" s="90"/>
      <c r="I72" s="91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16"/>
    </row>
    <row r="73" spans="1:25" s="12" customFormat="1" ht="4.5" customHeight="1">
      <c r="A73" s="19"/>
      <c r="B73" s="19"/>
      <c r="C73" s="21"/>
      <c r="D73" s="20"/>
      <c r="E73" s="22"/>
      <c r="F73" s="20"/>
      <c r="G73" s="20"/>
      <c r="H73" s="24"/>
      <c r="I73" s="23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8"/>
      <c r="Y73" s="11"/>
    </row>
    <row r="74" spans="1:24" s="8" customFormat="1" ht="14.25">
      <c r="A74" s="10"/>
      <c r="B74" s="7"/>
      <c r="D74" s="7"/>
      <c r="E74" s="9"/>
      <c r="F74" s="7"/>
      <c r="G74" s="29"/>
      <c r="H74" s="25"/>
      <c r="I74" s="77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2"/>
      <c r="X74" s="13"/>
    </row>
    <row r="75" ht="14.25">
      <c r="G75" s="29"/>
    </row>
    <row r="76" ht="14.25">
      <c r="G76" s="29"/>
    </row>
    <row r="77" ht="14.25">
      <c r="G77" s="29"/>
    </row>
    <row r="78" ht="14.25">
      <c r="G78" s="29"/>
    </row>
    <row r="79" ht="14.25">
      <c r="G79" s="29"/>
    </row>
    <row r="80" ht="14.25">
      <c r="G80" s="29"/>
    </row>
    <row r="81" ht="14.25">
      <c r="G81" s="32"/>
    </row>
  </sheetData>
  <sheetProtection password="E42B" sheet="1"/>
  <mergeCells count="22">
    <mergeCell ref="A2:G2"/>
    <mergeCell ref="A1:G1"/>
    <mergeCell ref="I1:I2"/>
    <mergeCell ref="V1:V2"/>
    <mergeCell ref="Q1:Q2"/>
    <mergeCell ref="O1:O2"/>
    <mergeCell ref="P1:P2"/>
    <mergeCell ref="N1:N2"/>
    <mergeCell ref="J1:J2"/>
    <mergeCell ref="Y15:AB15"/>
    <mergeCell ref="W1:W2"/>
    <mergeCell ref="U1:U2"/>
    <mergeCell ref="T1:T2"/>
    <mergeCell ref="K1:K2"/>
    <mergeCell ref="S1:S2"/>
    <mergeCell ref="Y9:Z9"/>
    <mergeCell ref="M1:M2"/>
    <mergeCell ref="R1:R2"/>
    <mergeCell ref="L1:L2"/>
    <mergeCell ref="Y18:Z18"/>
    <mergeCell ref="Y17:AB17"/>
    <mergeCell ref="Y13:AB13"/>
  </mergeCells>
  <conditionalFormatting sqref="B4:C72">
    <cfRule type="duplicateValues" priority="15" dxfId="0" stopIfTrue="1">
      <formula>AND(COUNTIF($B$4:$C$72,B4)&gt;1,NOT(ISBLANK(B4)))</formula>
    </cfRule>
    <cfRule type="duplicateValues" priority="16" dxfId="0" stopIfTrue="1">
      <formula>AND(COUNTIF($B$4:$C$72,B4)&gt;1,NOT(ISBLANK(B4)))</formula>
    </cfRule>
  </conditionalFormatting>
  <printOptions/>
  <pageMargins left="0.47" right="0.13" top="0.25" bottom="0.22" header="0.18" footer="0.1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7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8.140625" style="2" bestFit="1" customWidth="1"/>
    <col min="3" max="3" width="33.7109375" style="0" bestFit="1" customWidth="1"/>
    <col min="4" max="4" width="7.8515625" style="2" customWidth="1"/>
    <col min="5" max="5" width="50.28125" style="5" customWidth="1"/>
    <col min="6" max="6" width="5.28125" style="2" bestFit="1" customWidth="1"/>
    <col min="7" max="7" width="6.7109375" style="2" customWidth="1"/>
    <col min="8" max="8" width="0.85546875" style="26" customWidth="1"/>
    <col min="9" max="9" width="5.28125" style="27" customWidth="1"/>
    <col min="10" max="12" width="6.00390625" style="27" customWidth="1"/>
    <col min="13" max="14" width="6.28125" style="27" customWidth="1"/>
    <col min="15" max="15" width="6.140625" style="27" customWidth="1"/>
    <col min="16" max="16" width="6.7109375" style="27" customWidth="1"/>
    <col min="17" max="17" width="6.28125" style="4" customWidth="1"/>
    <col min="18" max="18" width="0.85546875" style="12" customWidth="1"/>
    <col min="19" max="19" width="4.57421875" style="4" customWidth="1"/>
  </cols>
  <sheetData>
    <row r="1" spans="1:18" ht="71.25" customHeight="1">
      <c r="A1" s="148" t="s">
        <v>7</v>
      </c>
      <c r="B1" s="149"/>
      <c r="C1" s="149"/>
      <c r="D1" s="149"/>
      <c r="E1" s="149"/>
      <c r="F1" s="149"/>
      <c r="G1" s="149"/>
      <c r="H1" s="15"/>
      <c r="I1" s="160"/>
      <c r="J1" s="159"/>
      <c r="K1" s="159"/>
      <c r="L1" s="137" t="s">
        <v>1515</v>
      </c>
      <c r="M1" s="137" t="s">
        <v>1099</v>
      </c>
      <c r="N1" s="137" t="s">
        <v>1311</v>
      </c>
      <c r="O1" s="157" t="s">
        <v>964</v>
      </c>
      <c r="P1" s="137" t="s">
        <v>654</v>
      </c>
      <c r="Q1" s="137" t="s">
        <v>298</v>
      </c>
      <c r="R1" s="14"/>
    </row>
    <row r="2" spans="1:19" s="4" customFormat="1" ht="77.25" customHeight="1">
      <c r="A2" s="146" t="s">
        <v>1559</v>
      </c>
      <c r="B2" s="147"/>
      <c r="C2" s="147"/>
      <c r="D2" s="147"/>
      <c r="E2" s="147"/>
      <c r="F2" s="147"/>
      <c r="G2" s="147"/>
      <c r="H2" s="15"/>
      <c r="I2" s="160"/>
      <c r="J2" s="159"/>
      <c r="K2" s="159"/>
      <c r="L2" s="137"/>
      <c r="M2" s="137"/>
      <c r="N2" s="137"/>
      <c r="O2" s="158"/>
      <c r="P2" s="137"/>
      <c r="Q2" s="137"/>
      <c r="R2" s="16"/>
      <c r="S2" s="6"/>
    </row>
    <row r="3" spans="1:19" ht="15" customHeight="1">
      <c r="A3" s="80" t="s">
        <v>3</v>
      </c>
      <c r="B3" s="80" t="s">
        <v>303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5"/>
      <c r="J3" s="84"/>
      <c r="K3" s="84"/>
      <c r="L3" s="80" t="s">
        <v>299</v>
      </c>
      <c r="M3" s="80" t="s">
        <v>1100</v>
      </c>
      <c r="N3" s="80" t="s">
        <v>299</v>
      </c>
      <c r="O3" s="80" t="s">
        <v>965</v>
      </c>
      <c r="P3" s="80" t="s">
        <v>299</v>
      </c>
      <c r="Q3" s="80" t="s">
        <v>299</v>
      </c>
      <c r="R3" s="17"/>
      <c r="S3" s="1"/>
    </row>
    <row r="4" spans="1:18" ht="15" customHeight="1">
      <c r="A4" s="86">
        <v>1</v>
      </c>
      <c r="B4" s="88">
        <v>10009585604</v>
      </c>
      <c r="C4" s="87" t="s">
        <v>342</v>
      </c>
      <c r="D4" s="86" t="s">
        <v>25</v>
      </c>
      <c r="E4" s="88" t="s">
        <v>343</v>
      </c>
      <c r="F4" s="86" t="s">
        <v>34</v>
      </c>
      <c r="G4" s="89">
        <f aca="true" t="shared" si="0" ref="G4:G18">SUM(I4:Q4)</f>
        <v>455</v>
      </c>
      <c r="H4" s="90"/>
      <c r="I4" s="91"/>
      <c r="J4" s="93"/>
      <c r="K4" s="93"/>
      <c r="L4" s="93"/>
      <c r="M4" s="93">
        <v>160</v>
      </c>
      <c r="N4" s="93">
        <v>120</v>
      </c>
      <c r="O4" s="93">
        <v>10</v>
      </c>
      <c r="P4" s="93">
        <v>85</v>
      </c>
      <c r="Q4" s="93">
        <v>80</v>
      </c>
      <c r="R4" s="16"/>
    </row>
    <row r="5" spans="1:18" ht="15" customHeight="1">
      <c r="A5" s="86">
        <v>2</v>
      </c>
      <c r="B5" s="88">
        <v>10009585705</v>
      </c>
      <c r="C5" s="87" t="s">
        <v>356</v>
      </c>
      <c r="D5" s="86" t="s">
        <v>25</v>
      </c>
      <c r="E5" s="88" t="s">
        <v>26</v>
      </c>
      <c r="F5" s="86" t="s">
        <v>34</v>
      </c>
      <c r="G5" s="89">
        <f t="shared" si="0"/>
        <v>135</v>
      </c>
      <c r="H5" s="90"/>
      <c r="I5" s="91"/>
      <c r="J5" s="93"/>
      <c r="K5" s="93"/>
      <c r="L5" s="93"/>
      <c r="M5" s="93"/>
      <c r="N5" s="93">
        <v>75</v>
      </c>
      <c r="O5" s="93"/>
      <c r="P5" s="93">
        <v>40</v>
      </c>
      <c r="Q5" s="93">
        <v>20</v>
      </c>
      <c r="R5" s="16"/>
    </row>
    <row r="6" spans="1:18" ht="15" customHeight="1">
      <c r="A6" s="86">
        <v>3</v>
      </c>
      <c r="B6" s="88">
        <v>10055949580</v>
      </c>
      <c r="C6" s="87" t="s">
        <v>344</v>
      </c>
      <c r="D6" s="86" t="s">
        <v>25</v>
      </c>
      <c r="E6" s="88" t="s">
        <v>307</v>
      </c>
      <c r="F6" s="86" t="s">
        <v>34</v>
      </c>
      <c r="G6" s="89">
        <f t="shared" si="0"/>
        <v>130</v>
      </c>
      <c r="H6" s="90"/>
      <c r="I6" s="91"/>
      <c r="J6" s="93"/>
      <c r="K6" s="93"/>
      <c r="L6" s="93"/>
      <c r="M6" s="93"/>
      <c r="N6" s="93"/>
      <c r="O6" s="93"/>
      <c r="P6" s="93">
        <v>55</v>
      </c>
      <c r="Q6" s="93">
        <v>75</v>
      </c>
      <c r="R6" s="16"/>
    </row>
    <row r="7" spans="1:18" ht="15" customHeight="1">
      <c r="A7" s="86">
        <v>4</v>
      </c>
      <c r="B7" s="88">
        <v>10010848624</v>
      </c>
      <c r="C7" s="87" t="s">
        <v>1316</v>
      </c>
      <c r="D7" s="86" t="s">
        <v>25</v>
      </c>
      <c r="E7" s="88" t="s">
        <v>658</v>
      </c>
      <c r="F7" s="86" t="s">
        <v>302</v>
      </c>
      <c r="G7" s="89">
        <f t="shared" si="0"/>
        <v>95</v>
      </c>
      <c r="H7" s="90"/>
      <c r="I7" s="91"/>
      <c r="J7" s="93"/>
      <c r="K7" s="93"/>
      <c r="L7" s="93"/>
      <c r="M7" s="93"/>
      <c r="N7" s="93">
        <v>95</v>
      </c>
      <c r="O7" s="93"/>
      <c r="P7" s="93"/>
      <c r="Q7" s="93"/>
      <c r="R7" s="16"/>
    </row>
    <row r="8" spans="1:18" ht="15" customHeight="1">
      <c r="A8" s="86">
        <v>4</v>
      </c>
      <c r="B8" s="88">
        <v>10065504888</v>
      </c>
      <c r="C8" s="87" t="s">
        <v>1519</v>
      </c>
      <c r="D8" s="86" t="s">
        <v>25</v>
      </c>
      <c r="E8" s="88" t="s">
        <v>26</v>
      </c>
      <c r="F8" s="86" t="s">
        <v>73</v>
      </c>
      <c r="G8" s="89">
        <f t="shared" si="0"/>
        <v>95</v>
      </c>
      <c r="H8" s="90"/>
      <c r="I8" s="91"/>
      <c r="J8" s="93"/>
      <c r="K8" s="93"/>
      <c r="L8" s="93">
        <v>95</v>
      </c>
      <c r="M8" s="93"/>
      <c r="N8" s="93"/>
      <c r="O8" s="93"/>
      <c r="P8" s="93"/>
      <c r="Q8" s="93"/>
      <c r="R8" s="16"/>
    </row>
    <row r="9" spans="1:18" ht="15" customHeight="1">
      <c r="A9" s="86">
        <v>5</v>
      </c>
      <c r="B9" s="88" t="s">
        <v>357</v>
      </c>
      <c r="C9" s="87" t="s">
        <v>358</v>
      </c>
      <c r="D9" s="86" t="s">
        <v>25</v>
      </c>
      <c r="E9" s="88" t="s">
        <v>359</v>
      </c>
      <c r="F9" s="86" t="s">
        <v>319</v>
      </c>
      <c r="G9" s="89">
        <f t="shared" si="0"/>
        <v>10</v>
      </c>
      <c r="H9" s="90"/>
      <c r="I9" s="91"/>
      <c r="J9" s="93"/>
      <c r="K9" s="93"/>
      <c r="L9" s="93"/>
      <c r="M9" s="93"/>
      <c r="N9" s="93"/>
      <c r="O9" s="93"/>
      <c r="P9" s="93"/>
      <c r="Q9" s="93">
        <v>10</v>
      </c>
      <c r="R9" s="16"/>
    </row>
    <row r="10" spans="1:18" ht="15" customHeight="1">
      <c r="A10" s="86"/>
      <c r="B10" s="88"/>
      <c r="C10" s="87"/>
      <c r="D10" s="86"/>
      <c r="E10" s="88"/>
      <c r="F10" s="86"/>
      <c r="G10" s="89">
        <f t="shared" si="0"/>
        <v>0</v>
      </c>
      <c r="H10" s="90"/>
      <c r="I10" s="91"/>
      <c r="J10" s="93"/>
      <c r="K10" s="93"/>
      <c r="L10" s="93"/>
      <c r="M10" s="93"/>
      <c r="N10" s="93"/>
      <c r="O10" s="93"/>
      <c r="P10" s="93"/>
      <c r="Q10" s="93"/>
      <c r="R10" s="16"/>
    </row>
    <row r="11" spans="1:18" ht="15" customHeight="1">
      <c r="A11" s="86"/>
      <c r="B11" s="88"/>
      <c r="C11" s="87"/>
      <c r="D11" s="86"/>
      <c r="E11" s="88"/>
      <c r="F11" s="86"/>
      <c r="G11" s="89">
        <f t="shared" si="0"/>
        <v>0</v>
      </c>
      <c r="H11" s="90"/>
      <c r="I11" s="91"/>
      <c r="J11" s="93"/>
      <c r="K11" s="93"/>
      <c r="L11" s="93"/>
      <c r="M11" s="93"/>
      <c r="N11" s="93"/>
      <c r="O11" s="93"/>
      <c r="P11" s="93"/>
      <c r="Q11" s="93"/>
      <c r="R11" s="16"/>
    </row>
    <row r="12" spans="1:18" ht="15" customHeight="1">
      <c r="A12" s="86"/>
      <c r="B12" s="88"/>
      <c r="C12" s="87"/>
      <c r="D12" s="86"/>
      <c r="E12" s="88"/>
      <c r="F12" s="86"/>
      <c r="G12" s="89">
        <f t="shared" si="0"/>
        <v>0</v>
      </c>
      <c r="H12" s="90"/>
      <c r="I12" s="91"/>
      <c r="J12" s="93"/>
      <c r="K12" s="93"/>
      <c r="L12" s="93"/>
      <c r="M12" s="93"/>
      <c r="N12" s="93"/>
      <c r="O12" s="93"/>
      <c r="P12" s="93"/>
      <c r="Q12" s="93"/>
      <c r="R12" s="16"/>
    </row>
    <row r="13" spans="1:18" ht="15" customHeight="1">
      <c r="A13" s="86"/>
      <c r="B13" s="88"/>
      <c r="C13" s="87"/>
      <c r="D13" s="86"/>
      <c r="E13" s="88"/>
      <c r="F13" s="86"/>
      <c r="G13" s="89">
        <f t="shared" si="0"/>
        <v>0</v>
      </c>
      <c r="H13" s="90"/>
      <c r="I13" s="91"/>
      <c r="J13" s="93"/>
      <c r="K13" s="93"/>
      <c r="L13" s="93"/>
      <c r="M13" s="93"/>
      <c r="N13" s="93"/>
      <c r="O13" s="93"/>
      <c r="P13" s="93"/>
      <c r="Q13" s="93"/>
      <c r="R13" s="16"/>
    </row>
    <row r="14" spans="1:18" ht="15" customHeight="1">
      <c r="A14" s="86"/>
      <c r="B14" s="88"/>
      <c r="C14" s="87"/>
      <c r="D14" s="86"/>
      <c r="E14" s="88"/>
      <c r="F14" s="86"/>
      <c r="G14" s="89">
        <f t="shared" si="0"/>
        <v>0</v>
      </c>
      <c r="H14" s="90"/>
      <c r="I14" s="91"/>
      <c r="J14" s="93"/>
      <c r="K14" s="93"/>
      <c r="L14" s="93"/>
      <c r="M14" s="93"/>
      <c r="N14" s="93"/>
      <c r="O14" s="93"/>
      <c r="P14" s="93"/>
      <c r="Q14" s="93"/>
      <c r="R14" s="16"/>
    </row>
    <row r="15" spans="1:18" ht="15" customHeight="1">
      <c r="A15" s="86"/>
      <c r="B15" s="88"/>
      <c r="C15" s="87"/>
      <c r="D15" s="86"/>
      <c r="E15" s="88"/>
      <c r="F15" s="86"/>
      <c r="G15" s="89">
        <f t="shared" si="0"/>
        <v>0</v>
      </c>
      <c r="H15" s="90"/>
      <c r="I15" s="91"/>
      <c r="J15" s="93"/>
      <c r="K15" s="93"/>
      <c r="L15" s="93"/>
      <c r="M15" s="93"/>
      <c r="N15" s="93"/>
      <c r="O15" s="93"/>
      <c r="P15" s="93"/>
      <c r="Q15" s="93"/>
      <c r="R15" s="16"/>
    </row>
    <row r="16" spans="1:18" ht="15" customHeight="1">
      <c r="A16" s="86"/>
      <c r="B16" s="88"/>
      <c r="C16" s="87"/>
      <c r="D16" s="86"/>
      <c r="E16" s="88"/>
      <c r="F16" s="86"/>
      <c r="G16" s="89">
        <f t="shared" si="0"/>
        <v>0</v>
      </c>
      <c r="H16" s="90"/>
      <c r="I16" s="91"/>
      <c r="J16" s="93"/>
      <c r="K16" s="93"/>
      <c r="L16" s="93"/>
      <c r="M16" s="93"/>
      <c r="N16" s="93"/>
      <c r="O16" s="93"/>
      <c r="P16" s="93"/>
      <c r="Q16" s="93"/>
      <c r="R16" s="16"/>
    </row>
    <row r="17" spans="1:18" ht="15" customHeight="1">
      <c r="A17" s="86"/>
      <c r="B17" s="88"/>
      <c r="C17" s="87"/>
      <c r="D17" s="86"/>
      <c r="E17" s="88"/>
      <c r="F17" s="86"/>
      <c r="G17" s="89">
        <f t="shared" si="0"/>
        <v>0</v>
      </c>
      <c r="H17" s="90"/>
      <c r="I17" s="91"/>
      <c r="J17" s="93"/>
      <c r="K17" s="93"/>
      <c r="L17" s="93"/>
      <c r="M17" s="93"/>
      <c r="N17" s="93"/>
      <c r="O17" s="93"/>
      <c r="P17" s="93"/>
      <c r="Q17" s="93"/>
      <c r="R17" s="16"/>
    </row>
    <row r="18" spans="1:18" ht="15" customHeight="1">
      <c r="A18" s="86"/>
      <c r="B18" s="88"/>
      <c r="C18" s="87"/>
      <c r="D18" s="86"/>
      <c r="E18" s="88"/>
      <c r="F18" s="86"/>
      <c r="G18" s="89">
        <f t="shared" si="0"/>
        <v>0</v>
      </c>
      <c r="H18" s="90"/>
      <c r="I18" s="91"/>
      <c r="J18" s="93"/>
      <c r="K18" s="93"/>
      <c r="L18" s="93"/>
      <c r="M18" s="93"/>
      <c r="N18" s="93"/>
      <c r="O18" s="93"/>
      <c r="P18" s="93"/>
      <c r="Q18" s="93"/>
      <c r="R18" s="16"/>
    </row>
    <row r="19" spans="1:19" s="12" customFormat="1" ht="4.5" customHeight="1" thickBot="1">
      <c r="A19" s="122"/>
      <c r="B19" s="122"/>
      <c r="C19" s="107"/>
      <c r="D19" s="123"/>
      <c r="E19" s="124"/>
      <c r="F19" s="123"/>
      <c r="G19" s="123"/>
      <c r="H19" s="127"/>
      <c r="I19" s="113"/>
      <c r="J19" s="107"/>
      <c r="K19" s="107"/>
      <c r="L19" s="107"/>
      <c r="M19" s="107"/>
      <c r="N19" s="107"/>
      <c r="O19" s="107"/>
      <c r="P19" s="107"/>
      <c r="Q19" s="107"/>
      <c r="R19" s="18"/>
      <c r="S19" s="11"/>
    </row>
    <row r="20" spans="1:18" s="8" customFormat="1" ht="12.75">
      <c r="A20" s="10"/>
      <c r="B20" s="7"/>
      <c r="D20" s="7"/>
      <c r="E20" s="9"/>
      <c r="F20" s="7"/>
      <c r="G20" s="29"/>
      <c r="H20" s="25"/>
      <c r="I20" s="27"/>
      <c r="J20" s="27"/>
      <c r="K20" s="27"/>
      <c r="L20" s="27"/>
      <c r="M20" s="27"/>
      <c r="N20" s="27"/>
      <c r="O20" s="27"/>
      <c r="P20" s="27"/>
      <c r="Q20" s="4"/>
      <c r="R20" s="13"/>
    </row>
    <row r="21" ht="12.75">
      <c r="G21" s="29"/>
    </row>
    <row r="22" ht="12.75">
      <c r="G22" s="29"/>
    </row>
    <row r="23" ht="12.75">
      <c r="G23" s="29"/>
    </row>
    <row r="24" ht="12.75">
      <c r="G24" s="29"/>
    </row>
    <row r="25" ht="12.75">
      <c r="G25" s="29"/>
    </row>
    <row r="26" ht="12.75">
      <c r="G26" s="29"/>
    </row>
    <row r="27" ht="12.75">
      <c r="G27" s="32"/>
    </row>
  </sheetData>
  <sheetProtection password="E42B" sheet="1"/>
  <mergeCells count="11">
    <mergeCell ref="A1:G1"/>
    <mergeCell ref="I1:I2"/>
    <mergeCell ref="A2:G2"/>
    <mergeCell ref="P1:P2"/>
    <mergeCell ref="Q1:Q2"/>
    <mergeCell ref="O1:O2"/>
    <mergeCell ref="J1:J2"/>
    <mergeCell ref="M1:M2"/>
    <mergeCell ref="L1:L2"/>
    <mergeCell ref="K1:K2"/>
    <mergeCell ref="N1:N2"/>
  </mergeCells>
  <conditionalFormatting sqref="B4:C18">
    <cfRule type="duplicateValues" priority="17" dxfId="0" stopIfTrue="1">
      <formula>AND(COUNTIF($B$4:$C$18,B4)&gt;1,NOT(ISBLANK(B4)))</formula>
    </cfRule>
    <cfRule type="duplicateValues" priority="18" dxfId="0" stopIfTrue="1">
      <formula>AND(COUNTIF($B$4:$C$18,B4)&gt;1,NOT(ISBLANK(B4)))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6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54" customWidth="1"/>
    <col min="2" max="2" width="13.57421875" style="55" bestFit="1" customWidth="1"/>
    <col min="3" max="3" width="38.28125" style="35" customWidth="1"/>
    <col min="4" max="4" width="10.00390625" style="55" customWidth="1"/>
    <col min="5" max="5" width="55.7109375" style="56" customWidth="1"/>
    <col min="6" max="6" width="5.421875" style="55" customWidth="1"/>
    <col min="7" max="7" width="6.7109375" style="55" customWidth="1"/>
    <col min="8" max="8" width="0.85546875" style="57" customWidth="1"/>
    <col min="9" max="9" width="5.00390625" style="52" customWidth="1"/>
    <col min="10" max="13" width="6.140625" style="102" customWidth="1"/>
    <col min="14" max="14" width="6.421875" style="102" customWidth="1"/>
    <col min="15" max="15" width="6.7109375" style="102" customWidth="1"/>
    <col min="16" max="16" width="6.28125" style="102" customWidth="1"/>
    <col min="17" max="17" width="6.00390625" style="102" customWidth="1"/>
    <col min="18" max="18" width="7.00390625" style="102" bestFit="1" customWidth="1"/>
    <col min="19" max="19" width="7.57421875" style="102" bestFit="1" customWidth="1"/>
    <col min="20" max="20" width="6.28125" style="103" bestFit="1" customWidth="1"/>
    <col min="21" max="21" width="7.7109375" style="103" customWidth="1"/>
    <col min="22" max="22" width="0.85546875" style="45" customWidth="1"/>
    <col min="23" max="23" width="4.57421875" style="35" customWidth="1"/>
    <col min="24" max="16384" width="9.140625" style="35" customWidth="1"/>
  </cols>
  <sheetData>
    <row r="1" spans="1:22" ht="71.25" customHeight="1">
      <c r="A1" s="148" t="s">
        <v>7</v>
      </c>
      <c r="B1" s="149"/>
      <c r="C1" s="149"/>
      <c r="D1" s="149"/>
      <c r="E1" s="149"/>
      <c r="F1" s="149"/>
      <c r="G1" s="149"/>
      <c r="H1" s="33"/>
      <c r="I1" s="150"/>
      <c r="J1" s="140"/>
      <c r="K1" s="140"/>
      <c r="L1" s="137" t="s">
        <v>1515</v>
      </c>
      <c r="M1" s="140" t="s">
        <v>1475</v>
      </c>
      <c r="N1" s="137" t="s">
        <v>1340</v>
      </c>
      <c r="O1" s="140" t="s">
        <v>1236</v>
      </c>
      <c r="P1" s="140" t="s">
        <v>1101</v>
      </c>
      <c r="Q1" s="140" t="s">
        <v>1007</v>
      </c>
      <c r="R1" s="137" t="s">
        <v>654</v>
      </c>
      <c r="S1" s="137" t="s">
        <v>298</v>
      </c>
      <c r="T1" s="140" t="s">
        <v>188</v>
      </c>
      <c r="U1" s="140" t="s">
        <v>8</v>
      </c>
      <c r="V1" s="34"/>
    </row>
    <row r="2" spans="1:23" ht="77.25" customHeight="1">
      <c r="A2" s="146" t="s">
        <v>1560</v>
      </c>
      <c r="B2" s="147"/>
      <c r="C2" s="147"/>
      <c r="D2" s="147"/>
      <c r="E2" s="147"/>
      <c r="F2" s="147"/>
      <c r="G2" s="147"/>
      <c r="H2" s="33"/>
      <c r="I2" s="150"/>
      <c r="J2" s="140"/>
      <c r="K2" s="140"/>
      <c r="L2" s="137"/>
      <c r="M2" s="140"/>
      <c r="N2" s="137"/>
      <c r="O2" s="140"/>
      <c r="P2" s="140"/>
      <c r="Q2" s="140"/>
      <c r="R2" s="137"/>
      <c r="S2" s="137"/>
      <c r="T2" s="140"/>
      <c r="U2" s="140"/>
      <c r="V2" s="36"/>
      <c r="W2" s="37"/>
    </row>
    <row r="3" spans="1:23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5"/>
      <c r="J3" s="85"/>
      <c r="K3" s="85"/>
      <c r="L3" s="85" t="s">
        <v>1555</v>
      </c>
      <c r="M3" s="80" t="s">
        <v>189</v>
      </c>
      <c r="N3" s="85" t="s">
        <v>671</v>
      </c>
      <c r="O3" s="80" t="s">
        <v>965</v>
      </c>
      <c r="P3" s="80" t="s">
        <v>1102</v>
      </c>
      <c r="Q3" s="80" t="s">
        <v>189</v>
      </c>
      <c r="R3" s="80" t="s">
        <v>438</v>
      </c>
      <c r="S3" s="80" t="s">
        <v>437</v>
      </c>
      <c r="T3" s="80" t="s">
        <v>189</v>
      </c>
      <c r="U3" s="80" t="s">
        <v>9</v>
      </c>
      <c r="V3" s="36"/>
      <c r="W3" s="38"/>
    </row>
    <row r="4" spans="1:22" s="4" customFormat="1" ht="15" customHeight="1">
      <c r="A4" s="86">
        <v>1</v>
      </c>
      <c r="B4" s="88" t="s">
        <v>675</v>
      </c>
      <c r="C4" s="87" t="s">
        <v>676</v>
      </c>
      <c r="D4" s="86" t="s">
        <v>42</v>
      </c>
      <c r="E4" s="88" t="s">
        <v>663</v>
      </c>
      <c r="F4" s="86" t="s">
        <v>34</v>
      </c>
      <c r="G4" s="89">
        <f aca="true" t="shared" si="0" ref="G4:G30">SUM(I4:U4)</f>
        <v>305</v>
      </c>
      <c r="H4" s="90"/>
      <c r="I4" s="91"/>
      <c r="J4" s="93"/>
      <c r="K4" s="93"/>
      <c r="L4" s="93">
        <v>65</v>
      </c>
      <c r="M4" s="93"/>
      <c r="N4" s="93">
        <v>120</v>
      </c>
      <c r="O4" s="93"/>
      <c r="P4" s="93"/>
      <c r="Q4" s="93"/>
      <c r="R4" s="93">
        <v>120</v>
      </c>
      <c r="S4" s="93"/>
      <c r="T4" s="93"/>
      <c r="U4" s="93"/>
      <c r="V4" s="16"/>
    </row>
    <row r="5" spans="1:26" s="4" customFormat="1" ht="15" customHeight="1">
      <c r="A5" s="86">
        <v>2</v>
      </c>
      <c r="B5" s="88" t="s">
        <v>672</v>
      </c>
      <c r="C5" s="87" t="s">
        <v>673</v>
      </c>
      <c r="D5" s="86" t="s">
        <v>42</v>
      </c>
      <c r="E5" s="88" t="s">
        <v>674</v>
      </c>
      <c r="F5" s="86" t="s">
        <v>34</v>
      </c>
      <c r="G5" s="89">
        <f t="shared" si="0"/>
        <v>260</v>
      </c>
      <c r="H5" s="90"/>
      <c r="I5" s="91"/>
      <c r="J5" s="93"/>
      <c r="K5" s="93"/>
      <c r="L5" s="93"/>
      <c r="M5" s="93"/>
      <c r="N5" s="93">
        <v>130</v>
      </c>
      <c r="O5" s="93"/>
      <c r="P5" s="93"/>
      <c r="Q5" s="93"/>
      <c r="R5" s="93">
        <v>130</v>
      </c>
      <c r="S5" s="93"/>
      <c r="T5" s="93"/>
      <c r="U5" s="93"/>
      <c r="V5" s="16"/>
      <c r="W5" s="141"/>
      <c r="X5" s="142"/>
      <c r="Y5" s="142"/>
      <c r="Z5" s="142"/>
    </row>
    <row r="6" spans="1:26" s="4" customFormat="1" ht="15" customHeight="1">
      <c r="A6" s="86">
        <v>3</v>
      </c>
      <c r="B6" s="88" t="s">
        <v>677</v>
      </c>
      <c r="C6" s="87" t="s">
        <v>678</v>
      </c>
      <c r="D6" s="86" t="s">
        <v>42</v>
      </c>
      <c r="E6" s="88" t="s">
        <v>679</v>
      </c>
      <c r="F6" s="86" t="s">
        <v>680</v>
      </c>
      <c r="G6" s="89">
        <f t="shared" si="0"/>
        <v>240</v>
      </c>
      <c r="H6" s="90"/>
      <c r="I6" s="91"/>
      <c r="J6" s="93"/>
      <c r="K6" s="93"/>
      <c r="L6" s="93"/>
      <c r="M6" s="93"/>
      <c r="N6" s="93">
        <v>125</v>
      </c>
      <c r="O6" s="93"/>
      <c r="P6" s="93"/>
      <c r="Q6" s="93"/>
      <c r="R6" s="93">
        <v>115</v>
      </c>
      <c r="S6" s="93"/>
      <c r="T6" s="93"/>
      <c r="U6" s="93"/>
      <c r="V6" s="16"/>
      <c r="W6" s="144"/>
      <c r="X6" s="145"/>
      <c r="Y6" s="145"/>
      <c r="Z6" s="145"/>
    </row>
    <row r="7" spans="1:22" s="4" customFormat="1" ht="15" customHeight="1">
      <c r="A7" s="86">
        <v>4</v>
      </c>
      <c r="B7" s="88" t="s">
        <v>681</v>
      </c>
      <c r="C7" s="87" t="s">
        <v>682</v>
      </c>
      <c r="D7" s="86" t="s">
        <v>42</v>
      </c>
      <c r="E7" s="88" t="s">
        <v>26</v>
      </c>
      <c r="F7" s="86" t="s">
        <v>31</v>
      </c>
      <c r="G7" s="89">
        <f t="shared" si="0"/>
        <v>195</v>
      </c>
      <c r="H7" s="90"/>
      <c r="I7" s="91"/>
      <c r="J7" s="93"/>
      <c r="K7" s="93"/>
      <c r="L7" s="93"/>
      <c r="M7" s="93"/>
      <c r="N7" s="93">
        <v>85</v>
      </c>
      <c r="O7" s="93"/>
      <c r="P7" s="93"/>
      <c r="Q7" s="93"/>
      <c r="R7" s="93">
        <v>110</v>
      </c>
      <c r="S7" s="93"/>
      <c r="T7" s="93"/>
      <c r="U7" s="93"/>
      <c r="V7" s="16"/>
    </row>
    <row r="8" spans="1:22" s="4" customFormat="1" ht="15" customHeight="1">
      <c r="A8" s="86">
        <v>5</v>
      </c>
      <c r="B8" s="88" t="s">
        <v>46</v>
      </c>
      <c r="C8" s="87" t="s">
        <v>47</v>
      </c>
      <c r="D8" s="86" t="s">
        <v>42</v>
      </c>
      <c r="E8" s="88" t="s">
        <v>26</v>
      </c>
      <c r="F8" s="86" t="s">
        <v>27</v>
      </c>
      <c r="G8" s="89">
        <f t="shared" si="0"/>
        <v>120</v>
      </c>
      <c r="H8" s="90"/>
      <c r="I8" s="91"/>
      <c r="J8" s="93"/>
      <c r="K8" s="93"/>
      <c r="L8" s="93"/>
      <c r="M8" s="93"/>
      <c r="N8" s="93"/>
      <c r="O8" s="93"/>
      <c r="P8" s="93"/>
      <c r="Q8" s="93"/>
      <c r="R8" s="93"/>
      <c r="S8" s="93"/>
      <c r="T8" s="93">
        <v>30</v>
      </c>
      <c r="U8" s="93">
        <v>90</v>
      </c>
      <c r="V8" s="16"/>
    </row>
    <row r="9" spans="1:26" s="4" customFormat="1" ht="15" customHeight="1">
      <c r="A9" s="86">
        <v>6</v>
      </c>
      <c r="B9" s="88" t="s">
        <v>40</v>
      </c>
      <c r="C9" s="87" t="s">
        <v>41</v>
      </c>
      <c r="D9" s="86" t="s">
        <v>42</v>
      </c>
      <c r="E9" s="88" t="s">
        <v>26</v>
      </c>
      <c r="F9" s="86" t="s">
        <v>15</v>
      </c>
      <c r="G9" s="89">
        <f t="shared" si="0"/>
        <v>110</v>
      </c>
      <c r="H9" s="90"/>
      <c r="I9" s="91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>
        <v>110</v>
      </c>
      <c r="V9" s="16"/>
      <c r="W9" s="144"/>
      <c r="X9" s="145"/>
      <c r="Y9" s="145"/>
      <c r="Z9" s="145"/>
    </row>
    <row r="10" spans="1:22" s="4" customFormat="1" ht="15" customHeight="1">
      <c r="A10" s="86">
        <v>6</v>
      </c>
      <c r="B10" s="88" t="s">
        <v>1341</v>
      </c>
      <c r="C10" s="87" t="s">
        <v>1342</v>
      </c>
      <c r="D10" s="86" t="s">
        <v>42</v>
      </c>
      <c r="E10" s="88" t="s">
        <v>1343</v>
      </c>
      <c r="F10" s="86" t="s">
        <v>31</v>
      </c>
      <c r="G10" s="89">
        <f t="shared" si="0"/>
        <v>110</v>
      </c>
      <c r="H10" s="90"/>
      <c r="I10" s="91"/>
      <c r="J10" s="93"/>
      <c r="K10" s="93"/>
      <c r="L10" s="93"/>
      <c r="M10" s="93"/>
      <c r="N10" s="93">
        <v>110</v>
      </c>
      <c r="O10" s="93"/>
      <c r="P10" s="93"/>
      <c r="Q10" s="93"/>
      <c r="R10" s="93"/>
      <c r="S10" s="93"/>
      <c r="T10" s="93"/>
      <c r="U10" s="93"/>
      <c r="V10" s="16"/>
    </row>
    <row r="11" spans="1:22" s="4" customFormat="1" ht="15" customHeight="1">
      <c r="A11" s="86">
        <v>7</v>
      </c>
      <c r="B11" s="88" t="s">
        <v>43</v>
      </c>
      <c r="C11" s="87" t="s">
        <v>44</v>
      </c>
      <c r="D11" s="86" t="s">
        <v>42</v>
      </c>
      <c r="E11" s="88" t="s">
        <v>45</v>
      </c>
      <c r="F11" s="86" t="s">
        <v>27</v>
      </c>
      <c r="G11" s="89">
        <f t="shared" si="0"/>
        <v>100</v>
      </c>
      <c r="H11" s="90"/>
      <c r="I11" s="91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>
        <v>100</v>
      </c>
      <c r="V11" s="16"/>
    </row>
    <row r="12" spans="1:22" s="4" customFormat="1" ht="15" customHeight="1">
      <c r="A12" s="86">
        <v>8</v>
      </c>
      <c r="B12" s="88" t="s">
        <v>1227</v>
      </c>
      <c r="C12" s="87" t="s">
        <v>1228</v>
      </c>
      <c r="D12" s="86" t="s">
        <v>42</v>
      </c>
      <c r="E12" s="88" t="s">
        <v>26</v>
      </c>
      <c r="F12" s="86" t="s">
        <v>13</v>
      </c>
      <c r="G12" s="89">
        <f t="shared" si="0"/>
        <v>95</v>
      </c>
      <c r="H12" s="90"/>
      <c r="I12" s="91"/>
      <c r="J12" s="93"/>
      <c r="K12" s="93"/>
      <c r="L12" s="93"/>
      <c r="M12" s="93"/>
      <c r="N12" s="93"/>
      <c r="O12" s="93"/>
      <c r="P12" s="93">
        <v>95</v>
      </c>
      <c r="Q12" s="93"/>
      <c r="R12" s="93"/>
      <c r="S12" s="93"/>
      <c r="T12" s="93"/>
      <c r="U12" s="93"/>
      <c r="V12" s="16"/>
    </row>
    <row r="13" spans="1:22" s="4" customFormat="1" ht="15" customHeight="1">
      <c r="A13" s="86">
        <v>9</v>
      </c>
      <c r="B13" s="88" t="s">
        <v>1229</v>
      </c>
      <c r="C13" s="87" t="s">
        <v>1230</v>
      </c>
      <c r="D13" s="86" t="s">
        <v>42</v>
      </c>
      <c r="E13" s="88" t="s">
        <v>26</v>
      </c>
      <c r="F13" s="86" t="s">
        <v>13</v>
      </c>
      <c r="G13" s="89">
        <f t="shared" si="0"/>
        <v>90</v>
      </c>
      <c r="H13" s="90"/>
      <c r="I13" s="91"/>
      <c r="J13" s="93"/>
      <c r="K13" s="93"/>
      <c r="L13" s="93"/>
      <c r="M13" s="93"/>
      <c r="N13" s="93"/>
      <c r="O13" s="93"/>
      <c r="P13" s="93">
        <v>90</v>
      </c>
      <c r="Q13" s="93"/>
      <c r="R13" s="93"/>
      <c r="S13" s="93"/>
      <c r="T13" s="93"/>
      <c r="U13" s="93"/>
      <c r="V13" s="16"/>
    </row>
    <row r="14" spans="1:22" s="4" customFormat="1" ht="15" customHeight="1">
      <c r="A14" s="86">
        <v>10</v>
      </c>
      <c r="B14" s="88" t="s">
        <v>1231</v>
      </c>
      <c r="C14" s="87" t="s">
        <v>1232</v>
      </c>
      <c r="D14" s="86" t="s">
        <v>42</v>
      </c>
      <c r="E14" s="88" t="s">
        <v>1233</v>
      </c>
      <c r="F14" s="86" t="s">
        <v>13</v>
      </c>
      <c r="G14" s="89">
        <f t="shared" si="0"/>
        <v>85</v>
      </c>
      <c r="H14" s="90"/>
      <c r="I14" s="91"/>
      <c r="J14" s="93"/>
      <c r="K14" s="93"/>
      <c r="L14" s="93"/>
      <c r="M14" s="93"/>
      <c r="N14" s="93"/>
      <c r="O14" s="93"/>
      <c r="P14" s="93">
        <v>85</v>
      </c>
      <c r="Q14" s="93"/>
      <c r="R14" s="93"/>
      <c r="S14" s="93"/>
      <c r="T14" s="93"/>
      <c r="U14" s="93"/>
      <c r="V14" s="16"/>
    </row>
    <row r="15" spans="1:26" s="4" customFormat="1" ht="15" customHeight="1">
      <c r="A15" s="86">
        <v>11</v>
      </c>
      <c r="B15" s="88" t="s">
        <v>1234</v>
      </c>
      <c r="C15" s="87" t="s">
        <v>1235</v>
      </c>
      <c r="D15" s="86" t="s">
        <v>42</v>
      </c>
      <c r="E15" s="88" t="s">
        <v>1233</v>
      </c>
      <c r="F15" s="86" t="s">
        <v>13</v>
      </c>
      <c r="G15" s="89">
        <f t="shared" si="0"/>
        <v>80</v>
      </c>
      <c r="H15" s="90"/>
      <c r="I15" s="91"/>
      <c r="J15" s="93"/>
      <c r="K15" s="93"/>
      <c r="L15" s="93"/>
      <c r="M15" s="93"/>
      <c r="N15" s="93"/>
      <c r="O15" s="93"/>
      <c r="P15" s="93">
        <v>80</v>
      </c>
      <c r="Q15" s="93"/>
      <c r="R15" s="93"/>
      <c r="S15" s="93"/>
      <c r="T15" s="93"/>
      <c r="U15" s="93"/>
      <c r="V15" s="16"/>
      <c r="W15" s="144"/>
      <c r="X15" s="145"/>
      <c r="Y15" s="145"/>
      <c r="Z15" s="145"/>
    </row>
    <row r="16" spans="1:22" s="4" customFormat="1" ht="15" customHeight="1">
      <c r="A16" s="86">
        <v>12</v>
      </c>
      <c r="B16" s="88" t="s">
        <v>527</v>
      </c>
      <c r="C16" s="87" t="s">
        <v>528</v>
      </c>
      <c r="D16" s="86" t="s">
        <v>42</v>
      </c>
      <c r="E16" s="88" t="s">
        <v>26</v>
      </c>
      <c r="F16" s="86" t="s">
        <v>319</v>
      </c>
      <c r="G16" s="89">
        <f t="shared" si="0"/>
        <v>65</v>
      </c>
      <c r="H16" s="90"/>
      <c r="I16" s="91"/>
      <c r="J16" s="93"/>
      <c r="K16" s="93"/>
      <c r="L16" s="93"/>
      <c r="M16" s="93"/>
      <c r="N16" s="93"/>
      <c r="O16" s="93"/>
      <c r="P16" s="93"/>
      <c r="Q16" s="93"/>
      <c r="R16" s="93"/>
      <c r="S16" s="93">
        <v>65</v>
      </c>
      <c r="T16" s="93"/>
      <c r="U16" s="93"/>
      <c r="V16" s="16"/>
    </row>
    <row r="17" spans="1:22" s="4" customFormat="1" ht="15" customHeight="1">
      <c r="A17" s="86">
        <v>13</v>
      </c>
      <c r="B17" s="88" t="s">
        <v>1344</v>
      </c>
      <c r="C17" s="87" t="s">
        <v>1345</v>
      </c>
      <c r="D17" s="86" t="s">
        <v>42</v>
      </c>
      <c r="E17" s="88" t="s">
        <v>679</v>
      </c>
      <c r="F17" s="86" t="s">
        <v>680</v>
      </c>
      <c r="G17" s="89">
        <f t="shared" si="0"/>
        <v>45</v>
      </c>
      <c r="H17" s="90"/>
      <c r="I17" s="91"/>
      <c r="J17" s="93"/>
      <c r="K17" s="93"/>
      <c r="L17" s="93"/>
      <c r="M17" s="93"/>
      <c r="N17" s="93">
        <v>45</v>
      </c>
      <c r="O17" s="93"/>
      <c r="P17" s="93"/>
      <c r="Q17" s="93"/>
      <c r="R17" s="93"/>
      <c r="S17" s="93"/>
      <c r="T17" s="93"/>
      <c r="U17" s="93"/>
      <c r="V17" s="16"/>
    </row>
    <row r="18" spans="1:22" s="4" customFormat="1" ht="15" customHeight="1">
      <c r="A18" s="86">
        <v>14</v>
      </c>
      <c r="B18" s="88" t="s">
        <v>282</v>
      </c>
      <c r="C18" s="87" t="s">
        <v>283</v>
      </c>
      <c r="D18" s="86" t="s">
        <v>42</v>
      </c>
      <c r="E18" s="88" t="s">
        <v>284</v>
      </c>
      <c r="F18" s="86" t="s">
        <v>19</v>
      </c>
      <c r="G18" s="89">
        <f t="shared" si="0"/>
        <v>40</v>
      </c>
      <c r="H18" s="90"/>
      <c r="I18" s="91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>
        <v>40</v>
      </c>
      <c r="U18" s="93"/>
      <c r="V18" s="16"/>
    </row>
    <row r="19" spans="1:22" s="4" customFormat="1" ht="15" customHeight="1">
      <c r="A19" s="86">
        <v>15</v>
      </c>
      <c r="B19" s="88" t="s">
        <v>1346</v>
      </c>
      <c r="C19" s="87" t="s">
        <v>1347</v>
      </c>
      <c r="D19" s="86" t="s">
        <v>42</v>
      </c>
      <c r="E19" s="88" t="s">
        <v>26</v>
      </c>
      <c r="F19" s="86" t="s">
        <v>31</v>
      </c>
      <c r="G19" s="89">
        <f t="shared" si="0"/>
        <v>35</v>
      </c>
      <c r="H19" s="90"/>
      <c r="I19" s="91"/>
      <c r="J19" s="93"/>
      <c r="K19" s="93"/>
      <c r="L19" s="93"/>
      <c r="M19" s="93"/>
      <c r="N19" s="93">
        <v>35</v>
      </c>
      <c r="O19" s="93"/>
      <c r="P19" s="93"/>
      <c r="Q19" s="93"/>
      <c r="R19" s="93"/>
      <c r="S19" s="93"/>
      <c r="T19" s="93"/>
      <c r="U19" s="93"/>
      <c r="V19" s="16"/>
    </row>
    <row r="20" spans="1:22" s="4" customFormat="1" ht="15" customHeight="1">
      <c r="A20" s="86">
        <v>16</v>
      </c>
      <c r="B20" s="88" t="s">
        <v>1018</v>
      </c>
      <c r="C20" s="87" t="s">
        <v>1019</v>
      </c>
      <c r="D20" s="86" t="s">
        <v>42</v>
      </c>
      <c r="E20" s="88" t="s">
        <v>1020</v>
      </c>
      <c r="F20" s="86" t="s">
        <v>19</v>
      </c>
      <c r="G20" s="89">
        <f t="shared" si="0"/>
        <v>30</v>
      </c>
      <c r="H20" s="90"/>
      <c r="I20" s="91"/>
      <c r="J20" s="93"/>
      <c r="K20" s="93"/>
      <c r="L20" s="93"/>
      <c r="M20" s="93"/>
      <c r="N20" s="93"/>
      <c r="O20" s="93"/>
      <c r="P20" s="93"/>
      <c r="Q20" s="93">
        <v>30</v>
      </c>
      <c r="R20" s="93"/>
      <c r="S20" s="93"/>
      <c r="T20" s="93"/>
      <c r="U20" s="93"/>
      <c r="V20" s="16"/>
    </row>
    <row r="21" spans="1:26" s="4" customFormat="1" ht="15" customHeight="1">
      <c r="A21" s="86">
        <v>17</v>
      </c>
      <c r="B21" s="88" t="s">
        <v>285</v>
      </c>
      <c r="C21" s="87" t="s">
        <v>286</v>
      </c>
      <c r="D21" s="86" t="s">
        <v>42</v>
      </c>
      <c r="E21" s="88" t="s">
        <v>45</v>
      </c>
      <c r="F21" s="86" t="s">
        <v>27</v>
      </c>
      <c r="G21" s="89">
        <f t="shared" si="0"/>
        <v>25</v>
      </c>
      <c r="H21" s="90"/>
      <c r="I21" s="91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>
        <v>25</v>
      </c>
      <c r="U21" s="93"/>
      <c r="V21" s="16"/>
      <c r="W21" s="144"/>
      <c r="X21" s="145"/>
      <c r="Y21" s="145"/>
      <c r="Z21" s="145"/>
    </row>
    <row r="22" spans="1:22" s="4" customFormat="1" ht="15" customHeight="1">
      <c r="A22" s="86">
        <v>18</v>
      </c>
      <c r="B22" s="88" t="s">
        <v>1348</v>
      </c>
      <c r="C22" s="87" t="s">
        <v>1349</v>
      </c>
      <c r="D22" s="86" t="s">
        <v>42</v>
      </c>
      <c r="E22" s="88" t="s">
        <v>1350</v>
      </c>
      <c r="F22" s="86" t="s">
        <v>34</v>
      </c>
      <c r="G22" s="89">
        <f t="shared" si="0"/>
        <v>15</v>
      </c>
      <c r="H22" s="90"/>
      <c r="I22" s="91"/>
      <c r="J22" s="93"/>
      <c r="K22" s="93"/>
      <c r="L22" s="93"/>
      <c r="M22" s="93"/>
      <c r="N22" s="93">
        <v>15</v>
      </c>
      <c r="O22" s="93"/>
      <c r="P22" s="93"/>
      <c r="Q22" s="93"/>
      <c r="R22" s="93"/>
      <c r="S22" s="93"/>
      <c r="T22" s="93"/>
      <c r="U22" s="93"/>
      <c r="V22" s="16"/>
    </row>
    <row r="23" spans="1:22" s="4" customFormat="1" ht="15" customHeight="1">
      <c r="A23" s="86">
        <v>19</v>
      </c>
      <c r="B23" s="88" t="s">
        <v>1246</v>
      </c>
      <c r="C23" s="87" t="s">
        <v>1247</v>
      </c>
      <c r="D23" s="86" t="s">
        <v>42</v>
      </c>
      <c r="E23" s="88" t="s">
        <v>26</v>
      </c>
      <c r="F23" s="86" t="s">
        <v>15</v>
      </c>
      <c r="G23" s="89">
        <f t="shared" si="0"/>
        <v>12.5</v>
      </c>
      <c r="H23" s="90"/>
      <c r="I23" s="91"/>
      <c r="J23" s="93"/>
      <c r="K23" s="93"/>
      <c r="L23" s="93"/>
      <c r="M23" s="93"/>
      <c r="N23" s="93"/>
      <c r="O23" s="93">
        <v>12.5</v>
      </c>
      <c r="P23" s="93"/>
      <c r="Q23" s="93"/>
      <c r="R23" s="93"/>
      <c r="S23" s="93"/>
      <c r="T23" s="93"/>
      <c r="U23" s="93"/>
      <c r="V23" s="16"/>
    </row>
    <row r="24" spans="1:22" s="4" customFormat="1" ht="15" customHeight="1">
      <c r="A24" s="86"/>
      <c r="B24" s="88"/>
      <c r="C24" s="87"/>
      <c r="D24" s="86"/>
      <c r="E24" s="88"/>
      <c r="F24" s="86"/>
      <c r="G24" s="89">
        <f t="shared" si="0"/>
        <v>0</v>
      </c>
      <c r="H24" s="90"/>
      <c r="I24" s="91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16"/>
    </row>
    <row r="25" spans="1:22" s="4" customFormat="1" ht="15" customHeight="1">
      <c r="A25" s="86"/>
      <c r="B25" s="88"/>
      <c r="C25" s="87"/>
      <c r="D25" s="86"/>
      <c r="E25" s="88"/>
      <c r="F25" s="86"/>
      <c r="G25" s="89">
        <f t="shared" si="0"/>
        <v>0</v>
      </c>
      <c r="H25" s="90"/>
      <c r="I25" s="91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16"/>
    </row>
    <row r="26" spans="1:22" s="4" customFormat="1" ht="15" customHeight="1">
      <c r="A26" s="86"/>
      <c r="B26" s="88"/>
      <c r="C26" s="87"/>
      <c r="D26" s="86"/>
      <c r="E26" s="88"/>
      <c r="F26" s="86"/>
      <c r="G26" s="89">
        <f t="shared" si="0"/>
        <v>0</v>
      </c>
      <c r="H26" s="90"/>
      <c r="I26" s="91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16"/>
    </row>
    <row r="27" spans="1:22" s="4" customFormat="1" ht="15" customHeight="1">
      <c r="A27" s="86"/>
      <c r="B27" s="88"/>
      <c r="C27" s="87"/>
      <c r="D27" s="86"/>
      <c r="E27" s="88"/>
      <c r="F27" s="86"/>
      <c r="G27" s="89">
        <f t="shared" si="0"/>
        <v>0</v>
      </c>
      <c r="H27" s="90"/>
      <c r="I27" s="91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16"/>
    </row>
    <row r="28" spans="1:22" s="4" customFormat="1" ht="15" customHeight="1">
      <c r="A28" s="86"/>
      <c r="B28" s="88"/>
      <c r="C28" s="87"/>
      <c r="D28" s="86"/>
      <c r="E28" s="88"/>
      <c r="F28" s="86"/>
      <c r="G28" s="89">
        <f t="shared" si="0"/>
        <v>0</v>
      </c>
      <c r="H28" s="90"/>
      <c r="I28" s="91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16"/>
    </row>
    <row r="29" spans="1:22" s="4" customFormat="1" ht="15" customHeight="1">
      <c r="A29" s="86"/>
      <c r="B29" s="88"/>
      <c r="C29" s="87"/>
      <c r="D29" s="86"/>
      <c r="E29" s="88"/>
      <c r="F29" s="86"/>
      <c r="G29" s="89">
        <f t="shared" si="0"/>
        <v>0</v>
      </c>
      <c r="H29" s="90"/>
      <c r="I29" s="91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16"/>
    </row>
    <row r="30" spans="1:22" s="4" customFormat="1" ht="15" customHeight="1">
      <c r="A30" s="86"/>
      <c r="B30" s="88"/>
      <c r="C30" s="87"/>
      <c r="D30" s="86"/>
      <c r="E30" s="88"/>
      <c r="F30" s="86"/>
      <c r="G30" s="89">
        <f t="shared" si="0"/>
        <v>0</v>
      </c>
      <c r="H30" s="90"/>
      <c r="I30" s="91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16"/>
    </row>
    <row r="31" spans="1:22" s="4" customFormat="1" ht="15" customHeight="1">
      <c r="A31" s="86"/>
      <c r="B31" s="88"/>
      <c r="C31" s="87"/>
      <c r="D31" s="86"/>
      <c r="E31" s="88"/>
      <c r="F31" s="86"/>
      <c r="G31" s="89">
        <f>SUM(I31:U31)</f>
        <v>0</v>
      </c>
      <c r="H31" s="90"/>
      <c r="I31" s="91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16"/>
    </row>
    <row r="32" spans="1:22" s="4" customFormat="1" ht="15" customHeight="1">
      <c r="A32" s="86"/>
      <c r="B32" s="88"/>
      <c r="C32" s="87"/>
      <c r="D32" s="86"/>
      <c r="E32" s="88"/>
      <c r="F32" s="86"/>
      <c r="G32" s="89">
        <f>SUM(I32:U32)</f>
        <v>0</v>
      </c>
      <c r="H32" s="90"/>
      <c r="I32" s="91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16"/>
    </row>
    <row r="33" spans="1:22" s="4" customFormat="1" ht="15" customHeight="1">
      <c r="A33" s="86"/>
      <c r="B33" s="88"/>
      <c r="C33" s="87"/>
      <c r="D33" s="86"/>
      <c r="E33" s="88"/>
      <c r="F33" s="86"/>
      <c r="G33" s="89">
        <f>SUM(I33:U33)</f>
        <v>0</v>
      </c>
      <c r="H33" s="90"/>
      <c r="I33" s="91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16"/>
    </row>
    <row r="34" spans="1:22" s="4" customFormat="1" ht="15" customHeight="1">
      <c r="A34" s="86"/>
      <c r="B34" s="88"/>
      <c r="C34" s="87"/>
      <c r="D34" s="86"/>
      <c r="E34" s="88"/>
      <c r="F34" s="86"/>
      <c r="G34" s="89">
        <f>SUM(I34:U34)</f>
        <v>0</v>
      </c>
      <c r="H34" s="90"/>
      <c r="I34" s="91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16"/>
    </row>
    <row r="35" spans="1:22" s="4" customFormat="1" ht="15" customHeight="1">
      <c r="A35" s="86"/>
      <c r="B35" s="88"/>
      <c r="C35" s="87"/>
      <c r="D35" s="86"/>
      <c r="E35" s="88"/>
      <c r="F35" s="86"/>
      <c r="G35" s="89">
        <f>SUM(I35:U35)</f>
        <v>0</v>
      </c>
      <c r="H35" s="90"/>
      <c r="I35" s="91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16"/>
    </row>
    <row r="36" spans="1:22" s="4" customFormat="1" ht="15" customHeight="1">
      <c r="A36" s="86"/>
      <c r="B36" s="88"/>
      <c r="C36" s="87"/>
      <c r="D36" s="86"/>
      <c r="E36" s="88"/>
      <c r="F36" s="86"/>
      <c r="G36" s="89">
        <f aca="true" t="shared" si="1" ref="G36:G56">SUM(I36:U36)</f>
        <v>0</v>
      </c>
      <c r="H36" s="90"/>
      <c r="I36" s="91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16"/>
    </row>
    <row r="37" spans="1:22" s="4" customFormat="1" ht="15" customHeight="1">
      <c r="A37" s="86"/>
      <c r="B37" s="88"/>
      <c r="C37" s="87"/>
      <c r="D37" s="86"/>
      <c r="E37" s="88"/>
      <c r="F37" s="86"/>
      <c r="G37" s="89">
        <f t="shared" si="1"/>
        <v>0</v>
      </c>
      <c r="H37" s="90"/>
      <c r="I37" s="91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16"/>
    </row>
    <row r="38" spans="1:22" s="4" customFormat="1" ht="15" customHeight="1">
      <c r="A38" s="86"/>
      <c r="B38" s="88"/>
      <c r="C38" s="87"/>
      <c r="D38" s="86"/>
      <c r="E38" s="88"/>
      <c r="F38" s="86"/>
      <c r="G38" s="89">
        <f t="shared" si="1"/>
        <v>0</v>
      </c>
      <c r="H38" s="90"/>
      <c r="I38" s="91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16"/>
    </row>
    <row r="39" spans="1:22" s="4" customFormat="1" ht="15" customHeight="1">
      <c r="A39" s="86"/>
      <c r="B39" s="88"/>
      <c r="C39" s="87"/>
      <c r="D39" s="86"/>
      <c r="E39" s="88"/>
      <c r="F39" s="86"/>
      <c r="G39" s="89">
        <f t="shared" si="1"/>
        <v>0</v>
      </c>
      <c r="H39" s="90"/>
      <c r="I39" s="91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16"/>
    </row>
    <row r="40" spans="1:22" s="4" customFormat="1" ht="15" customHeight="1">
      <c r="A40" s="86"/>
      <c r="B40" s="88"/>
      <c r="C40" s="87"/>
      <c r="D40" s="86"/>
      <c r="E40" s="88"/>
      <c r="F40" s="86"/>
      <c r="G40" s="89">
        <f t="shared" si="1"/>
        <v>0</v>
      </c>
      <c r="H40" s="90"/>
      <c r="I40" s="91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16"/>
    </row>
    <row r="41" spans="1:22" s="4" customFormat="1" ht="15" customHeight="1">
      <c r="A41" s="86"/>
      <c r="B41" s="88"/>
      <c r="C41" s="87"/>
      <c r="D41" s="86"/>
      <c r="E41" s="88"/>
      <c r="F41" s="86"/>
      <c r="G41" s="89">
        <f t="shared" si="1"/>
        <v>0</v>
      </c>
      <c r="H41" s="90"/>
      <c r="I41" s="91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16"/>
    </row>
    <row r="42" spans="1:22" s="4" customFormat="1" ht="15" customHeight="1">
      <c r="A42" s="86"/>
      <c r="B42" s="88"/>
      <c r="C42" s="87"/>
      <c r="D42" s="86"/>
      <c r="E42" s="88"/>
      <c r="F42" s="86"/>
      <c r="G42" s="89">
        <f t="shared" si="1"/>
        <v>0</v>
      </c>
      <c r="H42" s="90"/>
      <c r="I42" s="91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16"/>
    </row>
    <row r="43" spans="1:22" s="4" customFormat="1" ht="15" customHeight="1">
      <c r="A43" s="86"/>
      <c r="B43" s="88"/>
      <c r="C43" s="87"/>
      <c r="D43" s="86"/>
      <c r="E43" s="88"/>
      <c r="F43" s="86"/>
      <c r="G43" s="89">
        <f t="shared" si="1"/>
        <v>0</v>
      </c>
      <c r="H43" s="90"/>
      <c r="I43" s="91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16"/>
    </row>
    <row r="44" spans="1:22" s="4" customFormat="1" ht="15" customHeight="1">
      <c r="A44" s="86"/>
      <c r="B44" s="88"/>
      <c r="C44" s="87"/>
      <c r="D44" s="86"/>
      <c r="E44" s="88"/>
      <c r="F44" s="86"/>
      <c r="G44" s="89">
        <f t="shared" si="1"/>
        <v>0</v>
      </c>
      <c r="H44" s="90"/>
      <c r="I44" s="91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16"/>
    </row>
    <row r="45" spans="1:22" s="4" customFormat="1" ht="15" customHeight="1">
      <c r="A45" s="86"/>
      <c r="B45" s="88"/>
      <c r="C45" s="87"/>
      <c r="D45" s="86"/>
      <c r="E45" s="88"/>
      <c r="F45" s="86"/>
      <c r="G45" s="89">
        <f t="shared" si="1"/>
        <v>0</v>
      </c>
      <c r="H45" s="90"/>
      <c r="I45" s="91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16"/>
    </row>
    <row r="46" spans="1:22" s="4" customFormat="1" ht="15" customHeight="1">
      <c r="A46" s="86"/>
      <c r="B46" s="88"/>
      <c r="C46" s="87"/>
      <c r="D46" s="86"/>
      <c r="E46" s="88"/>
      <c r="F46" s="86"/>
      <c r="G46" s="89">
        <f t="shared" si="1"/>
        <v>0</v>
      </c>
      <c r="H46" s="90"/>
      <c r="I46" s="91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16"/>
    </row>
    <row r="47" spans="1:22" s="4" customFormat="1" ht="15" customHeight="1">
      <c r="A47" s="86"/>
      <c r="B47" s="88"/>
      <c r="C47" s="87"/>
      <c r="D47" s="86"/>
      <c r="E47" s="88"/>
      <c r="F47" s="86"/>
      <c r="G47" s="89">
        <f t="shared" si="1"/>
        <v>0</v>
      </c>
      <c r="H47" s="90"/>
      <c r="I47" s="91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16"/>
    </row>
    <row r="48" spans="1:22" s="4" customFormat="1" ht="15" customHeight="1">
      <c r="A48" s="86"/>
      <c r="B48" s="88"/>
      <c r="C48" s="87"/>
      <c r="D48" s="86"/>
      <c r="E48" s="88"/>
      <c r="F48" s="86"/>
      <c r="G48" s="89">
        <f t="shared" si="1"/>
        <v>0</v>
      </c>
      <c r="H48" s="90"/>
      <c r="I48" s="91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16"/>
    </row>
    <row r="49" spans="1:22" s="4" customFormat="1" ht="15" customHeight="1">
      <c r="A49" s="86"/>
      <c r="B49" s="88"/>
      <c r="C49" s="87"/>
      <c r="D49" s="86"/>
      <c r="E49" s="88"/>
      <c r="F49" s="86"/>
      <c r="G49" s="89">
        <f t="shared" si="1"/>
        <v>0</v>
      </c>
      <c r="H49" s="90"/>
      <c r="I49" s="91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16"/>
    </row>
    <row r="50" spans="1:22" s="4" customFormat="1" ht="15" customHeight="1">
      <c r="A50" s="86"/>
      <c r="B50" s="88"/>
      <c r="C50" s="87"/>
      <c r="D50" s="86"/>
      <c r="E50" s="88"/>
      <c r="F50" s="86"/>
      <c r="G50" s="89">
        <f t="shared" si="1"/>
        <v>0</v>
      </c>
      <c r="H50" s="90"/>
      <c r="I50" s="91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16"/>
    </row>
    <row r="51" spans="1:22" s="4" customFormat="1" ht="15" customHeight="1">
      <c r="A51" s="86"/>
      <c r="B51" s="88"/>
      <c r="C51" s="87"/>
      <c r="D51" s="86"/>
      <c r="E51" s="88"/>
      <c r="F51" s="86"/>
      <c r="G51" s="89">
        <f t="shared" si="1"/>
        <v>0</v>
      </c>
      <c r="H51" s="90"/>
      <c r="I51" s="91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16"/>
    </row>
    <row r="52" spans="1:22" s="4" customFormat="1" ht="15" customHeight="1">
      <c r="A52" s="86"/>
      <c r="B52" s="88"/>
      <c r="C52" s="87"/>
      <c r="D52" s="86"/>
      <c r="E52" s="88"/>
      <c r="F52" s="86"/>
      <c r="G52" s="89">
        <f t="shared" si="1"/>
        <v>0</v>
      </c>
      <c r="H52" s="90"/>
      <c r="I52" s="91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16"/>
    </row>
    <row r="53" spans="1:22" s="4" customFormat="1" ht="15" customHeight="1">
      <c r="A53" s="86"/>
      <c r="B53" s="88"/>
      <c r="C53" s="87"/>
      <c r="D53" s="86"/>
      <c r="E53" s="88"/>
      <c r="F53" s="86"/>
      <c r="G53" s="89">
        <f t="shared" si="1"/>
        <v>0</v>
      </c>
      <c r="H53" s="90"/>
      <c r="I53" s="91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16"/>
    </row>
    <row r="54" spans="1:22" s="4" customFormat="1" ht="15" customHeight="1">
      <c r="A54" s="86"/>
      <c r="B54" s="88"/>
      <c r="C54" s="87"/>
      <c r="D54" s="86"/>
      <c r="E54" s="88"/>
      <c r="F54" s="86"/>
      <c r="G54" s="89">
        <f t="shared" si="1"/>
        <v>0</v>
      </c>
      <c r="H54" s="90"/>
      <c r="I54" s="91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16"/>
    </row>
    <row r="55" spans="1:22" s="4" customFormat="1" ht="15" customHeight="1">
      <c r="A55" s="86"/>
      <c r="B55" s="88"/>
      <c r="C55" s="87"/>
      <c r="D55" s="86"/>
      <c r="E55" s="88"/>
      <c r="F55" s="86"/>
      <c r="G55" s="89">
        <f t="shared" si="1"/>
        <v>0</v>
      </c>
      <c r="H55" s="90"/>
      <c r="I55" s="91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16"/>
    </row>
    <row r="56" spans="1:22" s="4" customFormat="1" ht="15" customHeight="1">
      <c r="A56" s="86"/>
      <c r="B56" s="88"/>
      <c r="C56" s="87"/>
      <c r="D56" s="86"/>
      <c r="E56" s="88"/>
      <c r="F56" s="86"/>
      <c r="G56" s="89">
        <f t="shared" si="1"/>
        <v>0</v>
      </c>
      <c r="H56" s="90"/>
      <c r="I56" s="91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16"/>
    </row>
    <row r="57" spans="1:22" s="45" customFormat="1" ht="4.5" customHeight="1" thickBot="1">
      <c r="A57" s="39"/>
      <c r="B57" s="39"/>
      <c r="C57" s="40"/>
      <c r="D57" s="41"/>
      <c r="E57" s="42"/>
      <c r="F57" s="41"/>
      <c r="G57" s="41"/>
      <c r="H57" s="43"/>
      <c r="I57" s="62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44"/>
    </row>
    <row r="58" spans="1:22" s="48" customFormat="1" ht="14.25">
      <c r="A58" s="46"/>
      <c r="B58" s="47"/>
      <c r="D58" s="47"/>
      <c r="E58" s="49"/>
      <c r="F58" s="47"/>
      <c r="G58" s="50"/>
      <c r="H58" s="51"/>
      <c r="I58" s="5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3"/>
      <c r="U58" s="103"/>
      <c r="V58" s="53"/>
    </row>
    <row r="59" ht="14.25">
      <c r="G59" s="50"/>
    </row>
    <row r="60" ht="14.25">
      <c r="G60" s="50"/>
    </row>
    <row r="61" ht="14.25">
      <c r="G61" s="50"/>
    </row>
    <row r="62" ht="14.25">
      <c r="G62" s="50"/>
    </row>
    <row r="63" ht="14.25">
      <c r="G63" s="50"/>
    </row>
    <row r="64" ht="14.25">
      <c r="G64" s="50"/>
    </row>
    <row r="65" ht="14.25">
      <c r="G65" s="50"/>
    </row>
  </sheetData>
  <sheetProtection password="E42B" sheet="1"/>
  <mergeCells count="20">
    <mergeCell ref="L1:L2"/>
    <mergeCell ref="K1:K2"/>
    <mergeCell ref="N1:N2"/>
    <mergeCell ref="W21:Z21"/>
    <mergeCell ref="W6:Z6"/>
    <mergeCell ref="W5:Z5"/>
    <mergeCell ref="U1:U2"/>
    <mergeCell ref="W9:Z9"/>
    <mergeCell ref="S1:S2"/>
    <mergeCell ref="T1:T2"/>
    <mergeCell ref="M1:M2"/>
    <mergeCell ref="J1:J2"/>
    <mergeCell ref="W15:Z15"/>
    <mergeCell ref="A2:G2"/>
    <mergeCell ref="A1:G1"/>
    <mergeCell ref="I1:I2"/>
    <mergeCell ref="R1:R2"/>
    <mergeCell ref="Q1:Q2"/>
    <mergeCell ref="O1:O2"/>
    <mergeCell ref="P1:P2"/>
  </mergeCells>
  <conditionalFormatting sqref="B4:C56">
    <cfRule type="duplicateValues" priority="4" dxfId="0" stopIfTrue="1">
      <formula>AND(COUNTIF($B$4:$C$56,B4)&gt;1,NOT(ISBLANK(B4)))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4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54" customWidth="1"/>
    <col min="2" max="2" width="14.28125" style="55" customWidth="1"/>
    <col min="3" max="3" width="41.7109375" style="35" bestFit="1" customWidth="1"/>
    <col min="4" max="4" width="10.7109375" style="55" customWidth="1"/>
    <col min="5" max="5" width="55.7109375" style="56" customWidth="1"/>
    <col min="6" max="6" width="5.421875" style="55" customWidth="1"/>
    <col min="7" max="7" width="7.00390625" style="55" bestFit="1" customWidth="1"/>
    <col min="8" max="8" width="0.85546875" style="57" customWidth="1"/>
    <col min="9" max="9" width="5.00390625" style="52" customWidth="1"/>
    <col min="10" max="12" width="5.7109375" style="135" customWidth="1"/>
    <col min="13" max="13" width="5.8515625" style="135" customWidth="1"/>
    <col min="14" max="14" width="5.8515625" style="52" customWidth="1"/>
    <col min="15" max="15" width="5.57421875" style="35" bestFit="1" customWidth="1"/>
    <col min="16" max="16" width="6.140625" style="35" customWidth="1"/>
    <col min="17" max="17" width="7.00390625" style="35" bestFit="1" customWidth="1"/>
    <col min="18" max="18" width="7.57421875" style="35" bestFit="1" customWidth="1"/>
    <col min="19" max="19" width="6.28125" style="35" bestFit="1" customWidth="1"/>
    <col min="20" max="20" width="0.85546875" style="45" customWidth="1"/>
    <col min="21" max="21" width="4.57421875" style="35" customWidth="1"/>
    <col min="22" max="16384" width="9.140625" style="35" customWidth="1"/>
  </cols>
  <sheetData>
    <row r="1" spans="1:20" ht="71.25" customHeight="1">
      <c r="A1" s="148" t="s">
        <v>7</v>
      </c>
      <c r="B1" s="149"/>
      <c r="C1" s="149"/>
      <c r="D1" s="149"/>
      <c r="E1" s="149"/>
      <c r="F1" s="149"/>
      <c r="G1" s="149"/>
      <c r="H1" s="33"/>
      <c r="I1" s="150"/>
      <c r="J1" s="161"/>
      <c r="K1" s="161"/>
      <c r="L1" s="137" t="s">
        <v>1515</v>
      </c>
      <c r="M1" s="140" t="s">
        <v>1475</v>
      </c>
      <c r="N1" s="137" t="s">
        <v>1340</v>
      </c>
      <c r="O1" s="137" t="s">
        <v>1311</v>
      </c>
      <c r="P1" s="140" t="s">
        <v>1007</v>
      </c>
      <c r="Q1" s="137" t="s">
        <v>654</v>
      </c>
      <c r="R1" s="137" t="s">
        <v>298</v>
      </c>
      <c r="S1" s="140" t="s">
        <v>8</v>
      </c>
      <c r="T1" s="34"/>
    </row>
    <row r="2" spans="1:21" ht="77.25" customHeight="1">
      <c r="A2" s="146" t="s">
        <v>1561</v>
      </c>
      <c r="B2" s="147"/>
      <c r="C2" s="147"/>
      <c r="D2" s="147"/>
      <c r="E2" s="147"/>
      <c r="F2" s="147"/>
      <c r="G2" s="147"/>
      <c r="H2" s="33"/>
      <c r="I2" s="150"/>
      <c r="J2" s="161"/>
      <c r="K2" s="161"/>
      <c r="L2" s="137"/>
      <c r="M2" s="140"/>
      <c r="N2" s="137"/>
      <c r="O2" s="137"/>
      <c r="P2" s="140"/>
      <c r="Q2" s="137"/>
      <c r="R2" s="137"/>
      <c r="S2" s="140"/>
      <c r="T2" s="36"/>
      <c r="U2" s="37"/>
    </row>
    <row r="3" spans="1:21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5"/>
      <c r="J3" s="84"/>
      <c r="K3" s="84"/>
      <c r="L3" s="85" t="s">
        <v>1555</v>
      </c>
      <c r="M3" s="80" t="s">
        <v>189</v>
      </c>
      <c r="N3" s="85" t="s">
        <v>671</v>
      </c>
      <c r="O3" s="84" t="s">
        <v>671</v>
      </c>
      <c r="P3" s="80" t="s">
        <v>189</v>
      </c>
      <c r="Q3" s="80" t="s">
        <v>438</v>
      </c>
      <c r="R3" s="80" t="s">
        <v>437</v>
      </c>
      <c r="S3" s="80" t="s">
        <v>9</v>
      </c>
      <c r="T3" s="36"/>
      <c r="U3" s="38"/>
    </row>
    <row r="4" spans="1:24" s="4" customFormat="1" ht="15" customHeight="1">
      <c r="A4" s="86">
        <v>1</v>
      </c>
      <c r="B4" s="88" t="s">
        <v>531</v>
      </c>
      <c r="C4" s="87" t="s">
        <v>532</v>
      </c>
      <c r="D4" s="86" t="s">
        <v>50</v>
      </c>
      <c r="E4" s="88" t="s">
        <v>26</v>
      </c>
      <c r="F4" s="86" t="s">
        <v>339</v>
      </c>
      <c r="G4" s="89">
        <f aca="true" t="shared" si="0" ref="G4:G25">SUM(I4:S4)</f>
        <v>435</v>
      </c>
      <c r="H4" s="90"/>
      <c r="I4" s="91"/>
      <c r="J4" s="126"/>
      <c r="K4" s="126"/>
      <c r="L4" s="126">
        <v>65</v>
      </c>
      <c r="M4" s="126"/>
      <c r="N4" s="93">
        <v>120</v>
      </c>
      <c r="O4" s="134">
        <v>62.5</v>
      </c>
      <c r="P4" s="93"/>
      <c r="Q4" s="93">
        <v>125</v>
      </c>
      <c r="R4" s="93">
        <v>62.5</v>
      </c>
      <c r="S4" s="93"/>
      <c r="T4" s="16"/>
      <c r="U4" s="141"/>
      <c r="V4" s="162"/>
      <c r="W4" s="162"/>
      <c r="X4" s="162"/>
    </row>
    <row r="5" spans="1:24" s="4" customFormat="1" ht="15" customHeight="1">
      <c r="A5" s="86">
        <v>2</v>
      </c>
      <c r="B5" s="88" t="s">
        <v>683</v>
      </c>
      <c r="C5" s="87" t="s">
        <v>684</v>
      </c>
      <c r="D5" s="86" t="s">
        <v>50</v>
      </c>
      <c r="E5" s="88" t="s">
        <v>685</v>
      </c>
      <c r="F5" s="86" t="s">
        <v>302</v>
      </c>
      <c r="G5" s="89">
        <f t="shared" si="0"/>
        <v>325</v>
      </c>
      <c r="H5" s="90"/>
      <c r="I5" s="91"/>
      <c r="J5" s="126"/>
      <c r="K5" s="126"/>
      <c r="L5" s="126"/>
      <c r="M5" s="126"/>
      <c r="N5" s="93">
        <v>130</v>
      </c>
      <c r="O5" s="93">
        <v>65</v>
      </c>
      <c r="P5" s="93"/>
      <c r="Q5" s="93">
        <v>130</v>
      </c>
      <c r="R5" s="93"/>
      <c r="S5" s="93"/>
      <c r="T5" s="16"/>
      <c r="U5" s="141"/>
      <c r="V5" s="142"/>
      <c r="W5" s="142"/>
      <c r="X5" s="142"/>
    </row>
    <row r="6" spans="1:24" s="4" customFormat="1" ht="15" customHeight="1">
      <c r="A6" s="86">
        <v>3</v>
      </c>
      <c r="B6" s="88" t="s">
        <v>688</v>
      </c>
      <c r="C6" s="87" t="s">
        <v>689</v>
      </c>
      <c r="D6" s="86" t="s">
        <v>50</v>
      </c>
      <c r="E6" s="88" t="s">
        <v>26</v>
      </c>
      <c r="F6" s="86" t="s">
        <v>34</v>
      </c>
      <c r="G6" s="131">
        <f t="shared" si="0"/>
        <v>272.5</v>
      </c>
      <c r="H6" s="90"/>
      <c r="I6" s="91"/>
      <c r="J6" s="126"/>
      <c r="K6" s="126"/>
      <c r="L6" s="136">
        <v>62.5</v>
      </c>
      <c r="M6" s="126"/>
      <c r="N6" s="93">
        <v>95</v>
      </c>
      <c r="O6" s="93"/>
      <c r="P6" s="93"/>
      <c r="Q6" s="93">
        <v>115</v>
      </c>
      <c r="R6" s="93"/>
      <c r="S6" s="93"/>
      <c r="T6" s="16"/>
      <c r="U6" s="144"/>
      <c r="V6" s="145"/>
      <c r="W6" s="145"/>
      <c r="X6" s="145"/>
    </row>
    <row r="7" spans="1:24" s="4" customFormat="1" ht="15" customHeight="1">
      <c r="A7" s="86">
        <v>4</v>
      </c>
      <c r="B7" s="88" t="s">
        <v>686</v>
      </c>
      <c r="C7" s="87" t="s">
        <v>687</v>
      </c>
      <c r="D7" s="86" t="s">
        <v>50</v>
      </c>
      <c r="E7" s="88" t="s">
        <v>26</v>
      </c>
      <c r="F7" s="86" t="s">
        <v>339</v>
      </c>
      <c r="G7" s="89">
        <f t="shared" si="0"/>
        <v>235</v>
      </c>
      <c r="H7" s="90"/>
      <c r="I7" s="91"/>
      <c r="J7" s="126"/>
      <c r="K7" s="126"/>
      <c r="L7" s="126"/>
      <c r="M7" s="126"/>
      <c r="N7" s="93">
        <v>115</v>
      </c>
      <c r="O7" s="93"/>
      <c r="P7" s="93"/>
      <c r="Q7" s="93">
        <v>120</v>
      </c>
      <c r="R7" s="93"/>
      <c r="S7" s="93"/>
      <c r="T7" s="16"/>
      <c r="U7" s="144"/>
      <c r="V7" s="145"/>
      <c r="W7" s="145"/>
      <c r="X7" s="145"/>
    </row>
    <row r="8" spans="1:20" s="4" customFormat="1" ht="15" customHeight="1">
      <c r="A8" s="86">
        <v>5</v>
      </c>
      <c r="B8" s="88" t="s">
        <v>1351</v>
      </c>
      <c r="C8" s="87" t="s">
        <v>1352</v>
      </c>
      <c r="D8" s="86" t="s">
        <v>50</v>
      </c>
      <c r="E8" s="88" t="s">
        <v>26</v>
      </c>
      <c r="F8" s="86" t="s">
        <v>31</v>
      </c>
      <c r="G8" s="89">
        <f t="shared" si="0"/>
        <v>125</v>
      </c>
      <c r="H8" s="90"/>
      <c r="I8" s="91"/>
      <c r="J8" s="126"/>
      <c r="K8" s="126"/>
      <c r="L8" s="126"/>
      <c r="M8" s="126"/>
      <c r="N8" s="93">
        <v>125</v>
      </c>
      <c r="O8" s="93"/>
      <c r="P8" s="93"/>
      <c r="Q8" s="93"/>
      <c r="R8" s="93"/>
      <c r="S8" s="93"/>
      <c r="T8" s="16"/>
    </row>
    <row r="9" spans="1:20" s="4" customFormat="1" ht="15" customHeight="1">
      <c r="A9" s="86">
        <v>6</v>
      </c>
      <c r="B9" s="88" t="s">
        <v>52</v>
      </c>
      <c r="C9" s="87" t="s">
        <v>53</v>
      </c>
      <c r="D9" s="86" t="s">
        <v>50</v>
      </c>
      <c r="E9" s="88" t="s">
        <v>54</v>
      </c>
      <c r="F9" s="86" t="s">
        <v>19</v>
      </c>
      <c r="G9" s="89">
        <f t="shared" si="0"/>
        <v>120</v>
      </c>
      <c r="H9" s="90"/>
      <c r="I9" s="91"/>
      <c r="J9" s="126"/>
      <c r="K9" s="126"/>
      <c r="L9" s="126"/>
      <c r="M9" s="126"/>
      <c r="N9" s="93"/>
      <c r="O9" s="93"/>
      <c r="P9" s="93">
        <v>50</v>
      </c>
      <c r="Q9" s="93"/>
      <c r="R9" s="93"/>
      <c r="S9" s="93">
        <v>70</v>
      </c>
      <c r="T9" s="16"/>
    </row>
    <row r="10" spans="1:20" s="4" customFormat="1" ht="15" customHeight="1">
      <c r="A10" s="86">
        <v>7</v>
      </c>
      <c r="B10" s="88" t="s">
        <v>690</v>
      </c>
      <c r="C10" s="87" t="s">
        <v>691</v>
      </c>
      <c r="D10" s="86" t="s">
        <v>50</v>
      </c>
      <c r="E10" s="88" t="s">
        <v>692</v>
      </c>
      <c r="F10" s="86" t="s">
        <v>339</v>
      </c>
      <c r="G10" s="89">
        <f t="shared" si="0"/>
        <v>95</v>
      </c>
      <c r="H10" s="90"/>
      <c r="I10" s="91"/>
      <c r="J10" s="126"/>
      <c r="K10" s="126"/>
      <c r="L10" s="126"/>
      <c r="M10" s="126"/>
      <c r="N10" s="93"/>
      <c r="O10" s="93"/>
      <c r="P10" s="93"/>
      <c r="Q10" s="93">
        <v>95</v>
      </c>
      <c r="R10" s="93"/>
      <c r="S10" s="93"/>
      <c r="T10" s="16"/>
    </row>
    <row r="11" spans="1:20" s="4" customFormat="1" ht="15" customHeight="1">
      <c r="A11" s="86">
        <v>8</v>
      </c>
      <c r="B11" s="88" t="s">
        <v>693</v>
      </c>
      <c r="C11" s="87" t="s">
        <v>694</v>
      </c>
      <c r="D11" s="86" t="s">
        <v>50</v>
      </c>
      <c r="E11" s="88" t="s">
        <v>26</v>
      </c>
      <c r="F11" s="86" t="s">
        <v>339</v>
      </c>
      <c r="G11" s="89">
        <f t="shared" si="0"/>
        <v>85</v>
      </c>
      <c r="H11" s="90"/>
      <c r="I11" s="91"/>
      <c r="J11" s="126"/>
      <c r="K11" s="126"/>
      <c r="L11" s="126"/>
      <c r="M11" s="126"/>
      <c r="N11" s="93"/>
      <c r="O11" s="93"/>
      <c r="P11" s="93"/>
      <c r="Q11" s="93">
        <v>85</v>
      </c>
      <c r="R11" s="93"/>
      <c r="S11" s="93"/>
      <c r="T11" s="16"/>
    </row>
    <row r="12" spans="1:20" s="4" customFormat="1" ht="15" customHeight="1">
      <c r="A12" s="86">
        <v>9</v>
      </c>
      <c r="B12" s="88" t="s">
        <v>48</v>
      </c>
      <c r="C12" s="87" t="s">
        <v>49</v>
      </c>
      <c r="D12" s="86" t="s">
        <v>50</v>
      </c>
      <c r="E12" s="88" t="s">
        <v>51</v>
      </c>
      <c r="F12" s="86" t="s">
        <v>19</v>
      </c>
      <c r="G12" s="89">
        <f t="shared" si="0"/>
        <v>80</v>
      </c>
      <c r="H12" s="90"/>
      <c r="I12" s="91"/>
      <c r="J12" s="126"/>
      <c r="K12" s="126"/>
      <c r="L12" s="126"/>
      <c r="M12" s="126"/>
      <c r="N12" s="93"/>
      <c r="O12" s="93"/>
      <c r="P12" s="93"/>
      <c r="Q12" s="93"/>
      <c r="R12" s="93"/>
      <c r="S12" s="93">
        <v>80</v>
      </c>
      <c r="T12" s="16"/>
    </row>
    <row r="13" spans="1:20" s="4" customFormat="1" ht="15" customHeight="1">
      <c r="A13" s="86">
        <v>10</v>
      </c>
      <c r="B13" s="88" t="s">
        <v>529</v>
      </c>
      <c r="C13" s="87" t="s">
        <v>530</v>
      </c>
      <c r="D13" s="86" t="s">
        <v>50</v>
      </c>
      <c r="E13" s="88" t="s">
        <v>26</v>
      </c>
      <c r="F13" s="86" t="s">
        <v>319</v>
      </c>
      <c r="G13" s="89">
        <f t="shared" si="0"/>
        <v>65</v>
      </c>
      <c r="H13" s="90"/>
      <c r="I13" s="91"/>
      <c r="J13" s="126"/>
      <c r="K13" s="126"/>
      <c r="L13" s="126"/>
      <c r="M13" s="126"/>
      <c r="N13" s="93"/>
      <c r="O13" s="93"/>
      <c r="P13" s="93"/>
      <c r="Q13" s="93"/>
      <c r="R13" s="93">
        <v>65</v>
      </c>
      <c r="S13" s="93"/>
      <c r="T13" s="16"/>
    </row>
    <row r="14" spans="1:24" s="4" customFormat="1" ht="15" customHeight="1">
      <c r="A14" s="86">
        <v>11</v>
      </c>
      <c r="B14" s="88" t="s">
        <v>533</v>
      </c>
      <c r="C14" s="87" t="s">
        <v>534</v>
      </c>
      <c r="D14" s="86" t="s">
        <v>50</v>
      </c>
      <c r="E14" s="88" t="s">
        <v>469</v>
      </c>
      <c r="F14" s="86" t="s">
        <v>319</v>
      </c>
      <c r="G14" s="89">
        <f t="shared" si="0"/>
        <v>60</v>
      </c>
      <c r="H14" s="90"/>
      <c r="I14" s="91"/>
      <c r="J14" s="126"/>
      <c r="K14" s="126"/>
      <c r="L14" s="126"/>
      <c r="M14" s="126"/>
      <c r="N14" s="93"/>
      <c r="O14" s="93"/>
      <c r="P14" s="93"/>
      <c r="Q14" s="93"/>
      <c r="R14" s="93">
        <v>60</v>
      </c>
      <c r="S14" s="93"/>
      <c r="T14" s="16"/>
      <c r="U14" s="144"/>
      <c r="V14" s="145"/>
      <c r="W14" s="145"/>
      <c r="X14" s="145"/>
    </row>
    <row r="15" spans="1:20" s="4" customFormat="1" ht="15" customHeight="1">
      <c r="A15" s="86">
        <v>12</v>
      </c>
      <c r="B15" s="88" t="s">
        <v>535</v>
      </c>
      <c r="C15" s="87" t="s">
        <v>536</v>
      </c>
      <c r="D15" s="86" t="s">
        <v>50</v>
      </c>
      <c r="E15" s="88" t="s">
        <v>26</v>
      </c>
      <c r="F15" s="86" t="s">
        <v>319</v>
      </c>
      <c r="G15" s="89">
        <f t="shared" si="0"/>
        <v>57.5</v>
      </c>
      <c r="H15" s="90"/>
      <c r="I15" s="91"/>
      <c r="J15" s="126"/>
      <c r="K15" s="126"/>
      <c r="L15" s="126"/>
      <c r="M15" s="126"/>
      <c r="N15" s="93"/>
      <c r="O15" s="93"/>
      <c r="P15" s="93"/>
      <c r="Q15" s="93"/>
      <c r="R15" s="93">
        <v>57.5</v>
      </c>
      <c r="S15" s="93"/>
      <c r="T15" s="16"/>
    </row>
    <row r="16" spans="1:20" s="4" customFormat="1" ht="15" customHeight="1">
      <c r="A16" s="86">
        <v>13</v>
      </c>
      <c r="B16" s="88" t="s">
        <v>1512</v>
      </c>
      <c r="C16" s="87" t="s">
        <v>1513</v>
      </c>
      <c r="D16" s="86" t="s">
        <v>50</v>
      </c>
      <c r="E16" s="88" t="s">
        <v>1514</v>
      </c>
      <c r="F16" s="86" t="s">
        <v>34</v>
      </c>
      <c r="G16" s="89">
        <f t="shared" si="0"/>
        <v>50</v>
      </c>
      <c r="H16" s="90"/>
      <c r="I16" s="91"/>
      <c r="J16" s="126"/>
      <c r="K16" s="126"/>
      <c r="L16" s="126"/>
      <c r="M16" s="126">
        <v>50</v>
      </c>
      <c r="N16" s="93"/>
      <c r="O16" s="93"/>
      <c r="P16" s="93"/>
      <c r="Q16" s="93"/>
      <c r="R16" s="93"/>
      <c r="S16" s="93"/>
      <c r="T16" s="16"/>
    </row>
    <row r="17" spans="1:20" s="4" customFormat="1" ht="15" customHeight="1">
      <c r="A17" s="86">
        <v>14</v>
      </c>
      <c r="B17" s="88" t="s">
        <v>1021</v>
      </c>
      <c r="C17" s="87" t="s">
        <v>1022</v>
      </c>
      <c r="D17" s="86" t="s">
        <v>50</v>
      </c>
      <c r="E17" s="88" t="s">
        <v>1023</v>
      </c>
      <c r="F17" s="86" t="s">
        <v>19</v>
      </c>
      <c r="G17" s="89">
        <f t="shared" si="0"/>
        <v>40</v>
      </c>
      <c r="H17" s="90"/>
      <c r="I17" s="91"/>
      <c r="J17" s="126"/>
      <c r="K17" s="126"/>
      <c r="L17" s="126"/>
      <c r="M17" s="126"/>
      <c r="N17" s="93"/>
      <c r="O17" s="93"/>
      <c r="P17" s="93">
        <v>40</v>
      </c>
      <c r="Q17" s="93"/>
      <c r="R17" s="93"/>
      <c r="S17" s="93"/>
      <c r="T17" s="16"/>
    </row>
    <row r="18" spans="1:20" s="4" customFormat="1" ht="15" customHeight="1">
      <c r="A18" s="86">
        <v>15</v>
      </c>
      <c r="B18" s="88" t="s">
        <v>1024</v>
      </c>
      <c r="C18" s="87" t="s">
        <v>1025</v>
      </c>
      <c r="D18" s="86" t="s">
        <v>50</v>
      </c>
      <c r="E18" s="88" t="s">
        <v>1026</v>
      </c>
      <c r="F18" s="86" t="s">
        <v>19</v>
      </c>
      <c r="G18" s="89">
        <f t="shared" si="0"/>
        <v>35</v>
      </c>
      <c r="H18" s="90"/>
      <c r="I18" s="91"/>
      <c r="J18" s="126"/>
      <c r="K18" s="126"/>
      <c r="L18" s="126"/>
      <c r="M18" s="126"/>
      <c r="N18" s="93"/>
      <c r="O18" s="93"/>
      <c r="P18" s="93">
        <v>35</v>
      </c>
      <c r="Q18" s="93"/>
      <c r="R18" s="93"/>
      <c r="S18" s="93"/>
      <c r="T18" s="16"/>
    </row>
    <row r="19" spans="1:20" s="4" customFormat="1" ht="15" customHeight="1">
      <c r="A19" s="86"/>
      <c r="B19" s="88"/>
      <c r="C19" s="87"/>
      <c r="D19" s="86"/>
      <c r="E19" s="88"/>
      <c r="F19" s="86"/>
      <c r="G19" s="89">
        <f t="shared" si="0"/>
        <v>0</v>
      </c>
      <c r="H19" s="90"/>
      <c r="I19" s="91"/>
      <c r="J19" s="126"/>
      <c r="K19" s="126"/>
      <c r="L19" s="126"/>
      <c r="M19" s="126"/>
      <c r="N19" s="93"/>
      <c r="O19" s="93"/>
      <c r="P19" s="93"/>
      <c r="Q19" s="93"/>
      <c r="R19" s="93"/>
      <c r="S19" s="93"/>
      <c r="T19" s="16"/>
    </row>
    <row r="20" spans="1:24" s="4" customFormat="1" ht="15" customHeight="1">
      <c r="A20" s="86"/>
      <c r="B20" s="88"/>
      <c r="C20" s="87"/>
      <c r="D20" s="86"/>
      <c r="E20" s="88"/>
      <c r="F20" s="86"/>
      <c r="G20" s="89">
        <f t="shared" si="0"/>
        <v>0</v>
      </c>
      <c r="H20" s="90"/>
      <c r="I20" s="91"/>
      <c r="J20" s="126"/>
      <c r="K20" s="126"/>
      <c r="L20" s="126"/>
      <c r="M20" s="126"/>
      <c r="N20" s="93"/>
      <c r="O20" s="93"/>
      <c r="P20" s="93"/>
      <c r="Q20" s="93"/>
      <c r="R20" s="93"/>
      <c r="S20" s="93"/>
      <c r="T20" s="16"/>
      <c r="U20" s="144"/>
      <c r="V20" s="145"/>
      <c r="W20" s="145"/>
      <c r="X20" s="145"/>
    </row>
    <row r="21" spans="1:20" s="4" customFormat="1" ht="15" customHeight="1">
      <c r="A21" s="86"/>
      <c r="B21" s="88"/>
      <c r="C21" s="87"/>
      <c r="D21" s="86"/>
      <c r="E21" s="88"/>
      <c r="F21" s="86"/>
      <c r="G21" s="89">
        <f t="shared" si="0"/>
        <v>0</v>
      </c>
      <c r="H21" s="90"/>
      <c r="I21" s="91"/>
      <c r="J21" s="126"/>
      <c r="K21" s="126"/>
      <c r="L21" s="126"/>
      <c r="M21" s="126"/>
      <c r="N21" s="93"/>
      <c r="O21" s="93"/>
      <c r="P21" s="93"/>
      <c r="Q21" s="93"/>
      <c r="R21" s="93"/>
      <c r="S21" s="93"/>
      <c r="T21" s="16"/>
    </row>
    <row r="22" spans="1:20" s="4" customFormat="1" ht="15" customHeight="1">
      <c r="A22" s="86"/>
      <c r="B22" s="88"/>
      <c r="C22" s="87"/>
      <c r="D22" s="86"/>
      <c r="E22" s="88"/>
      <c r="F22" s="86"/>
      <c r="G22" s="89">
        <f t="shared" si="0"/>
        <v>0</v>
      </c>
      <c r="H22" s="90"/>
      <c r="I22" s="91"/>
      <c r="J22" s="126"/>
      <c r="K22" s="126"/>
      <c r="L22" s="126"/>
      <c r="M22" s="126"/>
      <c r="N22" s="93"/>
      <c r="O22" s="93"/>
      <c r="P22" s="93"/>
      <c r="Q22" s="93"/>
      <c r="R22" s="93"/>
      <c r="S22" s="93"/>
      <c r="T22" s="16"/>
    </row>
    <row r="23" spans="1:20" s="4" customFormat="1" ht="15" customHeight="1">
      <c r="A23" s="86"/>
      <c r="B23" s="88"/>
      <c r="C23" s="87"/>
      <c r="D23" s="86"/>
      <c r="E23" s="88"/>
      <c r="F23" s="86"/>
      <c r="G23" s="89">
        <f t="shared" si="0"/>
        <v>0</v>
      </c>
      <c r="H23" s="90"/>
      <c r="I23" s="91"/>
      <c r="J23" s="126"/>
      <c r="K23" s="126"/>
      <c r="L23" s="126"/>
      <c r="M23" s="126"/>
      <c r="N23" s="93"/>
      <c r="O23" s="93"/>
      <c r="P23" s="93"/>
      <c r="Q23" s="93"/>
      <c r="R23" s="93"/>
      <c r="S23" s="93"/>
      <c r="T23" s="16"/>
    </row>
    <row r="24" spans="1:20" s="4" customFormat="1" ht="15" customHeight="1">
      <c r="A24" s="86"/>
      <c r="B24" s="88"/>
      <c r="C24" s="87"/>
      <c r="D24" s="86"/>
      <c r="E24" s="88"/>
      <c r="F24" s="86"/>
      <c r="G24" s="89">
        <f t="shared" si="0"/>
        <v>0</v>
      </c>
      <c r="H24" s="90"/>
      <c r="I24" s="91"/>
      <c r="J24" s="126"/>
      <c r="K24" s="126"/>
      <c r="L24" s="126"/>
      <c r="M24" s="126"/>
      <c r="N24" s="93"/>
      <c r="O24" s="93"/>
      <c r="P24" s="93"/>
      <c r="Q24" s="93"/>
      <c r="R24" s="93"/>
      <c r="S24" s="93"/>
      <c r="T24" s="16"/>
    </row>
    <row r="25" spans="1:20" s="4" customFormat="1" ht="15" customHeight="1">
      <c r="A25" s="86"/>
      <c r="B25" s="88"/>
      <c r="C25" s="87"/>
      <c r="D25" s="86"/>
      <c r="E25" s="88"/>
      <c r="F25" s="86"/>
      <c r="G25" s="89">
        <f t="shared" si="0"/>
        <v>0</v>
      </c>
      <c r="H25" s="90"/>
      <c r="I25" s="91"/>
      <c r="J25" s="126"/>
      <c r="K25" s="126"/>
      <c r="L25" s="126"/>
      <c r="M25" s="126"/>
      <c r="N25" s="93"/>
      <c r="O25" s="93"/>
      <c r="P25" s="93"/>
      <c r="Q25" s="93"/>
      <c r="R25" s="93"/>
      <c r="S25" s="93"/>
      <c r="T25" s="16"/>
    </row>
    <row r="26" spans="1:20" s="4" customFormat="1" ht="15" customHeight="1">
      <c r="A26" s="86"/>
      <c r="B26" s="88"/>
      <c r="C26" s="87"/>
      <c r="D26" s="86"/>
      <c r="E26" s="88"/>
      <c r="F26" s="86"/>
      <c r="G26" s="89">
        <f aca="true" t="shared" si="1" ref="G26:G36">SUM(I26:S26)</f>
        <v>0</v>
      </c>
      <c r="H26" s="90"/>
      <c r="I26" s="91"/>
      <c r="J26" s="126"/>
      <c r="K26" s="126"/>
      <c r="L26" s="126"/>
      <c r="M26" s="126"/>
      <c r="N26" s="93"/>
      <c r="O26" s="93"/>
      <c r="P26" s="93"/>
      <c r="Q26" s="93"/>
      <c r="R26" s="93"/>
      <c r="S26" s="93"/>
      <c r="T26" s="16"/>
    </row>
    <row r="27" spans="1:20" s="4" customFormat="1" ht="15" customHeight="1">
      <c r="A27" s="86"/>
      <c r="B27" s="88"/>
      <c r="C27" s="87"/>
      <c r="D27" s="86"/>
      <c r="E27" s="88"/>
      <c r="F27" s="86"/>
      <c r="G27" s="89">
        <f t="shared" si="1"/>
        <v>0</v>
      </c>
      <c r="H27" s="90"/>
      <c r="I27" s="91"/>
      <c r="J27" s="126"/>
      <c r="K27" s="126"/>
      <c r="L27" s="126"/>
      <c r="M27" s="126"/>
      <c r="N27" s="93"/>
      <c r="O27" s="93"/>
      <c r="P27" s="93"/>
      <c r="Q27" s="93"/>
      <c r="R27" s="93"/>
      <c r="S27" s="93"/>
      <c r="T27" s="16"/>
    </row>
    <row r="28" spans="1:20" s="4" customFormat="1" ht="15" customHeight="1">
      <c r="A28" s="86"/>
      <c r="B28" s="88"/>
      <c r="C28" s="87"/>
      <c r="D28" s="86"/>
      <c r="E28" s="88"/>
      <c r="F28" s="86"/>
      <c r="G28" s="89">
        <f t="shared" si="1"/>
        <v>0</v>
      </c>
      <c r="H28" s="90"/>
      <c r="I28" s="91"/>
      <c r="J28" s="126"/>
      <c r="K28" s="126"/>
      <c r="L28" s="126"/>
      <c r="M28" s="126"/>
      <c r="N28" s="93"/>
      <c r="O28" s="93"/>
      <c r="P28" s="93"/>
      <c r="Q28" s="93"/>
      <c r="R28" s="93"/>
      <c r="S28" s="93"/>
      <c r="T28" s="16"/>
    </row>
    <row r="29" spans="1:20" s="4" customFormat="1" ht="15" customHeight="1">
      <c r="A29" s="86"/>
      <c r="B29" s="88"/>
      <c r="C29" s="87"/>
      <c r="D29" s="86"/>
      <c r="E29" s="88"/>
      <c r="F29" s="86"/>
      <c r="G29" s="89">
        <f t="shared" si="1"/>
        <v>0</v>
      </c>
      <c r="H29" s="90"/>
      <c r="I29" s="91"/>
      <c r="J29" s="126"/>
      <c r="K29" s="126"/>
      <c r="L29" s="126"/>
      <c r="M29" s="126"/>
      <c r="N29" s="93"/>
      <c r="O29" s="93"/>
      <c r="P29" s="93"/>
      <c r="Q29" s="93"/>
      <c r="R29" s="93"/>
      <c r="S29" s="93"/>
      <c r="T29" s="16"/>
    </row>
    <row r="30" spans="1:20" s="4" customFormat="1" ht="15" customHeight="1">
      <c r="A30" s="86"/>
      <c r="B30" s="88"/>
      <c r="C30" s="87"/>
      <c r="D30" s="86"/>
      <c r="E30" s="88"/>
      <c r="F30" s="86"/>
      <c r="G30" s="89">
        <f t="shared" si="1"/>
        <v>0</v>
      </c>
      <c r="H30" s="90"/>
      <c r="I30" s="91"/>
      <c r="J30" s="126"/>
      <c r="K30" s="126"/>
      <c r="L30" s="126"/>
      <c r="M30" s="126"/>
      <c r="N30" s="93"/>
      <c r="O30" s="93"/>
      <c r="P30" s="93"/>
      <c r="Q30" s="93"/>
      <c r="R30" s="93"/>
      <c r="S30" s="93"/>
      <c r="T30" s="16"/>
    </row>
    <row r="31" spans="1:20" s="4" customFormat="1" ht="15" customHeight="1">
      <c r="A31" s="86"/>
      <c r="B31" s="88"/>
      <c r="C31" s="87"/>
      <c r="D31" s="86"/>
      <c r="E31" s="88"/>
      <c r="F31" s="86"/>
      <c r="G31" s="89">
        <f t="shared" si="1"/>
        <v>0</v>
      </c>
      <c r="H31" s="90"/>
      <c r="I31" s="91"/>
      <c r="J31" s="126"/>
      <c r="K31" s="126"/>
      <c r="L31" s="126"/>
      <c r="M31" s="126"/>
      <c r="N31" s="93"/>
      <c r="O31" s="93"/>
      <c r="P31" s="93"/>
      <c r="Q31" s="93"/>
      <c r="R31" s="93"/>
      <c r="S31" s="93"/>
      <c r="T31" s="16"/>
    </row>
    <row r="32" spans="1:20" s="4" customFormat="1" ht="15" customHeight="1">
      <c r="A32" s="86"/>
      <c r="B32" s="88"/>
      <c r="C32" s="87"/>
      <c r="D32" s="86"/>
      <c r="E32" s="88"/>
      <c r="F32" s="86"/>
      <c r="G32" s="89">
        <f t="shared" si="1"/>
        <v>0</v>
      </c>
      <c r="H32" s="90"/>
      <c r="I32" s="91"/>
      <c r="J32" s="126"/>
      <c r="K32" s="126"/>
      <c r="L32" s="126"/>
      <c r="M32" s="126"/>
      <c r="N32" s="93"/>
      <c r="O32" s="93"/>
      <c r="P32" s="93"/>
      <c r="Q32" s="93"/>
      <c r="R32" s="93"/>
      <c r="S32" s="93"/>
      <c r="T32" s="16"/>
    </row>
    <row r="33" spans="1:20" s="4" customFormat="1" ht="15" customHeight="1">
      <c r="A33" s="86"/>
      <c r="B33" s="88"/>
      <c r="C33" s="87"/>
      <c r="D33" s="86"/>
      <c r="E33" s="88"/>
      <c r="F33" s="86"/>
      <c r="G33" s="89">
        <f t="shared" si="1"/>
        <v>0</v>
      </c>
      <c r="H33" s="90"/>
      <c r="I33" s="91"/>
      <c r="J33" s="126"/>
      <c r="K33" s="126"/>
      <c r="L33" s="126"/>
      <c r="M33" s="126"/>
      <c r="N33" s="93"/>
      <c r="O33" s="93"/>
      <c r="P33" s="93"/>
      <c r="Q33" s="93"/>
      <c r="R33" s="93"/>
      <c r="S33" s="93"/>
      <c r="T33" s="16"/>
    </row>
    <row r="34" spans="1:20" s="4" customFormat="1" ht="15" customHeight="1">
      <c r="A34" s="86"/>
      <c r="B34" s="88"/>
      <c r="C34" s="87"/>
      <c r="D34" s="86"/>
      <c r="E34" s="88"/>
      <c r="F34" s="86"/>
      <c r="G34" s="89">
        <f t="shared" si="1"/>
        <v>0</v>
      </c>
      <c r="H34" s="90"/>
      <c r="I34" s="91"/>
      <c r="J34" s="126"/>
      <c r="K34" s="126"/>
      <c r="L34" s="126"/>
      <c r="M34" s="126"/>
      <c r="N34" s="93"/>
      <c r="O34" s="93"/>
      <c r="P34" s="93"/>
      <c r="Q34" s="93"/>
      <c r="R34" s="93"/>
      <c r="S34" s="93"/>
      <c r="T34" s="16"/>
    </row>
    <row r="35" spans="1:20" s="4" customFormat="1" ht="15" customHeight="1">
      <c r="A35" s="86"/>
      <c r="B35" s="88"/>
      <c r="C35" s="87"/>
      <c r="D35" s="86"/>
      <c r="E35" s="88"/>
      <c r="F35" s="86"/>
      <c r="G35" s="89">
        <f t="shared" si="1"/>
        <v>0</v>
      </c>
      <c r="H35" s="90"/>
      <c r="I35" s="91"/>
      <c r="J35" s="126"/>
      <c r="K35" s="126"/>
      <c r="L35" s="126"/>
      <c r="M35" s="126"/>
      <c r="N35" s="93"/>
      <c r="O35" s="93"/>
      <c r="P35" s="93"/>
      <c r="Q35" s="93"/>
      <c r="R35" s="93"/>
      <c r="S35" s="93"/>
      <c r="T35" s="16"/>
    </row>
    <row r="36" spans="1:20" s="4" customFormat="1" ht="15" customHeight="1">
      <c r="A36" s="86"/>
      <c r="B36" s="88"/>
      <c r="C36" s="87"/>
      <c r="D36" s="86"/>
      <c r="E36" s="88"/>
      <c r="F36" s="86"/>
      <c r="G36" s="89">
        <f t="shared" si="1"/>
        <v>0</v>
      </c>
      <c r="H36" s="90"/>
      <c r="I36" s="91"/>
      <c r="J36" s="126"/>
      <c r="K36" s="126"/>
      <c r="L36" s="126"/>
      <c r="M36" s="126"/>
      <c r="N36" s="93"/>
      <c r="O36" s="93"/>
      <c r="P36" s="93"/>
      <c r="Q36" s="93"/>
      <c r="R36" s="93"/>
      <c r="S36" s="93"/>
      <c r="T36" s="16"/>
    </row>
    <row r="37" spans="1:20" s="45" customFormat="1" ht="4.5" customHeight="1" thickBot="1">
      <c r="A37" s="39"/>
      <c r="B37" s="39"/>
      <c r="C37" s="40"/>
      <c r="D37" s="41"/>
      <c r="E37" s="42"/>
      <c r="F37" s="41"/>
      <c r="G37" s="41"/>
      <c r="H37" s="43"/>
      <c r="I37" s="62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4"/>
    </row>
    <row r="38" spans="1:20" s="48" customFormat="1" ht="12">
      <c r="A38" s="46"/>
      <c r="B38" s="47"/>
      <c r="D38" s="47"/>
      <c r="E38" s="49"/>
      <c r="F38" s="47"/>
      <c r="G38" s="50"/>
      <c r="H38" s="51"/>
      <c r="I38" s="52"/>
      <c r="J38" s="135"/>
      <c r="K38" s="135"/>
      <c r="L38" s="135"/>
      <c r="M38" s="135"/>
      <c r="N38" s="52"/>
      <c r="O38" s="35"/>
      <c r="P38" s="35"/>
      <c r="Q38" s="35"/>
      <c r="R38" s="35"/>
      <c r="S38" s="35"/>
      <c r="T38" s="53"/>
    </row>
    <row r="39" ht="12">
      <c r="G39" s="50"/>
    </row>
    <row r="40" ht="12">
      <c r="G40" s="50"/>
    </row>
    <row r="41" ht="12">
      <c r="G41" s="50"/>
    </row>
    <row r="42" ht="12">
      <c r="G42" s="50"/>
    </row>
    <row r="43" ht="12">
      <c r="G43" s="50"/>
    </row>
    <row r="44" ht="12">
      <c r="G44" s="50"/>
    </row>
    <row r="45" ht="12">
      <c r="G45" s="50"/>
    </row>
  </sheetData>
  <sheetProtection password="E42B" sheet="1"/>
  <mergeCells count="19">
    <mergeCell ref="K1:K2"/>
    <mergeCell ref="A2:G2"/>
    <mergeCell ref="U4:X4"/>
    <mergeCell ref="U5:X5"/>
    <mergeCell ref="Q1:Q2"/>
    <mergeCell ref="P1:P2"/>
    <mergeCell ref="A1:G1"/>
    <mergeCell ref="I1:I2"/>
    <mergeCell ref="J1:J2"/>
    <mergeCell ref="M1:M2"/>
    <mergeCell ref="L1:L2"/>
    <mergeCell ref="U20:X20"/>
    <mergeCell ref="O1:O2"/>
    <mergeCell ref="R1:R2"/>
    <mergeCell ref="S1:S2"/>
    <mergeCell ref="N1:N2"/>
    <mergeCell ref="U7:X7"/>
    <mergeCell ref="U14:X14"/>
    <mergeCell ref="U6:X6"/>
  </mergeCells>
  <conditionalFormatting sqref="B4:C36">
    <cfRule type="duplicateValues" priority="6" dxfId="0" stopIfTrue="1">
      <formula>AND(COUNTIF($B$4:$C$36,B4)&gt;1,NOT(ISBLANK(B4)))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4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54" customWidth="1"/>
    <col min="2" max="2" width="13.57421875" style="55" bestFit="1" customWidth="1"/>
    <col min="3" max="3" width="46.7109375" style="35" customWidth="1"/>
    <col min="4" max="4" width="10.57421875" style="55" bestFit="1" customWidth="1"/>
    <col min="5" max="5" width="55.7109375" style="56" customWidth="1"/>
    <col min="6" max="6" width="5.421875" style="55" customWidth="1"/>
    <col min="7" max="7" width="6.7109375" style="55" customWidth="1"/>
    <col min="8" max="8" width="0.85546875" style="57" customWidth="1"/>
    <col min="9" max="9" width="5.00390625" style="52" customWidth="1"/>
    <col min="10" max="14" width="6.00390625" style="35" customWidth="1"/>
    <col min="15" max="15" width="7.00390625" style="35" bestFit="1" customWidth="1"/>
    <col min="16" max="16" width="7.57421875" style="35" bestFit="1" customWidth="1"/>
    <col min="17" max="17" width="0.85546875" style="45" customWidth="1"/>
    <col min="18" max="18" width="4.57421875" style="35" customWidth="1"/>
    <col min="19" max="16384" width="9.140625" style="35" customWidth="1"/>
  </cols>
  <sheetData>
    <row r="1" spans="1:17" ht="71.25" customHeight="1">
      <c r="A1" s="148" t="s">
        <v>7</v>
      </c>
      <c r="B1" s="149"/>
      <c r="C1" s="149"/>
      <c r="D1" s="149"/>
      <c r="E1" s="149"/>
      <c r="F1" s="149"/>
      <c r="G1" s="149"/>
      <c r="H1" s="33"/>
      <c r="I1" s="150"/>
      <c r="J1" s="164"/>
      <c r="K1" s="164"/>
      <c r="L1" s="137" t="s">
        <v>1340</v>
      </c>
      <c r="M1" s="140" t="s">
        <v>1236</v>
      </c>
      <c r="N1" s="140" t="s">
        <v>1007</v>
      </c>
      <c r="O1" s="137" t="s">
        <v>654</v>
      </c>
      <c r="P1" s="137" t="s">
        <v>298</v>
      </c>
      <c r="Q1" s="34"/>
    </row>
    <row r="2" spans="1:18" ht="77.25" customHeight="1">
      <c r="A2" s="146" t="s">
        <v>1562</v>
      </c>
      <c r="B2" s="147"/>
      <c r="C2" s="147"/>
      <c r="D2" s="147"/>
      <c r="E2" s="147"/>
      <c r="F2" s="147"/>
      <c r="G2" s="147"/>
      <c r="H2" s="33"/>
      <c r="I2" s="151"/>
      <c r="J2" s="164"/>
      <c r="K2" s="164"/>
      <c r="L2" s="137"/>
      <c r="M2" s="140"/>
      <c r="N2" s="140"/>
      <c r="O2" s="137"/>
      <c r="P2" s="137"/>
      <c r="Q2" s="36"/>
      <c r="R2" s="37"/>
    </row>
    <row r="3" spans="1:18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5"/>
      <c r="J3" s="85"/>
      <c r="K3" s="85"/>
      <c r="L3" s="85" t="s">
        <v>671</v>
      </c>
      <c r="M3" s="80" t="s">
        <v>965</v>
      </c>
      <c r="N3" s="80" t="s">
        <v>189</v>
      </c>
      <c r="O3" s="80" t="s">
        <v>438</v>
      </c>
      <c r="P3" s="80" t="s">
        <v>437</v>
      </c>
      <c r="Q3" s="36"/>
      <c r="R3" s="38"/>
    </row>
    <row r="4" spans="1:21" s="4" customFormat="1" ht="15" customHeight="1">
      <c r="A4" s="86">
        <v>1</v>
      </c>
      <c r="B4" s="88" t="s">
        <v>700</v>
      </c>
      <c r="C4" s="87" t="s">
        <v>701</v>
      </c>
      <c r="D4" s="86" t="s">
        <v>539</v>
      </c>
      <c r="E4" s="88" t="s">
        <v>337</v>
      </c>
      <c r="F4" s="86" t="s">
        <v>34</v>
      </c>
      <c r="G4" s="89">
        <f aca="true" t="shared" si="0" ref="G4:G13">SUM(I4:P4)</f>
        <v>195</v>
      </c>
      <c r="H4" s="90"/>
      <c r="I4" s="91"/>
      <c r="J4" s="93"/>
      <c r="K4" s="93"/>
      <c r="L4" s="93">
        <v>65</v>
      </c>
      <c r="M4" s="93"/>
      <c r="N4" s="93"/>
      <c r="O4" s="93">
        <v>130</v>
      </c>
      <c r="P4" s="93"/>
      <c r="Q4" s="16"/>
      <c r="R4" s="144"/>
      <c r="S4" s="145"/>
      <c r="T4" s="145"/>
      <c r="U4" s="145"/>
    </row>
    <row r="5" spans="1:17" s="4" customFormat="1" ht="15" customHeight="1">
      <c r="A5" s="86">
        <v>2</v>
      </c>
      <c r="B5" s="88" t="s">
        <v>537</v>
      </c>
      <c r="C5" s="87" t="s">
        <v>538</v>
      </c>
      <c r="D5" s="86" t="s">
        <v>539</v>
      </c>
      <c r="E5" s="88" t="s">
        <v>465</v>
      </c>
      <c r="F5" s="86" t="s">
        <v>319</v>
      </c>
      <c r="G5" s="89">
        <f t="shared" si="0"/>
        <v>65</v>
      </c>
      <c r="H5" s="90"/>
      <c r="I5" s="91"/>
      <c r="J5" s="93"/>
      <c r="K5" s="93"/>
      <c r="L5" s="93"/>
      <c r="M5" s="93"/>
      <c r="N5" s="93"/>
      <c r="O5" s="93"/>
      <c r="P5" s="93">
        <v>65</v>
      </c>
      <c r="Q5" s="16"/>
    </row>
    <row r="6" spans="1:21" s="4" customFormat="1" ht="15" customHeight="1">
      <c r="A6" s="86">
        <v>3</v>
      </c>
      <c r="B6" s="88" t="s">
        <v>1353</v>
      </c>
      <c r="C6" s="87" t="s">
        <v>1354</v>
      </c>
      <c r="D6" s="86" t="s">
        <v>539</v>
      </c>
      <c r="E6" s="88" t="s">
        <v>465</v>
      </c>
      <c r="F6" s="86" t="s">
        <v>34</v>
      </c>
      <c r="G6" s="89">
        <f t="shared" si="0"/>
        <v>60</v>
      </c>
      <c r="H6" s="90"/>
      <c r="I6" s="91"/>
      <c r="J6" s="93"/>
      <c r="K6" s="93"/>
      <c r="L6" s="93">
        <v>60</v>
      </c>
      <c r="M6" s="93"/>
      <c r="N6" s="93"/>
      <c r="O6" s="93"/>
      <c r="P6" s="93"/>
      <c r="Q6" s="16"/>
      <c r="R6" s="144"/>
      <c r="S6" s="145"/>
      <c r="T6" s="145"/>
      <c r="U6" s="145"/>
    </row>
    <row r="7" spans="1:21" s="4" customFormat="1" ht="15" customHeight="1">
      <c r="A7" s="86">
        <v>4</v>
      </c>
      <c r="B7" s="88" t="s">
        <v>1355</v>
      </c>
      <c r="C7" s="87" t="s">
        <v>1356</v>
      </c>
      <c r="D7" s="86" t="s">
        <v>539</v>
      </c>
      <c r="E7" s="88" t="s">
        <v>465</v>
      </c>
      <c r="F7" s="86" t="s">
        <v>31</v>
      </c>
      <c r="G7" s="89">
        <f t="shared" si="0"/>
        <v>57.5</v>
      </c>
      <c r="H7" s="90"/>
      <c r="I7" s="91"/>
      <c r="J7" s="93"/>
      <c r="K7" s="93"/>
      <c r="L7" s="93">
        <v>57.5</v>
      </c>
      <c r="M7" s="93"/>
      <c r="N7" s="93"/>
      <c r="O7" s="93"/>
      <c r="P7" s="93"/>
      <c r="Q7" s="16"/>
      <c r="R7" s="144"/>
      <c r="S7" s="145"/>
      <c r="T7" s="145"/>
      <c r="U7" s="145"/>
    </row>
    <row r="8" spans="1:17" s="4" customFormat="1" ht="15" customHeight="1">
      <c r="A8" s="86">
        <v>5</v>
      </c>
      <c r="B8" s="88" t="s">
        <v>1027</v>
      </c>
      <c r="C8" s="87" t="s">
        <v>1028</v>
      </c>
      <c r="D8" s="86" t="s">
        <v>539</v>
      </c>
      <c r="E8" s="88" t="s">
        <v>1029</v>
      </c>
      <c r="F8" s="86" t="s">
        <v>19</v>
      </c>
      <c r="G8" s="89">
        <f t="shared" si="0"/>
        <v>25</v>
      </c>
      <c r="H8" s="90"/>
      <c r="I8" s="91"/>
      <c r="J8" s="93"/>
      <c r="K8" s="93"/>
      <c r="L8" s="93"/>
      <c r="M8" s="93"/>
      <c r="N8" s="93">
        <v>25</v>
      </c>
      <c r="O8" s="93"/>
      <c r="P8" s="93"/>
      <c r="Q8" s="16"/>
    </row>
    <row r="9" spans="1:17" s="4" customFormat="1" ht="15" customHeight="1">
      <c r="A9" s="86">
        <v>6</v>
      </c>
      <c r="B9" s="88" t="s">
        <v>1248</v>
      </c>
      <c r="C9" s="87" t="s">
        <v>1249</v>
      </c>
      <c r="D9" s="86" t="s">
        <v>539</v>
      </c>
      <c r="E9" s="88" t="s">
        <v>465</v>
      </c>
      <c r="F9" s="86" t="s">
        <v>15</v>
      </c>
      <c r="G9" s="89">
        <f t="shared" si="0"/>
        <v>10</v>
      </c>
      <c r="H9" s="90"/>
      <c r="I9" s="91"/>
      <c r="J9" s="93"/>
      <c r="K9" s="93"/>
      <c r="L9" s="93"/>
      <c r="M9" s="93">
        <v>10</v>
      </c>
      <c r="N9" s="93"/>
      <c r="O9" s="93"/>
      <c r="P9" s="93"/>
      <c r="Q9" s="16"/>
    </row>
    <row r="10" spans="1:17" s="4" customFormat="1" ht="15" customHeight="1">
      <c r="A10" s="86"/>
      <c r="B10" s="88"/>
      <c r="C10" s="87"/>
      <c r="D10" s="86"/>
      <c r="E10" s="88"/>
      <c r="F10" s="86"/>
      <c r="G10" s="89">
        <f t="shared" si="0"/>
        <v>0</v>
      </c>
      <c r="H10" s="90"/>
      <c r="I10" s="91"/>
      <c r="J10" s="93"/>
      <c r="K10" s="93"/>
      <c r="L10" s="93"/>
      <c r="M10" s="93"/>
      <c r="N10" s="93"/>
      <c r="O10" s="93"/>
      <c r="P10" s="93"/>
      <c r="Q10" s="16"/>
    </row>
    <row r="11" spans="1:17" s="4" customFormat="1" ht="15" customHeight="1">
      <c r="A11" s="86"/>
      <c r="B11" s="88"/>
      <c r="C11" s="87"/>
      <c r="D11" s="86"/>
      <c r="E11" s="88"/>
      <c r="F11" s="86"/>
      <c r="G11" s="89">
        <f t="shared" si="0"/>
        <v>0</v>
      </c>
      <c r="H11" s="90"/>
      <c r="I11" s="91"/>
      <c r="J11" s="93"/>
      <c r="K11" s="93"/>
      <c r="L11" s="93"/>
      <c r="M11" s="93"/>
      <c r="N11" s="93"/>
      <c r="O11" s="93"/>
      <c r="P11" s="93"/>
      <c r="Q11" s="16"/>
    </row>
    <row r="12" spans="1:17" s="4" customFormat="1" ht="15" customHeight="1">
      <c r="A12" s="86"/>
      <c r="B12" s="88"/>
      <c r="C12" s="87"/>
      <c r="D12" s="86"/>
      <c r="E12" s="88"/>
      <c r="F12" s="86"/>
      <c r="G12" s="89">
        <f t="shared" si="0"/>
        <v>0</v>
      </c>
      <c r="H12" s="90"/>
      <c r="I12" s="91"/>
      <c r="J12" s="93"/>
      <c r="K12" s="93"/>
      <c r="L12" s="93"/>
      <c r="M12" s="93"/>
      <c r="N12" s="93"/>
      <c r="O12" s="93"/>
      <c r="P12" s="93"/>
      <c r="Q12" s="16"/>
    </row>
    <row r="13" spans="1:17" s="4" customFormat="1" ht="15" customHeight="1">
      <c r="A13" s="86"/>
      <c r="B13" s="88"/>
      <c r="C13" s="87"/>
      <c r="D13" s="86"/>
      <c r="E13" s="88"/>
      <c r="F13" s="86"/>
      <c r="G13" s="89">
        <f t="shared" si="0"/>
        <v>0</v>
      </c>
      <c r="H13" s="90"/>
      <c r="I13" s="91"/>
      <c r="J13" s="93"/>
      <c r="K13" s="93"/>
      <c r="L13" s="93"/>
      <c r="M13" s="93"/>
      <c r="N13" s="93"/>
      <c r="O13" s="93"/>
      <c r="P13" s="93"/>
      <c r="Q13" s="16"/>
    </row>
    <row r="14" spans="1:17" s="4" customFormat="1" ht="15" customHeight="1">
      <c r="A14" s="86"/>
      <c r="B14" s="88"/>
      <c r="C14" s="87"/>
      <c r="D14" s="86"/>
      <c r="E14" s="88"/>
      <c r="F14" s="86"/>
      <c r="G14" s="89">
        <f aca="true" t="shared" si="1" ref="G14:G21">SUM(I14:P14)</f>
        <v>0</v>
      </c>
      <c r="H14" s="90"/>
      <c r="I14" s="91"/>
      <c r="J14" s="93"/>
      <c r="K14" s="93"/>
      <c r="L14" s="93"/>
      <c r="M14" s="93"/>
      <c r="N14" s="93"/>
      <c r="O14" s="93"/>
      <c r="P14" s="93"/>
      <c r="Q14" s="16"/>
    </row>
    <row r="15" spans="1:17" s="4" customFormat="1" ht="15" customHeight="1">
      <c r="A15" s="86"/>
      <c r="B15" s="88"/>
      <c r="C15" s="87"/>
      <c r="D15" s="86"/>
      <c r="E15" s="88"/>
      <c r="F15" s="86"/>
      <c r="G15" s="89">
        <f t="shared" si="1"/>
        <v>0</v>
      </c>
      <c r="H15" s="90"/>
      <c r="I15" s="91"/>
      <c r="J15" s="93"/>
      <c r="K15" s="93"/>
      <c r="L15" s="93"/>
      <c r="M15" s="93"/>
      <c r="N15" s="93"/>
      <c r="O15" s="93"/>
      <c r="P15" s="93"/>
      <c r="Q15" s="16"/>
    </row>
    <row r="16" spans="1:17" s="4" customFormat="1" ht="15" customHeight="1">
      <c r="A16" s="86"/>
      <c r="B16" s="88"/>
      <c r="C16" s="87"/>
      <c r="D16" s="86"/>
      <c r="E16" s="88"/>
      <c r="F16" s="86"/>
      <c r="G16" s="89">
        <f t="shared" si="1"/>
        <v>0</v>
      </c>
      <c r="H16" s="90"/>
      <c r="I16" s="91"/>
      <c r="J16" s="93"/>
      <c r="K16" s="93"/>
      <c r="L16" s="93"/>
      <c r="M16" s="93"/>
      <c r="N16" s="93"/>
      <c r="O16" s="93"/>
      <c r="P16" s="93"/>
      <c r="Q16" s="16"/>
    </row>
    <row r="17" spans="1:17" s="4" customFormat="1" ht="15" customHeight="1">
      <c r="A17" s="86"/>
      <c r="B17" s="88"/>
      <c r="C17" s="87"/>
      <c r="D17" s="86"/>
      <c r="E17" s="88"/>
      <c r="F17" s="86"/>
      <c r="G17" s="89">
        <f t="shared" si="1"/>
        <v>0</v>
      </c>
      <c r="H17" s="90"/>
      <c r="I17" s="91"/>
      <c r="J17" s="93"/>
      <c r="K17" s="93"/>
      <c r="L17" s="93"/>
      <c r="M17" s="93"/>
      <c r="N17" s="93"/>
      <c r="O17" s="93"/>
      <c r="P17" s="93"/>
      <c r="Q17" s="16"/>
    </row>
    <row r="18" spans="1:17" s="4" customFormat="1" ht="15" customHeight="1">
      <c r="A18" s="86"/>
      <c r="B18" s="88"/>
      <c r="C18" s="87"/>
      <c r="D18" s="86"/>
      <c r="E18" s="88"/>
      <c r="F18" s="86"/>
      <c r="G18" s="89">
        <f t="shared" si="1"/>
        <v>0</v>
      </c>
      <c r="H18" s="90"/>
      <c r="I18" s="91"/>
      <c r="J18" s="93"/>
      <c r="K18" s="93"/>
      <c r="L18" s="93"/>
      <c r="M18" s="93"/>
      <c r="N18" s="93"/>
      <c r="O18" s="93"/>
      <c r="P18" s="93"/>
      <c r="Q18" s="16"/>
    </row>
    <row r="19" spans="1:17" s="4" customFormat="1" ht="15" customHeight="1">
      <c r="A19" s="86"/>
      <c r="B19" s="88"/>
      <c r="C19" s="87"/>
      <c r="D19" s="86"/>
      <c r="E19" s="88"/>
      <c r="F19" s="86"/>
      <c r="G19" s="89">
        <f t="shared" si="1"/>
        <v>0</v>
      </c>
      <c r="H19" s="90"/>
      <c r="I19" s="91"/>
      <c r="J19" s="93"/>
      <c r="K19" s="93"/>
      <c r="L19" s="93"/>
      <c r="M19" s="93"/>
      <c r="N19" s="93"/>
      <c r="O19" s="93"/>
      <c r="P19" s="93"/>
      <c r="Q19" s="16"/>
    </row>
    <row r="20" spans="1:21" s="4" customFormat="1" ht="15" customHeight="1">
      <c r="A20" s="86"/>
      <c r="B20" s="88"/>
      <c r="C20" s="87"/>
      <c r="D20" s="86"/>
      <c r="E20" s="88"/>
      <c r="F20" s="86"/>
      <c r="G20" s="89">
        <f t="shared" si="1"/>
        <v>0</v>
      </c>
      <c r="H20" s="90"/>
      <c r="I20" s="91"/>
      <c r="J20" s="93"/>
      <c r="K20" s="93"/>
      <c r="L20" s="93"/>
      <c r="M20" s="93"/>
      <c r="N20" s="93"/>
      <c r="O20" s="93"/>
      <c r="P20" s="93"/>
      <c r="Q20" s="16"/>
      <c r="R20" s="144"/>
      <c r="S20" s="163"/>
      <c r="T20" s="163"/>
      <c r="U20" s="163"/>
    </row>
    <row r="21" spans="1:17" s="4" customFormat="1" ht="15" customHeight="1">
      <c r="A21" s="86"/>
      <c r="B21" s="88"/>
      <c r="C21" s="87"/>
      <c r="D21" s="86"/>
      <c r="E21" s="88"/>
      <c r="F21" s="86"/>
      <c r="G21" s="89">
        <f t="shared" si="1"/>
        <v>0</v>
      </c>
      <c r="H21" s="90"/>
      <c r="I21" s="91"/>
      <c r="J21" s="93"/>
      <c r="K21" s="93"/>
      <c r="L21" s="93"/>
      <c r="M21" s="93"/>
      <c r="N21" s="93"/>
      <c r="O21" s="93"/>
      <c r="P21" s="93"/>
      <c r="Q21" s="16"/>
    </row>
    <row r="22" spans="1:17" s="4" customFormat="1" ht="15" customHeight="1">
      <c r="A22" s="86"/>
      <c r="B22" s="88"/>
      <c r="C22" s="87"/>
      <c r="D22" s="86"/>
      <c r="E22" s="88"/>
      <c r="F22" s="86"/>
      <c r="G22" s="89">
        <f>SUM(I22:P22)</f>
        <v>0</v>
      </c>
      <c r="H22" s="90"/>
      <c r="I22" s="91"/>
      <c r="J22" s="93"/>
      <c r="K22" s="93"/>
      <c r="L22" s="93"/>
      <c r="M22" s="93"/>
      <c r="N22" s="93"/>
      <c r="O22" s="93"/>
      <c r="P22" s="93"/>
      <c r="Q22" s="16"/>
    </row>
    <row r="23" spans="1:17" s="4" customFormat="1" ht="15" customHeight="1">
      <c r="A23" s="86"/>
      <c r="B23" s="88"/>
      <c r="C23" s="87"/>
      <c r="D23" s="86"/>
      <c r="E23" s="88"/>
      <c r="F23" s="86"/>
      <c r="G23" s="89">
        <f>SUM(I23:P23)</f>
        <v>0</v>
      </c>
      <c r="H23" s="90"/>
      <c r="I23" s="91"/>
      <c r="J23" s="93"/>
      <c r="K23" s="93"/>
      <c r="L23" s="93"/>
      <c r="M23" s="93"/>
      <c r="N23" s="93"/>
      <c r="O23" s="93"/>
      <c r="P23" s="93"/>
      <c r="Q23" s="16"/>
    </row>
    <row r="24" spans="1:17" s="4" customFormat="1" ht="15" customHeight="1">
      <c r="A24" s="86"/>
      <c r="B24" s="88"/>
      <c r="C24" s="87"/>
      <c r="D24" s="86"/>
      <c r="E24" s="88"/>
      <c r="F24" s="86"/>
      <c r="G24" s="89">
        <f>SUM(I24:P24)</f>
        <v>0</v>
      </c>
      <c r="H24" s="90"/>
      <c r="I24" s="91"/>
      <c r="J24" s="93"/>
      <c r="K24" s="93"/>
      <c r="L24" s="93"/>
      <c r="M24" s="93"/>
      <c r="N24" s="93"/>
      <c r="O24" s="93"/>
      <c r="P24" s="93"/>
      <c r="Q24" s="16"/>
    </row>
    <row r="25" spans="1:17" s="4" customFormat="1" ht="15" customHeight="1">
      <c r="A25" s="86"/>
      <c r="B25" s="88"/>
      <c r="C25" s="87"/>
      <c r="D25" s="86"/>
      <c r="E25" s="88"/>
      <c r="F25" s="86"/>
      <c r="G25" s="89">
        <f>SUM(I25:P25)</f>
        <v>0</v>
      </c>
      <c r="H25" s="90"/>
      <c r="I25" s="91"/>
      <c r="J25" s="93"/>
      <c r="K25" s="93"/>
      <c r="L25" s="93"/>
      <c r="M25" s="93"/>
      <c r="N25" s="93"/>
      <c r="O25" s="93"/>
      <c r="P25" s="93"/>
      <c r="Q25" s="16"/>
    </row>
    <row r="26" spans="1:17" s="45" customFormat="1" ht="4.5" customHeight="1" thickBot="1">
      <c r="A26" s="39"/>
      <c r="B26" s="39"/>
      <c r="C26" s="40"/>
      <c r="D26" s="41"/>
      <c r="E26" s="42"/>
      <c r="F26" s="41"/>
      <c r="G26" s="41"/>
      <c r="H26" s="43"/>
      <c r="I26" s="62"/>
      <c r="J26" s="40"/>
      <c r="K26" s="40"/>
      <c r="L26" s="40"/>
      <c r="M26" s="40"/>
      <c r="N26" s="40"/>
      <c r="O26" s="40"/>
      <c r="P26" s="40"/>
      <c r="Q26" s="44"/>
    </row>
    <row r="27" spans="1:17" s="48" customFormat="1" ht="12">
      <c r="A27" s="46"/>
      <c r="B27" s="47"/>
      <c r="D27" s="47"/>
      <c r="E27" s="49"/>
      <c r="F27" s="47"/>
      <c r="G27" s="50"/>
      <c r="H27" s="51"/>
      <c r="I27" s="52"/>
      <c r="J27" s="35"/>
      <c r="K27" s="35"/>
      <c r="L27" s="35"/>
      <c r="M27" s="35"/>
      <c r="N27" s="35"/>
      <c r="O27" s="35"/>
      <c r="P27" s="35"/>
      <c r="Q27" s="53"/>
    </row>
    <row r="28" ht="12">
      <c r="G28" s="50"/>
    </row>
    <row r="29" ht="12">
      <c r="G29" s="50"/>
    </row>
    <row r="30" ht="12">
      <c r="G30" s="50"/>
    </row>
    <row r="31" ht="12">
      <c r="G31" s="50"/>
    </row>
    <row r="32" ht="12">
      <c r="G32" s="50"/>
    </row>
    <row r="33" ht="12">
      <c r="G33" s="50"/>
    </row>
    <row r="34" ht="12">
      <c r="G34" s="50"/>
    </row>
  </sheetData>
  <sheetProtection password="E42B" sheet="1"/>
  <mergeCells count="14">
    <mergeCell ref="A2:G2"/>
    <mergeCell ref="R4:U4"/>
    <mergeCell ref="R6:U6"/>
    <mergeCell ref="A1:G1"/>
    <mergeCell ref="I1:I2"/>
    <mergeCell ref="L1:L2"/>
    <mergeCell ref="N1:N2"/>
    <mergeCell ref="M1:M2"/>
    <mergeCell ref="R20:U20"/>
    <mergeCell ref="R7:U7"/>
    <mergeCell ref="J1:J2"/>
    <mergeCell ref="O1:O2"/>
    <mergeCell ref="P1:P2"/>
    <mergeCell ref="K1:K2"/>
  </mergeCells>
  <conditionalFormatting sqref="B4:C25">
    <cfRule type="duplicateValues" priority="5" dxfId="0" stopIfTrue="1">
      <formula>AND(COUNTIF($B$4:$C$25,B4)&gt;1,NOT(ISBLANK(B4)))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109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43.140625" style="0" customWidth="1"/>
    <col min="4" max="4" width="9.8515625" style="2" customWidth="1"/>
    <col min="5" max="5" width="57.28125" style="5" customWidth="1"/>
    <col min="6" max="6" width="5.421875" style="2" customWidth="1"/>
    <col min="7" max="7" width="6.7109375" style="2" customWidth="1"/>
    <col min="8" max="8" width="0.85546875" style="26" customWidth="1"/>
    <col min="9" max="9" width="5.421875" style="77" customWidth="1"/>
    <col min="10" max="11" width="5.7109375" style="27" customWidth="1"/>
    <col min="12" max="12" width="5.8515625" style="27" customWidth="1"/>
    <col min="13" max="13" width="6.140625" style="27" customWidth="1"/>
    <col min="14" max="14" width="6.421875" style="27" customWidth="1"/>
    <col min="15" max="15" width="6.00390625" style="27" customWidth="1"/>
    <col min="16" max="16" width="6.28125" style="27" customWidth="1"/>
    <col min="17" max="17" width="6.140625" style="27" customWidth="1"/>
    <col min="18" max="18" width="6.28125" style="27" customWidth="1"/>
    <col min="19" max="20" width="7.00390625" style="27" bestFit="1" customWidth="1"/>
    <col min="21" max="21" width="5.28125" style="4" customWidth="1"/>
    <col min="22" max="22" width="0.85546875" style="12" customWidth="1"/>
    <col min="23" max="23" width="4.57421875" style="4" customWidth="1"/>
    <col min="26" max="26" width="10.28125" style="0" customWidth="1"/>
  </cols>
  <sheetData>
    <row r="1" spans="1:22" ht="71.25" customHeight="1">
      <c r="A1" s="148" t="s">
        <v>7</v>
      </c>
      <c r="B1" s="149"/>
      <c r="C1" s="149"/>
      <c r="D1" s="149"/>
      <c r="E1" s="149"/>
      <c r="F1" s="149"/>
      <c r="G1" s="149"/>
      <c r="H1" s="15"/>
      <c r="I1" s="150"/>
      <c r="J1" s="140"/>
      <c r="K1" s="140"/>
      <c r="L1" s="137" t="s">
        <v>1515</v>
      </c>
      <c r="M1" s="140" t="s">
        <v>1475</v>
      </c>
      <c r="N1" s="137" t="s">
        <v>1340</v>
      </c>
      <c r="O1" s="140" t="s">
        <v>1101</v>
      </c>
      <c r="P1" s="137" t="s">
        <v>1099</v>
      </c>
      <c r="Q1" s="137" t="s">
        <v>1311</v>
      </c>
      <c r="R1" s="140" t="s">
        <v>964</v>
      </c>
      <c r="S1" s="137" t="s">
        <v>654</v>
      </c>
      <c r="T1" s="137" t="s">
        <v>298</v>
      </c>
      <c r="U1" s="140" t="s">
        <v>188</v>
      </c>
      <c r="V1" s="14"/>
    </row>
    <row r="2" spans="1:23" s="4" customFormat="1" ht="77.25" customHeight="1">
      <c r="A2" s="146" t="s">
        <v>1563</v>
      </c>
      <c r="B2" s="147"/>
      <c r="C2" s="147"/>
      <c r="D2" s="147"/>
      <c r="E2" s="147"/>
      <c r="F2" s="147"/>
      <c r="G2" s="147"/>
      <c r="H2" s="15"/>
      <c r="I2" s="150"/>
      <c r="J2" s="140"/>
      <c r="K2" s="140"/>
      <c r="L2" s="137"/>
      <c r="M2" s="140"/>
      <c r="N2" s="137"/>
      <c r="O2" s="140"/>
      <c r="P2" s="137"/>
      <c r="Q2" s="137"/>
      <c r="R2" s="140"/>
      <c r="S2" s="137"/>
      <c r="T2" s="137"/>
      <c r="U2" s="140"/>
      <c r="V2" s="16"/>
      <c r="W2" s="6"/>
    </row>
    <row r="3" spans="1:23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4"/>
      <c r="J3" s="85"/>
      <c r="K3" s="85"/>
      <c r="L3" s="85" t="s">
        <v>671</v>
      </c>
      <c r="M3" s="80" t="s">
        <v>189</v>
      </c>
      <c r="N3" s="85" t="s">
        <v>671</v>
      </c>
      <c r="O3" s="80" t="s">
        <v>1102</v>
      </c>
      <c r="P3" s="80" t="s">
        <v>1100</v>
      </c>
      <c r="Q3" s="84" t="s">
        <v>671</v>
      </c>
      <c r="R3" s="80" t="s">
        <v>965</v>
      </c>
      <c r="S3" s="80" t="s">
        <v>438</v>
      </c>
      <c r="T3" s="80" t="s">
        <v>438</v>
      </c>
      <c r="U3" s="80" t="s">
        <v>189</v>
      </c>
      <c r="V3" s="17"/>
      <c r="W3" s="1"/>
    </row>
    <row r="4" spans="1:26" ht="15" customHeight="1">
      <c r="A4" s="86">
        <v>1</v>
      </c>
      <c r="B4" s="88" t="s">
        <v>366</v>
      </c>
      <c r="C4" s="87" t="s">
        <v>367</v>
      </c>
      <c r="D4" s="86" t="s">
        <v>199</v>
      </c>
      <c r="E4" s="88" t="s">
        <v>368</v>
      </c>
      <c r="F4" s="86" t="s">
        <v>34</v>
      </c>
      <c r="G4" s="89">
        <f aca="true" t="shared" si="0" ref="G4:G35">SUM(I4:U4)</f>
        <v>620</v>
      </c>
      <c r="H4" s="90"/>
      <c r="I4" s="91"/>
      <c r="J4" s="93"/>
      <c r="K4" s="93"/>
      <c r="L4" s="93">
        <v>130</v>
      </c>
      <c r="M4" s="93"/>
      <c r="N4" s="93">
        <v>125</v>
      </c>
      <c r="O4" s="93"/>
      <c r="P4" s="93"/>
      <c r="Q4" s="93">
        <v>120</v>
      </c>
      <c r="R4" s="93"/>
      <c r="S4" s="93">
        <v>120</v>
      </c>
      <c r="T4" s="93">
        <v>125</v>
      </c>
      <c r="U4" s="93"/>
      <c r="V4" s="16"/>
      <c r="W4" s="144"/>
      <c r="X4" s="145"/>
      <c r="Y4" s="145"/>
      <c r="Z4" s="145"/>
    </row>
    <row r="5" spans="1:26" ht="15" customHeight="1">
      <c r="A5" s="86">
        <v>2</v>
      </c>
      <c r="B5" s="88" t="s">
        <v>924</v>
      </c>
      <c r="C5" s="87" t="s">
        <v>925</v>
      </c>
      <c r="D5" s="86" t="s">
        <v>199</v>
      </c>
      <c r="E5" s="88" t="s">
        <v>26</v>
      </c>
      <c r="F5" s="86" t="s">
        <v>302</v>
      </c>
      <c r="G5" s="89">
        <f t="shared" si="0"/>
        <v>440</v>
      </c>
      <c r="H5" s="90"/>
      <c r="I5" s="91"/>
      <c r="J5" s="93"/>
      <c r="K5" s="93"/>
      <c r="L5" s="93"/>
      <c r="M5" s="93"/>
      <c r="N5" s="93">
        <v>130</v>
      </c>
      <c r="O5" s="93"/>
      <c r="P5" s="93">
        <v>180</v>
      </c>
      <c r="Q5" s="93"/>
      <c r="R5" s="93"/>
      <c r="S5" s="93">
        <v>130</v>
      </c>
      <c r="T5" s="93"/>
      <c r="U5" s="93"/>
      <c r="V5" s="16"/>
      <c r="W5" s="144"/>
      <c r="X5" s="145"/>
      <c r="Y5" s="145"/>
      <c r="Z5" s="145"/>
    </row>
    <row r="6" spans="1:32" s="4" customFormat="1" ht="15" customHeight="1">
      <c r="A6" s="86">
        <v>3</v>
      </c>
      <c r="B6" s="88" t="s">
        <v>369</v>
      </c>
      <c r="C6" s="87" t="s">
        <v>370</v>
      </c>
      <c r="D6" s="86" t="s">
        <v>199</v>
      </c>
      <c r="E6" s="88" t="s">
        <v>348</v>
      </c>
      <c r="F6" s="86" t="s">
        <v>13</v>
      </c>
      <c r="G6" s="89">
        <f t="shared" si="0"/>
        <v>415</v>
      </c>
      <c r="H6" s="90"/>
      <c r="I6" s="91"/>
      <c r="J6" s="93"/>
      <c r="K6" s="93"/>
      <c r="L6" s="93"/>
      <c r="M6" s="93"/>
      <c r="N6" s="93">
        <v>95</v>
      </c>
      <c r="O6" s="93"/>
      <c r="P6" s="93">
        <v>90</v>
      </c>
      <c r="Q6" s="93"/>
      <c r="R6" s="93"/>
      <c r="S6" s="93">
        <v>110</v>
      </c>
      <c r="T6" s="93">
        <v>120</v>
      </c>
      <c r="U6" s="93"/>
      <c r="V6" s="16"/>
      <c r="X6"/>
      <c r="Y6"/>
      <c r="Z6"/>
      <c r="AA6"/>
      <c r="AB6"/>
      <c r="AC6"/>
      <c r="AD6"/>
      <c r="AE6"/>
      <c r="AF6"/>
    </row>
    <row r="7" spans="1:22" ht="15" customHeight="1">
      <c r="A7" s="86">
        <v>4</v>
      </c>
      <c r="B7" s="88" t="s">
        <v>371</v>
      </c>
      <c r="C7" s="87" t="s">
        <v>372</v>
      </c>
      <c r="D7" s="86" t="s">
        <v>199</v>
      </c>
      <c r="E7" s="88" t="s">
        <v>26</v>
      </c>
      <c r="F7" s="86" t="s">
        <v>13</v>
      </c>
      <c r="G7" s="89">
        <f t="shared" si="0"/>
        <v>405</v>
      </c>
      <c r="H7" s="90"/>
      <c r="I7" s="91"/>
      <c r="J7" s="93"/>
      <c r="K7" s="93"/>
      <c r="L7" s="93"/>
      <c r="M7" s="93"/>
      <c r="N7" s="93">
        <v>120</v>
      </c>
      <c r="O7" s="93"/>
      <c r="P7" s="93"/>
      <c r="Q7" s="93">
        <v>115</v>
      </c>
      <c r="R7" s="93"/>
      <c r="S7" s="93">
        <v>55</v>
      </c>
      <c r="T7" s="93">
        <v>115</v>
      </c>
      <c r="U7" s="93"/>
      <c r="V7" s="16"/>
    </row>
    <row r="8" spans="1:22" ht="15" customHeight="1">
      <c r="A8" s="86">
        <v>5</v>
      </c>
      <c r="B8" s="88" t="s">
        <v>364</v>
      </c>
      <c r="C8" s="87" t="s">
        <v>365</v>
      </c>
      <c r="D8" s="86" t="s">
        <v>199</v>
      </c>
      <c r="E8" s="88" t="s">
        <v>26</v>
      </c>
      <c r="F8" s="86" t="s">
        <v>13</v>
      </c>
      <c r="G8" s="89">
        <f t="shared" si="0"/>
        <v>375</v>
      </c>
      <c r="H8" s="90"/>
      <c r="I8" s="91"/>
      <c r="J8" s="93"/>
      <c r="K8" s="93"/>
      <c r="L8" s="93"/>
      <c r="M8" s="93"/>
      <c r="N8" s="93">
        <v>115</v>
      </c>
      <c r="O8" s="93"/>
      <c r="P8" s="93"/>
      <c r="Q8" s="93">
        <v>130</v>
      </c>
      <c r="R8" s="93"/>
      <c r="S8" s="93"/>
      <c r="T8" s="93">
        <v>130</v>
      </c>
      <c r="U8" s="93"/>
      <c r="V8" s="16"/>
    </row>
    <row r="9" spans="1:22" ht="15" customHeight="1">
      <c r="A9" s="86">
        <v>6</v>
      </c>
      <c r="B9" s="88" t="s">
        <v>926</v>
      </c>
      <c r="C9" s="87" t="s">
        <v>927</v>
      </c>
      <c r="D9" s="86" t="s">
        <v>199</v>
      </c>
      <c r="E9" s="88" t="s">
        <v>26</v>
      </c>
      <c r="F9" s="86" t="s">
        <v>31</v>
      </c>
      <c r="G9" s="89">
        <f t="shared" si="0"/>
        <v>335</v>
      </c>
      <c r="H9" s="90"/>
      <c r="I9" s="91"/>
      <c r="J9" s="93"/>
      <c r="K9" s="93"/>
      <c r="L9" s="93"/>
      <c r="M9" s="93"/>
      <c r="N9" s="93">
        <v>85</v>
      </c>
      <c r="O9" s="93"/>
      <c r="P9" s="93"/>
      <c r="Q9" s="93">
        <v>125</v>
      </c>
      <c r="R9" s="93"/>
      <c r="S9" s="93">
        <v>125</v>
      </c>
      <c r="T9" s="93"/>
      <c r="U9" s="93"/>
      <c r="V9" s="16"/>
    </row>
    <row r="10" spans="1:22" ht="15" customHeight="1">
      <c r="A10" s="86">
        <v>6</v>
      </c>
      <c r="B10" s="88" t="s">
        <v>381</v>
      </c>
      <c r="C10" s="87" t="s">
        <v>382</v>
      </c>
      <c r="D10" s="86" t="s">
        <v>199</v>
      </c>
      <c r="E10" s="88" t="s">
        <v>383</v>
      </c>
      <c r="F10" s="86" t="s">
        <v>31</v>
      </c>
      <c r="G10" s="89">
        <f t="shared" si="0"/>
        <v>335</v>
      </c>
      <c r="H10" s="90"/>
      <c r="I10" s="91"/>
      <c r="J10" s="93"/>
      <c r="K10" s="93"/>
      <c r="L10" s="93">
        <v>120</v>
      </c>
      <c r="M10" s="93"/>
      <c r="N10" s="93">
        <v>45</v>
      </c>
      <c r="O10" s="93"/>
      <c r="P10" s="93"/>
      <c r="Q10" s="93">
        <v>95</v>
      </c>
      <c r="R10" s="93"/>
      <c r="S10" s="93"/>
      <c r="T10" s="93">
        <v>75</v>
      </c>
      <c r="U10" s="93"/>
      <c r="V10" s="16"/>
    </row>
    <row r="11" spans="1:22" ht="15" customHeight="1">
      <c r="A11" s="86">
        <v>7</v>
      </c>
      <c r="B11" s="88" t="s">
        <v>378</v>
      </c>
      <c r="C11" s="87" t="s">
        <v>379</v>
      </c>
      <c r="D11" s="86" t="s">
        <v>199</v>
      </c>
      <c r="E11" s="88" t="s">
        <v>380</v>
      </c>
      <c r="F11" s="86" t="s">
        <v>34</v>
      </c>
      <c r="G11" s="89">
        <f t="shared" si="0"/>
        <v>310</v>
      </c>
      <c r="H11" s="90"/>
      <c r="I11" s="91"/>
      <c r="J11" s="93"/>
      <c r="K11" s="93"/>
      <c r="L11" s="93"/>
      <c r="M11" s="93"/>
      <c r="N11" s="93">
        <v>75</v>
      </c>
      <c r="O11" s="93"/>
      <c r="P11" s="93"/>
      <c r="Q11" s="93"/>
      <c r="R11" s="93">
        <v>25</v>
      </c>
      <c r="S11" s="93">
        <v>115</v>
      </c>
      <c r="T11" s="93">
        <v>95</v>
      </c>
      <c r="U11" s="93"/>
      <c r="V11" s="16"/>
    </row>
    <row r="12" spans="1:22" ht="15" customHeight="1">
      <c r="A12" s="86">
        <v>8</v>
      </c>
      <c r="B12" s="88" t="s">
        <v>373</v>
      </c>
      <c r="C12" s="87" t="s">
        <v>374</v>
      </c>
      <c r="D12" s="86" t="s">
        <v>199</v>
      </c>
      <c r="E12" s="88" t="s">
        <v>26</v>
      </c>
      <c r="F12" s="86" t="s">
        <v>302</v>
      </c>
      <c r="G12" s="89">
        <f t="shared" si="0"/>
        <v>229</v>
      </c>
      <c r="H12" s="90"/>
      <c r="I12" s="91"/>
      <c r="J12" s="93"/>
      <c r="K12" s="93"/>
      <c r="L12" s="93"/>
      <c r="M12" s="93"/>
      <c r="N12" s="93"/>
      <c r="O12" s="93"/>
      <c r="P12" s="93"/>
      <c r="Q12" s="93">
        <v>110</v>
      </c>
      <c r="R12" s="93"/>
      <c r="S12" s="93">
        <v>9</v>
      </c>
      <c r="T12" s="93">
        <v>110</v>
      </c>
      <c r="U12" s="93"/>
      <c r="V12" s="16"/>
    </row>
    <row r="13" spans="1:22" ht="15" customHeight="1">
      <c r="A13" s="86">
        <v>9</v>
      </c>
      <c r="B13" s="88" t="s">
        <v>375</v>
      </c>
      <c r="C13" s="87" t="s">
        <v>376</v>
      </c>
      <c r="D13" s="86" t="s">
        <v>199</v>
      </c>
      <c r="E13" s="88" t="s">
        <v>377</v>
      </c>
      <c r="F13" s="86" t="s">
        <v>13</v>
      </c>
      <c r="G13" s="89">
        <f t="shared" si="0"/>
        <v>195</v>
      </c>
      <c r="H13" s="90"/>
      <c r="I13" s="91"/>
      <c r="J13" s="93"/>
      <c r="K13" s="93"/>
      <c r="L13" s="93"/>
      <c r="M13" s="93"/>
      <c r="N13" s="93"/>
      <c r="O13" s="93">
        <v>95</v>
      </c>
      <c r="P13" s="93"/>
      <c r="Q13" s="93"/>
      <c r="R13" s="93"/>
      <c r="S13" s="93"/>
      <c r="T13" s="93">
        <v>100</v>
      </c>
      <c r="U13" s="93"/>
      <c r="V13" s="16"/>
    </row>
    <row r="14" spans="1:26" ht="15" customHeight="1">
      <c r="A14" s="86">
        <v>9</v>
      </c>
      <c r="B14" s="88" t="s">
        <v>937</v>
      </c>
      <c r="C14" s="87" t="s">
        <v>938</v>
      </c>
      <c r="D14" s="86" t="s">
        <v>199</v>
      </c>
      <c r="E14" s="88" t="s">
        <v>939</v>
      </c>
      <c r="F14" s="86" t="s">
        <v>34</v>
      </c>
      <c r="G14" s="89">
        <f t="shared" si="0"/>
        <v>195</v>
      </c>
      <c r="H14" s="90"/>
      <c r="I14" s="91"/>
      <c r="J14" s="93"/>
      <c r="K14" s="93"/>
      <c r="L14" s="93"/>
      <c r="M14" s="93"/>
      <c r="N14" s="93">
        <v>100</v>
      </c>
      <c r="O14" s="93"/>
      <c r="P14" s="93"/>
      <c r="Q14" s="93"/>
      <c r="R14" s="93">
        <v>20</v>
      </c>
      <c r="S14" s="93">
        <v>75</v>
      </c>
      <c r="T14" s="93"/>
      <c r="U14" s="93"/>
      <c r="V14" s="16"/>
      <c r="W14" s="138"/>
      <c r="X14" s="139"/>
      <c r="Y14" s="139"/>
      <c r="Z14" s="139"/>
    </row>
    <row r="15" spans="1:26" ht="15" customHeight="1">
      <c r="A15" s="86">
        <v>10</v>
      </c>
      <c r="B15" s="88" t="s">
        <v>384</v>
      </c>
      <c r="C15" s="87" t="s">
        <v>385</v>
      </c>
      <c r="D15" s="86" t="s">
        <v>199</v>
      </c>
      <c r="E15" s="88" t="s">
        <v>26</v>
      </c>
      <c r="F15" s="86" t="s">
        <v>319</v>
      </c>
      <c r="G15" s="89">
        <f t="shared" si="0"/>
        <v>185</v>
      </c>
      <c r="H15" s="90"/>
      <c r="I15" s="91"/>
      <c r="J15" s="93"/>
      <c r="K15" s="93"/>
      <c r="L15" s="93"/>
      <c r="M15" s="93"/>
      <c r="N15" s="93"/>
      <c r="O15" s="93"/>
      <c r="P15" s="93"/>
      <c r="Q15" s="93">
        <v>85</v>
      </c>
      <c r="R15" s="93"/>
      <c r="S15" s="93">
        <v>35</v>
      </c>
      <c r="T15" s="93">
        <v>65</v>
      </c>
      <c r="U15" s="93"/>
      <c r="V15" s="16"/>
      <c r="W15" s="144"/>
      <c r="X15" s="145"/>
      <c r="Y15" s="145"/>
      <c r="Z15" s="145"/>
    </row>
    <row r="16" spans="1:26" ht="15" customHeight="1">
      <c r="A16" s="86">
        <v>11</v>
      </c>
      <c r="B16" s="88" t="s">
        <v>1377</v>
      </c>
      <c r="C16" s="87" t="s">
        <v>1378</v>
      </c>
      <c r="D16" s="86" t="s">
        <v>199</v>
      </c>
      <c r="E16" s="88" t="s">
        <v>26</v>
      </c>
      <c r="F16" s="86" t="s">
        <v>715</v>
      </c>
      <c r="G16" s="89">
        <f t="shared" si="0"/>
        <v>180</v>
      </c>
      <c r="H16" s="90"/>
      <c r="I16" s="91"/>
      <c r="J16" s="93"/>
      <c r="K16" s="93"/>
      <c r="L16" s="93">
        <v>125</v>
      </c>
      <c r="M16" s="93"/>
      <c r="N16" s="93">
        <v>55</v>
      </c>
      <c r="O16" s="93"/>
      <c r="P16" s="93"/>
      <c r="Q16" s="93"/>
      <c r="R16" s="93"/>
      <c r="S16" s="93"/>
      <c r="T16" s="93"/>
      <c r="U16" s="93"/>
      <c r="V16" s="16"/>
      <c r="W16" s="144"/>
      <c r="X16" s="145"/>
      <c r="Y16" s="145"/>
      <c r="Z16" s="145"/>
    </row>
    <row r="17" spans="1:26" ht="15" customHeight="1">
      <c r="A17" s="86">
        <v>12</v>
      </c>
      <c r="B17" s="88" t="s">
        <v>386</v>
      </c>
      <c r="C17" s="87" t="s">
        <v>387</v>
      </c>
      <c r="D17" s="86" t="s">
        <v>199</v>
      </c>
      <c r="E17" s="88" t="s">
        <v>314</v>
      </c>
      <c r="F17" s="86" t="s">
        <v>13</v>
      </c>
      <c r="G17" s="89">
        <f t="shared" si="0"/>
        <v>170</v>
      </c>
      <c r="H17" s="90"/>
      <c r="I17" s="91"/>
      <c r="J17" s="93"/>
      <c r="K17" s="93"/>
      <c r="L17" s="93"/>
      <c r="M17" s="93"/>
      <c r="N17" s="93"/>
      <c r="O17" s="93">
        <v>100</v>
      </c>
      <c r="P17" s="93"/>
      <c r="Q17" s="93"/>
      <c r="R17" s="93"/>
      <c r="S17" s="93">
        <v>25</v>
      </c>
      <c r="T17" s="93">
        <v>45</v>
      </c>
      <c r="U17" s="93"/>
      <c r="V17" s="16"/>
      <c r="W17" s="144"/>
      <c r="X17" s="145"/>
      <c r="Y17" s="145"/>
      <c r="Z17" s="145"/>
    </row>
    <row r="18" spans="1:22" ht="15" customHeight="1">
      <c r="A18" s="86">
        <v>13</v>
      </c>
      <c r="B18" s="88" t="s">
        <v>948</v>
      </c>
      <c r="C18" s="87" t="s">
        <v>949</v>
      </c>
      <c r="D18" s="86" t="s">
        <v>199</v>
      </c>
      <c r="E18" s="88" t="s">
        <v>658</v>
      </c>
      <c r="F18" s="86" t="s">
        <v>302</v>
      </c>
      <c r="G18" s="89">
        <f t="shared" si="0"/>
        <v>125</v>
      </c>
      <c r="H18" s="90"/>
      <c r="I18" s="91"/>
      <c r="J18" s="93"/>
      <c r="K18" s="93"/>
      <c r="L18" s="93"/>
      <c r="M18" s="93"/>
      <c r="N18" s="93">
        <v>15</v>
      </c>
      <c r="O18" s="93"/>
      <c r="P18" s="93"/>
      <c r="Q18" s="93">
        <v>100</v>
      </c>
      <c r="R18" s="93"/>
      <c r="S18" s="93">
        <v>10</v>
      </c>
      <c r="T18" s="93"/>
      <c r="U18" s="93"/>
      <c r="V18" s="16"/>
    </row>
    <row r="19" spans="1:22" ht="15" customHeight="1">
      <c r="A19" s="86">
        <v>14</v>
      </c>
      <c r="B19" s="88" t="s">
        <v>1527</v>
      </c>
      <c r="C19" s="87" t="s">
        <v>1528</v>
      </c>
      <c r="D19" s="86" t="s">
        <v>199</v>
      </c>
      <c r="E19" s="88" t="s">
        <v>1529</v>
      </c>
      <c r="F19" s="86" t="s">
        <v>34</v>
      </c>
      <c r="G19" s="89">
        <f t="shared" si="0"/>
        <v>115</v>
      </c>
      <c r="H19" s="90"/>
      <c r="I19" s="91"/>
      <c r="J19" s="93"/>
      <c r="K19" s="93"/>
      <c r="L19" s="93">
        <v>115</v>
      </c>
      <c r="M19" s="93"/>
      <c r="N19" s="93"/>
      <c r="O19" s="93"/>
      <c r="P19" s="93"/>
      <c r="Q19" s="93"/>
      <c r="R19" s="93"/>
      <c r="S19" s="93"/>
      <c r="T19" s="93"/>
      <c r="U19" s="93"/>
      <c r="V19" s="16"/>
    </row>
    <row r="20" spans="1:22" ht="15" customHeight="1">
      <c r="A20" s="86">
        <v>15</v>
      </c>
      <c r="B20" s="88" t="s">
        <v>934</v>
      </c>
      <c r="C20" s="87" t="s">
        <v>935</v>
      </c>
      <c r="D20" s="86" t="s">
        <v>199</v>
      </c>
      <c r="E20" s="88" t="s">
        <v>936</v>
      </c>
      <c r="F20" s="86" t="s">
        <v>680</v>
      </c>
      <c r="G20" s="89">
        <f t="shared" si="0"/>
        <v>110</v>
      </c>
      <c r="H20" s="90"/>
      <c r="I20" s="91"/>
      <c r="J20" s="93"/>
      <c r="K20" s="93"/>
      <c r="L20" s="93"/>
      <c r="M20" s="93"/>
      <c r="N20" s="93">
        <v>25</v>
      </c>
      <c r="O20" s="93"/>
      <c r="P20" s="93"/>
      <c r="Q20" s="93"/>
      <c r="R20" s="93"/>
      <c r="S20" s="93">
        <v>85</v>
      </c>
      <c r="T20" s="93"/>
      <c r="U20" s="93"/>
      <c r="V20" s="16"/>
    </row>
    <row r="21" spans="1:22" ht="15" customHeight="1">
      <c r="A21" s="86">
        <v>15</v>
      </c>
      <c r="B21" s="88" t="s">
        <v>1373</v>
      </c>
      <c r="C21" s="87" t="s">
        <v>1374</v>
      </c>
      <c r="D21" s="86" t="s">
        <v>199</v>
      </c>
      <c r="E21" s="88" t="s">
        <v>26</v>
      </c>
      <c r="F21" s="86" t="s">
        <v>339</v>
      </c>
      <c r="G21" s="89">
        <f t="shared" si="0"/>
        <v>110</v>
      </c>
      <c r="H21" s="90"/>
      <c r="I21" s="91"/>
      <c r="J21" s="93"/>
      <c r="K21" s="93"/>
      <c r="L21" s="93"/>
      <c r="M21" s="93"/>
      <c r="N21" s="93">
        <v>110</v>
      </c>
      <c r="O21" s="93"/>
      <c r="P21" s="93"/>
      <c r="Q21" s="93"/>
      <c r="R21" s="93"/>
      <c r="S21" s="93"/>
      <c r="T21" s="93"/>
      <c r="U21" s="93"/>
      <c r="V21" s="16"/>
    </row>
    <row r="22" spans="1:22" ht="15" customHeight="1">
      <c r="A22" s="86">
        <v>15</v>
      </c>
      <c r="B22" s="88" t="s">
        <v>1530</v>
      </c>
      <c r="C22" s="87" t="s">
        <v>1531</v>
      </c>
      <c r="D22" s="86" t="s">
        <v>199</v>
      </c>
      <c r="E22" s="88" t="s">
        <v>26</v>
      </c>
      <c r="F22" s="86" t="s">
        <v>34</v>
      </c>
      <c r="G22" s="89">
        <f t="shared" si="0"/>
        <v>110</v>
      </c>
      <c r="H22" s="90"/>
      <c r="I22" s="91"/>
      <c r="J22" s="93"/>
      <c r="K22" s="93"/>
      <c r="L22" s="93">
        <v>110</v>
      </c>
      <c r="M22" s="93"/>
      <c r="N22" s="93"/>
      <c r="O22" s="93"/>
      <c r="P22" s="93"/>
      <c r="Q22" s="93"/>
      <c r="R22" s="93"/>
      <c r="S22" s="93"/>
      <c r="T22" s="93"/>
      <c r="U22" s="93"/>
      <c r="V22" s="16"/>
    </row>
    <row r="23" spans="1:22" ht="15" customHeight="1">
      <c r="A23" s="86">
        <v>16</v>
      </c>
      <c r="B23" s="88" t="s">
        <v>928</v>
      </c>
      <c r="C23" s="87" t="s">
        <v>929</v>
      </c>
      <c r="D23" s="86" t="s">
        <v>199</v>
      </c>
      <c r="E23" s="88" t="s">
        <v>930</v>
      </c>
      <c r="F23" s="86" t="s">
        <v>34</v>
      </c>
      <c r="G23" s="89">
        <f t="shared" si="0"/>
        <v>107</v>
      </c>
      <c r="H23" s="90"/>
      <c r="I23" s="91"/>
      <c r="J23" s="93"/>
      <c r="K23" s="93"/>
      <c r="L23" s="93"/>
      <c r="M23" s="93"/>
      <c r="N23" s="93">
        <v>7</v>
      </c>
      <c r="O23" s="93"/>
      <c r="P23" s="93"/>
      <c r="Q23" s="93"/>
      <c r="R23" s="93"/>
      <c r="S23" s="93">
        <v>100</v>
      </c>
      <c r="T23" s="93"/>
      <c r="U23" s="93"/>
      <c r="V23" s="16"/>
    </row>
    <row r="24" spans="1:22" ht="15" customHeight="1">
      <c r="A24" s="86">
        <v>17</v>
      </c>
      <c r="B24" s="88" t="s">
        <v>400</v>
      </c>
      <c r="C24" s="87" t="s">
        <v>401</v>
      </c>
      <c r="D24" s="86" t="s">
        <v>199</v>
      </c>
      <c r="E24" s="88" t="s">
        <v>402</v>
      </c>
      <c r="F24" s="86" t="s">
        <v>13</v>
      </c>
      <c r="G24" s="89">
        <f t="shared" si="0"/>
        <v>98</v>
      </c>
      <c r="H24" s="90"/>
      <c r="I24" s="91"/>
      <c r="J24" s="93"/>
      <c r="K24" s="93"/>
      <c r="L24" s="93"/>
      <c r="M24" s="93"/>
      <c r="N24" s="93"/>
      <c r="O24" s="93">
        <v>90</v>
      </c>
      <c r="P24" s="93"/>
      <c r="Q24" s="93"/>
      <c r="R24" s="93"/>
      <c r="S24" s="93"/>
      <c r="T24" s="93">
        <v>8</v>
      </c>
      <c r="U24" s="93"/>
      <c r="V24" s="16"/>
    </row>
    <row r="25" spans="1:22" ht="15" customHeight="1">
      <c r="A25" s="86">
        <v>18</v>
      </c>
      <c r="B25" s="88" t="s">
        <v>931</v>
      </c>
      <c r="C25" s="87" t="s">
        <v>932</v>
      </c>
      <c r="D25" s="86" t="s">
        <v>199</v>
      </c>
      <c r="E25" s="88" t="s">
        <v>933</v>
      </c>
      <c r="F25" s="86" t="s">
        <v>34</v>
      </c>
      <c r="G25" s="89">
        <f t="shared" si="0"/>
        <v>95</v>
      </c>
      <c r="H25" s="90"/>
      <c r="I25" s="91"/>
      <c r="J25" s="93"/>
      <c r="K25" s="93"/>
      <c r="L25" s="93"/>
      <c r="M25" s="93"/>
      <c r="N25" s="93"/>
      <c r="O25" s="93"/>
      <c r="P25" s="93"/>
      <c r="Q25" s="93"/>
      <c r="R25" s="93"/>
      <c r="S25" s="93">
        <v>95</v>
      </c>
      <c r="T25" s="93"/>
      <c r="U25" s="93"/>
      <c r="V25" s="16"/>
    </row>
    <row r="26" spans="1:22" ht="15" customHeight="1">
      <c r="A26" s="86">
        <v>19</v>
      </c>
      <c r="B26" s="88" t="s">
        <v>1135</v>
      </c>
      <c r="C26" s="87" t="s">
        <v>1136</v>
      </c>
      <c r="D26" s="86" t="s">
        <v>199</v>
      </c>
      <c r="E26" s="88" t="s">
        <v>1109</v>
      </c>
      <c r="F26" s="86" t="s">
        <v>13</v>
      </c>
      <c r="G26" s="89">
        <f t="shared" si="0"/>
        <v>85</v>
      </c>
      <c r="H26" s="90"/>
      <c r="I26" s="91"/>
      <c r="J26" s="93"/>
      <c r="K26" s="93"/>
      <c r="L26" s="93"/>
      <c r="M26" s="93"/>
      <c r="N26" s="93"/>
      <c r="O26" s="93">
        <v>85</v>
      </c>
      <c r="P26" s="93"/>
      <c r="Q26" s="93"/>
      <c r="R26" s="93"/>
      <c r="S26" s="93"/>
      <c r="T26" s="93"/>
      <c r="U26" s="93"/>
      <c r="V26" s="17"/>
    </row>
    <row r="27" spans="1:22" ht="15" customHeight="1">
      <c r="A27" s="86">
        <v>20</v>
      </c>
      <c r="B27" s="88" t="s">
        <v>1137</v>
      </c>
      <c r="C27" s="87" t="s">
        <v>1138</v>
      </c>
      <c r="D27" s="86" t="s">
        <v>199</v>
      </c>
      <c r="E27" s="88" t="s">
        <v>456</v>
      </c>
      <c r="F27" s="86" t="s">
        <v>13</v>
      </c>
      <c r="G27" s="89">
        <f t="shared" si="0"/>
        <v>75</v>
      </c>
      <c r="H27" s="90"/>
      <c r="I27" s="91"/>
      <c r="J27" s="93"/>
      <c r="K27" s="93"/>
      <c r="L27" s="93"/>
      <c r="M27" s="93"/>
      <c r="N27" s="93"/>
      <c r="O27" s="93">
        <v>75</v>
      </c>
      <c r="P27" s="93"/>
      <c r="Q27" s="93"/>
      <c r="R27" s="93"/>
      <c r="S27" s="93"/>
      <c r="T27" s="93"/>
      <c r="U27" s="93"/>
      <c r="V27" s="16"/>
    </row>
    <row r="28" spans="1:22" ht="15" customHeight="1">
      <c r="A28" s="86">
        <v>21</v>
      </c>
      <c r="B28" s="88" t="s">
        <v>940</v>
      </c>
      <c r="C28" s="87" t="s">
        <v>941</v>
      </c>
      <c r="D28" s="86" t="s">
        <v>199</v>
      </c>
      <c r="E28" s="88" t="s">
        <v>942</v>
      </c>
      <c r="F28" s="86" t="s">
        <v>34</v>
      </c>
      <c r="G28" s="89">
        <f t="shared" si="0"/>
        <v>74</v>
      </c>
      <c r="H28" s="90"/>
      <c r="I28" s="91"/>
      <c r="J28" s="93"/>
      <c r="K28" s="93"/>
      <c r="L28" s="93"/>
      <c r="M28" s="93"/>
      <c r="N28" s="93">
        <v>9</v>
      </c>
      <c r="O28" s="93"/>
      <c r="P28" s="93"/>
      <c r="Q28" s="93"/>
      <c r="R28" s="93"/>
      <c r="S28" s="93">
        <v>65</v>
      </c>
      <c r="T28" s="93"/>
      <c r="U28" s="93"/>
      <c r="V28" s="16"/>
    </row>
    <row r="29" spans="1:22" ht="15" customHeight="1">
      <c r="A29" s="86">
        <v>22</v>
      </c>
      <c r="B29" s="88" t="s">
        <v>1139</v>
      </c>
      <c r="C29" s="87" t="s">
        <v>1140</v>
      </c>
      <c r="D29" s="86" t="s">
        <v>199</v>
      </c>
      <c r="E29" s="88" t="s">
        <v>1109</v>
      </c>
      <c r="F29" s="86" t="s">
        <v>13</v>
      </c>
      <c r="G29" s="89">
        <f t="shared" si="0"/>
        <v>65</v>
      </c>
      <c r="H29" s="90"/>
      <c r="I29" s="91"/>
      <c r="J29" s="93"/>
      <c r="K29" s="93"/>
      <c r="L29" s="93"/>
      <c r="M29" s="93"/>
      <c r="N29" s="93"/>
      <c r="O29" s="93">
        <v>65</v>
      </c>
      <c r="P29" s="93"/>
      <c r="Q29" s="93"/>
      <c r="R29" s="93"/>
      <c r="S29" s="93"/>
      <c r="T29" s="93"/>
      <c r="U29" s="93"/>
      <c r="V29" s="16"/>
    </row>
    <row r="30" spans="1:22" ht="15" customHeight="1">
      <c r="A30" s="86">
        <v>22</v>
      </c>
      <c r="B30" s="88" t="s">
        <v>1375</v>
      </c>
      <c r="C30" s="87" t="s">
        <v>1376</v>
      </c>
      <c r="D30" s="86" t="s">
        <v>199</v>
      </c>
      <c r="E30" s="88" t="s">
        <v>26</v>
      </c>
      <c r="F30" s="86" t="s">
        <v>302</v>
      </c>
      <c r="G30" s="89">
        <f t="shared" si="0"/>
        <v>65</v>
      </c>
      <c r="H30" s="90"/>
      <c r="I30" s="91"/>
      <c r="J30" s="93"/>
      <c r="K30" s="93"/>
      <c r="L30" s="93"/>
      <c r="M30" s="93"/>
      <c r="N30" s="93">
        <v>65</v>
      </c>
      <c r="O30" s="93"/>
      <c r="P30" s="93"/>
      <c r="Q30" s="93"/>
      <c r="R30" s="93"/>
      <c r="S30" s="93"/>
      <c r="T30" s="93"/>
      <c r="U30" s="93"/>
      <c r="V30" s="16"/>
    </row>
    <row r="31" spans="1:22" ht="15" customHeight="1">
      <c r="A31" s="86">
        <v>23</v>
      </c>
      <c r="B31" s="88" t="s">
        <v>397</v>
      </c>
      <c r="C31" s="87" t="s">
        <v>398</v>
      </c>
      <c r="D31" s="86" t="s">
        <v>199</v>
      </c>
      <c r="E31" s="88" t="s">
        <v>399</v>
      </c>
      <c r="F31" s="86" t="s">
        <v>13</v>
      </c>
      <c r="G31" s="89">
        <f t="shared" si="0"/>
        <v>64</v>
      </c>
      <c r="H31" s="90"/>
      <c r="I31" s="91"/>
      <c r="J31" s="93"/>
      <c r="K31" s="93"/>
      <c r="L31" s="93"/>
      <c r="M31" s="93"/>
      <c r="N31" s="93"/>
      <c r="O31" s="93">
        <v>55</v>
      </c>
      <c r="P31" s="93"/>
      <c r="Q31" s="93"/>
      <c r="R31" s="93"/>
      <c r="S31" s="93"/>
      <c r="T31" s="93">
        <v>9</v>
      </c>
      <c r="U31" s="93"/>
      <c r="V31" s="16"/>
    </row>
    <row r="32" spans="1:22" ht="15" customHeight="1">
      <c r="A32" s="86">
        <v>24</v>
      </c>
      <c r="B32" s="88" t="s">
        <v>943</v>
      </c>
      <c r="C32" s="87" t="s">
        <v>944</v>
      </c>
      <c r="D32" s="86" t="s">
        <v>199</v>
      </c>
      <c r="E32" s="88" t="s">
        <v>945</v>
      </c>
      <c r="F32" s="86" t="s">
        <v>34</v>
      </c>
      <c r="G32" s="89">
        <f t="shared" si="0"/>
        <v>45</v>
      </c>
      <c r="H32" s="90"/>
      <c r="I32" s="91"/>
      <c r="J32" s="93"/>
      <c r="K32" s="93"/>
      <c r="L32" s="93"/>
      <c r="M32" s="93"/>
      <c r="N32" s="93"/>
      <c r="O32" s="93"/>
      <c r="P32" s="93"/>
      <c r="Q32" s="93"/>
      <c r="R32" s="93"/>
      <c r="S32" s="93">
        <v>45</v>
      </c>
      <c r="T32" s="93"/>
      <c r="U32" s="93"/>
      <c r="V32" s="16"/>
    </row>
    <row r="33" spans="1:22" ht="15" customHeight="1">
      <c r="A33" s="86">
        <v>25</v>
      </c>
      <c r="B33" s="88" t="s">
        <v>197</v>
      </c>
      <c r="C33" s="110" t="s">
        <v>198</v>
      </c>
      <c r="D33" s="109" t="s">
        <v>199</v>
      </c>
      <c r="E33" s="111" t="s">
        <v>200</v>
      </c>
      <c r="F33" s="86" t="s">
        <v>27</v>
      </c>
      <c r="G33" s="89">
        <f t="shared" si="0"/>
        <v>40</v>
      </c>
      <c r="H33" s="90"/>
      <c r="I33" s="91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>
        <v>40</v>
      </c>
      <c r="V33" s="16"/>
    </row>
    <row r="34" spans="1:22" ht="15" customHeight="1">
      <c r="A34" s="86">
        <v>25</v>
      </c>
      <c r="B34" s="88" t="s">
        <v>946</v>
      </c>
      <c r="C34" s="87" t="s">
        <v>947</v>
      </c>
      <c r="D34" s="86" t="s">
        <v>199</v>
      </c>
      <c r="E34" s="88" t="s">
        <v>26</v>
      </c>
      <c r="F34" s="86" t="s">
        <v>34</v>
      </c>
      <c r="G34" s="89">
        <f t="shared" si="0"/>
        <v>40</v>
      </c>
      <c r="H34" s="90"/>
      <c r="I34" s="91"/>
      <c r="J34" s="93"/>
      <c r="K34" s="93"/>
      <c r="L34" s="93"/>
      <c r="M34" s="93">
        <v>25</v>
      </c>
      <c r="N34" s="93"/>
      <c r="O34" s="93"/>
      <c r="P34" s="93"/>
      <c r="Q34" s="93"/>
      <c r="R34" s="93"/>
      <c r="S34" s="93">
        <v>15</v>
      </c>
      <c r="T34" s="93"/>
      <c r="U34" s="93"/>
      <c r="V34" s="16"/>
    </row>
    <row r="35" spans="1:22" ht="15" customHeight="1">
      <c r="A35" s="86">
        <v>26</v>
      </c>
      <c r="B35" s="88" t="s">
        <v>388</v>
      </c>
      <c r="C35" s="87" t="s">
        <v>389</v>
      </c>
      <c r="D35" s="86" t="s">
        <v>199</v>
      </c>
      <c r="E35" s="88" t="s">
        <v>318</v>
      </c>
      <c r="F35" s="86" t="s">
        <v>319</v>
      </c>
      <c r="G35" s="89">
        <f t="shared" si="0"/>
        <v>35</v>
      </c>
      <c r="H35" s="90"/>
      <c r="I35" s="91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>
        <v>35</v>
      </c>
      <c r="U35" s="93"/>
      <c r="V35" s="16"/>
    </row>
    <row r="36" spans="1:22" ht="15" customHeight="1">
      <c r="A36" s="86">
        <v>26</v>
      </c>
      <c r="B36" s="88" t="s">
        <v>1379</v>
      </c>
      <c r="C36" s="87" t="s">
        <v>1380</v>
      </c>
      <c r="D36" s="86" t="s">
        <v>199</v>
      </c>
      <c r="E36" s="88" t="s">
        <v>26</v>
      </c>
      <c r="F36" s="86" t="s">
        <v>34</v>
      </c>
      <c r="G36" s="89">
        <f aca="true" t="shared" si="1" ref="G36:G69">SUM(I36:U36)</f>
        <v>35</v>
      </c>
      <c r="H36" s="90"/>
      <c r="I36" s="91"/>
      <c r="J36" s="93"/>
      <c r="K36" s="93"/>
      <c r="L36" s="93"/>
      <c r="M36" s="93"/>
      <c r="N36" s="93">
        <v>35</v>
      </c>
      <c r="O36" s="93"/>
      <c r="P36" s="93"/>
      <c r="Q36" s="93"/>
      <c r="R36" s="93"/>
      <c r="S36" s="93"/>
      <c r="T36" s="93"/>
      <c r="U36" s="93"/>
      <c r="V36" s="16"/>
    </row>
    <row r="37" spans="1:22" ht="15" customHeight="1">
      <c r="A37" s="86">
        <v>27</v>
      </c>
      <c r="B37" s="88" t="s">
        <v>390</v>
      </c>
      <c r="C37" s="87" t="s">
        <v>391</v>
      </c>
      <c r="D37" s="86" t="s">
        <v>199</v>
      </c>
      <c r="E37" s="88" t="s">
        <v>392</v>
      </c>
      <c r="F37" s="86" t="s">
        <v>319</v>
      </c>
      <c r="G37" s="89">
        <f t="shared" si="1"/>
        <v>25</v>
      </c>
      <c r="H37" s="90"/>
      <c r="I37" s="91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>
        <v>25</v>
      </c>
      <c r="U37" s="93"/>
      <c r="V37" s="16"/>
    </row>
    <row r="38" spans="1:22" ht="15" customHeight="1">
      <c r="A38" s="86">
        <v>28</v>
      </c>
      <c r="B38" s="88" t="s">
        <v>979</v>
      </c>
      <c r="C38" s="87" t="s">
        <v>980</v>
      </c>
      <c r="D38" s="86" t="s">
        <v>199</v>
      </c>
      <c r="E38" s="88" t="s">
        <v>26</v>
      </c>
      <c r="F38" s="86" t="s">
        <v>34</v>
      </c>
      <c r="G38" s="89">
        <f t="shared" si="1"/>
        <v>23</v>
      </c>
      <c r="H38" s="90"/>
      <c r="I38" s="91"/>
      <c r="J38" s="93"/>
      <c r="K38" s="93"/>
      <c r="L38" s="93"/>
      <c r="M38" s="93"/>
      <c r="N38" s="93">
        <v>8</v>
      </c>
      <c r="O38" s="93"/>
      <c r="P38" s="93"/>
      <c r="Q38" s="93"/>
      <c r="R38" s="93">
        <v>15</v>
      </c>
      <c r="S38" s="93"/>
      <c r="T38" s="93"/>
      <c r="U38" s="93"/>
      <c r="V38" s="16"/>
    </row>
    <row r="39" spans="1:22" ht="15" customHeight="1">
      <c r="A39" s="86">
        <v>29</v>
      </c>
      <c r="B39" s="88" t="s">
        <v>653</v>
      </c>
      <c r="C39" s="87" t="s">
        <v>201</v>
      </c>
      <c r="D39" s="86" t="s">
        <v>199</v>
      </c>
      <c r="E39" s="88" t="s">
        <v>26</v>
      </c>
      <c r="F39" s="86" t="s">
        <v>27</v>
      </c>
      <c r="G39" s="89">
        <f t="shared" si="1"/>
        <v>15</v>
      </c>
      <c r="H39" s="90"/>
      <c r="I39" s="91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>
        <v>15</v>
      </c>
      <c r="V39" s="16"/>
    </row>
    <row r="40" spans="1:22" ht="15" customHeight="1">
      <c r="A40" s="86">
        <v>29</v>
      </c>
      <c r="B40" s="88" t="s">
        <v>393</v>
      </c>
      <c r="C40" s="87" t="s">
        <v>394</v>
      </c>
      <c r="D40" s="86" t="s">
        <v>199</v>
      </c>
      <c r="E40" s="88" t="s">
        <v>26</v>
      </c>
      <c r="F40" s="86" t="s">
        <v>319</v>
      </c>
      <c r="G40" s="89">
        <f t="shared" si="1"/>
        <v>15</v>
      </c>
      <c r="H40" s="90"/>
      <c r="I40" s="91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>
        <v>15</v>
      </c>
      <c r="U40" s="93"/>
      <c r="V40" s="16"/>
    </row>
    <row r="41" spans="1:22" ht="15" customHeight="1">
      <c r="A41" s="86">
        <v>30</v>
      </c>
      <c r="B41" s="88" t="s">
        <v>952</v>
      </c>
      <c r="C41" s="87" t="s">
        <v>953</v>
      </c>
      <c r="D41" s="86" t="s">
        <v>199</v>
      </c>
      <c r="E41" s="88" t="s">
        <v>26</v>
      </c>
      <c r="F41" s="86" t="s">
        <v>302</v>
      </c>
      <c r="G41" s="89">
        <f t="shared" si="1"/>
        <v>13</v>
      </c>
      <c r="H41" s="90"/>
      <c r="I41" s="91"/>
      <c r="J41" s="93"/>
      <c r="K41" s="93"/>
      <c r="L41" s="93"/>
      <c r="M41" s="93"/>
      <c r="N41" s="93">
        <v>6</v>
      </c>
      <c r="O41" s="93"/>
      <c r="P41" s="93"/>
      <c r="Q41" s="93"/>
      <c r="R41" s="93"/>
      <c r="S41" s="93">
        <v>7</v>
      </c>
      <c r="T41" s="93"/>
      <c r="U41" s="93"/>
      <c r="V41" s="16"/>
    </row>
    <row r="42" spans="1:22" ht="15" customHeight="1">
      <c r="A42" s="86">
        <v>31</v>
      </c>
      <c r="B42" s="88" t="s">
        <v>395</v>
      </c>
      <c r="C42" s="87" t="s">
        <v>396</v>
      </c>
      <c r="D42" s="86" t="s">
        <v>199</v>
      </c>
      <c r="E42" s="88" t="s">
        <v>26</v>
      </c>
      <c r="F42" s="86" t="s">
        <v>319</v>
      </c>
      <c r="G42" s="89">
        <f t="shared" si="1"/>
        <v>10</v>
      </c>
      <c r="H42" s="90"/>
      <c r="I42" s="91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>
        <v>10</v>
      </c>
      <c r="U42" s="93"/>
      <c r="V42" s="16"/>
    </row>
    <row r="43" spans="1:22" ht="15" customHeight="1">
      <c r="A43" s="86">
        <v>31</v>
      </c>
      <c r="B43" s="88" t="s">
        <v>981</v>
      </c>
      <c r="C43" s="110" t="s">
        <v>982</v>
      </c>
      <c r="D43" s="86" t="s">
        <v>199</v>
      </c>
      <c r="E43" s="111" t="s">
        <v>983</v>
      </c>
      <c r="F43" s="86" t="s">
        <v>34</v>
      </c>
      <c r="G43" s="89">
        <f t="shared" si="1"/>
        <v>10</v>
      </c>
      <c r="H43" s="90"/>
      <c r="I43" s="91"/>
      <c r="J43" s="93"/>
      <c r="K43" s="93"/>
      <c r="L43" s="93"/>
      <c r="M43" s="93"/>
      <c r="N43" s="93"/>
      <c r="O43" s="93"/>
      <c r="P43" s="93"/>
      <c r="Q43" s="93"/>
      <c r="R43" s="93">
        <v>10</v>
      </c>
      <c r="S43" s="93"/>
      <c r="T43" s="93"/>
      <c r="U43" s="93"/>
      <c r="V43" s="16"/>
    </row>
    <row r="44" spans="1:22" ht="15" customHeight="1">
      <c r="A44" s="86">
        <v>31</v>
      </c>
      <c r="B44" s="88" t="s">
        <v>1381</v>
      </c>
      <c r="C44" s="87" t="s">
        <v>1382</v>
      </c>
      <c r="D44" s="86" t="s">
        <v>199</v>
      </c>
      <c r="E44" s="88" t="s">
        <v>1364</v>
      </c>
      <c r="F44" s="86" t="s">
        <v>31</v>
      </c>
      <c r="G44" s="89">
        <f t="shared" si="1"/>
        <v>10</v>
      </c>
      <c r="H44" s="90"/>
      <c r="I44" s="91"/>
      <c r="J44" s="93"/>
      <c r="K44" s="93"/>
      <c r="L44" s="93"/>
      <c r="M44" s="93"/>
      <c r="N44" s="93">
        <v>10</v>
      </c>
      <c r="O44" s="93"/>
      <c r="P44" s="93"/>
      <c r="Q44" s="93"/>
      <c r="R44" s="93"/>
      <c r="S44" s="93"/>
      <c r="T44" s="93"/>
      <c r="U44" s="93"/>
      <c r="V44" s="16"/>
    </row>
    <row r="45" spans="1:22" ht="15" customHeight="1">
      <c r="A45" s="86">
        <v>32</v>
      </c>
      <c r="B45" s="88" t="s">
        <v>950</v>
      </c>
      <c r="C45" s="87" t="s">
        <v>951</v>
      </c>
      <c r="D45" s="86" t="s">
        <v>199</v>
      </c>
      <c r="E45" s="88" t="s">
        <v>26</v>
      </c>
      <c r="F45" s="86" t="s">
        <v>302</v>
      </c>
      <c r="G45" s="89">
        <f t="shared" si="1"/>
        <v>8</v>
      </c>
      <c r="H45" s="90"/>
      <c r="I45" s="91"/>
      <c r="J45" s="93"/>
      <c r="K45" s="93"/>
      <c r="L45" s="93"/>
      <c r="M45" s="93"/>
      <c r="N45" s="93"/>
      <c r="O45" s="93"/>
      <c r="P45" s="93"/>
      <c r="Q45" s="93"/>
      <c r="R45" s="93"/>
      <c r="S45" s="93">
        <v>8</v>
      </c>
      <c r="T45" s="93"/>
      <c r="U45" s="93"/>
      <c r="V45" s="16"/>
    </row>
    <row r="46" spans="1:22" ht="15" customHeight="1">
      <c r="A46" s="86">
        <v>32</v>
      </c>
      <c r="B46" s="88" t="s">
        <v>984</v>
      </c>
      <c r="C46" s="87" t="s">
        <v>985</v>
      </c>
      <c r="D46" s="86" t="s">
        <v>199</v>
      </c>
      <c r="E46" s="88" t="s">
        <v>986</v>
      </c>
      <c r="F46" s="86" t="s">
        <v>34</v>
      </c>
      <c r="G46" s="89">
        <f t="shared" si="1"/>
        <v>8</v>
      </c>
      <c r="H46" s="90"/>
      <c r="I46" s="91"/>
      <c r="J46" s="93"/>
      <c r="K46" s="93"/>
      <c r="L46" s="93"/>
      <c r="M46" s="93"/>
      <c r="N46" s="93"/>
      <c r="O46" s="93"/>
      <c r="P46" s="93"/>
      <c r="Q46" s="93"/>
      <c r="R46" s="93">
        <v>8</v>
      </c>
      <c r="S46" s="93"/>
      <c r="T46" s="93"/>
      <c r="U46" s="93"/>
      <c r="V46" s="16"/>
    </row>
    <row r="47" spans="1:22" ht="15" customHeight="1">
      <c r="A47" s="86">
        <v>33</v>
      </c>
      <c r="B47" s="88" t="s">
        <v>403</v>
      </c>
      <c r="C47" s="87" t="s">
        <v>404</v>
      </c>
      <c r="D47" s="86" t="s">
        <v>199</v>
      </c>
      <c r="E47" s="88" t="s">
        <v>405</v>
      </c>
      <c r="F47" s="86" t="s">
        <v>319</v>
      </c>
      <c r="G47" s="89">
        <f t="shared" si="1"/>
        <v>7</v>
      </c>
      <c r="H47" s="90"/>
      <c r="I47" s="91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>
        <v>7</v>
      </c>
      <c r="U47" s="93"/>
      <c r="V47" s="16"/>
    </row>
    <row r="48" spans="1:22" ht="15" customHeight="1">
      <c r="A48" s="86">
        <v>34</v>
      </c>
      <c r="B48" s="88" t="s">
        <v>987</v>
      </c>
      <c r="C48" s="87" t="s">
        <v>988</v>
      </c>
      <c r="D48" s="86" t="s">
        <v>199</v>
      </c>
      <c r="E48" s="88" t="s">
        <v>26</v>
      </c>
      <c r="F48" s="86" t="s">
        <v>34</v>
      </c>
      <c r="G48" s="89">
        <f t="shared" si="1"/>
        <v>6</v>
      </c>
      <c r="H48" s="90"/>
      <c r="I48" s="91"/>
      <c r="J48" s="93"/>
      <c r="K48" s="93"/>
      <c r="L48" s="93"/>
      <c r="M48" s="93"/>
      <c r="N48" s="93"/>
      <c r="O48" s="93"/>
      <c r="P48" s="93"/>
      <c r="Q48" s="93"/>
      <c r="R48" s="93">
        <v>6</v>
      </c>
      <c r="S48" s="93"/>
      <c r="T48" s="93"/>
      <c r="U48" s="93"/>
      <c r="V48" s="16"/>
    </row>
    <row r="49" spans="1:22" ht="15" customHeight="1">
      <c r="A49" s="86">
        <v>35</v>
      </c>
      <c r="B49" s="88" t="s">
        <v>989</v>
      </c>
      <c r="C49" s="87" t="s">
        <v>990</v>
      </c>
      <c r="D49" s="86" t="s">
        <v>199</v>
      </c>
      <c r="E49" s="88" t="s">
        <v>991</v>
      </c>
      <c r="F49" s="86" t="s">
        <v>34</v>
      </c>
      <c r="G49" s="89">
        <f t="shared" si="1"/>
        <v>4</v>
      </c>
      <c r="H49" s="90"/>
      <c r="I49" s="91"/>
      <c r="J49" s="93"/>
      <c r="K49" s="93"/>
      <c r="L49" s="93"/>
      <c r="M49" s="93"/>
      <c r="N49" s="93"/>
      <c r="O49" s="93"/>
      <c r="P49" s="93"/>
      <c r="Q49" s="93"/>
      <c r="R49" s="93">
        <v>4</v>
      </c>
      <c r="S49" s="93"/>
      <c r="T49" s="93"/>
      <c r="U49" s="93"/>
      <c r="V49" s="16"/>
    </row>
    <row r="50" spans="1:22" ht="15" customHeight="1">
      <c r="A50" s="86">
        <v>36</v>
      </c>
      <c r="B50" s="88" t="s">
        <v>992</v>
      </c>
      <c r="C50" s="87" t="s">
        <v>993</v>
      </c>
      <c r="D50" s="86" t="s">
        <v>199</v>
      </c>
      <c r="E50" s="88" t="s">
        <v>933</v>
      </c>
      <c r="F50" s="86" t="s">
        <v>34</v>
      </c>
      <c r="G50" s="89">
        <f t="shared" si="1"/>
        <v>3</v>
      </c>
      <c r="H50" s="90"/>
      <c r="I50" s="91"/>
      <c r="J50" s="93"/>
      <c r="K50" s="93"/>
      <c r="L50" s="93"/>
      <c r="M50" s="93"/>
      <c r="N50" s="93"/>
      <c r="O50" s="93"/>
      <c r="P50" s="93"/>
      <c r="Q50" s="93"/>
      <c r="R50" s="93">
        <v>3</v>
      </c>
      <c r="S50" s="93"/>
      <c r="T50" s="93"/>
      <c r="U50" s="93"/>
      <c r="V50" s="16"/>
    </row>
    <row r="51" spans="1:22" ht="15" customHeight="1">
      <c r="A51" s="86"/>
      <c r="B51" s="88"/>
      <c r="C51" s="87"/>
      <c r="D51" s="86"/>
      <c r="E51" s="88"/>
      <c r="F51" s="86"/>
      <c r="G51" s="89">
        <f t="shared" si="1"/>
        <v>0</v>
      </c>
      <c r="H51" s="90"/>
      <c r="I51" s="91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16"/>
    </row>
    <row r="52" spans="1:22" ht="15" customHeight="1">
      <c r="A52" s="86"/>
      <c r="B52" s="88"/>
      <c r="C52" s="87"/>
      <c r="D52" s="86"/>
      <c r="E52" s="88"/>
      <c r="F52" s="86"/>
      <c r="G52" s="89">
        <f t="shared" si="1"/>
        <v>0</v>
      </c>
      <c r="H52" s="90"/>
      <c r="I52" s="91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16"/>
    </row>
    <row r="53" spans="1:22" ht="15" customHeight="1">
      <c r="A53" s="86"/>
      <c r="B53" s="88"/>
      <c r="C53" s="87"/>
      <c r="D53" s="86"/>
      <c r="E53" s="88"/>
      <c r="F53" s="86"/>
      <c r="G53" s="89">
        <f t="shared" si="1"/>
        <v>0</v>
      </c>
      <c r="H53" s="90"/>
      <c r="I53" s="91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16"/>
    </row>
    <row r="54" spans="1:22" ht="15" customHeight="1">
      <c r="A54" s="86"/>
      <c r="B54" s="88"/>
      <c r="C54" s="87"/>
      <c r="D54" s="86"/>
      <c r="E54" s="88"/>
      <c r="F54" s="86"/>
      <c r="G54" s="89">
        <f t="shared" si="1"/>
        <v>0</v>
      </c>
      <c r="H54" s="90"/>
      <c r="I54" s="91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16"/>
    </row>
    <row r="55" spans="1:22" ht="15" customHeight="1">
      <c r="A55" s="86"/>
      <c r="B55" s="88"/>
      <c r="C55" s="87"/>
      <c r="D55" s="86"/>
      <c r="E55" s="88"/>
      <c r="F55" s="86"/>
      <c r="G55" s="89">
        <f t="shared" si="1"/>
        <v>0</v>
      </c>
      <c r="H55" s="90"/>
      <c r="I55" s="91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16"/>
    </row>
    <row r="56" spans="1:22" ht="15" customHeight="1">
      <c r="A56" s="86"/>
      <c r="B56" s="88"/>
      <c r="C56" s="87"/>
      <c r="D56" s="86"/>
      <c r="E56" s="88"/>
      <c r="F56" s="86"/>
      <c r="G56" s="89">
        <f t="shared" si="1"/>
        <v>0</v>
      </c>
      <c r="H56" s="90"/>
      <c r="I56" s="91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16"/>
    </row>
    <row r="57" spans="1:22" ht="15" customHeight="1">
      <c r="A57" s="86"/>
      <c r="B57" s="88"/>
      <c r="C57" s="87"/>
      <c r="D57" s="86"/>
      <c r="E57" s="88"/>
      <c r="F57" s="86"/>
      <c r="G57" s="89">
        <f t="shared" si="1"/>
        <v>0</v>
      </c>
      <c r="H57" s="90"/>
      <c r="I57" s="91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16"/>
    </row>
    <row r="58" spans="1:22" ht="15" customHeight="1">
      <c r="A58" s="86"/>
      <c r="B58" s="88"/>
      <c r="C58" s="87"/>
      <c r="D58" s="86"/>
      <c r="E58" s="88"/>
      <c r="F58" s="86"/>
      <c r="G58" s="89">
        <f t="shared" si="1"/>
        <v>0</v>
      </c>
      <c r="H58" s="90"/>
      <c r="I58" s="91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16"/>
    </row>
    <row r="59" spans="1:22" ht="15" customHeight="1">
      <c r="A59" s="86"/>
      <c r="B59" s="88"/>
      <c r="C59" s="87"/>
      <c r="D59" s="86"/>
      <c r="E59" s="88"/>
      <c r="F59" s="86"/>
      <c r="G59" s="89">
        <f t="shared" si="1"/>
        <v>0</v>
      </c>
      <c r="H59" s="90"/>
      <c r="I59" s="91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16"/>
    </row>
    <row r="60" spans="1:22" ht="15" customHeight="1">
      <c r="A60" s="86"/>
      <c r="B60" s="88"/>
      <c r="C60" s="87"/>
      <c r="D60" s="86"/>
      <c r="E60" s="88"/>
      <c r="F60" s="86"/>
      <c r="G60" s="89">
        <f t="shared" si="1"/>
        <v>0</v>
      </c>
      <c r="H60" s="90"/>
      <c r="I60" s="91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16"/>
    </row>
    <row r="61" spans="1:22" ht="15" customHeight="1">
      <c r="A61" s="86"/>
      <c r="B61" s="88"/>
      <c r="C61" s="87"/>
      <c r="D61" s="86"/>
      <c r="E61" s="88"/>
      <c r="F61" s="86"/>
      <c r="G61" s="89">
        <f t="shared" si="1"/>
        <v>0</v>
      </c>
      <c r="H61" s="90"/>
      <c r="I61" s="91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16"/>
    </row>
    <row r="62" spans="1:22" ht="15" customHeight="1">
      <c r="A62" s="86"/>
      <c r="B62" s="88"/>
      <c r="C62" s="87"/>
      <c r="D62" s="86"/>
      <c r="E62" s="88"/>
      <c r="F62" s="86"/>
      <c r="G62" s="89">
        <f t="shared" si="1"/>
        <v>0</v>
      </c>
      <c r="H62" s="90"/>
      <c r="I62" s="91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16"/>
    </row>
    <row r="63" spans="1:22" ht="15" customHeight="1">
      <c r="A63" s="86"/>
      <c r="B63" s="88"/>
      <c r="C63" s="87"/>
      <c r="D63" s="86"/>
      <c r="E63" s="88"/>
      <c r="F63" s="86"/>
      <c r="G63" s="89">
        <f t="shared" si="1"/>
        <v>0</v>
      </c>
      <c r="H63" s="90"/>
      <c r="I63" s="91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16"/>
    </row>
    <row r="64" spans="1:22" ht="15" customHeight="1">
      <c r="A64" s="86"/>
      <c r="B64" s="88"/>
      <c r="C64" s="87"/>
      <c r="D64" s="86"/>
      <c r="E64" s="88"/>
      <c r="F64" s="86"/>
      <c r="G64" s="89">
        <f t="shared" si="1"/>
        <v>0</v>
      </c>
      <c r="H64" s="90"/>
      <c r="I64" s="91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16"/>
    </row>
    <row r="65" spans="1:22" ht="15" customHeight="1">
      <c r="A65" s="86"/>
      <c r="B65" s="88"/>
      <c r="C65" s="87"/>
      <c r="D65" s="86"/>
      <c r="E65" s="88"/>
      <c r="F65" s="86"/>
      <c r="G65" s="89">
        <f t="shared" si="1"/>
        <v>0</v>
      </c>
      <c r="H65" s="90"/>
      <c r="I65" s="91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16"/>
    </row>
    <row r="66" spans="1:22" ht="15" customHeight="1">
      <c r="A66" s="86"/>
      <c r="B66" s="88"/>
      <c r="C66" s="87"/>
      <c r="D66" s="86"/>
      <c r="E66" s="88"/>
      <c r="F66" s="86"/>
      <c r="G66" s="89">
        <f t="shared" si="1"/>
        <v>0</v>
      </c>
      <c r="H66" s="90"/>
      <c r="I66" s="91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16"/>
    </row>
    <row r="67" spans="1:22" ht="15" customHeight="1">
      <c r="A67" s="86"/>
      <c r="B67" s="88"/>
      <c r="C67" s="87"/>
      <c r="D67" s="86"/>
      <c r="E67" s="88"/>
      <c r="F67" s="86"/>
      <c r="G67" s="89">
        <f t="shared" si="1"/>
        <v>0</v>
      </c>
      <c r="H67" s="90"/>
      <c r="I67" s="91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16"/>
    </row>
    <row r="68" spans="1:22" ht="15" customHeight="1">
      <c r="A68" s="86"/>
      <c r="B68" s="88"/>
      <c r="C68" s="87"/>
      <c r="D68" s="86"/>
      <c r="E68" s="88"/>
      <c r="F68" s="86"/>
      <c r="G68" s="89">
        <f t="shared" si="1"/>
        <v>0</v>
      </c>
      <c r="H68" s="90"/>
      <c r="I68" s="91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16"/>
    </row>
    <row r="69" spans="1:22" ht="15" customHeight="1">
      <c r="A69" s="86"/>
      <c r="B69" s="88"/>
      <c r="C69" s="87"/>
      <c r="D69" s="86"/>
      <c r="E69" s="88"/>
      <c r="F69" s="86"/>
      <c r="G69" s="89">
        <f t="shared" si="1"/>
        <v>0</v>
      </c>
      <c r="H69" s="90"/>
      <c r="I69" s="91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16"/>
    </row>
    <row r="70" spans="1:22" ht="15" customHeight="1">
      <c r="A70" s="86"/>
      <c r="B70" s="88"/>
      <c r="C70" s="87"/>
      <c r="D70" s="86"/>
      <c r="E70" s="88"/>
      <c r="F70" s="86"/>
      <c r="G70" s="89">
        <f aca="true" t="shared" si="2" ref="G70:G100">SUM(I70:U70)</f>
        <v>0</v>
      </c>
      <c r="H70" s="90"/>
      <c r="I70" s="91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16"/>
    </row>
    <row r="71" spans="1:22" ht="15" customHeight="1">
      <c r="A71" s="86"/>
      <c r="B71" s="88"/>
      <c r="C71" s="87"/>
      <c r="D71" s="86"/>
      <c r="E71" s="88"/>
      <c r="F71" s="86"/>
      <c r="G71" s="89">
        <f t="shared" si="2"/>
        <v>0</v>
      </c>
      <c r="H71" s="90"/>
      <c r="I71" s="91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16"/>
    </row>
    <row r="72" spans="1:22" ht="15" customHeight="1">
      <c r="A72" s="86"/>
      <c r="B72" s="88"/>
      <c r="C72" s="87"/>
      <c r="D72" s="86"/>
      <c r="E72" s="88"/>
      <c r="F72" s="86"/>
      <c r="G72" s="89">
        <f t="shared" si="2"/>
        <v>0</v>
      </c>
      <c r="H72" s="90"/>
      <c r="I72" s="91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16"/>
    </row>
    <row r="73" spans="1:22" ht="15" customHeight="1">
      <c r="A73" s="86"/>
      <c r="B73" s="88"/>
      <c r="C73" s="87"/>
      <c r="D73" s="86"/>
      <c r="E73" s="88"/>
      <c r="F73" s="86"/>
      <c r="G73" s="89">
        <f t="shared" si="2"/>
        <v>0</v>
      </c>
      <c r="H73" s="90"/>
      <c r="I73" s="91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16"/>
    </row>
    <row r="74" spans="1:22" ht="15" customHeight="1">
      <c r="A74" s="86"/>
      <c r="B74" s="88"/>
      <c r="C74" s="87"/>
      <c r="D74" s="86"/>
      <c r="E74" s="88"/>
      <c r="F74" s="86"/>
      <c r="G74" s="89">
        <f t="shared" si="2"/>
        <v>0</v>
      </c>
      <c r="H74" s="90"/>
      <c r="I74" s="91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16"/>
    </row>
    <row r="75" spans="1:22" ht="15" customHeight="1">
      <c r="A75" s="86"/>
      <c r="B75" s="88"/>
      <c r="C75" s="87"/>
      <c r="D75" s="86"/>
      <c r="E75" s="88"/>
      <c r="F75" s="86"/>
      <c r="G75" s="89">
        <f t="shared" si="2"/>
        <v>0</v>
      </c>
      <c r="H75" s="90"/>
      <c r="I75" s="91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16"/>
    </row>
    <row r="76" spans="1:22" ht="15" customHeight="1">
      <c r="A76" s="86"/>
      <c r="B76" s="88"/>
      <c r="C76" s="87"/>
      <c r="D76" s="86"/>
      <c r="E76" s="88"/>
      <c r="F76" s="86"/>
      <c r="G76" s="89">
        <f t="shared" si="2"/>
        <v>0</v>
      </c>
      <c r="H76" s="90"/>
      <c r="I76" s="91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16"/>
    </row>
    <row r="77" spans="1:22" ht="15" customHeight="1">
      <c r="A77" s="86"/>
      <c r="B77" s="88"/>
      <c r="C77" s="87"/>
      <c r="D77" s="86"/>
      <c r="E77" s="88"/>
      <c r="F77" s="86"/>
      <c r="G77" s="89">
        <f t="shared" si="2"/>
        <v>0</v>
      </c>
      <c r="H77" s="90"/>
      <c r="I77" s="91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16"/>
    </row>
    <row r="78" spans="1:22" ht="15" customHeight="1">
      <c r="A78" s="86"/>
      <c r="B78" s="88"/>
      <c r="C78" s="87"/>
      <c r="D78" s="86"/>
      <c r="E78" s="88"/>
      <c r="F78" s="86"/>
      <c r="G78" s="89">
        <f t="shared" si="2"/>
        <v>0</v>
      </c>
      <c r="H78" s="90"/>
      <c r="I78" s="91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16"/>
    </row>
    <row r="79" spans="1:22" ht="15" customHeight="1">
      <c r="A79" s="86"/>
      <c r="B79" s="88"/>
      <c r="C79" s="87"/>
      <c r="D79" s="86"/>
      <c r="E79" s="88"/>
      <c r="F79" s="86"/>
      <c r="G79" s="89">
        <f t="shared" si="2"/>
        <v>0</v>
      </c>
      <c r="H79" s="90"/>
      <c r="I79" s="91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16"/>
    </row>
    <row r="80" spans="1:22" ht="15" customHeight="1">
      <c r="A80" s="86"/>
      <c r="B80" s="88"/>
      <c r="C80" s="87"/>
      <c r="D80" s="86"/>
      <c r="E80" s="88"/>
      <c r="F80" s="86"/>
      <c r="G80" s="89">
        <f t="shared" si="2"/>
        <v>0</v>
      </c>
      <c r="H80" s="90"/>
      <c r="I80" s="91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16"/>
    </row>
    <row r="81" spans="1:22" ht="15" customHeight="1">
      <c r="A81" s="86"/>
      <c r="B81" s="88"/>
      <c r="C81" s="87"/>
      <c r="D81" s="86"/>
      <c r="E81" s="88"/>
      <c r="F81" s="86"/>
      <c r="G81" s="89">
        <f t="shared" si="2"/>
        <v>0</v>
      </c>
      <c r="H81" s="90"/>
      <c r="I81" s="91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16"/>
    </row>
    <row r="82" spans="1:22" ht="15" customHeight="1">
      <c r="A82" s="86"/>
      <c r="B82" s="88"/>
      <c r="C82" s="87"/>
      <c r="D82" s="86"/>
      <c r="E82" s="88"/>
      <c r="F82" s="86"/>
      <c r="G82" s="89">
        <f t="shared" si="2"/>
        <v>0</v>
      </c>
      <c r="H82" s="90"/>
      <c r="I82" s="91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16"/>
    </row>
    <row r="83" spans="1:22" ht="15" customHeight="1">
      <c r="A83" s="86"/>
      <c r="B83" s="88"/>
      <c r="C83" s="87"/>
      <c r="D83" s="86"/>
      <c r="E83" s="88"/>
      <c r="F83" s="86"/>
      <c r="G83" s="89">
        <f t="shared" si="2"/>
        <v>0</v>
      </c>
      <c r="H83" s="90"/>
      <c r="I83" s="91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16"/>
    </row>
    <row r="84" spans="1:22" ht="15" customHeight="1">
      <c r="A84" s="86"/>
      <c r="B84" s="88"/>
      <c r="C84" s="87"/>
      <c r="D84" s="86"/>
      <c r="E84" s="88"/>
      <c r="F84" s="86"/>
      <c r="G84" s="89">
        <f t="shared" si="2"/>
        <v>0</v>
      </c>
      <c r="H84" s="90"/>
      <c r="I84" s="91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16"/>
    </row>
    <row r="85" spans="1:22" ht="15" customHeight="1">
      <c r="A85" s="86"/>
      <c r="B85" s="88"/>
      <c r="C85" s="87"/>
      <c r="D85" s="86"/>
      <c r="E85" s="88"/>
      <c r="F85" s="86"/>
      <c r="G85" s="89">
        <f t="shared" si="2"/>
        <v>0</v>
      </c>
      <c r="H85" s="90"/>
      <c r="I85" s="91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16"/>
    </row>
    <row r="86" spans="1:22" ht="15" customHeight="1">
      <c r="A86" s="86"/>
      <c r="B86" s="88"/>
      <c r="C86" s="87"/>
      <c r="D86" s="86"/>
      <c r="E86" s="88"/>
      <c r="F86" s="86"/>
      <c r="G86" s="89">
        <f t="shared" si="2"/>
        <v>0</v>
      </c>
      <c r="H86" s="90"/>
      <c r="I86" s="91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16"/>
    </row>
    <row r="87" spans="1:22" ht="15" customHeight="1">
      <c r="A87" s="86"/>
      <c r="B87" s="88"/>
      <c r="C87" s="87"/>
      <c r="D87" s="86"/>
      <c r="E87" s="88"/>
      <c r="F87" s="86"/>
      <c r="G87" s="89">
        <f t="shared" si="2"/>
        <v>0</v>
      </c>
      <c r="H87" s="90"/>
      <c r="I87" s="91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16"/>
    </row>
    <row r="88" spans="1:22" ht="15" customHeight="1">
      <c r="A88" s="86"/>
      <c r="B88" s="88"/>
      <c r="C88" s="87"/>
      <c r="D88" s="86"/>
      <c r="E88" s="88"/>
      <c r="F88" s="86"/>
      <c r="G88" s="89">
        <f t="shared" si="2"/>
        <v>0</v>
      </c>
      <c r="H88" s="90"/>
      <c r="I88" s="91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16"/>
    </row>
    <row r="89" spans="1:22" ht="15" customHeight="1">
      <c r="A89" s="86"/>
      <c r="B89" s="88"/>
      <c r="C89" s="87"/>
      <c r="D89" s="86"/>
      <c r="E89" s="88"/>
      <c r="F89" s="86"/>
      <c r="G89" s="89">
        <f t="shared" si="2"/>
        <v>0</v>
      </c>
      <c r="H89" s="90"/>
      <c r="I89" s="91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16"/>
    </row>
    <row r="90" spans="1:22" ht="15" customHeight="1">
      <c r="A90" s="86"/>
      <c r="B90" s="88"/>
      <c r="C90" s="87"/>
      <c r="D90" s="86"/>
      <c r="E90" s="88"/>
      <c r="F90" s="86"/>
      <c r="G90" s="89">
        <f t="shared" si="2"/>
        <v>0</v>
      </c>
      <c r="H90" s="90"/>
      <c r="I90" s="91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16"/>
    </row>
    <row r="91" spans="1:22" ht="15" customHeight="1">
      <c r="A91" s="86"/>
      <c r="B91" s="88"/>
      <c r="C91" s="87"/>
      <c r="D91" s="86"/>
      <c r="E91" s="88"/>
      <c r="F91" s="86"/>
      <c r="G91" s="89">
        <f t="shared" si="2"/>
        <v>0</v>
      </c>
      <c r="H91" s="90"/>
      <c r="I91" s="91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16"/>
    </row>
    <row r="92" spans="1:22" ht="15" customHeight="1">
      <c r="A92" s="86"/>
      <c r="B92" s="88"/>
      <c r="C92" s="87"/>
      <c r="D92" s="86"/>
      <c r="E92" s="88"/>
      <c r="F92" s="86"/>
      <c r="G92" s="89">
        <f t="shared" si="2"/>
        <v>0</v>
      </c>
      <c r="H92" s="90"/>
      <c r="I92" s="91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16"/>
    </row>
    <row r="93" spans="1:22" ht="15" customHeight="1">
      <c r="A93" s="86"/>
      <c r="B93" s="88"/>
      <c r="C93" s="87"/>
      <c r="D93" s="86"/>
      <c r="E93" s="88"/>
      <c r="F93" s="86"/>
      <c r="G93" s="89">
        <f t="shared" si="2"/>
        <v>0</v>
      </c>
      <c r="H93" s="90"/>
      <c r="I93" s="91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16"/>
    </row>
    <row r="94" spans="1:22" ht="15" customHeight="1">
      <c r="A94" s="86"/>
      <c r="B94" s="88"/>
      <c r="C94" s="87"/>
      <c r="D94" s="86"/>
      <c r="E94" s="88"/>
      <c r="F94" s="86"/>
      <c r="G94" s="89">
        <f t="shared" si="2"/>
        <v>0</v>
      </c>
      <c r="H94" s="90"/>
      <c r="I94" s="91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16"/>
    </row>
    <row r="95" spans="1:22" ht="15" customHeight="1">
      <c r="A95" s="86"/>
      <c r="B95" s="88"/>
      <c r="C95" s="87"/>
      <c r="D95" s="86"/>
      <c r="E95" s="88"/>
      <c r="F95" s="86"/>
      <c r="G95" s="89">
        <f t="shared" si="2"/>
        <v>0</v>
      </c>
      <c r="H95" s="90"/>
      <c r="I95" s="91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16"/>
    </row>
    <row r="96" spans="1:22" ht="15" customHeight="1">
      <c r="A96" s="86"/>
      <c r="B96" s="88"/>
      <c r="C96" s="87"/>
      <c r="D96" s="86"/>
      <c r="E96" s="88"/>
      <c r="F96" s="86"/>
      <c r="G96" s="89">
        <f t="shared" si="2"/>
        <v>0</v>
      </c>
      <c r="H96" s="90"/>
      <c r="I96" s="91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16"/>
    </row>
    <row r="97" spans="1:22" ht="15" customHeight="1">
      <c r="A97" s="86"/>
      <c r="B97" s="88"/>
      <c r="C97" s="87"/>
      <c r="D97" s="86"/>
      <c r="E97" s="88"/>
      <c r="F97" s="86"/>
      <c r="G97" s="89">
        <f t="shared" si="2"/>
        <v>0</v>
      </c>
      <c r="H97" s="90"/>
      <c r="I97" s="91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16"/>
    </row>
    <row r="98" spans="1:22" ht="15" customHeight="1">
      <c r="A98" s="86"/>
      <c r="B98" s="88"/>
      <c r="C98" s="87"/>
      <c r="D98" s="86"/>
      <c r="E98" s="88"/>
      <c r="F98" s="86"/>
      <c r="G98" s="89">
        <f t="shared" si="2"/>
        <v>0</v>
      </c>
      <c r="H98" s="90"/>
      <c r="I98" s="91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16"/>
    </row>
    <row r="99" spans="1:22" ht="15" customHeight="1">
      <c r="A99" s="86"/>
      <c r="B99" s="88"/>
      <c r="C99" s="87"/>
      <c r="D99" s="86"/>
      <c r="E99" s="88"/>
      <c r="F99" s="86"/>
      <c r="G99" s="89">
        <f t="shared" si="2"/>
        <v>0</v>
      </c>
      <c r="H99" s="90"/>
      <c r="I99" s="91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16"/>
    </row>
    <row r="100" spans="1:22" ht="15" customHeight="1">
      <c r="A100" s="86"/>
      <c r="B100" s="88"/>
      <c r="C100" s="87"/>
      <c r="D100" s="86"/>
      <c r="E100" s="88"/>
      <c r="F100" s="86"/>
      <c r="G100" s="89">
        <f t="shared" si="2"/>
        <v>0</v>
      </c>
      <c r="H100" s="90"/>
      <c r="I100" s="91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16"/>
    </row>
    <row r="101" spans="1:23" s="12" customFormat="1" ht="4.5" customHeight="1" thickBot="1">
      <c r="A101" s="122"/>
      <c r="B101" s="122"/>
      <c r="C101" s="107"/>
      <c r="D101" s="123"/>
      <c r="E101" s="124"/>
      <c r="F101" s="123"/>
      <c r="G101" s="123"/>
      <c r="H101" s="125"/>
      <c r="I101" s="113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8"/>
      <c r="W101" s="11"/>
    </row>
    <row r="102" spans="1:26" s="8" customFormat="1" ht="12.75">
      <c r="A102" s="10"/>
      <c r="B102" s="7"/>
      <c r="D102" s="7"/>
      <c r="E102" s="9"/>
      <c r="F102" s="7"/>
      <c r="G102" s="29"/>
      <c r="H102" s="25"/>
      <c r="I102" s="7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60"/>
      <c r="W102" s="61"/>
      <c r="X102" s="61"/>
      <c r="Y102" s="61"/>
      <c r="Z102" s="61"/>
    </row>
    <row r="103" ht="12.75">
      <c r="G103" s="29"/>
    </row>
    <row r="104" ht="12.75">
      <c r="G104" s="29"/>
    </row>
    <row r="105" ht="12.75">
      <c r="G105" s="29"/>
    </row>
    <row r="106" ht="12.75">
      <c r="G106" s="29"/>
    </row>
    <row r="107" ht="12.75">
      <c r="G107" s="29"/>
    </row>
    <row r="108" ht="12.75">
      <c r="G108" s="29"/>
    </row>
    <row r="109" ht="12.75">
      <c r="G109" s="32"/>
    </row>
  </sheetData>
  <sheetProtection password="E42B" sheet="1"/>
  <mergeCells count="21">
    <mergeCell ref="P1:P2"/>
    <mergeCell ref="W14:Z14"/>
    <mergeCell ref="K1:K2"/>
    <mergeCell ref="A2:G2"/>
    <mergeCell ref="I1:I2"/>
    <mergeCell ref="A1:G1"/>
    <mergeCell ref="R1:R2"/>
    <mergeCell ref="U1:U2"/>
    <mergeCell ref="S1:S2"/>
    <mergeCell ref="J1:J2"/>
    <mergeCell ref="O1:O2"/>
    <mergeCell ref="W4:Z4"/>
    <mergeCell ref="M1:M2"/>
    <mergeCell ref="L1:L2"/>
    <mergeCell ref="N1:N2"/>
    <mergeCell ref="Q1:Q2"/>
    <mergeCell ref="W17:Z17"/>
    <mergeCell ref="W15:Z15"/>
    <mergeCell ref="W16:Z16"/>
    <mergeCell ref="T1:T2"/>
    <mergeCell ref="W5:Z5"/>
  </mergeCells>
  <conditionalFormatting sqref="B4:C100">
    <cfRule type="duplicateValues" priority="10" dxfId="0" stopIfTrue="1">
      <formula>AND(COUNTIF($B$4:$C$100,B4)&gt;1,NOT(ISBLANK(B4)))</formula>
    </cfRule>
  </conditionalFormatting>
  <conditionalFormatting sqref="B4:C4">
    <cfRule type="duplicateValues" priority="1" dxfId="0" stopIfTrue="1">
      <formula>AND(COUNTIF($B$4:$C$4,B4)&gt;1,NOT(ISBLANK(B4)))</formula>
    </cfRule>
  </conditionalFormatting>
  <printOptions/>
  <pageMargins left="0.47" right="0.13" top="0.28" bottom="0.22" header="0.22" footer="0.13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3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33.7109375" style="0" bestFit="1" customWidth="1"/>
    <col min="4" max="4" width="8.421875" style="2" bestFit="1" customWidth="1"/>
    <col min="5" max="5" width="54.7109375" style="5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102" customWidth="1"/>
    <col min="10" max="13" width="6.00390625" style="102" customWidth="1"/>
    <col min="14" max="14" width="6.140625" style="102" customWidth="1"/>
    <col min="15" max="15" width="5.57421875" style="103" bestFit="1" customWidth="1"/>
    <col min="16" max="16" width="7.00390625" style="103" bestFit="1" customWidth="1"/>
    <col min="17" max="17" width="7.57421875" style="102" bestFit="1" customWidth="1"/>
    <col min="18" max="18" width="0.85546875" style="12" customWidth="1"/>
    <col min="19" max="19" width="4.57421875" style="4" customWidth="1"/>
  </cols>
  <sheetData>
    <row r="1" spans="1:18" ht="71.25" customHeight="1">
      <c r="A1" s="148" t="s">
        <v>7</v>
      </c>
      <c r="B1" s="149"/>
      <c r="C1" s="149"/>
      <c r="D1" s="149"/>
      <c r="E1" s="149"/>
      <c r="F1" s="149"/>
      <c r="G1" s="149"/>
      <c r="H1" s="15"/>
      <c r="I1" s="160"/>
      <c r="J1" s="159"/>
      <c r="K1" s="159"/>
      <c r="L1" s="137" t="s">
        <v>1515</v>
      </c>
      <c r="M1" s="137" t="s">
        <v>1340</v>
      </c>
      <c r="N1" s="140" t="s">
        <v>1101</v>
      </c>
      <c r="O1" s="137" t="s">
        <v>1311</v>
      </c>
      <c r="P1" s="137" t="s">
        <v>654</v>
      </c>
      <c r="Q1" s="137" t="s">
        <v>298</v>
      </c>
      <c r="R1" s="14"/>
    </row>
    <row r="2" spans="1:19" s="4" customFormat="1" ht="77.25" customHeight="1">
      <c r="A2" s="146" t="s">
        <v>1564</v>
      </c>
      <c r="B2" s="147"/>
      <c r="C2" s="147"/>
      <c r="D2" s="147"/>
      <c r="E2" s="147"/>
      <c r="F2" s="147"/>
      <c r="G2" s="147"/>
      <c r="H2" s="15"/>
      <c r="I2" s="165"/>
      <c r="J2" s="159"/>
      <c r="K2" s="159"/>
      <c r="L2" s="137"/>
      <c r="M2" s="137"/>
      <c r="N2" s="140"/>
      <c r="O2" s="137"/>
      <c r="P2" s="137"/>
      <c r="Q2" s="137"/>
      <c r="R2" s="16"/>
      <c r="S2" s="6"/>
    </row>
    <row r="3" spans="1:19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28"/>
      <c r="I3" s="85"/>
      <c r="J3" s="84"/>
      <c r="K3" s="84"/>
      <c r="L3" s="85" t="s">
        <v>671</v>
      </c>
      <c r="M3" s="85" t="s">
        <v>671</v>
      </c>
      <c r="N3" s="80" t="s">
        <v>1102</v>
      </c>
      <c r="O3" s="84" t="s">
        <v>671</v>
      </c>
      <c r="P3" s="80" t="s">
        <v>438</v>
      </c>
      <c r="Q3" s="80" t="s">
        <v>437</v>
      </c>
      <c r="R3" s="17"/>
      <c r="S3" s="1"/>
    </row>
    <row r="4" spans="1:21" s="4" customFormat="1" ht="15" customHeight="1">
      <c r="A4" s="86">
        <v>1</v>
      </c>
      <c r="B4" s="88" t="s">
        <v>439</v>
      </c>
      <c r="C4" s="87" t="s">
        <v>440</v>
      </c>
      <c r="D4" s="86" t="s">
        <v>441</v>
      </c>
      <c r="E4" s="88" t="s">
        <v>316</v>
      </c>
      <c r="F4" s="86" t="s">
        <v>302</v>
      </c>
      <c r="G4" s="89">
        <f aca="true" t="shared" si="0" ref="G4:G23">SUM(I4:Q4)</f>
        <v>390</v>
      </c>
      <c r="H4" s="15"/>
      <c r="I4" s="91"/>
      <c r="J4" s="93"/>
      <c r="K4" s="93"/>
      <c r="L4" s="93"/>
      <c r="M4" s="93">
        <v>130</v>
      </c>
      <c r="N4" s="93"/>
      <c r="O4" s="93">
        <v>65</v>
      </c>
      <c r="P4" s="93">
        <v>130</v>
      </c>
      <c r="Q4" s="129">
        <v>65</v>
      </c>
      <c r="R4" s="16"/>
      <c r="S4" s="72"/>
      <c r="T4" s="73"/>
      <c r="U4" s="73"/>
    </row>
    <row r="5" spans="1:18" ht="15" customHeight="1">
      <c r="A5" s="86">
        <v>2</v>
      </c>
      <c r="B5" s="88" t="s">
        <v>871</v>
      </c>
      <c r="C5" s="87" t="s">
        <v>872</v>
      </c>
      <c r="D5" s="86" t="s">
        <v>441</v>
      </c>
      <c r="E5" s="88" t="s">
        <v>873</v>
      </c>
      <c r="F5" s="86" t="s">
        <v>31</v>
      </c>
      <c r="G5" s="89">
        <f t="shared" si="0"/>
        <v>230</v>
      </c>
      <c r="H5" s="15"/>
      <c r="I5" s="91"/>
      <c r="J5" s="93"/>
      <c r="K5" s="93"/>
      <c r="L5" s="93"/>
      <c r="M5" s="93">
        <v>120</v>
      </c>
      <c r="N5" s="93"/>
      <c r="O5" s="93"/>
      <c r="P5" s="93">
        <v>110</v>
      </c>
      <c r="Q5" s="93"/>
      <c r="R5" s="16"/>
    </row>
    <row r="6" spans="1:18" ht="15" customHeight="1">
      <c r="A6" s="86">
        <v>3</v>
      </c>
      <c r="B6" s="88" t="s">
        <v>868</v>
      </c>
      <c r="C6" s="87" t="s">
        <v>869</v>
      </c>
      <c r="D6" s="86" t="s">
        <v>441</v>
      </c>
      <c r="E6" s="88" t="s">
        <v>870</v>
      </c>
      <c r="F6" s="86" t="s">
        <v>34</v>
      </c>
      <c r="G6" s="89">
        <f t="shared" si="0"/>
        <v>220</v>
      </c>
      <c r="H6" s="15"/>
      <c r="I6" s="91"/>
      <c r="J6" s="93"/>
      <c r="K6" s="93"/>
      <c r="L6" s="93"/>
      <c r="M6" s="93">
        <v>100</v>
      </c>
      <c r="N6" s="93"/>
      <c r="O6" s="93"/>
      <c r="P6" s="93">
        <v>120</v>
      </c>
      <c r="Q6" s="93"/>
      <c r="R6" s="16"/>
    </row>
    <row r="7" spans="1:18" ht="15" customHeight="1">
      <c r="A7" s="86">
        <v>4</v>
      </c>
      <c r="B7" s="88" t="s">
        <v>1383</v>
      </c>
      <c r="C7" s="87" t="s">
        <v>1384</v>
      </c>
      <c r="D7" s="86" t="s">
        <v>441</v>
      </c>
      <c r="E7" s="88" t="s">
        <v>1385</v>
      </c>
      <c r="F7" s="86" t="s">
        <v>302</v>
      </c>
      <c r="G7" s="89">
        <f t="shared" si="0"/>
        <v>125</v>
      </c>
      <c r="H7" s="15"/>
      <c r="I7" s="91"/>
      <c r="J7" s="93"/>
      <c r="K7" s="93"/>
      <c r="L7" s="93"/>
      <c r="M7" s="93">
        <v>125</v>
      </c>
      <c r="N7" s="93"/>
      <c r="O7" s="93"/>
      <c r="P7" s="93"/>
      <c r="Q7" s="93"/>
      <c r="R7" s="16"/>
    </row>
    <row r="8" spans="1:18" ht="15" customHeight="1">
      <c r="A8" s="86">
        <v>5</v>
      </c>
      <c r="B8" s="88" t="s">
        <v>1386</v>
      </c>
      <c r="C8" s="87" t="s">
        <v>1387</v>
      </c>
      <c r="D8" s="86" t="s">
        <v>441</v>
      </c>
      <c r="E8" s="88" t="s">
        <v>1388</v>
      </c>
      <c r="F8" s="86" t="s">
        <v>34</v>
      </c>
      <c r="G8" s="89">
        <f t="shared" si="0"/>
        <v>115</v>
      </c>
      <c r="H8" s="15"/>
      <c r="I8" s="91"/>
      <c r="J8" s="93"/>
      <c r="K8" s="93"/>
      <c r="L8" s="93"/>
      <c r="M8" s="93">
        <v>115</v>
      </c>
      <c r="N8" s="93"/>
      <c r="O8" s="93"/>
      <c r="P8" s="93"/>
      <c r="Q8" s="93"/>
      <c r="R8" s="16"/>
    </row>
    <row r="9" spans="1:18" ht="15" customHeight="1">
      <c r="A9" s="86">
        <v>6</v>
      </c>
      <c r="B9" s="88" t="s">
        <v>442</v>
      </c>
      <c r="C9" s="87" t="s">
        <v>443</v>
      </c>
      <c r="D9" s="86" t="s">
        <v>441</v>
      </c>
      <c r="E9" s="88" t="s">
        <v>444</v>
      </c>
      <c r="F9" s="86" t="s">
        <v>319</v>
      </c>
      <c r="G9" s="89">
        <f t="shared" si="0"/>
        <v>112.5</v>
      </c>
      <c r="H9" s="15"/>
      <c r="I9" s="91"/>
      <c r="J9" s="93"/>
      <c r="K9" s="93"/>
      <c r="L9" s="93"/>
      <c r="M9" s="93"/>
      <c r="N9" s="93">
        <v>50</v>
      </c>
      <c r="O9" s="93"/>
      <c r="P9" s="93"/>
      <c r="Q9" s="93">
        <v>62.5</v>
      </c>
      <c r="R9" s="16"/>
    </row>
    <row r="10" spans="1:28" s="4" customFormat="1" ht="15" customHeight="1">
      <c r="A10" s="86">
        <v>7</v>
      </c>
      <c r="B10" s="88" t="s">
        <v>445</v>
      </c>
      <c r="C10" s="87" t="s">
        <v>446</v>
      </c>
      <c r="D10" s="86" t="s">
        <v>441</v>
      </c>
      <c r="E10" s="88" t="s">
        <v>447</v>
      </c>
      <c r="F10" s="86" t="s">
        <v>13</v>
      </c>
      <c r="G10" s="131">
        <f t="shared" si="0"/>
        <v>107.5</v>
      </c>
      <c r="H10" s="15"/>
      <c r="I10" s="91"/>
      <c r="J10" s="93"/>
      <c r="K10" s="93"/>
      <c r="L10" s="93"/>
      <c r="M10" s="93"/>
      <c r="N10" s="93">
        <v>47.5</v>
      </c>
      <c r="O10" s="93"/>
      <c r="P10" s="93"/>
      <c r="Q10" s="93">
        <v>60</v>
      </c>
      <c r="R10" s="16"/>
      <c r="T10"/>
      <c r="U10"/>
      <c r="V10"/>
      <c r="W10"/>
      <c r="X10"/>
      <c r="Y10"/>
      <c r="Z10"/>
      <c r="AA10"/>
      <c r="AB10"/>
    </row>
    <row r="11" spans="1:18" ht="15" customHeight="1">
      <c r="A11" s="86">
        <v>8</v>
      </c>
      <c r="B11" s="88" t="s">
        <v>1532</v>
      </c>
      <c r="C11" s="87" t="s">
        <v>1533</v>
      </c>
      <c r="D11" s="86" t="s">
        <v>441</v>
      </c>
      <c r="E11" s="88" t="s">
        <v>1534</v>
      </c>
      <c r="F11" s="86" t="s">
        <v>34</v>
      </c>
      <c r="G11" s="89">
        <f t="shared" si="0"/>
        <v>65</v>
      </c>
      <c r="H11" s="15"/>
      <c r="I11" s="91"/>
      <c r="J11" s="93"/>
      <c r="K11" s="93"/>
      <c r="L11" s="93">
        <v>65</v>
      </c>
      <c r="M11" s="93"/>
      <c r="N11" s="93"/>
      <c r="O11" s="93"/>
      <c r="P11" s="93"/>
      <c r="Q11" s="93"/>
      <c r="R11" s="16"/>
    </row>
    <row r="12" spans="1:18" ht="15" customHeight="1">
      <c r="A12" s="86"/>
      <c r="B12" s="88"/>
      <c r="C12" s="87"/>
      <c r="D12" s="86"/>
      <c r="E12" s="88"/>
      <c r="F12" s="86"/>
      <c r="G12" s="89">
        <f t="shared" si="0"/>
        <v>0</v>
      </c>
      <c r="H12" s="15"/>
      <c r="I12" s="91"/>
      <c r="J12" s="93"/>
      <c r="K12" s="93"/>
      <c r="L12" s="93"/>
      <c r="M12" s="93"/>
      <c r="N12" s="93"/>
      <c r="O12" s="93"/>
      <c r="P12" s="93"/>
      <c r="Q12" s="93"/>
      <c r="R12" s="16"/>
    </row>
    <row r="13" spans="1:18" ht="15" customHeight="1">
      <c r="A13" s="86"/>
      <c r="B13" s="88"/>
      <c r="C13" s="87"/>
      <c r="D13" s="86"/>
      <c r="E13" s="88"/>
      <c r="F13" s="86"/>
      <c r="G13" s="89">
        <f t="shared" si="0"/>
        <v>0</v>
      </c>
      <c r="H13" s="24"/>
      <c r="I13" s="91"/>
      <c r="J13" s="93"/>
      <c r="K13" s="93"/>
      <c r="L13" s="93"/>
      <c r="M13" s="93"/>
      <c r="N13" s="93"/>
      <c r="O13" s="93"/>
      <c r="P13" s="93"/>
      <c r="Q13" s="93"/>
      <c r="R13" s="16"/>
    </row>
    <row r="14" spans="1:18" ht="15" customHeight="1">
      <c r="A14" s="86"/>
      <c r="B14" s="88"/>
      <c r="C14" s="87"/>
      <c r="D14" s="86"/>
      <c r="E14" s="88"/>
      <c r="F14" s="86"/>
      <c r="G14" s="89">
        <f t="shared" si="0"/>
        <v>0</v>
      </c>
      <c r="H14" s="15"/>
      <c r="I14" s="91"/>
      <c r="J14" s="93"/>
      <c r="K14" s="93"/>
      <c r="L14" s="93"/>
      <c r="M14" s="93"/>
      <c r="N14" s="93"/>
      <c r="O14" s="93"/>
      <c r="P14" s="93"/>
      <c r="Q14" s="93"/>
      <c r="R14" s="17"/>
    </row>
    <row r="15" spans="1:18" ht="15" customHeight="1">
      <c r="A15" s="86"/>
      <c r="B15" s="88"/>
      <c r="C15" s="87"/>
      <c r="D15" s="86"/>
      <c r="E15" s="88"/>
      <c r="F15" s="86"/>
      <c r="G15" s="89">
        <f t="shared" si="0"/>
        <v>0</v>
      </c>
      <c r="H15" s="24"/>
      <c r="I15" s="91"/>
      <c r="J15" s="93"/>
      <c r="K15" s="93"/>
      <c r="L15" s="93"/>
      <c r="M15" s="93"/>
      <c r="N15" s="93"/>
      <c r="O15" s="93"/>
      <c r="P15" s="93"/>
      <c r="Q15" s="93"/>
      <c r="R15" s="17"/>
    </row>
    <row r="16" spans="1:18" ht="15" customHeight="1">
      <c r="A16" s="86"/>
      <c r="B16" s="88"/>
      <c r="C16" s="87"/>
      <c r="D16" s="86"/>
      <c r="E16" s="88"/>
      <c r="F16" s="86"/>
      <c r="G16" s="89">
        <f t="shared" si="0"/>
        <v>0</v>
      </c>
      <c r="H16" s="24"/>
      <c r="I16" s="91"/>
      <c r="J16" s="93"/>
      <c r="K16" s="93"/>
      <c r="L16" s="93"/>
      <c r="M16" s="93"/>
      <c r="N16" s="93"/>
      <c r="O16" s="93"/>
      <c r="P16" s="93"/>
      <c r="Q16" s="93"/>
      <c r="R16" s="17"/>
    </row>
    <row r="17" spans="1:18" ht="15" customHeight="1">
      <c r="A17" s="86"/>
      <c r="B17" s="88"/>
      <c r="C17" s="87"/>
      <c r="D17" s="86"/>
      <c r="E17" s="88"/>
      <c r="F17" s="86"/>
      <c r="G17" s="89">
        <f t="shared" si="0"/>
        <v>0</v>
      </c>
      <c r="H17" s="24"/>
      <c r="I17" s="91"/>
      <c r="J17" s="93"/>
      <c r="K17" s="93"/>
      <c r="L17" s="93"/>
      <c r="M17" s="93"/>
      <c r="N17" s="93"/>
      <c r="O17" s="93"/>
      <c r="P17" s="93"/>
      <c r="Q17" s="93"/>
      <c r="R17" s="17"/>
    </row>
    <row r="18" spans="1:18" ht="15" customHeight="1">
      <c r="A18" s="86"/>
      <c r="B18" s="88"/>
      <c r="C18" s="87"/>
      <c r="D18" s="86"/>
      <c r="E18" s="88"/>
      <c r="F18" s="86"/>
      <c r="G18" s="89">
        <f t="shared" si="0"/>
        <v>0</v>
      </c>
      <c r="H18" s="24"/>
      <c r="I18" s="91"/>
      <c r="J18" s="93"/>
      <c r="K18" s="93"/>
      <c r="L18" s="93"/>
      <c r="M18" s="93"/>
      <c r="N18" s="93"/>
      <c r="O18" s="93"/>
      <c r="P18" s="93"/>
      <c r="Q18" s="93"/>
      <c r="R18" s="17"/>
    </row>
    <row r="19" spans="1:18" ht="15" customHeight="1">
      <c r="A19" s="86"/>
      <c r="B19" s="88"/>
      <c r="C19" s="87"/>
      <c r="D19" s="86"/>
      <c r="E19" s="88"/>
      <c r="F19" s="86"/>
      <c r="G19" s="89">
        <f t="shared" si="0"/>
        <v>0</v>
      </c>
      <c r="H19" s="24"/>
      <c r="I19" s="91"/>
      <c r="J19" s="93"/>
      <c r="K19" s="93"/>
      <c r="L19" s="93"/>
      <c r="M19" s="93"/>
      <c r="N19" s="93"/>
      <c r="O19" s="93"/>
      <c r="P19" s="93"/>
      <c r="Q19" s="93"/>
      <c r="R19" s="17"/>
    </row>
    <row r="20" spans="1:18" ht="15" customHeight="1">
      <c r="A20" s="86"/>
      <c r="B20" s="88"/>
      <c r="C20" s="87"/>
      <c r="D20" s="86"/>
      <c r="E20" s="88"/>
      <c r="F20" s="86"/>
      <c r="G20" s="89">
        <f t="shared" si="0"/>
        <v>0</v>
      </c>
      <c r="H20" s="24"/>
      <c r="I20" s="91"/>
      <c r="J20" s="93"/>
      <c r="K20" s="93"/>
      <c r="L20" s="93"/>
      <c r="M20" s="93"/>
      <c r="N20" s="93"/>
      <c r="O20" s="93"/>
      <c r="P20" s="93"/>
      <c r="Q20" s="93"/>
      <c r="R20" s="17"/>
    </row>
    <row r="21" spans="1:18" ht="15" customHeight="1">
      <c r="A21" s="86"/>
      <c r="B21" s="88"/>
      <c r="C21" s="87"/>
      <c r="D21" s="86"/>
      <c r="E21" s="88"/>
      <c r="F21" s="86"/>
      <c r="G21" s="89">
        <f t="shared" si="0"/>
        <v>0</v>
      </c>
      <c r="H21" s="24"/>
      <c r="I21" s="91"/>
      <c r="J21" s="93"/>
      <c r="K21" s="93"/>
      <c r="L21" s="93"/>
      <c r="M21" s="93"/>
      <c r="N21" s="93"/>
      <c r="O21" s="93"/>
      <c r="P21" s="93"/>
      <c r="Q21" s="93"/>
      <c r="R21" s="17"/>
    </row>
    <row r="22" spans="1:18" ht="15" customHeight="1">
      <c r="A22" s="86"/>
      <c r="B22" s="88"/>
      <c r="C22" s="87"/>
      <c r="D22" s="86"/>
      <c r="E22" s="88"/>
      <c r="F22" s="86"/>
      <c r="G22" s="89">
        <f t="shared" si="0"/>
        <v>0</v>
      </c>
      <c r="H22" s="24"/>
      <c r="I22" s="91"/>
      <c r="J22" s="93"/>
      <c r="K22" s="93"/>
      <c r="L22" s="93"/>
      <c r="M22" s="93"/>
      <c r="N22" s="93"/>
      <c r="O22" s="93"/>
      <c r="P22" s="93"/>
      <c r="Q22" s="93"/>
      <c r="R22" s="17"/>
    </row>
    <row r="23" spans="1:18" ht="15" customHeight="1">
      <c r="A23" s="86"/>
      <c r="B23" s="88"/>
      <c r="C23" s="87"/>
      <c r="D23" s="86"/>
      <c r="E23" s="88"/>
      <c r="F23" s="86"/>
      <c r="G23" s="89">
        <f t="shared" si="0"/>
        <v>0</v>
      </c>
      <c r="H23" s="24"/>
      <c r="I23" s="91"/>
      <c r="J23" s="93"/>
      <c r="K23" s="93"/>
      <c r="L23" s="93"/>
      <c r="M23" s="93"/>
      <c r="N23" s="93"/>
      <c r="O23" s="93"/>
      <c r="P23" s="93"/>
      <c r="Q23" s="93"/>
      <c r="R23" s="17"/>
    </row>
    <row r="24" spans="1:19" s="12" customFormat="1" ht="4.5" customHeight="1" thickBot="1">
      <c r="A24" s="19"/>
      <c r="B24" s="19"/>
      <c r="C24" s="21"/>
      <c r="D24" s="20"/>
      <c r="E24" s="22"/>
      <c r="F24" s="20"/>
      <c r="G24" s="20"/>
      <c r="H24" s="30"/>
      <c r="I24" s="107"/>
      <c r="J24" s="107"/>
      <c r="K24" s="107"/>
      <c r="L24" s="107"/>
      <c r="M24" s="107"/>
      <c r="N24" s="107"/>
      <c r="O24" s="107"/>
      <c r="P24" s="107"/>
      <c r="Q24" s="107"/>
      <c r="R24" s="18"/>
      <c r="S24" s="11"/>
    </row>
    <row r="25" spans="1:18" s="8" customFormat="1" ht="14.25">
      <c r="A25" s="10"/>
      <c r="B25" s="7"/>
      <c r="D25" s="7"/>
      <c r="E25" s="9"/>
      <c r="F25" s="7"/>
      <c r="G25" s="29"/>
      <c r="H25" s="25"/>
      <c r="I25" s="102"/>
      <c r="J25" s="102"/>
      <c r="K25" s="102"/>
      <c r="L25" s="102"/>
      <c r="M25" s="102"/>
      <c r="N25" s="102"/>
      <c r="O25" s="103"/>
      <c r="P25" s="103"/>
      <c r="Q25" s="102"/>
      <c r="R25" s="13"/>
    </row>
    <row r="26" ht="14.25">
      <c r="G26" s="29"/>
    </row>
    <row r="27" ht="14.25">
      <c r="G27" s="29"/>
    </row>
    <row r="28" ht="14.25">
      <c r="G28" s="29"/>
    </row>
    <row r="29" ht="14.25">
      <c r="G29" s="29"/>
    </row>
    <row r="30" ht="14.25">
      <c r="G30" s="29"/>
    </row>
    <row r="31" ht="14.25">
      <c r="G31" s="29"/>
    </row>
    <row r="32" ht="14.25">
      <c r="G32" s="32"/>
    </row>
  </sheetData>
  <sheetProtection password="E42B" sheet="1"/>
  <mergeCells count="11">
    <mergeCell ref="O1:O2"/>
    <mergeCell ref="L1:L2"/>
    <mergeCell ref="K1:K2"/>
    <mergeCell ref="A1:G1"/>
    <mergeCell ref="A2:G2"/>
    <mergeCell ref="I1:I2"/>
    <mergeCell ref="Q1:Q2"/>
    <mergeCell ref="N1:N2"/>
    <mergeCell ref="P1:P2"/>
    <mergeCell ref="J1:J2"/>
    <mergeCell ref="M1:M2"/>
  </mergeCells>
  <conditionalFormatting sqref="B4:C49">
    <cfRule type="duplicateValues" priority="3" dxfId="0" stopIfTrue="1">
      <formula>AND(COUNTIF($B$4:$C$49,B4)&gt;1,NOT(ISBLANK(B4)))</formula>
    </cfRule>
  </conditionalFormatting>
  <printOptions/>
  <pageMargins left="0.47" right="0.13" top="0.21" bottom="0.26" header="0.14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CBC-VERA</cp:lastModifiedBy>
  <cp:lastPrinted>2012-12-18T16:43:01Z</cp:lastPrinted>
  <dcterms:created xsi:type="dcterms:W3CDTF">2004-03-27T01:47:07Z</dcterms:created>
  <dcterms:modified xsi:type="dcterms:W3CDTF">2019-05-16T17:22:40Z</dcterms:modified>
  <cp:category/>
  <cp:version/>
  <cp:contentType/>
  <cp:contentStatus/>
</cp:coreProperties>
</file>