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rathon_v73d\160918-DESAFIO DO GALO 2018\RTESULTADO\"/>
    </mc:Choice>
  </mc:AlternateContent>
  <xr:revisionPtr revIDLastSave="0" documentId="8_{C00FEB95-2B0F-4012-891C-8C42A6DBFC63}" xr6:coauthVersionLast="31" xr6:coauthVersionMax="31" xr10:uidLastSave="{00000000-0000-0000-0000-000000000000}"/>
  <bookViews>
    <workbookView xWindow="0" yWindow="0" windowWidth="23040" windowHeight="8790" xr2:uid="{00000000-000D-0000-FFFF-FFFF00000000}"/>
  </bookViews>
  <sheets>
    <sheet name="ELITE FEMININO -" sheetId="7" r:id="rId1"/>
    <sheet name="MASTER FEMININO" sheetId="16" r:id="rId2"/>
    <sheet name="ELITE MASCULINO" sheetId="17" r:id="rId3"/>
    <sheet name="JUNIOR" sheetId="18" r:id="rId4"/>
    <sheet name="JUVENIL" sheetId="19" r:id="rId5"/>
    <sheet name="MASTER 30 34" sheetId="20" r:id="rId6"/>
    <sheet name="MASTER 35 39)" sheetId="21" r:id="rId7"/>
    <sheet name="MASTER 40 44" sheetId="22" r:id="rId8"/>
    <sheet name="MASTER 45 49" sheetId="23" r:id="rId9"/>
    <sheet name="MC1" sheetId="26" r:id="rId10"/>
    <sheet name="VETERANO" sheetId="24" r:id="rId11"/>
    <sheet name="SUB 30" sheetId="25" r:id="rId12"/>
    <sheet name="CONFIG" sheetId="15" r:id="rId13"/>
  </sheets>
  <calcPr calcId="179017"/>
</workbook>
</file>

<file path=xl/calcChain.xml><?xml version="1.0" encoding="utf-8"?>
<calcChain xmlns="http://schemas.openxmlformats.org/spreadsheetml/2006/main">
  <c r="C10" i="26" l="1"/>
  <c r="C8" i="26"/>
  <c r="C7" i="26"/>
  <c r="C6" i="26"/>
  <c r="C5" i="26"/>
  <c r="C9" i="25" l="1"/>
  <c r="C10" i="25"/>
  <c r="C8" i="25"/>
  <c r="C7" i="25"/>
  <c r="C6" i="25"/>
  <c r="C5" i="25"/>
  <c r="C9" i="24"/>
  <c r="C10" i="24"/>
  <c r="C8" i="24"/>
  <c r="C7" i="24"/>
  <c r="C6" i="24"/>
  <c r="C5" i="24"/>
  <c r="C9" i="23"/>
  <c r="C10" i="23"/>
  <c r="C8" i="23"/>
  <c r="C7" i="23"/>
  <c r="C6" i="23"/>
  <c r="C5" i="23"/>
  <c r="C9" i="22"/>
  <c r="C10" i="22"/>
  <c r="C8" i="22"/>
  <c r="C7" i="22"/>
  <c r="C6" i="22"/>
  <c r="C5" i="22"/>
  <c r="C9" i="21"/>
  <c r="C10" i="21"/>
  <c r="C8" i="21"/>
  <c r="C7" i="21"/>
  <c r="C6" i="21"/>
  <c r="C5" i="21"/>
  <c r="C9" i="20"/>
  <c r="C10" i="20"/>
  <c r="C8" i="20"/>
  <c r="C7" i="20"/>
  <c r="C6" i="20"/>
  <c r="C5" i="20"/>
  <c r="C9" i="19"/>
  <c r="C10" i="19"/>
  <c r="C8" i="19"/>
  <c r="C7" i="19"/>
  <c r="C6" i="19"/>
  <c r="C5" i="19"/>
  <c r="C9" i="18"/>
  <c r="C10" i="18"/>
  <c r="C8" i="18"/>
  <c r="C7" i="18"/>
  <c r="C6" i="18"/>
  <c r="C5" i="18"/>
  <c r="C9" i="17"/>
  <c r="C10" i="17"/>
  <c r="C8" i="17"/>
  <c r="C7" i="17"/>
  <c r="C6" i="17"/>
  <c r="C5" i="17"/>
  <c r="C9" i="16"/>
  <c r="C10" i="16"/>
  <c r="C8" i="16"/>
  <c r="C7" i="16"/>
  <c r="C6" i="16"/>
  <c r="C5" i="16"/>
  <c r="C9" i="7"/>
  <c r="C10" i="7"/>
  <c r="C7" i="7"/>
  <c r="C8" i="7"/>
  <c r="C6" i="7"/>
  <c r="C5" i="7"/>
</calcChain>
</file>

<file path=xl/sharedStrings.xml><?xml version="1.0" encoding="utf-8"?>
<sst xmlns="http://schemas.openxmlformats.org/spreadsheetml/2006/main" count="547" uniqueCount="218">
  <si>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</si>
  <si>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</si>
  <si>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</si>
  <si>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</si>
  <si>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</si>
  <si>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</si>
  <si>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</si>
  <si>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</si>
  <si>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</si>
  <si>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</si>
  <si>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</si>
  <si>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</si>
  <si>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</si>
  <si>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</si>
  <si>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</si>
  <si>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</si>
  <si>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</si>
  <si>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</si>
  <si>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</si>
  <si>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</si>
  <si>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</si>
  <si>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</si>
  <si>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</si>
  <si>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ELITE FEMININO</t>
  </si>
  <si>
    <t>MASTER 35-39</t>
  </si>
  <si>
    <t>MASTER 40-44</t>
  </si>
  <si>
    <t>MASTER 45-49</t>
  </si>
  <si>
    <t>VETERANO</t>
  </si>
  <si>
    <t>SUB30</t>
  </si>
  <si>
    <t>JUNIOR</t>
  </si>
  <si>
    <t xml:space="preserve">DESAFIO DO GALO </t>
  </si>
  <si>
    <t>XCM3</t>
  </si>
  <si>
    <t>NAATIVA</t>
  </si>
  <si>
    <t>MASTER FEMININO</t>
  </si>
  <si>
    <t>JUVENIL</t>
  </si>
  <si>
    <t>MASTER 30-34</t>
  </si>
  <si>
    <t>ELITE MASCULINO</t>
  </si>
  <si>
    <t xml:space="preserve"> </t>
  </si>
  <si>
    <t>KARINE DE MACEDO FROTA</t>
  </si>
  <si>
    <t>02:09:05.066</t>
  </si>
  <si>
    <t>VENILDA ELI</t>
  </si>
  <si>
    <t>02:17:14.027</t>
  </si>
  <si>
    <t>MARIA JUCILENE DE ALENCAR</t>
  </si>
  <si>
    <t>02:31:06.080</t>
  </si>
  <si>
    <t>SIMONE GILVANI DA VERA</t>
  </si>
  <si>
    <t>03:10:47.027</t>
  </si>
  <si>
    <t>CRISTIANY SIQUEIRA DANTAS</t>
  </si>
  <si>
    <t>02:41:56.091</t>
  </si>
  <si>
    <t>MAGNA PAULA</t>
  </si>
  <si>
    <t>03:15:00.042</t>
  </si>
  <si>
    <t>DHIOGO JOSE CORREIA LIMA</t>
  </si>
  <si>
    <t>01:44:43.024</t>
  </si>
  <si>
    <t>FRANCISCO EDIO NEVES DA SILVA</t>
  </si>
  <si>
    <t>01:44:43.053</t>
  </si>
  <si>
    <t>ANTONIO MARCELO TRINDADE DE MOURA</t>
  </si>
  <si>
    <t>01:49:14.293</t>
  </si>
  <si>
    <t>ANDRÉ PASSOS SOUZA</t>
  </si>
  <si>
    <t>01:49:17.005</t>
  </si>
  <si>
    <t>ELIONAI COSTA DE SOUSA</t>
  </si>
  <si>
    <t>01:51:15.016</t>
  </si>
  <si>
    <t>KENNEDY SILVA</t>
  </si>
  <si>
    <t>01:51:28.073</t>
  </si>
  <si>
    <t>GILBERTO DE SOUSA SILVA</t>
  </si>
  <si>
    <t>01:59:52.069</t>
  </si>
  <si>
    <t>EMERSON DO NASCIMENTO ARAÚJO</t>
  </si>
  <si>
    <t>02:33:21.010</t>
  </si>
  <si>
    <t>HALERRANDRO FORMAZIERE DE SOUSA DUARTE</t>
  </si>
  <si>
    <t>01:42:03.080</t>
  </si>
  <si>
    <t>dnf</t>
  </si>
  <si>
    <t>TALISSON DE CASTRO SOUZA</t>
  </si>
  <si>
    <t>01:13:04.087</t>
  </si>
  <si>
    <t>BRUNO CAMARGO LOPES RAMALHO</t>
  </si>
  <si>
    <t>01:17:42.097</t>
  </si>
  <si>
    <t>LUIS FILIPE BASTIAN MINUSSI</t>
  </si>
  <si>
    <t>01:19:36.087</t>
  </si>
  <si>
    <t>MÁRIO KIRNNEY</t>
  </si>
  <si>
    <t>01:23:02.071</t>
  </si>
  <si>
    <t>OLÍMPIO ROCHA FILHO</t>
  </si>
  <si>
    <t>01:45:32.005</t>
  </si>
  <si>
    <t>JOÃO PEDRO MORAIS RAMOS</t>
  </si>
  <si>
    <t>02:09:20.045</t>
  </si>
  <si>
    <t>LUIS EDUARDO COSTA MACEDO</t>
  </si>
  <si>
    <t>01:23:02.094</t>
  </si>
  <si>
    <t>ENZO WENZEL</t>
  </si>
  <si>
    <t>01:28:44.043</t>
  </si>
  <si>
    <t>BOAZ WENZEL</t>
  </si>
  <si>
    <t>02:11:40.091</t>
  </si>
  <si>
    <t>ANTÔNIO JOSÉ DE SOUZA RODRIGUES</t>
  </si>
  <si>
    <t>01:49:13.038</t>
  </si>
  <si>
    <t>ALEXANDRE VALERIANO DE OLIVEIRA</t>
  </si>
  <si>
    <t>01:52:26.046</t>
  </si>
  <si>
    <t>FRANCISCO NILSON DE ALMEIDA JR.</t>
  </si>
  <si>
    <t>01:55:41.045</t>
  </si>
  <si>
    <t>ÍTALO CORDEIRO ABREU</t>
  </si>
  <si>
    <t>02:05:03.064</t>
  </si>
  <si>
    <t>MARCOS DE MOURA OLIVEIRA</t>
  </si>
  <si>
    <t>02:07:48.058</t>
  </si>
  <si>
    <t>FARRED FERREIRA</t>
  </si>
  <si>
    <t>01:41:49.036</t>
  </si>
  <si>
    <t>ROGERIO FERREIRA DO NASCIMENTO</t>
  </si>
  <si>
    <t>01:55:41.075</t>
  </si>
  <si>
    <t>ISIRAN ISIDORIO DE CARVALHO</t>
  </si>
  <si>
    <t>01:55:42.001</t>
  </si>
  <si>
    <t>JOSE CARLOS</t>
  </si>
  <si>
    <t>01:55:42.037</t>
  </si>
  <si>
    <t>CICERO CUSTODIO DA SILVA</t>
  </si>
  <si>
    <t>02:00:41.008</t>
  </si>
  <si>
    <t>FLÁVIO DIAS</t>
  </si>
  <si>
    <t>02:04:17.078</t>
  </si>
  <si>
    <t>FLÁVIO FRANCISCO DA SILVA</t>
  </si>
  <si>
    <t>02:05:15.017</t>
  </si>
  <si>
    <t>ESLY ALMEIDA MELO NETO</t>
  </si>
  <si>
    <t>02:10:41.066</t>
  </si>
  <si>
    <t>HUGO CHARLES MACEDO</t>
  </si>
  <si>
    <t>02:15:09.067</t>
  </si>
  <si>
    <t>WALKY DAYAN RIBEIRO</t>
  </si>
  <si>
    <t>02:16:17.095</t>
  </si>
  <si>
    <t>LAUREANO DANIEL</t>
  </si>
  <si>
    <t>02:17:14.035</t>
  </si>
  <si>
    <t>FELIPE DE SOUSA VIEIRA</t>
  </si>
  <si>
    <t>02:35:33.068</t>
  </si>
  <si>
    <t>LINDOMAR FERREIRA DOS SANTOS</t>
  </si>
  <si>
    <t>01:50:09.056</t>
  </si>
  <si>
    <t>JOSÉ CARLOS SOUSA</t>
  </si>
  <si>
    <t>01:50:18.068</t>
  </si>
  <si>
    <t>ROMULO VITORINO MOREIRA DE OLIVEIRA</t>
  </si>
  <si>
    <t>01:55:57.058</t>
  </si>
  <si>
    <t>JOAQUIM RAIMUNDO ARRAIS NETO</t>
  </si>
  <si>
    <t>02:01:58.064</t>
  </si>
  <si>
    <t>NILTON COSTA</t>
  </si>
  <si>
    <t>02:14:43.081</t>
  </si>
  <si>
    <t>REGINALDO PAIVA FERREIRA</t>
  </si>
  <si>
    <t>02:58:48.082</t>
  </si>
  <si>
    <t>ORLANDO RIBEIRO TORRES FILHO</t>
  </si>
  <si>
    <t>01:56:22.071</t>
  </si>
  <si>
    <t>JÚLIO CÉSAR CABRAL FURTADO</t>
  </si>
  <si>
    <t>02:01:39.088</t>
  </si>
  <si>
    <t>ERNANI DE CASTRO COSTA</t>
  </si>
  <si>
    <t>02:02:14.005</t>
  </si>
  <si>
    <t>BONIFÁCIO TEIXEIRA LIMA</t>
  </si>
  <si>
    <t>02:05:13.027</t>
  </si>
  <si>
    <t>JEREMIAS ADÃO RODRIGUES</t>
  </si>
  <si>
    <t>02:13:26.056</t>
  </si>
  <si>
    <t>REGINALDO MACEDO CAVALCANTE</t>
  </si>
  <si>
    <t>02:16:18.019</t>
  </si>
  <si>
    <t>ANTONIO FRANCISCO DE OLIVEIRA</t>
  </si>
  <si>
    <t>02:14:54.035</t>
  </si>
  <si>
    <t>EDVALDO SANTOS SILVA</t>
  </si>
  <si>
    <t>02:20:46.013</t>
  </si>
  <si>
    <t>PAULO ALMEIDA CARRILHO</t>
  </si>
  <si>
    <t>02:21:06.084</t>
  </si>
  <si>
    <t>MC1</t>
  </si>
  <si>
    <t>ANTONIO NETO DE SOUSA</t>
  </si>
  <si>
    <t>02:07:54.084</t>
  </si>
  <si>
    <t>RUBENS DIAS RODRIGUES</t>
  </si>
  <si>
    <t>02:14:04.007</t>
  </si>
  <si>
    <t>FERNANDO SOARES</t>
  </si>
  <si>
    <t>02:14:56.356</t>
  </si>
  <si>
    <t>JOÃO BATISTA SARAIVA LOPES FILHO</t>
  </si>
  <si>
    <t>01:49:29.054</t>
  </si>
  <si>
    <t>RENATO SOUSA FONTES</t>
  </si>
  <si>
    <t>01:50:28.011</t>
  </si>
  <si>
    <t>EFRAIM FONTES ALVES</t>
  </si>
  <si>
    <t>01:53:49.036</t>
  </si>
  <si>
    <t>ALOÍSIO ERNESTO DE ANDRADE DA COSTA</t>
  </si>
  <si>
    <t>02:00:40.077</t>
  </si>
  <si>
    <t>FERNANDO ROCHA BARBOSA</t>
  </si>
  <si>
    <t>02:04:04.055</t>
  </si>
  <si>
    <t>MANOEL DIAS FILHO</t>
  </si>
  <si>
    <t>02:05:37.074</t>
  </si>
  <si>
    <t>JOAO JOSE DE LIRA NETO</t>
  </si>
  <si>
    <t>02:08:43.059</t>
  </si>
  <si>
    <t>WALBERTH OLIVEIRA</t>
  </si>
  <si>
    <t>02:09:08.017</t>
  </si>
  <si>
    <t>JOÃO APOLONIO</t>
  </si>
  <si>
    <t>02:19:12.039</t>
  </si>
  <si>
    <t>EDILVAN HILDO DA SILVA</t>
  </si>
  <si>
    <t>00:55:07.025</t>
  </si>
  <si>
    <t>WESLEY ANTONIO ALVES SIQUEIRA</t>
  </si>
  <si>
    <t>01:44:57.099</t>
  </si>
  <si>
    <t>DFN</t>
  </si>
  <si>
    <t>NAO LEMBRA</t>
  </si>
  <si>
    <t>SERRA DA SANTA BIKE PARK</t>
  </si>
  <si>
    <t>GIRO ALTO</t>
  </si>
  <si>
    <t>CURIÓ PERSONAL</t>
  </si>
  <si>
    <t>AUDAX MR PEÇAS</t>
  </si>
  <si>
    <t>MR TEAM/AUDAX</t>
  </si>
  <si>
    <t>NILO BIKE</t>
  </si>
  <si>
    <t>DOCTORBIKESERVICE GOLDEN HAIR. ENDURANCE</t>
  </si>
  <si>
    <t>OEIRAS BIKE CLUBE - OBC</t>
  </si>
  <si>
    <t>TSW RACING TEAM / INTITUTO AÇO CEARENSE</t>
  </si>
  <si>
    <t>AMIGOS DO PEDAL - ALEGRETE DO PIAUÍ</t>
  </si>
  <si>
    <t>TAUÁ BIKE CLUB</t>
  </si>
  <si>
    <t>19.30108.16</t>
  </si>
  <si>
    <t>19.30109.16</t>
  </si>
  <si>
    <t>IGT TEAM</t>
  </si>
  <si>
    <t>19.33354.17</t>
  </si>
  <si>
    <t>DATA PICOS</t>
  </si>
  <si>
    <t>19.32538.17</t>
  </si>
  <si>
    <t>JACOBIKE</t>
  </si>
  <si>
    <t>NAO TEM</t>
  </si>
  <si>
    <t>MASTER A 1</t>
  </si>
  <si>
    <t>PM PEDAL</t>
  </si>
  <si>
    <t>AZIAS BIKERS</t>
  </si>
  <si>
    <t>AZIAS</t>
  </si>
  <si>
    <t>EQUIPE KACTUS</t>
  </si>
  <si>
    <t>EQUIPE TORRES</t>
  </si>
  <si>
    <t>MASTER B2</t>
  </si>
  <si>
    <t>OBC - OEIRAS BIKE CLUBE</t>
  </si>
  <si>
    <t>19.14302-11</t>
  </si>
  <si>
    <t>TBA</t>
  </si>
  <si>
    <t>ELITE BIKE MARCOLÂNDIA</t>
  </si>
  <si>
    <t>TSW /BETOCICLO</t>
  </si>
  <si>
    <t>19.32369.17</t>
  </si>
  <si>
    <t>OEIRAS BIKE CLUBE</t>
  </si>
  <si>
    <t>TIMON BIKERS ADVENTURE - TBA</t>
  </si>
  <si>
    <t>JJSUPLEMENTOS</t>
  </si>
  <si>
    <t>ARARIPINA BIKE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</si>
</sst>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16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6F66EFB-653B-426C-B653-B26CEFEE0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802BBF3-545A-4423-8253-D2EE9CCDD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8225AF5-F817-48EE-8B5A-0C3BD8527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460383D-F43D-4A50-A117-B5A2DB47F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88B7E8E-CD2B-4153-92BC-8D44E18E5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D2DFEB6-A951-44D6-9F23-CA9A14A0B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E6DC618-6287-4C8A-99AB-7B4DA13F4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410D2CF-AD80-4A02-822C-CED0559DE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DE4294E-6143-495A-ACEF-E20139A7A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F89C543-2989-4AE7-8A20-37598FEC5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32E9175-3AA8-4E02-8B4E-18EA78A45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752223</xdr:colOff>
      <xdr:row>3</xdr:row>
      <xdr:rowOff>847725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6D21261-9D5C-4479-AD96-574C0083A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523" cy="1419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topLeftCell="A7" workbookViewId="0">
      <selection activeCell="C20" sqref="C20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CONFIG!A1</f>
        <v>ELITE FEMININO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39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>
        <v>192095713</v>
      </c>
      <c r="C17" t="s">
        <v>38</v>
      </c>
      <c r="D17"/>
      <c r="E17" t="s">
        <v>39</v>
      </c>
      <c r="F17"/>
    </row>
    <row r="18" spans="1:6" x14ac:dyDescent="0.25">
      <c r="A18">
        <v>2</v>
      </c>
      <c r="B18"/>
      <c r="C18" t="s">
        <v>40</v>
      </c>
      <c r="D18"/>
      <c r="E18" t="s">
        <v>41</v>
      </c>
      <c r="F18"/>
    </row>
    <row r="19" spans="1:6" x14ac:dyDescent="0.25">
      <c r="A19">
        <v>3</v>
      </c>
      <c r="B19" t="s">
        <v>181</v>
      </c>
      <c r="C19" t="s">
        <v>42</v>
      </c>
      <c r="D19" t="s">
        <v>182</v>
      </c>
      <c r="E19" t="s">
        <v>43</v>
      </c>
      <c r="F19"/>
    </row>
    <row r="20" spans="1:6" x14ac:dyDescent="0.25">
      <c r="A20">
        <v>4</v>
      </c>
      <c r="B20">
        <v>191964313</v>
      </c>
      <c r="C20" t="s">
        <v>44</v>
      </c>
      <c r="D20"/>
      <c r="E20" t="s">
        <v>45</v>
      </c>
      <c r="F20"/>
    </row>
    <row r="21" spans="1:6" x14ac:dyDescent="0.25">
      <c r="A21" s="2"/>
      <c r="B21" s="5"/>
      <c r="C21" s="5"/>
      <c r="D21" s="5"/>
    </row>
    <row r="22" spans="1:6" x14ac:dyDescent="0.25">
      <c r="A22" s="2"/>
      <c r="B22" s="5"/>
      <c r="C22" s="5"/>
      <c r="D22" s="5"/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342C5-2B2E-450B-BCD0-C101E77F326E}">
  <dimension ref="A1:H51"/>
  <sheetViews>
    <sheetView topLeftCell="A10" workbookViewId="0">
      <selection activeCell="F22" sqref="F22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CONFIG!A2</f>
        <v>MASTER FEMININO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47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8" x14ac:dyDescent="0.25">
      <c r="A17">
        <v>1</v>
      </c>
      <c r="B17">
        <v>0</v>
      </c>
      <c r="C17" t="s">
        <v>46</v>
      </c>
      <c r="D17" t="s">
        <v>183</v>
      </c>
      <c r="E17" t="s">
        <v>47</v>
      </c>
      <c r="F17"/>
      <c r="G17"/>
      <c r="H17"/>
    </row>
    <row r="18" spans="1:8" x14ac:dyDescent="0.25">
      <c r="A18">
        <v>2</v>
      </c>
      <c r="B18"/>
      <c r="C18" t="s">
        <v>48</v>
      </c>
      <c r="D18"/>
      <c r="E18" t="s">
        <v>49</v>
      </c>
      <c r="F18"/>
      <c r="G18"/>
      <c r="H18"/>
    </row>
    <row r="19" spans="1:8" x14ac:dyDescent="0.25">
      <c r="A19" s="2"/>
      <c r="B19" s="5"/>
      <c r="C19" s="5"/>
      <c r="D19" s="5"/>
    </row>
    <row r="20" spans="1:8" x14ac:dyDescent="0.25">
      <c r="A20" s="2"/>
      <c r="B20" s="5"/>
      <c r="C20" s="5"/>
      <c r="D20" s="5"/>
    </row>
    <row r="21" spans="1:8" x14ac:dyDescent="0.25">
      <c r="A21" s="2"/>
      <c r="B21" s="5"/>
      <c r="C21" s="5"/>
      <c r="D21" s="5"/>
    </row>
    <row r="22" spans="1:8" x14ac:dyDescent="0.25">
      <c r="A22" s="2"/>
      <c r="B22" s="5"/>
      <c r="C22" s="5"/>
      <c r="D22" s="5"/>
    </row>
    <row r="23" spans="1:8" x14ac:dyDescent="0.25">
      <c r="A23" s="2"/>
      <c r="B23" s="5"/>
      <c r="C23" s="5"/>
      <c r="D23" s="5"/>
    </row>
    <row r="24" spans="1:8" x14ac:dyDescent="0.25">
      <c r="A24" s="2"/>
      <c r="B24" s="5"/>
      <c r="C24" s="5"/>
      <c r="D24" s="5"/>
    </row>
    <row r="25" spans="1:8" x14ac:dyDescent="0.25">
      <c r="A25" s="2"/>
      <c r="B25" s="5"/>
      <c r="C25" s="5"/>
      <c r="D25" s="5"/>
    </row>
    <row r="26" spans="1:8" x14ac:dyDescent="0.25">
      <c r="A26" s="2"/>
      <c r="B26" s="5"/>
      <c r="C26" s="5"/>
      <c r="D26" s="5"/>
    </row>
    <row r="27" spans="1:8" x14ac:dyDescent="0.25">
      <c r="A27" s="2"/>
      <c r="B27" s="6"/>
      <c r="C27" s="6"/>
      <c r="D27" s="6"/>
    </row>
    <row r="28" spans="1:8" x14ac:dyDescent="0.25">
      <c r="A28" s="2"/>
      <c r="B28" s="6"/>
      <c r="C28" s="6"/>
      <c r="D28" s="6"/>
    </row>
    <row r="29" spans="1:8" x14ac:dyDescent="0.25">
      <c r="A29" s="2"/>
      <c r="B29" s="6"/>
      <c r="C29" s="6"/>
      <c r="D29" s="6"/>
    </row>
    <row r="30" spans="1:8" x14ac:dyDescent="0.25">
      <c r="A30" s="2"/>
      <c r="B30" s="6"/>
      <c r="C30" s="6"/>
      <c r="D30" s="6"/>
    </row>
    <row r="31" spans="1:8" x14ac:dyDescent="0.25">
      <c r="A31" s="2"/>
      <c r="B31" s="6"/>
      <c r="C31" s="6"/>
      <c r="D31" s="6"/>
    </row>
    <row r="32" spans="1:8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3BAB1-F4CF-4093-A1FD-2988BA171793}">
  <dimension ref="A1:F51"/>
  <sheetViews>
    <sheetView topLeftCell="A10" workbookViewId="0">
      <selection activeCell="J19" sqref="J19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CONFIG!A3</f>
        <v>ELITE MASCULINO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51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>
        <v>182924116</v>
      </c>
      <c r="C17" t="s">
        <v>50</v>
      </c>
      <c r="D17" t="s">
        <v>184</v>
      </c>
      <c r="E17" t="s">
        <v>51</v>
      </c>
      <c r="F17" t="s">
        <v>51</v>
      </c>
    </row>
    <row r="18" spans="1:6" x14ac:dyDescent="0.25">
      <c r="A18">
        <v>2</v>
      </c>
      <c r="B18">
        <v>191954613</v>
      </c>
      <c r="C18" t="s">
        <v>52</v>
      </c>
      <c r="D18" t="s">
        <v>185</v>
      </c>
      <c r="E18" t="s">
        <v>53</v>
      </c>
      <c r="F18" t="s">
        <v>53</v>
      </c>
    </row>
    <row r="19" spans="1:6" x14ac:dyDescent="0.25">
      <c r="A19">
        <v>3</v>
      </c>
      <c r="B19">
        <v>6502053</v>
      </c>
      <c r="C19" t="s">
        <v>54</v>
      </c>
      <c r="D19" t="s">
        <v>186</v>
      </c>
      <c r="E19" t="s">
        <v>55</v>
      </c>
      <c r="F19" t="s">
        <v>55</v>
      </c>
    </row>
    <row r="20" spans="1:6" x14ac:dyDescent="0.25">
      <c r="A20">
        <v>4</v>
      </c>
      <c r="B20"/>
      <c r="C20" t="s">
        <v>56</v>
      </c>
      <c r="D20" t="s">
        <v>187</v>
      </c>
      <c r="E20" t="s">
        <v>57</v>
      </c>
      <c r="F20" t="s">
        <v>57</v>
      </c>
    </row>
    <row r="21" spans="1:6" x14ac:dyDescent="0.25">
      <c r="A21">
        <v>5</v>
      </c>
      <c r="B21"/>
      <c r="C21" t="s">
        <v>58</v>
      </c>
      <c r="D21" t="s">
        <v>188</v>
      </c>
      <c r="E21" t="s">
        <v>59</v>
      </c>
      <c r="F21" t="s">
        <v>59</v>
      </c>
    </row>
    <row r="22" spans="1:6" x14ac:dyDescent="0.25">
      <c r="A22">
        <v>6</v>
      </c>
      <c r="B22">
        <v>192012313</v>
      </c>
      <c r="C22" t="s">
        <v>60</v>
      </c>
      <c r="D22" t="s">
        <v>189</v>
      </c>
      <c r="E22" t="s">
        <v>61</v>
      </c>
      <c r="F22" t="s">
        <v>61</v>
      </c>
    </row>
    <row r="23" spans="1:6" x14ac:dyDescent="0.25">
      <c r="A23">
        <v>7</v>
      </c>
      <c r="B23">
        <v>18337205</v>
      </c>
      <c r="C23" t="s">
        <v>62</v>
      </c>
      <c r="D23" t="s">
        <v>190</v>
      </c>
      <c r="E23" t="s">
        <v>63</v>
      </c>
      <c r="F23" t="s">
        <v>63</v>
      </c>
    </row>
    <row r="24" spans="1:6" x14ac:dyDescent="0.25">
      <c r="A24">
        <v>8</v>
      </c>
      <c r="B24"/>
      <c r="C24" t="s">
        <v>64</v>
      </c>
      <c r="D24" t="s">
        <v>191</v>
      </c>
      <c r="E24" t="s">
        <v>65</v>
      </c>
      <c r="F24" t="s">
        <v>65</v>
      </c>
    </row>
    <row r="25" spans="1:6" x14ac:dyDescent="0.25">
      <c r="A25" t="s">
        <v>68</v>
      </c>
      <c r="B25">
        <v>3</v>
      </c>
      <c r="C25" t="s">
        <v>66</v>
      </c>
      <c r="D25"/>
      <c r="E25" t="s">
        <v>67</v>
      </c>
      <c r="F25" t="s">
        <v>67</v>
      </c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BACA8-473C-40F3-9B14-66200399E464}">
  <dimension ref="A1:F51"/>
  <sheetViews>
    <sheetView topLeftCell="A13" workbookViewId="0">
      <selection activeCell="A17" sqref="A17:E22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CONFIG!A4</f>
        <v>JUNIOR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70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>
        <v>1232131423</v>
      </c>
      <c r="C17" t="s">
        <v>69</v>
      </c>
      <c r="D17"/>
      <c r="E17" t="s">
        <v>70</v>
      </c>
      <c r="F17" t="s">
        <v>70</v>
      </c>
    </row>
    <row r="18" spans="1:6" x14ac:dyDescent="0.25">
      <c r="A18">
        <v>2</v>
      </c>
      <c r="B18"/>
      <c r="C18" t="s">
        <v>71</v>
      </c>
      <c r="D18"/>
      <c r="E18" t="s">
        <v>72</v>
      </c>
      <c r="F18" t="s">
        <v>72</v>
      </c>
    </row>
    <row r="19" spans="1:6" x14ac:dyDescent="0.25">
      <c r="A19">
        <v>3</v>
      </c>
      <c r="B19">
        <v>1234124143</v>
      </c>
      <c r="C19" t="s">
        <v>73</v>
      </c>
      <c r="D19"/>
      <c r="E19" t="s">
        <v>74</v>
      </c>
      <c r="F19" t="s">
        <v>74</v>
      </c>
    </row>
    <row r="20" spans="1:6" x14ac:dyDescent="0.25">
      <c r="A20">
        <v>4</v>
      </c>
      <c r="B20">
        <v>183222417</v>
      </c>
      <c r="C20" t="s">
        <v>75</v>
      </c>
      <c r="D20" t="s">
        <v>192</v>
      </c>
      <c r="E20" t="s">
        <v>76</v>
      </c>
      <c r="F20" t="s">
        <v>76</v>
      </c>
    </row>
    <row r="21" spans="1:6" x14ac:dyDescent="0.25">
      <c r="A21">
        <v>5</v>
      </c>
      <c r="B21">
        <v>1</v>
      </c>
      <c r="C21" t="s">
        <v>77</v>
      </c>
      <c r="D21"/>
      <c r="E21" t="s">
        <v>78</v>
      </c>
      <c r="F21" t="s">
        <v>78</v>
      </c>
    </row>
    <row r="22" spans="1:6" x14ac:dyDescent="0.25">
      <c r="A22">
        <v>6</v>
      </c>
      <c r="B22"/>
      <c r="C22" t="s">
        <v>79</v>
      </c>
      <c r="D22"/>
      <c r="E22" t="s">
        <v>80</v>
      </c>
      <c r="F22" t="s">
        <v>80</v>
      </c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EC0C3-4541-404C-92A0-8BFC53C5D897}">
  <dimension ref="A1:F51"/>
  <sheetViews>
    <sheetView topLeftCell="A7" workbookViewId="0">
      <selection activeCell="A17" sqref="A17:E19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CONFIG!A5</f>
        <v>JUVENIL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82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/>
      <c r="C17" t="s">
        <v>81</v>
      </c>
      <c r="D17"/>
      <c r="E17" t="s">
        <v>82</v>
      </c>
      <c r="F17" t="s">
        <v>82</v>
      </c>
    </row>
    <row r="18" spans="1:6" x14ac:dyDescent="0.25">
      <c r="A18">
        <v>2</v>
      </c>
      <c r="B18" t="s">
        <v>193</v>
      </c>
      <c r="C18" t="s">
        <v>83</v>
      </c>
      <c r="D18"/>
      <c r="E18" t="s">
        <v>84</v>
      </c>
      <c r="F18" t="s">
        <v>84</v>
      </c>
    </row>
    <row r="19" spans="1:6" x14ac:dyDescent="0.25">
      <c r="A19">
        <v>3</v>
      </c>
      <c r="B19" t="s">
        <v>194</v>
      </c>
      <c r="C19" t="s">
        <v>85</v>
      </c>
      <c r="D19"/>
      <c r="E19" t="s">
        <v>86</v>
      </c>
      <c r="F19" t="s">
        <v>86</v>
      </c>
    </row>
    <row r="20" spans="1:6" x14ac:dyDescent="0.25">
      <c r="A20" s="2"/>
      <c r="B20" s="5"/>
      <c r="C20" s="5"/>
      <c r="D20" s="5"/>
    </row>
    <row r="21" spans="1:6" x14ac:dyDescent="0.25">
      <c r="A21" s="2"/>
      <c r="B21" s="5"/>
      <c r="C21" s="5"/>
      <c r="D21" s="5"/>
    </row>
    <row r="22" spans="1:6" x14ac:dyDescent="0.25">
      <c r="A22" s="2"/>
      <c r="B22" s="5"/>
      <c r="C22" s="5"/>
      <c r="D22" s="5"/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3B26-337E-46C6-89E6-07845BE6148D}">
  <dimension ref="A1:F51"/>
  <sheetViews>
    <sheetView topLeftCell="A13" workbookViewId="0">
      <selection activeCell="A17" sqref="A17:E21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CONFIG!A6</f>
        <v>MASTER 30-34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88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/>
      <c r="C17" t="s">
        <v>87</v>
      </c>
      <c r="D17"/>
      <c r="E17" t="s">
        <v>88</v>
      </c>
      <c r="F17" t="s">
        <v>88</v>
      </c>
    </row>
    <row r="18" spans="1:6" x14ac:dyDescent="0.25">
      <c r="A18">
        <v>2</v>
      </c>
      <c r="B18"/>
      <c r="C18" t="s">
        <v>89</v>
      </c>
      <c r="D18"/>
      <c r="E18" t="s">
        <v>90</v>
      </c>
      <c r="F18" t="s">
        <v>90</v>
      </c>
    </row>
    <row r="19" spans="1:6" x14ac:dyDescent="0.25">
      <c r="A19">
        <v>3</v>
      </c>
      <c r="B19">
        <v>0</v>
      </c>
      <c r="C19" t="s">
        <v>91</v>
      </c>
      <c r="D19" t="s">
        <v>195</v>
      </c>
      <c r="E19" t="s">
        <v>92</v>
      </c>
      <c r="F19" t="s">
        <v>92</v>
      </c>
    </row>
    <row r="20" spans="1:6" x14ac:dyDescent="0.25">
      <c r="A20">
        <v>4</v>
      </c>
      <c r="B20"/>
      <c r="C20" t="s">
        <v>93</v>
      </c>
      <c r="D20"/>
      <c r="E20" t="s">
        <v>94</v>
      </c>
      <c r="F20" t="s">
        <v>94</v>
      </c>
    </row>
    <row r="21" spans="1:6" x14ac:dyDescent="0.25">
      <c r="A21">
        <v>5</v>
      </c>
      <c r="B21" t="s">
        <v>196</v>
      </c>
      <c r="C21" t="s">
        <v>95</v>
      </c>
      <c r="D21" t="s">
        <v>197</v>
      </c>
      <c r="E21" t="s">
        <v>96</v>
      </c>
      <c r="F21" t="s">
        <v>96</v>
      </c>
    </row>
    <row r="22" spans="1:6" x14ac:dyDescent="0.25">
      <c r="A22" t="s">
        <v>68</v>
      </c>
      <c r="B22">
        <v>62</v>
      </c>
      <c r="C22" t="s">
        <v>97</v>
      </c>
      <c r="D22"/>
      <c r="E22" t="s">
        <v>98</v>
      </c>
      <c r="F22" t="s">
        <v>98</v>
      </c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69185-0215-42FD-87E8-C529A7FC3419}">
  <dimension ref="A1:F51"/>
  <sheetViews>
    <sheetView topLeftCell="A13" workbookViewId="0">
      <selection activeCell="A17" activeCellId="3" sqref="A21:E27 D19:E20 A19:B20 A17:E18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CONFIG!A7</f>
        <v>MASTER 35-39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100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>
        <v>192203514</v>
      </c>
      <c r="C17" t="s">
        <v>99</v>
      </c>
      <c r="D17"/>
      <c r="E17" t="s">
        <v>100</v>
      </c>
      <c r="F17" t="s">
        <v>100</v>
      </c>
    </row>
    <row r="18" spans="1:6" x14ac:dyDescent="0.25">
      <c r="A18">
        <v>2</v>
      </c>
      <c r="B18" t="s">
        <v>198</v>
      </c>
      <c r="C18" t="s">
        <v>101</v>
      </c>
      <c r="D18" t="s">
        <v>199</v>
      </c>
      <c r="E18" t="s">
        <v>102</v>
      </c>
      <c r="F18" t="s">
        <v>102</v>
      </c>
    </row>
    <row r="19" spans="1:6" x14ac:dyDescent="0.25">
      <c r="A19">
        <v>3</v>
      </c>
      <c r="B19" t="s">
        <v>200</v>
      </c>
      <c r="C19" t="s">
        <v>103</v>
      </c>
      <c r="D19"/>
      <c r="E19" t="s">
        <v>104</v>
      </c>
      <c r="F19" t="s">
        <v>104</v>
      </c>
    </row>
    <row r="20" spans="1:6" x14ac:dyDescent="0.25">
      <c r="A20">
        <v>4</v>
      </c>
      <c r="B20">
        <v>182877316</v>
      </c>
      <c r="C20" t="s">
        <v>105</v>
      </c>
      <c r="D20"/>
      <c r="E20" t="s">
        <v>106</v>
      </c>
      <c r="F20" t="s">
        <v>106</v>
      </c>
    </row>
    <row r="21" spans="1:6" x14ac:dyDescent="0.25">
      <c r="A21">
        <v>5</v>
      </c>
      <c r="B21">
        <v>191561712</v>
      </c>
      <c r="C21" t="s">
        <v>107</v>
      </c>
      <c r="D21"/>
      <c r="E21" t="s">
        <v>108</v>
      </c>
      <c r="F21" t="s">
        <v>108</v>
      </c>
    </row>
    <row r="22" spans="1:6" x14ac:dyDescent="0.25">
      <c r="A22">
        <v>6</v>
      </c>
      <c r="B22" t="s">
        <v>201</v>
      </c>
      <c r="C22" t="s">
        <v>109</v>
      </c>
      <c r="D22"/>
      <c r="E22" t="s">
        <v>110</v>
      </c>
      <c r="F22" t="s">
        <v>110</v>
      </c>
    </row>
    <row r="23" spans="1:6" x14ac:dyDescent="0.25">
      <c r="A23">
        <v>7</v>
      </c>
      <c r="B23"/>
      <c r="C23" t="s">
        <v>111</v>
      </c>
      <c r="D23"/>
      <c r="E23" t="s">
        <v>112</v>
      </c>
      <c r="F23" t="s">
        <v>112</v>
      </c>
    </row>
    <row r="24" spans="1:6" x14ac:dyDescent="0.25">
      <c r="A24">
        <v>8</v>
      </c>
      <c r="B24"/>
      <c r="C24" t="s">
        <v>113</v>
      </c>
      <c r="D24" t="s">
        <v>202</v>
      </c>
      <c r="E24" t="s">
        <v>114</v>
      </c>
      <c r="F24" t="s">
        <v>114</v>
      </c>
    </row>
    <row r="25" spans="1:6" x14ac:dyDescent="0.25">
      <c r="A25">
        <v>9</v>
      </c>
      <c r="B25"/>
      <c r="C25" t="s">
        <v>115</v>
      </c>
      <c r="D25" t="s">
        <v>191</v>
      </c>
      <c r="E25" t="s">
        <v>116</v>
      </c>
      <c r="F25" t="s">
        <v>116</v>
      </c>
    </row>
    <row r="26" spans="1:6" x14ac:dyDescent="0.25">
      <c r="A26">
        <v>10</v>
      </c>
      <c r="B26">
        <v>1</v>
      </c>
      <c r="C26" t="s">
        <v>117</v>
      </c>
      <c r="D26"/>
      <c r="E26" t="s">
        <v>118</v>
      </c>
      <c r="F26" t="s">
        <v>118</v>
      </c>
    </row>
    <row r="27" spans="1:6" x14ac:dyDescent="0.25">
      <c r="A27">
        <v>11</v>
      </c>
      <c r="B27"/>
      <c r="C27" t="s">
        <v>119</v>
      </c>
      <c r="D27"/>
      <c r="E27" t="s">
        <v>120</v>
      </c>
      <c r="F27" t="s">
        <v>120</v>
      </c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A5D41-2A9B-4962-A312-1D0F6A8736E9}">
  <dimension ref="A1:F51"/>
  <sheetViews>
    <sheetView topLeftCell="A13" workbookViewId="0">
      <selection activeCell="A17" sqref="A17:E22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CONFIG!A8</f>
        <v>MASTER 40-44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122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/>
      <c r="C17" t="s">
        <v>121</v>
      </c>
      <c r="D17" t="s">
        <v>203</v>
      </c>
      <c r="E17" t="s">
        <v>122</v>
      </c>
      <c r="F17" t="s">
        <v>122</v>
      </c>
    </row>
    <row r="18" spans="1:6" x14ac:dyDescent="0.25">
      <c r="A18">
        <v>2</v>
      </c>
      <c r="B18">
        <v>191637712</v>
      </c>
      <c r="C18" t="s">
        <v>123</v>
      </c>
      <c r="D18"/>
      <c r="E18" t="s">
        <v>124</v>
      </c>
      <c r="F18" t="s">
        <v>124</v>
      </c>
    </row>
    <row r="19" spans="1:6" x14ac:dyDescent="0.25">
      <c r="A19">
        <v>3</v>
      </c>
      <c r="B19"/>
      <c r="C19" t="s">
        <v>125</v>
      </c>
      <c r="D19" t="s">
        <v>204</v>
      </c>
      <c r="E19" t="s">
        <v>126</v>
      </c>
      <c r="F19" t="s">
        <v>126</v>
      </c>
    </row>
    <row r="20" spans="1:6" x14ac:dyDescent="0.25">
      <c r="A20">
        <v>4</v>
      </c>
      <c r="B20">
        <v>192657715</v>
      </c>
      <c r="C20" t="s">
        <v>127</v>
      </c>
      <c r="D20" t="s">
        <v>205</v>
      </c>
      <c r="E20" t="s">
        <v>128</v>
      </c>
      <c r="F20" t="s">
        <v>128</v>
      </c>
    </row>
    <row r="21" spans="1:6" x14ac:dyDescent="0.25">
      <c r="A21">
        <v>5</v>
      </c>
      <c r="B21" t="s">
        <v>200</v>
      </c>
      <c r="C21" t="s">
        <v>129</v>
      </c>
      <c r="D21"/>
      <c r="E21" t="s">
        <v>130</v>
      </c>
      <c r="F21" t="s">
        <v>130</v>
      </c>
    </row>
    <row r="22" spans="1:6" x14ac:dyDescent="0.25">
      <c r="A22">
        <v>6</v>
      </c>
      <c r="B22"/>
      <c r="C22" t="s">
        <v>131</v>
      </c>
      <c r="D22"/>
      <c r="E22" t="s">
        <v>132</v>
      </c>
      <c r="F22" t="s">
        <v>132</v>
      </c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3EE43-45A1-4D3D-919E-DD10990D2793}">
  <dimension ref="A1:F51"/>
  <sheetViews>
    <sheetView topLeftCell="A16" workbookViewId="0">
      <selection activeCell="A17" sqref="A17:E22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CONFIG!A9</f>
        <v>MASTER 45-49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134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>
        <v>18562306</v>
      </c>
      <c r="C17" t="s">
        <v>133</v>
      </c>
      <c r="D17" t="s">
        <v>206</v>
      </c>
      <c r="E17" t="s">
        <v>134</v>
      </c>
      <c r="F17" t="s">
        <v>134</v>
      </c>
    </row>
    <row r="18" spans="1:6" x14ac:dyDescent="0.25">
      <c r="A18">
        <v>2</v>
      </c>
      <c r="B18">
        <v>191606012</v>
      </c>
      <c r="C18" t="s">
        <v>135</v>
      </c>
      <c r="D18"/>
      <c r="E18" t="s">
        <v>136</v>
      </c>
      <c r="F18" t="s">
        <v>136</v>
      </c>
    </row>
    <row r="19" spans="1:6" x14ac:dyDescent="0.25">
      <c r="A19">
        <v>3</v>
      </c>
      <c r="B19">
        <v>19265605</v>
      </c>
      <c r="C19" t="s">
        <v>137</v>
      </c>
      <c r="D19"/>
      <c r="E19" t="s">
        <v>138</v>
      </c>
      <c r="F19" t="s">
        <v>138</v>
      </c>
    </row>
    <row r="20" spans="1:6" x14ac:dyDescent="0.25">
      <c r="A20">
        <v>4</v>
      </c>
      <c r="B20">
        <v>191793812</v>
      </c>
      <c r="C20" t="s">
        <v>139</v>
      </c>
      <c r="D20"/>
      <c r="E20" t="s">
        <v>140</v>
      </c>
      <c r="F20" t="s">
        <v>140</v>
      </c>
    </row>
    <row r="21" spans="1:6" x14ac:dyDescent="0.25">
      <c r="A21">
        <v>5</v>
      </c>
      <c r="B21" t="s">
        <v>207</v>
      </c>
      <c r="C21" t="s">
        <v>141</v>
      </c>
      <c r="D21"/>
      <c r="E21" t="s">
        <v>142</v>
      </c>
      <c r="F21" t="s">
        <v>142</v>
      </c>
    </row>
    <row r="22" spans="1:6" x14ac:dyDescent="0.25">
      <c r="A22">
        <v>6</v>
      </c>
      <c r="B22"/>
      <c r="C22" t="s">
        <v>143</v>
      </c>
      <c r="D22"/>
      <c r="E22" t="s">
        <v>144</v>
      </c>
      <c r="F22" t="s">
        <v>144</v>
      </c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D8550-A380-44E8-9199-366840B3F42A}">
  <dimension ref="A1:F51"/>
  <sheetViews>
    <sheetView topLeftCell="A7" workbookViewId="0">
      <selection activeCell="A17" sqref="A17:E19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10" t="s">
        <v>8</v>
      </c>
      <c r="B7" s="10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">
        <v>151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s="8"/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/>
      <c r="C17" t="s">
        <v>152</v>
      </c>
      <c r="D17" t="s">
        <v>208</v>
      </c>
      <c r="E17" t="s">
        <v>153</v>
      </c>
      <c r="F17" t="s">
        <v>153</v>
      </c>
    </row>
    <row r="18" spans="1:6" x14ac:dyDescent="0.25">
      <c r="A18">
        <v>2</v>
      </c>
      <c r="B18">
        <v>183438218</v>
      </c>
      <c r="C18" t="s">
        <v>154</v>
      </c>
      <c r="D18"/>
      <c r="E18" t="s">
        <v>155</v>
      </c>
      <c r="F18" t="s">
        <v>155</v>
      </c>
    </row>
    <row r="19" spans="1:6" x14ac:dyDescent="0.25">
      <c r="A19">
        <v>3</v>
      </c>
      <c r="B19"/>
      <c r="C19" t="s">
        <v>156</v>
      </c>
      <c r="D19"/>
      <c r="E19" t="s">
        <v>157</v>
      </c>
      <c r="F19" t="s">
        <v>157</v>
      </c>
    </row>
    <row r="20" spans="1:6" x14ac:dyDescent="0.25">
      <c r="A20" s="2"/>
      <c r="B20" s="5"/>
      <c r="C20" s="5"/>
      <c r="D20" s="5"/>
    </row>
    <row r="21" spans="1:6" x14ac:dyDescent="0.25">
      <c r="A21" s="2"/>
      <c r="B21" s="5"/>
      <c r="C21" s="5"/>
      <c r="D21" s="5"/>
    </row>
    <row r="22" spans="1:6" x14ac:dyDescent="0.25">
      <c r="A22" s="2"/>
      <c r="B22" s="5"/>
      <c r="C22" s="5"/>
      <c r="D22" s="5"/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128B-B2E0-4771-B4B6-0A8AFDC8A792}">
  <dimension ref="A1:F51"/>
  <sheetViews>
    <sheetView topLeftCell="A7" workbookViewId="0">
      <selection activeCell="A17" sqref="A17:E19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CONFIG!A10</f>
        <v>VETERANO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146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 t="s">
        <v>209</v>
      </c>
      <c r="C17" t="s">
        <v>145</v>
      </c>
      <c r="D17" t="s">
        <v>210</v>
      </c>
      <c r="E17" t="s">
        <v>146</v>
      </c>
      <c r="F17" t="s">
        <v>146</v>
      </c>
    </row>
    <row r="18" spans="1:6" x14ac:dyDescent="0.25">
      <c r="A18">
        <v>2</v>
      </c>
      <c r="B18">
        <v>0</v>
      </c>
      <c r="C18" t="s">
        <v>147</v>
      </c>
      <c r="D18"/>
      <c r="E18" t="s">
        <v>148</v>
      </c>
      <c r="F18" t="s">
        <v>148</v>
      </c>
    </row>
    <row r="19" spans="1:6" x14ac:dyDescent="0.25">
      <c r="A19">
        <v>3</v>
      </c>
      <c r="B19"/>
      <c r="C19" t="s">
        <v>149</v>
      </c>
      <c r="D19" t="s">
        <v>211</v>
      </c>
      <c r="E19" t="s">
        <v>150</v>
      </c>
      <c r="F19" t="s">
        <v>150</v>
      </c>
    </row>
    <row r="20" spans="1:6" x14ac:dyDescent="0.25">
      <c r="A20" s="2"/>
      <c r="B20" s="5"/>
      <c r="C20" s="5"/>
      <c r="D20" s="5"/>
    </row>
    <row r="21" spans="1:6" x14ac:dyDescent="0.25">
      <c r="A21" s="2"/>
      <c r="B21" s="5"/>
      <c r="C21" s="5"/>
      <c r="D21" s="5"/>
    </row>
    <row r="22" spans="1:6" x14ac:dyDescent="0.25">
      <c r="A22" s="2"/>
      <c r="B22" s="5"/>
      <c r="C22" s="5"/>
      <c r="D22" s="5"/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5C2ED-3D10-46B0-9D92-82BDF2CA1285}">
  <dimension ref="A1:F51"/>
  <sheetViews>
    <sheetView topLeftCell="A10" workbookViewId="0">
      <selection activeCell="A17" sqref="A17:E25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4"/>
      <c r="B1" s="14"/>
      <c r="C1" s="14"/>
      <c r="D1" s="14"/>
    </row>
    <row r="2" spans="1:4" x14ac:dyDescent="0.25">
      <c r="A2" s="14"/>
      <c r="B2" s="14"/>
      <c r="C2" s="14"/>
      <c r="D2" s="14"/>
    </row>
    <row r="3" spans="1:4" x14ac:dyDescent="0.25">
      <c r="A3" s="14"/>
      <c r="B3" s="14"/>
      <c r="C3" s="14"/>
      <c r="D3" s="14"/>
    </row>
    <row r="4" spans="1:4" ht="69" customHeight="1" x14ac:dyDescent="0.25">
      <c r="A4" s="14"/>
      <c r="B4" s="14"/>
      <c r="C4" s="14"/>
      <c r="D4" s="14"/>
    </row>
    <row r="5" spans="1:4" x14ac:dyDescent="0.25">
      <c r="A5" s="12" t="s">
        <v>0</v>
      </c>
      <c r="B5" s="12"/>
      <c r="C5" s="15" t="str">
        <f>CONFIG!D1</f>
        <v xml:space="preserve">DESAFIO DO GALO </v>
      </c>
      <c r="D5" s="15"/>
    </row>
    <row r="6" spans="1:4" x14ac:dyDescent="0.25">
      <c r="A6" s="12" t="s">
        <v>1</v>
      </c>
      <c r="B6" s="12"/>
      <c r="C6" s="13">
        <f>CONFIG!D2</f>
        <v>43359</v>
      </c>
      <c r="D6" s="13"/>
    </row>
    <row r="7" spans="1:4" x14ac:dyDescent="0.25">
      <c r="A7" s="9" t="s">
        <v>8</v>
      </c>
      <c r="B7" s="9"/>
      <c r="C7" s="13" t="str">
        <f>CONFIG!D3</f>
        <v>MOUNTAIN BIKE</v>
      </c>
      <c r="D7" s="13"/>
    </row>
    <row r="8" spans="1:4" x14ac:dyDescent="0.25">
      <c r="A8" s="12" t="s">
        <v>2</v>
      </c>
      <c r="B8" s="12"/>
      <c r="C8" s="13" t="str">
        <f>CONFIG!D4</f>
        <v>XCM3</v>
      </c>
      <c r="D8" s="13"/>
    </row>
    <row r="9" spans="1:4" x14ac:dyDescent="0.25">
      <c r="A9" s="12" t="s">
        <v>9</v>
      </c>
      <c r="B9" s="12"/>
      <c r="C9" s="13" t="str">
        <f>CONFIG!A11</f>
        <v>SUB30</v>
      </c>
      <c r="D9" s="13"/>
    </row>
    <row r="10" spans="1:4" x14ac:dyDescent="0.25">
      <c r="A10" s="12" t="s">
        <v>3</v>
      </c>
      <c r="B10" s="12"/>
      <c r="C10" s="13" t="str">
        <f>CONFIG!D6</f>
        <v>NAATIVA</v>
      </c>
      <c r="D10" s="13"/>
    </row>
    <row r="12" spans="1:4" x14ac:dyDescent="0.25">
      <c r="A12" s="11" t="s">
        <v>4</v>
      </c>
      <c r="B12" s="11"/>
      <c r="C12" s="11"/>
      <c r="D12" s="11"/>
    </row>
    <row r="13" spans="1:4" x14ac:dyDescent="0.25">
      <c r="A13" s="3" t="s">
        <v>10</v>
      </c>
      <c r="B13" t="s">
        <v>159</v>
      </c>
      <c r="C13" s="3"/>
    </row>
    <row r="14" spans="1:4" x14ac:dyDescent="0.25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/>
      <c r="C17" t="s">
        <v>158</v>
      </c>
      <c r="D17" t="s">
        <v>212</v>
      </c>
      <c r="E17" t="s">
        <v>159</v>
      </c>
      <c r="F17" t="s">
        <v>159</v>
      </c>
    </row>
    <row r="18" spans="1:6" x14ac:dyDescent="0.25">
      <c r="A18">
        <v>2</v>
      </c>
      <c r="B18" t="s">
        <v>213</v>
      </c>
      <c r="C18" t="s">
        <v>160</v>
      </c>
      <c r="D18" t="s">
        <v>214</v>
      </c>
      <c r="E18" t="s">
        <v>161</v>
      </c>
      <c r="F18" t="s">
        <v>161</v>
      </c>
    </row>
    <row r="19" spans="1:6" x14ac:dyDescent="0.25">
      <c r="A19">
        <v>3</v>
      </c>
      <c r="B19">
        <v>0</v>
      </c>
      <c r="C19" t="s">
        <v>162</v>
      </c>
      <c r="D19"/>
      <c r="E19" t="s">
        <v>163</v>
      </c>
      <c r="F19" t="s">
        <v>163</v>
      </c>
    </row>
    <row r="20" spans="1:6" x14ac:dyDescent="0.25">
      <c r="A20">
        <v>4</v>
      </c>
      <c r="B20">
        <v>193253517</v>
      </c>
      <c r="C20" t="s">
        <v>164</v>
      </c>
      <c r="D20" t="s">
        <v>210</v>
      </c>
      <c r="E20" t="s">
        <v>165</v>
      </c>
      <c r="F20" t="s">
        <v>165</v>
      </c>
    </row>
    <row r="21" spans="1:6" x14ac:dyDescent="0.25">
      <c r="A21">
        <v>5</v>
      </c>
      <c r="B21">
        <v>193017816</v>
      </c>
      <c r="C21" t="s">
        <v>166</v>
      </c>
      <c r="D21" t="s">
        <v>215</v>
      </c>
      <c r="E21" t="s">
        <v>167</v>
      </c>
      <c r="F21" t="s">
        <v>167</v>
      </c>
    </row>
    <row r="22" spans="1:6" x14ac:dyDescent="0.25">
      <c r="A22">
        <v>6</v>
      </c>
      <c r="B22"/>
      <c r="C22" t="s">
        <v>168</v>
      </c>
      <c r="D22" t="s">
        <v>191</v>
      </c>
      <c r="E22" t="s">
        <v>169</v>
      </c>
      <c r="F22" t="s">
        <v>169</v>
      </c>
    </row>
    <row r="23" spans="1:6" x14ac:dyDescent="0.25">
      <c r="A23">
        <v>7</v>
      </c>
      <c r="B23"/>
      <c r="C23" t="s">
        <v>170</v>
      </c>
      <c r="D23" t="s">
        <v>216</v>
      </c>
      <c r="E23" t="s">
        <v>171</v>
      </c>
      <c r="F23" t="s">
        <v>171</v>
      </c>
    </row>
    <row r="24" spans="1:6" x14ac:dyDescent="0.25">
      <c r="A24">
        <v>8</v>
      </c>
      <c r="B24"/>
      <c r="C24" t="s">
        <v>172</v>
      </c>
      <c r="D24" t="s">
        <v>217</v>
      </c>
      <c r="E24" t="s">
        <v>173</v>
      </c>
      <c r="F24" t="s">
        <v>173</v>
      </c>
    </row>
    <row r="25" spans="1:6" x14ac:dyDescent="0.25">
      <c r="A25">
        <v>9</v>
      </c>
      <c r="B25">
        <v>0</v>
      </c>
      <c r="C25" t="s">
        <v>174</v>
      </c>
      <c r="D25"/>
      <c r="E25" t="s">
        <v>175</v>
      </c>
      <c r="F25" t="s">
        <v>175</v>
      </c>
    </row>
    <row r="26" spans="1:6" x14ac:dyDescent="0.25">
      <c r="A26" t="s">
        <v>180</v>
      </c>
      <c r="B26">
        <v>80</v>
      </c>
      <c r="C26" t="s">
        <v>176</v>
      </c>
      <c r="D26"/>
      <c r="E26" t="s">
        <v>177</v>
      </c>
      <c r="F26" t="s">
        <v>177</v>
      </c>
    </row>
    <row r="27" spans="1:6" x14ac:dyDescent="0.25">
      <c r="A27" t="s">
        <v>180</v>
      </c>
      <c r="B27">
        <v>83</v>
      </c>
      <c r="C27" t="s">
        <v>178</v>
      </c>
      <c r="D27"/>
      <c r="E27" t="s">
        <v>179</v>
      </c>
      <c r="F27" t="s">
        <v>179</v>
      </c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0B56A-1829-4307-A23F-07A73B6BC172}">
  <dimension ref="A1:E11"/>
  <sheetViews>
    <sheetView workbookViewId="0">
      <selection activeCell="J11" sqref="J11"/>
    </sheetView>
  </sheetViews>
  <sheetFormatPr defaultRowHeight="15" x14ac:dyDescent="0.25"/>
  <cols>
    <col min="1" max="1" width="18" bestFit="1" customWidth="1"/>
    <col min="3" max="3" width="23.140625" customWidth="1"/>
  </cols>
  <sheetData>
    <row r="1" spans="1:5" x14ac:dyDescent="0.25">
      <c r="A1" t="s">
        <v>23</v>
      </c>
      <c r="C1" s="9" t="s">
        <v>0</v>
      </c>
      <c r="D1" s="15" t="s">
        <v>30</v>
      </c>
      <c r="E1" s="15"/>
    </row>
    <row r="2" spans="1:5" x14ac:dyDescent="0.25">
      <c r="A2" t="s">
        <v>33</v>
      </c>
      <c r="C2" s="9" t="s">
        <v>1</v>
      </c>
      <c r="D2" s="13">
        <v>43359</v>
      </c>
      <c r="E2" s="13"/>
    </row>
    <row r="3" spans="1:5" x14ac:dyDescent="0.25">
      <c r="A3" t="s">
        <v>36</v>
      </c>
      <c r="C3" s="9" t="s">
        <v>8</v>
      </c>
      <c r="D3" s="13" t="s">
        <v>22</v>
      </c>
      <c r="E3" s="13"/>
    </row>
    <row r="4" spans="1:5" x14ac:dyDescent="0.25">
      <c r="A4" t="s">
        <v>29</v>
      </c>
      <c r="C4" s="9" t="s">
        <v>2</v>
      </c>
      <c r="D4" s="15" t="s">
        <v>31</v>
      </c>
      <c r="E4" s="15"/>
    </row>
    <row r="5" spans="1:5" x14ac:dyDescent="0.25">
      <c r="A5" t="s">
        <v>34</v>
      </c>
      <c r="C5" s="9" t="s">
        <v>9</v>
      </c>
      <c r="D5" s="15" t="s">
        <v>37</v>
      </c>
      <c r="E5" s="15"/>
    </row>
    <row r="6" spans="1:5" x14ac:dyDescent="0.25">
      <c r="A6" t="s">
        <v>35</v>
      </c>
      <c r="C6" s="9" t="s">
        <v>3</v>
      </c>
      <c r="D6" s="15" t="s">
        <v>32</v>
      </c>
      <c r="E6" s="15"/>
    </row>
    <row r="7" spans="1:5" x14ac:dyDescent="0.25">
      <c r="A7" t="s">
        <v>24</v>
      </c>
    </row>
    <row r="8" spans="1:5" x14ac:dyDescent="0.25">
      <c r="A8" t="s">
        <v>25</v>
      </c>
    </row>
    <row r="9" spans="1:5" x14ac:dyDescent="0.25">
      <c r="A9" t="s">
        <v>26</v>
      </c>
    </row>
    <row r="10" spans="1:5" x14ac:dyDescent="0.25">
      <c r="A10" t="s">
        <v>27</v>
      </c>
    </row>
    <row r="11" spans="1:5" x14ac:dyDescent="0.25">
      <c r="A11" t="s">
        <v>28</v>
      </c>
    </row>
  </sheetData>
  <mergeCells count="6">
    <mergeCell ref="D5:E5"/>
    <mergeCell ref="D6:E6"/>
    <mergeCell ref="D1:E1"/>
    <mergeCell ref="D2:E2"/>
    <mergeCell ref="D3:E3"/>
    <mergeCell ref="D4:E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FEMININO -</vt:lpstr>
      <vt:lpstr>MASTER FEMININO</vt:lpstr>
      <vt:lpstr>ELITE MASCULINO</vt:lpstr>
      <vt:lpstr>JUNIOR</vt:lpstr>
      <vt:lpstr>JUVENIL</vt:lpstr>
      <vt:lpstr>MASTER 30 34</vt:lpstr>
      <vt:lpstr>MASTER 35 39)</vt:lpstr>
      <vt:lpstr>MASTER 40 44</vt:lpstr>
      <vt:lpstr>MASTER 45 49</vt:lpstr>
      <vt:lpstr>MC1</vt:lpstr>
      <vt:lpstr>VETERANO</vt:lpstr>
      <vt:lpstr>SUB 30</vt:lpstr>
      <vt:lpstr>CONFIG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thiago</cp:lastModifiedBy>
  <dcterms:created xsi:type="dcterms:W3CDTF">2015-03-10T23:57:01Z</dcterms:created>
  <dcterms:modified xsi:type="dcterms:W3CDTF">2018-09-27T17:50:39Z</dcterms:modified>
</cp:coreProperties>
</file>