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EstaPasta_de_trabalho" defaultThemeVersion="124226"/>
  <bookViews>
    <workbookView xWindow="360" yWindow="345" windowWidth="12255" windowHeight="5595" tabRatio="754" activeTab="10"/>
  </bookViews>
  <sheets>
    <sheet name="S30" sheetId="9" r:id="rId1"/>
    <sheet name="M30-34" sheetId="10" r:id="rId2"/>
    <sheet name="M35-39" sheetId="11" r:id="rId3"/>
    <sheet name="M40-44" sheetId="12" r:id="rId4"/>
    <sheet name="M45-49" sheetId="13" r:id="rId5"/>
    <sheet name="M50-54" sheetId="14" r:id="rId6"/>
    <sheet name="M55-59" sheetId="15" r:id="rId7"/>
    <sheet name="M60-64" sheetId="16" r:id="rId8"/>
    <sheet name="M65+" sheetId="25" r:id="rId9"/>
    <sheet name="F30-39" sheetId="23" r:id="rId10"/>
    <sheet name="F40-49" sheetId="24" r:id="rId11"/>
    <sheet name="F50+" sheetId="19" r:id="rId12"/>
    <sheet name="Data de Atualização" sheetId="20" r:id="rId13"/>
  </sheets>
  <definedNames>
    <definedName name="_xlnm._FilterDatabase" localSheetId="9" hidden="1">'F30-39'!$A$3:$AL$3</definedName>
    <definedName name="_xlnm._FilterDatabase" localSheetId="10" hidden="1">'F40-49'!$A$3:$AE$3</definedName>
    <definedName name="_xlnm._FilterDatabase" localSheetId="11" hidden="1">'F50+'!$A$3:$AA$3</definedName>
    <definedName name="_xlnm._FilterDatabase" localSheetId="1" hidden="1">'M30-34'!$A$3:$AW$3</definedName>
    <definedName name="_xlnm._FilterDatabase" localSheetId="2" hidden="1">'M35-39'!$A$3:$AW$3</definedName>
    <definedName name="_xlnm._FilterDatabase" localSheetId="3" hidden="1">'M40-44'!$A$3:$AV$3</definedName>
    <definedName name="_xlnm._FilterDatabase" localSheetId="4" hidden="1">'M45-49'!$A$3:$AU$3</definedName>
    <definedName name="_xlnm._FilterDatabase" localSheetId="5" hidden="1">'M50-54'!$A$3:$AV$3</definedName>
    <definedName name="_xlnm._FilterDatabase" localSheetId="6" hidden="1">'M55-59'!$A$3:$AP$3</definedName>
    <definedName name="_xlnm._FilterDatabase" localSheetId="7" hidden="1">'M60-64'!$A$3:$AN$3</definedName>
    <definedName name="_xlnm._FilterDatabase" localSheetId="8" hidden="1">'M65+'!$A$3:$AB$3</definedName>
    <definedName name="_xlnm._FilterDatabase" localSheetId="0" hidden="1">'S30'!$A$3:$AH$3</definedName>
  </definedNames>
  <calcPr calcId="144525"/>
</workbook>
</file>

<file path=xl/calcChain.xml><?xml version="1.0" encoding="utf-8"?>
<calcChain xmlns="http://schemas.openxmlformats.org/spreadsheetml/2006/main">
  <c r="G75" i="13" l="1"/>
  <c r="G119" i="13"/>
  <c r="G120" i="13"/>
  <c r="G121" i="13"/>
  <c r="G33" i="16" l="1"/>
  <c r="G41" i="16"/>
  <c r="G42" i="16"/>
  <c r="G43" i="16"/>
  <c r="G81" i="14" l="1"/>
  <c r="G102" i="14"/>
  <c r="G103" i="14"/>
  <c r="G56" i="13" l="1"/>
  <c r="G74" i="13"/>
  <c r="G99" i="13"/>
  <c r="G52" i="13"/>
  <c r="G142" i="12"/>
  <c r="G83" i="12"/>
  <c r="G161" i="12"/>
  <c r="G89" i="12"/>
  <c r="G95" i="12"/>
  <c r="G115" i="12"/>
  <c r="G133" i="12"/>
  <c r="G95" i="11"/>
  <c r="G99" i="11"/>
  <c r="G114" i="11"/>
  <c r="G162" i="11"/>
  <c r="G87" i="10"/>
  <c r="G94" i="10"/>
  <c r="G78" i="10"/>
  <c r="G124" i="10"/>
  <c r="G18" i="15"/>
  <c r="G68" i="15"/>
  <c r="G69" i="15"/>
  <c r="G70" i="15"/>
  <c r="G33" i="12"/>
  <c r="G82" i="12"/>
  <c r="G111" i="12"/>
  <c r="G66" i="12"/>
  <c r="G78" i="14" l="1"/>
  <c r="G21" i="14"/>
  <c r="G34" i="14"/>
  <c r="G65" i="14"/>
  <c r="G119" i="11"/>
  <c r="G48" i="11"/>
  <c r="G120" i="11"/>
  <c r="G74" i="11"/>
  <c r="G24" i="25" l="1"/>
  <c r="G20" i="25"/>
  <c r="G28" i="25"/>
  <c r="G29" i="25"/>
  <c r="G45" i="14" l="1"/>
  <c r="G89" i="14"/>
  <c r="G99" i="14"/>
  <c r="G100" i="14"/>
  <c r="G63" i="13"/>
  <c r="G61" i="13"/>
  <c r="G19" i="13"/>
  <c r="G89" i="13"/>
  <c r="G160" i="12"/>
  <c r="G88" i="12"/>
  <c r="G123" i="12"/>
  <c r="G138" i="12"/>
  <c r="G141" i="12"/>
  <c r="G67" i="12"/>
  <c r="G150" i="12"/>
  <c r="G161" i="11"/>
  <c r="G94" i="11"/>
  <c r="G107" i="11"/>
  <c r="G121" i="11"/>
  <c r="G135" i="11"/>
  <c r="G150" i="11"/>
  <c r="G64" i="10"/>
  <c r="G20" i="10"/>
  <c r="G44" i="10"/>
  <c r="G70" i="10"/>
  <c r="G67" i="13" l="1"/>
  <c r="G103" i="13"/>
  <c r="G105" i="13"/>
  <c r="G109" i="13"/>
  <c r="G149" i="12"/>
  <c r="G153" i="12"/>
  <c r="G159" i="12"/>
  <c r="G126" i="12"/>
  <c r="G35" i="15" l="1"/>
  <c r="G59" i="15"/>
  <c r="G61" i="15"/>
  <c r="G66" i="15"/>
  <c r="G76" i="11" l="1"/>
  <c r="G127" i="11"/>
  <c r="G57" i="11"/>
  <c r="G155" i="11"/>
  <c r="G76" i="10"/>
  <c r="G123" i="10"/>
  <c r="G105" i="10"/>
  <c r="G109" i="10"/>
  <c r="G30" i="9" l="1"/>
  <c r="G49" i="9"/>
  <c r="G39" i="9"/>
  <c r="G33" i="10"/>
  <c r="G19" i="10"/>
  <c r="G84" i="10"/>
  <c r="G93" i="10"/>
  <c r="G56" i="11"/>
  <c r="G106" i="11"/>
  <c r="G118" i="11"/>
  <c r="G61" i="11"/>
  <c r="G148" i="12"/>
  <c r="G152" i="12"/>
  <c r="G86" i="12"/>
  <c r="G106" i="12"/>
  <c r="G110" i="12"/>
  <c r="G132" i="12"/>
  <c r="G140" i="12"/>
  <c r="G75" i="12"/>
  <c r="G63" i="12"/>
  <c r="G91" i="12"/>
  <c r="G98" i="12"/>
  <c r="G46" i="12"/>
  <c r="G51" i="12"/>
  <c r="G62" i="12"/>
  <c r="G79" i="13"/>
  <c r="G84" i="13"/>
  <c r="G88" i="13"/>
  <c r="G53" i="13"/>
  <c r="G44" i="13"/>
  <c r="G48" i="13"/>
  <c r="G40" i="13"/>
  <c r="G60" i="13"/>
  <c r="G64" i="14"/>
  <c r="G68" i="14"/>
  <c r="G80" i="14"/>
  <c r="G43" i="14"/>
  <c r="G16" i="25"/>
  <c r="G17" i="25"/>
  <c r="G10" i="25"/>
  <c r="G22" i="25"/>
  <c r="G23" i="25"/>
  <c r="G25" i="16"/>
  <c r="G37" i="16"/>
  <c r="G39" i="16"/>
  <c r="G16" i="16"/>
  <c r="G20" i="16"/>
  <c r="G22" i="16"/>
  <c r="G29" i="23"/>
  <c r="G49" i="23"/>
  <c r="G44" i="23"/>
  <c r="G21" i="23" l="1"/>
  <c r="G22" i="23"/>
  <c r="G18" i="23"/>
  <c r="G27" i="23"/>
  <c r="G9" i="25" l="1"/>
  <c r="G39" i="15"/>
  <c r="G13" i="15"/>
  <c r="G38" i="15"/>
  <c r="G31" i="15"/>
  <c r="G51" i="15"/>
  <c r="G69" i="14"/>
  <c r="G77" i="14"/>
  <c r="G72" i="14"/>
  <c r="G37" i="14"/>
  <c r="G40" i="14"/>
  <c r="G78" i="13" l="1"/>
  <c r="G81" i="13"/>
  <c r="G87" i="13"/>
  <c r="G97" i="13"/>
  <c r="G32" i="13"/>
  <c r="G16" i="13"/>
  <c r="G26" i="13"/>
  <c r="G66" i="13"/>
  <c r="G71" i="13"/>
  <c r="G36" i="13"/>
  <c r="G48" i="12" l="1"/>
  <c r="G131" i="12"/>
  <c r="G99" i="12"/>
  <c r="G96" i="12"/>
  <c r="G108" i="12"/>
  <c r="G45" i="12"/>
  <c r="G84" i="12"/>
  <c r="G90" i="12"/>
  <c r="G94" i="12"/>
  <c r="G107" i="12"/>
  <c r="G134" i="11"/>
  <c r="G138" i="11"/>
  <c r="G145" i="11"/>
  <c r="G149" i="11"/>
  <c r="G71" i="11"/>
  <c r="G35" i="11"/>
  <c r="G87" i="11"/>
  <c r="G92" i="11"/>
  <c r="G54" i="11"/>
  <c r="G126" i="11"/>
  <c r="G112" i="10"/>
  <c r="G77" i="10"/>
  <c r="G108" i="10"/>
  <c r="G55" i="10"/>
  <c r="G13" i="10"/>
  <c r="G17" i="10"/>
  <c r="G43" i="10"/>
  <c r="G85" i="10"/>
  <c r="G99" i="10"/>
  <c r="G6" i="24" l="1"/>
  <c r="G10" i="24"/>
  <c r="G19" i="24"/>
  <c r="G20" i="24"/>
  <c r="G22" i="24"/>
  <c r="G37" i="15"/>
  <c r="G40" i="15"/>
  <c r="G20" i="15"/>
  <c r="G44" i="15"/>
  <c r="G25" i="14"/>
  <c r="G11" i="14"/>
  <c r="G19" i="14"/>
  <c r="G24" i="14"/>
  <c r="G14" i="13" l="1"/>
  <c r="G15" i="13"/>
  <c r="G34" i="13"/>
  <c r="G25" i="13"/>
  <c r="G23" i="12"/>
  <c r="G74" i="12"/>
  <c r="G130" i="12"/>
  <c r="G113" i="12"/>
  <c r="G8" i="12"/>
  <c r="G54" i="12"/>
  <c r="G55" i="12"/>
  <c r="G24" i="12"/>
  <c r="G133" i="11" l="1"/>
  <c r="G17" i="11"/>
  <c r="G40" i="11"/>
  <c r="G31" i="11"/>
  <c r="G58" i="11"/>
  <c r="G51" i="11"/>
  <c r="G105" i="11"/>
  <c r="G11" i="11"/>
  <c r="G62" i="10"/>
  <c r="G46" i="10"/>
  <c r="G52" i="10"/>
  <c r="G80" i="10"/>
  <c r="G95" i="10"/>
  <c r="G7" i="23" l="1"/>
  <c r="G9" i="23"/>
  <c r="G10" i="23"/>
  <c r="G8" i="23"/>
  <c r="G24" i="15"/>
  <c r="G15" i="15"/>
  <c r="G19" i="15"/>
  <c r="G8" i="14"/>
  <c r="G14" i="14"/>
  <c r="G29" i="14"/>
  <c r="G55" i="14"/>
  <c r="G27" i="11"/>
  <c r="G30" i="11"/>
  <c r="G16" i="11"/>
  <c r="G11" i="9"/>
  <c r="G22" i="9"/>
  <c r="G46" i="9"/>
  <c r="G48" i="9"/>
  <c r="G27" i="13" l="1"/>
  <c r="G37" i="13"/>
  <c r="G6" i="13"/>
  <c r="G23" i="13"/>
  <c r="G32" i="12"/>
  <c r="G65" i="12"/>
  <c r="G52" i="12"/>
  <c r="G10" i="12"/>
  <c r="G9" i="12"/>
  <c r="G83" i="10"/>
  <c r="G4" i="10"/>
  <c r="G15" i="10"/>
  <c r="G34" i="10"/>
  <c r="G8" i="19" l="1"/>
  <c r="G10" i="19"/>
  <c r="G5" i="19"/>
  <c r="G7" i="19"/>
  <c r="G58" i="15"/>
  <c r="G27" i="15"/>
  <c r="G62" i="15"/>
  <c r="G65" i="15"/>
  <c r="G116" i="13"/>
  <c r="G20" i="13"/>
  <c r="G43" i="13"/>
  <c r="G81" i="12"/>
  <c r="G147" i="12"/>
  <c r="G158" i="12"/>
  <c r="G36" i="12"/>
  <c r="G88" i="11" l="1"/>
  <c r="G160" i="11"/>
  <c r="G37" i="11"/>
  <c r="G43" i="11"/>
  <c r="G56" i="9"/>
  <c r="G31" i="9"/>
  <c r="G42" i="9"/>
  <c r="G91" i="14"/>
  <c r="G31" i="14"/>
  <c r="G94" i="14"/>
  <c r="G98" i="14"/>
  <c r="G95" i="14"/>
  <c r="G19" i="11" l="1"/>
  <c r="G136" i="11"/>
  <c r="G70" i="11"/>
  <c r="G156" i="11"/>
  <c r="G36" i="10"/>
  <c r="G47" i="10"/>
  <c r="G111" i="10"/>
  <c r="G117" i="10"/>
  <c r="G86" i="13" l="1"/>
  <c r="G80" i="13"/>
  <c r="G96" i="13"/>
  <c r="G102" i="13"/>
  <c r="G94" i="13"/>
  <c r="G57" i="12"/>
  <c r="G129" i="12"/>
  <c r="G93" i="12"/>
  <c r="G146" i="12"/>
  <c r="G53" i="12"/>
  <c r="G40" i="16" l="1"/>
  <c r="G10" i="16"/>
  <c r="G7" i="16"/>
  <c r="G13" i="16"/>
  <c r="G43" i="15"/>
  <c r="G25" i="15"/>
  <c r="G49" i="15"/>
  <c r="G67" i="15"/>
  <c r="G64" i="15"/>
  <c r="G54" i="14"/>
  <c r="G101" i="14"/>
  <c r="G73" i="14"/>
  <c r="G33" i="14"/>
  <c r="G49" i="13" l="1"/>
  <c r="G108" i="13"/>
  <c r="G72" i="13"/>
  <c r="G65" i="13"/>
  <c r="G77" i="13"/>
  <c r="G148" i="11" l="1"/>
  <c r="G84" i="11"/>
  <c r="G159" i="11"/>
  <c r="G60" i="11"/>
  <c r="G125" i="11"/>
  <c r="G67" i="11"/>
  <c r="G69" i="11"/>
  <c r="G86" i="11"/>
  <c r="G36" i="9" l="1"/>
  <c r="G27" i="9"/>
  <c r="G58" i="9"/>
  <c r="G40" i="9"/>
  <c r="G29" i="24"/>
  <c r="G26" i="24"/>
  <c r="G4" i="24"/>
  <c r="G7" i="24"/>
  <c r="G41" i="23"/>
  <c r="G42" i="23"/>
  <c r="G15" i="23"/>
  <c r="G23" i="23"/>
  <c r="G18" i="16"/>
  <c r="G17" i="16"/>
  <c r="G29" i="16"/>
  <c r="G90" i="14"/>
  <c r="G10" i="14"/>
  <c r="G51" i="14"/>
  <c r="G107" i="13"/>
  <c r="G111" i="13"/>
  <c r="G115" i="13"/>
  <c r="G70" i="13"/>
  <c r="G151" i="12"/>
  <c r="G157" i="12"/>
  <c r="G145" i="12"/>
  <c r="G139" i="12"/>
  <c r="G120" i="10"/>
  <c r="G56" i="10"/>
  <c r="G86" i="10"/>
  <c r="G73" i="10"/>
  <c r="G107" i="10"/>
  <c r="G24" i="24" l="1"/>
  <c r="G27" i="24"/>
  <c r="G28" i="24"/>
  <c r="G25" i="24"/>
  <c r="G21" i="15" l="1"/>
  <c r="G26" i="15"/>
  <c r="G60" i="15"/>
  <c r="G97" i="14"/>
  <c r="G83" i="14"/>
  <c r="G84" i="14"/>
  <c r="G86" i="14"/>
  <c r="G104" i="13"/>
  <c r="G93" i="13"/>
  <c r="G98" i="13"/>
  <c r="G21" i="12" l="1"/>
  <c r="G143" i="12"/>
  <c r="G92" i="12"/>
  <c r="G156" i="12"/>
  <c r="G109" i="12"/>
  <c r="G144" i="12"/>
  <c r="G40" i="23"/>
  <c r="G37" i="23"/>
  <c r="G36" i="23"/>
  <c r="G20" i="23"/>
  <c r="G24" i="23"/>
  <c r="G106" i="13"/>
  <c r="G110" i="13"/>
  <c r="G114" i="13"/>
  <c r="G118" i="13"/>
  <c r="G13" i="13"/>
  <c r="G136" i="12"/>
  <c r="G122" i="12"/>
  <c r="G60" i="12"/>
  <c r="G70" i="12"/>
  <c r="G137" i="12"/>
  <c r="G59" i="9"/>
  <c r="G54" i="9"/>
  <c r="G60" i="9"/>
  <c r="G55" i="9"/>
  <c r="G16" i="9"/>
  <c r="G53" i="9"/>
  <c r="G32" i="9"/>
  <c r="G37" i="9"/>
  <c r="G57" i="9"/>
  <c r="G147" i="11" l="1"/>
  <c r="G108" i="11"/>
  <c r="G100" i="11"/>
  <c r="G93" i="11"/>
  <c r="G131" i="11"/>
  <c r="G34" i="11"/>
  <c r="G50" i="11"/>
  <c r="G144" i="11"/>
  <c r="G118" i="10"/>
  <c r="G90" i="10"/>
  <c r="G122" i="10"/>
  <c r="G88" i="10"/>
  <c r="G47" i="9" l="1"/>
  <c r="G92" i="13" l="1"/>
  <c r="G113" i="13"/>
  <c r="G50" i="13"/>
  <c r="G41" i="13"/>
  <c r="G128" i="12"/>
  <c r="G155" i="12"/>
  <c r="G28" i="12"/>
  <c r="G97" i="12"/>
  <c r="G124" i="11"/>
  <c r="G130" i="11"/>
  <c r="G113" i="11"/>
  <c r="G21" i="11"/>
  <c r="G56" i="14"/>
  <c r="G93" i="14"/>
  <c r="G22" i="14"/>
  <c r="G85" i="14"/>
  <c r="G31" i="12"/>
  <c r="G77" i="12"/>
  <c r="G69" i="12"/>
  <c r="G116" i="12"/>
  <c r="G28" i="14" l="1"/>
  <c r="G42" i="14"/>
  <c r="G20" i="14"/>
  <c r="G63" i="14"/>
  <c r="G50" i="14"/>
  <c r="G83" i="11"/>
  <c r="G143" i="11"/>
  <c r="G153" i="11"/>
  <c r="G85" i="11"/>
  <c r="G34" i="23" l="1"/>
  <c r="G14" i="23"/>
  <c r="G45" i="23"/>
  <c r="G46" i="23"/>
  <c r="G23" i="16" l="1"/>
  <c r="G26" i="16"/>
  <c r="G34" i="16"/>
  <c r="G8" i="16"/>
  <c r="G38" i="16"/>
  <c r="G32" i="16"/>
  <c r="G4" i="15"/>
  <c r="G34" i="15"/>
  <c r="G32" i="15"/>
  <c r="G50" i="15"/>
  <c r="G57" i="15"/>
  <c r="G71" i="14"/>
  <c r="G76" i="14"/>
  <c r="G82" i="14"/>
  <c r="G88" i="14"/>
  <c r="G18" i="14"/>
  <c r="G76" i="13"/>
  <c r="G83" i="13"/>
  <c r="G85" i="13"/>
  <c r="G47" i="13"/>
  <c r="G68" i="13"/>
  <c r="G79" i="12"/>
  <c r="G47" i="12"/>
  <c r="G29" i="12"/>
  <c r="G80" i="12"/>
  <c r="G105" i="12"/>
  <c r="G59" i="12"/>
  <c r="G152" i="11"/>
  <c r="G158" i="11"/>
  <c r="G47" i="11"/>
  <c r="G73" i="11"/>
  <c r="G90" i="11"/>
  <c r="G129" i="11"/>
  <c r="G132" i="11"/>
  <c r="G137" i="11"/>
  <c r="G142" i="11"/>
  <c r="G146" i="11"/>
  <c r="G38" i="11"/>
  <c r="G104" i="11"/>
  <c r="G112" i="11"/>
  <c r="G116" i="11"/>
  <c r="G123" i="11"/>
  <c r="G72" i="11"/>
  <c r="G80" i="11"/>
  <c r="G7" i="11"/>
  <c r="G89" i="11"/>
  <c r="G23" i="24" l="1"/>
  <c r="G32" i="24"/>
  <c r="G30" i="24"/>
  <c r="G11" i="24"/>
  <c r="G14" i="24"/>
  <c r="G19" i="23"/>
  <c r="G25" i="23"/>
  <c r="G26" i="23"/>
  <c r="G28" i="23"/>
  <c r="G31" i="23"/>
  <c r="G32" i="23"/>
  <c r="G92" i="10" l="1"/>
  <c r="G79" i="10"/>
  <c r="G74" i="10"/>
  <c r="G69" i="10"/>
  <c r="G65" i="10"/>
  <c r="G60" i="10"/>
  <c r="G50" i="10"/>
  <c r="G42" i="10"/>
  <c r="G11" i="10"/>
  <c r="G59" i="10"/>
  <c r="G28" i="10"/>
  <c r="G53" i="10"/>
  <c r="G24" i="10"/>
  <c r="G104" i="10"/>
  <c r="G10" i="10"/>
  <c r="G75" i="10"/>
  <c r="G100" i="10"/>
  <c r="G45" i="10"/>
  <c r="G97" i="10"/>
  <c r="G51" i="10"/>
  <c r="G110" i="10"/>
  <c r="G102" i="10"/>
  <c r="G71" i="10"/>
  <c r="G38" i="9"/>
  <c r="G35" i="9"/>
  <c r="G26" i="9"/>
  <c r="G28" i="9"/>
  <c r="G24" i="9"/>
  <c r="G21" i="9"/>
  <c r="G44" i="9"/>
  <c r="G50" i="9"/>
  <c r="G20" i="9"/>
  <c r="G45" i="9"/>
  <c r="G43" i="9"/>
  <c r="G52" i="9"/>
  <c r="G9" i="9"/>
  <c r="G36" i="15" l="1"/>
  <c r="G30" i="15"/>
  <c r="G8" i="15"/>
  <c r="G12" i="15"/>
  <c r="G55" i="15"/>
  <c r="G9" i="15"/>
  <c r="G52" i="15"/>
  <c r="G63" i="15"/>
  <c r="G48" i="15"/>
  <c r="G46" i="15"/>
  <c r="G45" i="15"/>
  <c r="G7" i="15"/>
  <c r="G54" i="15"/>
  <c r="G53" i="15"/>
  <c r="G56" i="15"/>
  <c r="G44" i="12"/>
  <c r="G127" i="12"/>
  <c r="G121" i="12"/>
  <c r="G37" i="12"/>
  <c r="G87" i="12"/>
  <c r="G61" i="12"/>
  <c r="G50" i="12"/>
  <c r="G85" i="12"/>
  <c r="G77" i="11" l="1"/>
  <c r="G79" i="11"/>
  <c r="G10" i="11"/>
  <c r="G45" i="11"/>
  <c r="G32" i="11"/>
  <c r="G5" i="11"/>
  <c r="G14" i="11"/>
  <c r="G110" i="11"/>
  <c r="G101" i="11"/>
  <c r="G91" i="11"/>
  <c r="G141" i="11"/>
  <c r="G11" i="16"/>
  <c r="G30" i="16"/>
  <c r="G36" i="16"/>
  <c r="G35" i="16"/>
  <c r="G4" i="16"/>
  <c r="G27" i="16"/>
  <c r="G28" i="16"/>
  <c r="G5" i="16"/>
  <c r="G19" i="16"/>
  <c r="G21" i="16"/>
  <c r="G44" i="16"/>
  <c r="G39" i="14"/>
  <c r="G61" i="14"/>
  <c r="G74" i="14"/>
  <c r="G57" i="14"/>
  <c r="G46" i="14"/>
  <c r="G92" i="14"/>
  <c r="G41" i="14"/>
  <c r="G38" i="14"/>
  <c r="G35" i="14"/>
  <c r="G87" i="14"/>
  <c r="G31" i="13"/>
  <c r="G8" i="13"/>
  <c r="G90" i="13"/>
  <c r="G33" i="13"/>
  <c r="G54" i="13"/>
  <c r="G29" i="13"/>
  <c r="G45" i="13"/>
  <c r="G35" i="13"/>
  <c r="G22" i="13"/>
  <c r="G69" i="13"/>
  <c r="G100" i="12"/>
  <c r="G72" i="12"/>
  <c r="G14" i="12"/>
  <c r="G117" i="12"/>
  <c r="G102" i="12"/>
  <c r="G118" i="12"/>
  <c r="G76" i="12"/>
  <c r="G58" i="12"/>
  <c r="G42" i="12"/>
  <c r="G103" i="12"/>
  <c r="G18" i="12"/>
  <c r="G16" i="12"/>
  <c r="G111" i="11"/>
  <c r="G66" i="11"/>
  <c r="G128" i="11"/>
  <c r="G157" i="11"/>
  <c r="G151" i="11"/>
  <c r="G41" i="11"/>
  <c r="G117" i="11"/>
  <c r="G52" i="11"/>
  <c r="G20" i="11"/>
  <c r="G28" i="11"/>
  <c r="G113" i="10"/>
  <c r="G103" i="10"/>
  <c r="G67" i="10"/>
  <c r="G101" i="10"/>
  <c r="G121" i="10"/>
  <c r="G119" i="10"/>
  <c r="G31" i="10"/>
  <c r="G39" i="10"/>
  <c r="G72" i="10"/>
  <c r="G54" i="10"/>
  <c r="G38" i="10"/>
  <c r="G22" i="10"/>
  <c r="G12" i="10"/>
  <c r="G21" i="10"/>
  <c r="G7" i="10"/>
  <c r="G68" i="10"/>
  <c r="G58" i="10"/>
  <c r="G6" i="23" l="1"/>
  <c r="G4" i="23"/>
  <c r="G16" i="23"/>
  <c r="G33" i="23"/>
  <c r="G38" i="23"/>
  <c r="G39" i="23"/>
  <c r="G43" i="23"/>
  <c r="G11" i="23"/>
  <c r="G13" i="23"/>
  <c r="G12" i="23"/>
  <c r="G35" i="23"/>
  <c r="G47" i="23"/>
  <c r="G30" i="23"/>
  <c r="G17" i="23"/>
  <c r="G48" i="23"/>
  <c r="G71" i="15"/>
  <c r="G10" i="15"/>
  <c r="G6" i="15"/>
  <c r="G16" i="15"/>
  <c r="G33" i="15"/>
  <c r="G23" i="15"/>
  <c r="G41" i="15"/>
  <c r="G42" i="15"/>
  <c r="G29" i="15"/>
  <c r="G28" i="15"/>
  <c r="G17" i="15"/>
  <c r="G11" i="15"/>
  <c r="G22" i="15"/>
  <c r="G14" i="15"/>
  <c r="G47" i="15"/>
  <c r="G17" i="14"/>
  <c r="G66" i="14"/>
  <c r="G70" i="14"/>
  <c r="G96" i="14"/>
  <c r="G75" i="14"/>
  <c r="G6" i="14"/>
  <c r="G47" i="14"/>
  <c r="G15" i="14"/>
  <c r="G13" i="14"/>
  <c r="G16" i="14"/>
  <c r="G44" i="14"/>
  <c r="G62" i="14"/>
  <c r="G27" i="14"/>
  <c r="G32" i="14"/>
  <c r="G36" i="14"/>
  <c r="G9" i="14"/>
  <c r="G49" i="14"/>
  <c r="G53" i="14"/>
  <c r="G59" i="14"/>
  <c r="G67" i="14"/>
  <c r="G79" i="14"/>
  <c r="G9" i="13"/>
  <c r="G18" i="13"/>
  <c r="G11" i="13"/>
  <c r="G38" i="13"/>
  <c r="G7" i="13"/>
  <c r="G24" i="13"/>
  <c r="G58" i="13"/>
  <c r="G59" i="13"/>
  <c r="G57" i="13"/>
  <c r="G82" i="13"/>
  <c r="G17" i="13"/>
  <c r="G91" i="13"/>
  <c r="G95" i="13"/>
  <c r="G62" i="13"/>
  <c r="G100" i="13"/>
  <c r="G30" i="13"/>
  <c r="G112" i="13"/>
  <c r="G117" i="13"/>
  <c r="G5" i="13"/>
  <c r="G21" i="13"/>
  <c r="G10" i="13"/>
  <c r="G28" i="13"/>
  <c r="G39" i="13"/>
  <c r="G42" i="13"/>
  <c r="G46" i="13"/>
  <c r="G51" i="13"/>
  <c r="G55" i="13"/>
  <c r="G12" i="13"/>
  <c r="G64" i="13"/>
  <c r="G73" i="13"/>
  <c r="G101" i="13"/>
  <c r="G122" i="13"/>
  <c r="G40" i="12"/>
  <c r="G25" i="12"/>
  <c r="G22" i="12"/>
  <c r="G15" i="12"/>
  <c r="G20" i="12"/>
  <c r="G5" i="12"/>
  <c r="G56" i="12"/>
  <c r="G125" i="12"/>
  <c r="G64" i="12"/>
  <c r="G73" i="12"/>
  <c r="G35" i="12"/>
  <c r="G154" i="11"/>
  <c r="G98" i="11"/>
  <c r="G97" i="11"/>
  <c r="G33" i="11"/>
  <c r="G29" i="11"/>
  <c r="G13" i="11"/>
  <c r="G15" i="11"/>
  <c r="G8" i="11"/>
  <c r="G12" i="11"/>
  <c r="G46" i="11"/>
  <c r="G39" i="11"/>
  <c r="G44" i="11"/>
  <c r="G59" i="11"/>
  <c r="G25" i="11"/>
  <c r="G9" i="24"/>
  <c r="G16" i="24"/>
  <c r="G17" i="24"/>
  <c r="G12" i="24"/>
  <c r="G13" i="24"/>
  <c r="G21" i="24"/>
  <c r="G5" i="24"/>
  <c r="G31" i="24"/>
  <c r="G18" i="24"/>
  <c r="G15" i="24"/>
  <c r="G33" i="24"/>
  <c r="G8" i="24"/>
  <c r="G4" i="12"/>
  <c r="G30" i="12"/>
  <c r="G13" i="12"/>
  <c r="G26" i="12"/>
  <c r="G38" i="12"/>
  <c r="G6" i="12"/>
  <c r="G134" i="12"/>
  <c r="G154" i="12"/>
  <c r="G49" i="12"/>
  <c r="G112" i="12"/>
  <c r="G17" i="12"/>
  <c r="G124" i="12"/>
  <c r="G135" i="12"/>
  <c r="G27" i="12"/>
  <c r="G12" i="12"/>
  <c r="G120" i="12"/>
  <c r="G11" i="12"/>
  <c r="G19" i="12"/>
  <c r="G34" i="12"/>
  <c r="G104" i="12"/>
  <c r="G7" i="12"/>
  <c r="G101" i="12"/>
  <c r="G43" i="12"/>
  <c r="G39" i="12"/>
  <c r="G68" i="12"/>
  <c r="G119" i="12"/>
  <c r="G41" i="12"/>
  <c r="G114" i="12"/>
  <c r="G71" i="12"/>
  <c r="G162" i="12"/>
  <c r="G78" i="12"/>
  <c r="G4" i="13"/>
  <c r="G12" i="16"/>
  <c r="G6" i="16"/>
  <c r="G15" i="16"/>
  <c r="G14" i="16"/>
  <c r="G24" i="16"/>
  <c r="G31" i="16"/>
  <c r="G9" i="16"/>
  <c r="G5" i="15"/>
  <c r="G26" i="14"/>
  <c r="G30" i="14"/>
  <c r="G60" i="14"/>
  <c r="G12" i="14"/>
  <c r="G23" i="14"/>
  <c r="G7" i="14"/>
  <c r="G52" i="14"/>
  <c r="G58" i="14"/>
  <c r="G48" i="14"/>
  <c r="G5" i="14"/>
  <c r="G4" i="14"/>
  <c r="G15" i="9"/>
  <c r="G14" i="9"/>
  <c r="G5" i="9"/>
  <c r="G51" i="9"/>
  <c r="G19" i="9"/>
  <c r="G18" i="9"/>
  <c r="G9" i="10" l="1"/>
  <c r="G16" i="10"/>
  <c r="G8" i="10"/>
  <c r="G115" i="10"/>
  <c r="G114" i="10"/>
  <c r="G96" i="10"/>
  <c r="G23" i="10"/>
  <c r="G14" i="10"/>
  <c r="G18" i="10"/>
  <c r="G13" i="25"/>
  <c r="G12" i="25"/>
  <c r="G11" i="25"/>
  <c r="G8" i="25"/>
  <c r="G4" i="25"/>
  <c r="G21" i="25"/>
  <c r="G14" i="25"/>
  <c r="G27" i="25"/>
  <c r="G26" i="25"/>
  <c r="G18" i="25"/>
  <c r="G25" i="25"/>
  <c r="G78" i="11"/>
  <c r="G64" i="11"/>
  <c r="G24" i="11"/>
  <c r="G18" i="11"/>
  <c r="G109" i="11"/>
  <c r="G75" i="11"/>
  <c r="G115" i="11"/>
  <c r="G103" i="11"/>
  <c r="G96" i="11"/>
  <c r="G139" i="11"/>
  <c r="G36" i="11"/>
  <c r="G102" i="11"/>
  <c r="G65" i="11"/>
  <c r="G98" i="10"/>
  <c r="G81" i="10"/>
  <c r="G91" i="10"/>
  <c r="G82" i="10"/>
  <c r="G30" i="10"/>
  <c r="G37" i="10"/>
  <c r="G6" i="10"/>
  <c r="G29" i="10"/>
  <c r="G32" i="10"/>
  <c r="G41" i="10"/>
  <c r="G48" i="10"/>
  <c r="G35" i="10"/>
  <c r="G8" i="9"/>
  <c r="G33" i="9"/>
  <c r="G4" i="9"/>
  <c r="G23" i="9"/>
  <c r="G13" i="9"/>
  <c r="G29" i="9"/>
  <c r="G63" i="11" l="1"/>
  <c r="G81" i="11"/>
  <c r="G140" i="11"/>
  <c r="G68" i="11"/>
  <c r="G61" i="10"/>
  <c r="G106" i="10"/>
  <c r="G116" i="10"/>
  <c r="G89" i="10"/>
  <c r="G17" i="9" l="1"/>
  <c r="G41" i="9"/>
  <c r="G25" i="9"/>
  <c r="G27" i="10"/>
  <c r="G63" i="10"/>
  <c r="G66" i="10"/>
  <c r="G82" i="11"/>
  <c r="G49" i="11"/>
  <c r="G26" i="11"/>
  <c r="G122" i="11"/>
  <c r="G22" i="11"/>
  <c r="G42" i="11"/>
  <c r="G9" i="11"/>
  <c r="G30" i="25" l="1"/>
  <c r="G6" i="25"/>
  <c r="G15" i="25"/>
  <c r="G7" i="25"/>
  <c r="G5" i="25"/>
  <c r="G19" i="25"/>
  <c r="E2" i="25"/>
  <c r="G50" i="23" l="1"/>
  <c r="G5" i="23"/>
  <c r="E2" i="23"/>
  <c r="E2" i="24"/>
  <c r="E2" i="16" l="1"/>
  <c r="E2" i="15"/>
  <c r="G104" i="14"/>
  <c r="E2" i="14"/>
  <c r="E2" i="13"/>
  <c r="E2" i="12"/>
  <c r="G53" i="11"/>
  <c r="G4" i="11"/>
  <c r="G6" i="11"/>
  <c r="G163" i="11"/>
  <c r="G23" i="11"/>
  <c r="G62" i="11"/>
  <c r="G55" i="11"/>
  <c r="E2" i="11"/>
  <c r="G125" i="10"/>
  <c r="G49" i="10"/>
  <c r="G26" i="10"/>
  <c r="G40" i="10"/>
  <c r="G5" i="10"/>
  <c r="G25" i="10"/>
  <c r="G57" i="10"/>
  <c r="E2" i="10"/>
  <c r="G61" i="9"/>
  <c r="G7" i="9"/>
  <c r="G10" i="9"/>
  <c r="G34" i="9"/>
  <c r="G6" i="9"/>
  <c r="G12" i="9"/>
  <c r="E2" i="9"/>
  <c r="G12" i="19"/>
  <c r="G9" i="19"/>
  <c r="G11" i="19"/>
  <c r="G6" i="19"/>
  <c r="G4" i="19"/>
  <c r="G13" i="19"/>
  <c r="E2" i="19"/>
</calcChain>
</file>

<file path=xl/sharedStrings.xml><?xml version="1.0" encoding="utf-8"?>
<sst xmlns="http://schemas.openxmlformats.org/spreadsheetml/2006/main" count="5134" uniqueCount="2172">
  <si>
    <t>POS</t>
  </si>
  <si>
    <t>LICENÇA</t>
  </si>
  <si>
    <t>CORREDOR</t>
  </si>
  <si>
    <t>CATEG</t>
  </si>
  <si>
    <t>FED</t>
  </si>
  <si>
    <t>PTOS</t>
  </si>
  <si>
    <t xml:space="preserve">EQUIPE </t>
  </si>
  <si>
    <t>CONFEDERAÇÃO BRASILEIRA DE CICLISMO</t>
  </si>
  <si>
    <t>M30-34</t>
  </si>
  <si>
    <t>M35-39</t>
  </si>
  <si>
    <t>M40-44</t>
  </si>
  <si>
    <t>M45-49</t>
  </si>
  <si>
    <t>M50-54</t>
  </si>
  <si>
    <t>M55-59</t>
  </si>
  <si>
    <t>S30</t>
  </si>
  <si>
    <t>SP</t>
  </si>
  <si>
    <t>AP</t>
  </si>
  <si>
    <t>PA</t>
  </si>
  <si>
    <t>CLUBE AMAZÔNIA DE CICLISMO</t>
  </si>
  <si>
    <t>EQUIPE URBE</t>
  </si>
  <si>
    <t>TOPAZZA TEAM  </t>
  </si>
  <si>
    <t>EXPEDIÇÃO FRONTEIRAS </t>
  </si>
  <si>
    <t>ZÊNITE HARD BIKE</t>
  </si>
  <si>
    <t>EQUIPE URBE  </t>
  </si>
  <si>
    <t>RANKING ESTRADA MASTER A FEMININO</t>
  </si>
  <si>
    <t>F30-39</t>
  </si>
  <si>
    <t>RANKING ESTRADA MASTER B FEMININO</t>
  </si>
  <si>
    <t>F40-49</t>
  </si>
  <si>
    <t>RANKING ESTRADA MASTER C FEMININO</t>
  </si>
  <si>
    <t>F50+</t>
  </si>
  <si>
    <t>RANKING ESTRADA SUB 30 MASCULINO</t>
  </si>
  <si>
    <t>RANKING ESTRADA MASTER A1 MASCULINO</t>
  </si>
  <si>
    <t>RANKING ESTRADA MASTER A2 MASCULINO</t>
  </si>
  <si>
    <t>RANKING ESTRADA MASTER B1 MASCULINO</t>
  </si>
  <si>
    <t>RANKING ESTRADA MASTER B2 MASCULINO</t>
  </si>
  <si>
    <t>RANKING ESTRADA MASTER C1 MASCULINO</t>
  </si>
  <si>
    <t>RANKING ESTRADA MASTER C2 MASCULINO</t>
  </si>
  <si>
    <t>JOSIEL SILVA DA SILVA</t>
  </si>
  <si>
    <t>PEDAL ANANIN  </t>
  </si>
  <si>
    <t>26.32702.17  </t>
  </si>
  <si>
    <t>ELITON DE CASTRO NEGREIROS  </t>
  </si>
  <si>
    <t>EQUIPE ELITE  </t>
  </si>
  <si>
    <t>26.28429.16  </t>
  </si>
  <si>
    <t>ROBERIO EUDES ULISSES DE OLIVEIRA</t>
  </si>
  <si>
    <t>EQUIPE ELITE</t>
  </si>
  <si>
    <t>26.27975.16  </t>
  </si>
  <si>
    <t>THIAGO FREITAS COSTA  </t>
  </si>
  <si>
    <t>26.18105.13  </t>
  </si>
  <si>
    <t>ANDREW ROBSON DE LIMA FERREIRA</t>
  </si>
  <si>
    <t>CONCRETA - SOCIEDADE ESPORTIVA RONILDO NOBRE  </t>
  </si>
  <si>
    <t>26.766.04  </t>
  </si>
  <si>
    <t>MARCOS PAULO BRANDÃO HYACINTH </t>
  </si>
  <si>
    <t>ORATÓRIO RECRETATIVO CLUBE</t>
  </si>
  <si>
    <t>22.2353.04  </t>
  </si>
  <si>
    <t>ALDAIR COSTA FERREIRA  </t>
  </si>
  <si>
    <t>EQUIPE DE CICLISMO MARITUBA</t>
  </si>
  <si>
    <t>26.3432.05</t>
  </si>
  <si>
    <t>LUIZ CLAÚDIO PINHO E SILVA</t>
  </si>
  <si>
    <t>EQUIPE ELITE </t>
  </si>
  <si>
    <t>ODINIRCIO SOARES COUTINHO</t>
  </si>
  <si>
    <t>FRANCILENE BRITO AMANAJAS</t>
  </si>
  <si>
    <t>PR</t>
  </si>
  <si>
    <t>04.18601.13  </t>
  </si>
  <si>
    <t>CAMILLA CAETANO SILVA </t>
  </si>
  <si>
    <t>AVULSO</t>
  </si>
  <si>
    <t>02.24662.15</t>
  </si>
  <si>
    <t>CATIANE CARDOSO PEREIRA  </t>
  </si>
  <si>
    <t>ITAPEMA CICLISMO PIEMONTE DISTRIBUIDORA </t>
  </si>
  <si>
    <t>SC</t>
  </si>
  <si>
    <t>02.10527.09</t>
  </si>
  <si>
    <t>KARINA RODRIGUES DE SOUSA </t>
  </si>
  <si>
    <t>03.11803.09  </t>
  </si>
  <si>
    <t>LUCIANE CAMPOS COELHO</t>
  </si>
  <si>
    <t>AVULSO  </t>
  </si>
  <si>
    <t>02.31519.17</t>
  </si>
  <si>
    <t>SILVANA CARDOSO FARIA DE ALCANTARA  </t>
  </si>
  <si>
    <t>02.10363.09 </t>
  </si>
  <si>
    <t>KATIA PEREIRA DE MELLO BREDOW </t>
  </si>
  <si>
    <t>EBA ALARMES MONITORADOS</t>
  </si>
  <si>
    <t>02.7705.07  </t>
  </si>
  <si>
    <t>JOÃO CARLOS LUIZ  </t>
  </si>
  <si>
    <t>TIMBÓ NET/FME TIMBÓ </t>
  </si>
  <si>
    <t>RANKING ESTRADA D1 MASCULINO</t>
  </si>
  <si>
    <t>RANKING ESTRADA D2 MASCULINO</t>
  </si>
  <si>
    <t>BRUCICLE - ASSOCIAÇÃO BRUSQUENSE DE CICLISMO</t>
  </si>
  <si>
    <t>02.18827.13  </t>
  </si>
  <si>
    <t>IRIO GOEDE  </t>
  </si>
  <si>
    <t>02.2438.04  </t>
  </si>
  <si>
    <t>CARLOS ROBERTO BREDOW  </t>
  </si>
  <si>
    <t>02.4584.06  </t>
  </si>
  <si>
    <t>ENIO ANTONIO DOS SANTOS</t>
  </si>
  <si>
    <t>06.18566.13  </t>
  </si>
  <si>
    <t>EDUARDO JOSÉ BERARDO ZAEYEN  </t>
  </si>
  <si>
    <t>EQUIPE RED  </t>
  </si>
  <si>
    <t>RJ</t>
  </si>
  <si>
    <t>06.13600.11  </t>
  </si>
  <si>
    <t>PAULO FERNANDO DE MENEZES AGUIAR  </t>
  </si>
  <si>
    <t>RED'S CYCLING TEAM </t>
  </si>
  <si>
    <t>02.94.04  </t>
  </si>
  <si>
    <t>VILMAR DE SOUZA  </t>
  </si>
  <si>
    <t>ASSOCIAÇÃO JOINVILLENSE DE CICLISMO - AJOCICLO  </t>
  </si>
  <si>
    <t>02.7630.07  </t>
  </si>
  <si>
    <t>ALMIR ANTONIO KREIN  </t>
  </si>
  <si>
    <t>LIKE TEAM  </t>
  </si>
  <si>
    <t>03.5786.06  </t>
  </si>
  <si>
    <t>ARIOSVALDO GOUVEIA JUNIOR  </t>
  </si>
  <si>
    <t>ACP - ASSOCIAÇÃO DOS CICLISTAS DE PARANAGUÁ  </t>
  </si>
  <si>
    <t>02.567.04  </t>
  </si>
  <si>
    <t>PEDRO JOEL BARBOZA  </t>
  </si>
  <si>
    <t>WANDERSON BREDER</t>
  </si>
  <si>
    <t>02.2008.04  </t>
  </si>
  <si>
    <t>OSMAR GADOTTI JUNIOR</t>
  </si>
  <si>
    <t>07.15870.12  </t>
  </si>
  <si>
    <t>ROSTAN PICCOLI  </t>
  </si>
  <si>
    <t>BRASIL COSTELO TEAM - BRC  </t>
  </si>
  <si>
    <t>ES</t>
  </si>
  <si>
    <t>02.3614.05  </t>
  </si>
  <si>
    <t>FABIO NERY  </t>
  </si>
  <si>
    <t>03.10893.09  </t>
  </si>
  <si>
    <t>PAULO SÉRGIO CAVALHEIRO </t>
  </si>
  <si>
    <t>04.7408.07  </t>
  </si>
  <si>
    <t>MARCELLO MEDEIROS CARDOSO </t>
  </si>
  <si>
    <t>03.24034.15  </t>
  </si>
  <si>
    <t>ANTONIO MARCOS CARNEIRO DE CAMPOS </t>
  </si>
  <si>
    <t>02.18081.13  </t>
  </si>
  <si>
    <t>MARCIO JOÃO SERPA</t>
  </si>
  <si>
    <t>ITAPEMA CICLISMO PIEMONTE DISTRIBUIDORA  </t>
  </si>
  <si>
    <t>02.9318.10 </t>
  </si>
  <si>
    <t>CRISTIAN CARLOS VICARI  </t>
  </si>
  <si>
    <t>BRUCICLE - ASSOCIAÇÃO BRUSQUENSE DE CICLISMO  </t>
  </si>
  <si>
    <t>03.30877.17  </t>
  </si>
  <si>
    <t>EMERSON DE JESUS BERLOTO</t>
  </si>
  <si>
    <t>CLUBE DE CICLISMO SO PEDAL</t>
  </si>
  <si>
    <t>02.658.04  </t>
  </si>
  <si>
    <t>SÉRGIO JOSE REIS  </t>
  </si>
  <si>
    <t>02.31502.17</t>
  </si>
  <si>
    <t>TARCISIO LUIZ FACHINI  </t>
  </si>
  <si>
    <t>TIMBÓ NET/FME TIMBÓ  </t>
  </si>
  <si>
    <t>02.656.04  </t>
  </si>
  <si>
    <t>FABIO CONSTANTINI</t>
  </si>
  <si>
    <t>02.12268.10</t>
  </si>
  <si>
    <t>PAULO HAAS  </t>
  </si>
  <si>
    <t>BRUCICLE/LATINA TÊXTIL/FME BRUSQUE  </t>
  </si>
  <si>
    <t>02.2736.05  </t>
  </si>
  <si>
    <t>FRANK SINATRA DELUVINO</t>
  </si>
  <si>
    <t>ITAPEMA CICLISMO PIEMONTE DISTRIBUIDORA</t>
  </si>
  <si>
    <t>02.29188.16  </t>
  </si>
  <si>
    <t>RAFAEL DE FREITAS  </t>
  </si>
  <si>
    <t>ASSOCIAÇÃO JOINVILLENSE DE CICLISMO - AJOCICLO </t>
  </si>
  <si>
    <t>02.953.04  </t>
  </si>
  <si>
    <t>FERNANDO ROGÉRIO DEMARCHI  </t>
  </si>
  <si>
    <t>FME BALNEÁRIO CAMBORIÚ </t>
  </si>
  <si>
    <t>02.11315.09  </t>
  </si>
  <si>
    <t>LEOMAR DA SILVA </t>
  </si>
  <si>
    <t>DANIEL CORREA DE MELLO </t>
  </si>
  <si>
    <t>PIERRE ALAN RAMOS  </t>
  </si>
  <si>
    <t>02.28563.16</t>
  </si>
  <si>
    <t>LAÉRCIO JOSÉ SILVEIRA </t>
  </si>
  <si>
    <t>FME BALNEÁRIO CAMBORIÚ</t>
  </si>
  <si>
    <t>03.26409.15  </t>
  </si>
  <si>
    <t>FABRICIO GRESSANA</t>
  </si>
  <si>
    <t>03.28786.16  </t>
  </si>
  <si>
    <t>MARCOS VALDIR PILATO  </t>
  </si>
  <si>
    <t>ASSOCIAÇÃO CICLISTICA DESPORTIVA  </t>
  </si>
  <si>
    <t>03.24122.15  </t>
  </si>
  <si>
    <t>ALESSANDRO RAMOS SILVEIRA  </t>
  </si>
  <si>
    <t>02.1961.04  </t>
  </si>
  <si>
    <t>PHILIPI YURI DALBOSCO </t>
  </si>
  <si>
    <t>PEDAL BATISTENSE RACING TEAM </t>
  </si>
  <si>
    <t>02.415.04  </t>
  </si>
  <si>
    <t>ARNO HUCH JUNIOR  </t>
  </si>
  <si>
    <t>02.23981.15</t>
  </si>
  <si>
    <t>DANIEL FAGUNDES </t>
  </si>
  <si>
    <t>03.33579.17  </t>
  </si>
  <si>
    <t>DIEGO DE JESUS MENDES</t>
  </si>
  <si>
    <t>02.4164.05  </t>
  </si>
  <si>
    <t>FABIO AUGUSTO DASENBROCK  </t>
  </si>
  <si>
    <t>02.13930.11  </t>
  </si>
  <si>
    <t>THIAGO RODRIGO DEMARCHI  </t>
  </si>
  <si>
    <t>03.24144.15  </t>
  </si>
  <si>
    <t>CEZAR HENRIQUE IVANOSKI RAMOS </t>
  </si>
  <si>
    <t>02.34075.18 </t>
  </si>
  <si>
    <t>DOUGLAS RODRIGO ESPÍNDOLA</t>
  </si>
  <si>
    <t>02.31177.17  </t>
  </si>
  <si>
    <t>DIEGO ELIODORIO DOS SANTOS</t>
  </si>
  <si>
    <t>2A</t>
  </si>
  <si>
    <t>EQUIPE DE CICLISMO TAUBATÉ</t>
  </si>
  <si>
    <t>SECRETARIA DE ESPORTES DE INDAIATUBA</t>
  </si>
  <si>
    <t>MG</t>
  </si>
  <si>
    <t>26.32696.17  </t>
  </si>
  <si>
    <t>RAYSSA AMARAL BARROS</t>
  </si>
  <si>
    <t>EXPEDIÇÃO FRONTEIRAS</t>
  </si>
  <si>
    <t>26.28390.16  </t>
  </si>
  <si>
    <t>UANY CRISTINA AMARAL DE ARAUJO  </t>
  </si>
  <si>
    <t>26.32699.17  </t>
  </si>
  <si>
    <t>ELIANE SALES OLIVEIRA</t>
  </si>
  <si>
    <t>26.5880.06  </t>
  </si>
  <si>
    <t>CÁSSIO BRUNO DO NASCIMENTO MESQUITA  </t>
  </si>
  <si>
    <t>AEBM - ASSOCIAÇÃO ESPORTIVA BRUNO MESQUITA  </t>
  </si>
  <si>
    <t>26.25701.15  </t>
  </si>
  <si>
    <t>RAIMUNDO FERREIRA COSTA FILHO</t>
  </si>
  <si>
    <t>ASSISTEC CICLO TEAM</t>
  </si>
  <si>
    <t>26.3437.05  </t>
  </si>
  <si>
    <t>BRENO ANDERSON VIANA E SILVA  </t>
  </si>
  <si>
    <t>26.29963.16 </t>
  </si>
  <si>
    <t>JOCIMAR VILHENA DA SILVA  </t>
  </si>
  <si>
    <t>PAPA LÉGUAS CYCLING TEAM</t>
  </si>
  <si>
    <t>WASHINGTON MAGALHÃES SILVA  </t>
  </si>
  <si>
    <t>26.29147.16  </t>
  </si>
  <si>
    <t>CARLOS CARDOSO JUNIOR</t>
  </si>
  <si>
    <t>26.22438.14 </t>
  </si>
  <si>
    <t>DJAN MARCEL QUINTANILHA MUNIZ</t>
  </si>
  <si>
    <t>EQUIPE EXTREME BIKE</t>
  </si>
  <si>
    <t>26.4932.06  </t>
  </si>
  <si>
    <t>LUCENILDO MARQUES DA GAMA</t>
  </si>
  <si>
    <t>26.25705.15  </t>
  </si>
  <si>
    <t>IZIDIO PEREIRA DA SILVA JUNIOR  </t>
  </si>
  <si>
    <t>ASSISTEC CICLO TEAM  </t>
  </si>
  <si>
    <t>26.3465.05  </t>
  </si>
  <si>
    <t>LAERCIO FERREIRA COSTA</t>
  </si>
  <si>
    <t>EQUIPE EXTREME BIKE  </t>
  </si>
  <si>
    <t>NEXTRANS</t>
  </si>
  <si>
    <t>04.22896.14</t>
  </si>
  <si>
    <t>MATHEUS DE MORAES INTRIERI</t>
  </si>
  <si>
    <t>SET CYCLING - MARFEX / BRD / GU / TAIADA</t>
  </si>
  <si>
    <t>04.29198.16</t>
  </si>
  <si>
    <t>CARLOS JEFERSON RODRIGUES OLIVEIRA</t>
  </si>
  <si>
    <t>05.10743.09</t>
  </si>
  <si>
    <t>JOÃO MATHEUS GOIS DOS SANTOS</t>
  </si>
  <si>
    <t>ASKANA RACING TEAM</t>
  </si>
  <si>
    <t>06.30881.17</t>
  </si>
  <si>
    <t>GELMA GEAN TARGINO SIQUEIRA</t>
  </si>
  <si>
    <t>UNIÃO CICLÍSTICA DO RIO DE JANEIRO / EXTRALIGHT</t>
  </si>
  <si>
    <t>04.34714.18</t>
  </si>
  <si>
    <t>NANCI BATISTA JUDICA</t>
  </si>
  <si>
    <t>UNION PELOTON</t>
  </si>
  <si>
    <t>RENATO CAMPOS FERREIRA</t>
  </si>
  <si>
    <t>06.4780.06</t>
  </si>
  <si>
    <t>RICARDO REIS SILVA</t>
  </si>
  <si>
    <t>04.17218.12</t>
  </si>
  <si>
    <t>04.34735.18</t>
  </si>
  <si>
    <t>DANIEL RODRIGUES DA TRINDADE</t>
  </si>
  <si>
    <t>PELOTÃO DE ELITE CIDADE TIRADENTES</t>
  </si>
  <si>
    <t>04.34741.18</t>
  </si>
  <si>
    <t>RAFAEL PEREIRA DA SILVA</t>
  </si>
  <si>
    <t>04.31445.17</t>
  </si>
  <si>
    <t>THIAGO DOS SANTOS SILVA</t>
  </si>
  <si>
    <t>04.34739.18</t>
  </si>
  <si>
    <t>RAFAEL BERGO GUGIA</t>
  </si>
  <si>
    <t>22.9754.10</t>
  </si>
  <si>
    <t>ANDERSON NERES LEÃO</t>
  </si>
  <si>
    <t>SPEED RACE TEAM</t>
  </si>
  <si>
    <t>JOSÉ DIOGENES FERNANDES DE ARAUJO</t>
  </si>
  <si>
    <t>04.21696.14</t>
  </si>
  <si>
    <t>ISAAC PAES DA SILVA</t>
  </si>
  <si>
    <t>04.34743.18</t>
  </si>
  <si>
    <t>04.968.04</t>
  </si>
  <si>
    <t>BENEDITO TADEU DE AZEVEDO JUNIOR</t>
  </si>
  <si>
    <t>FUNVIC - SÃO JOSÉ DOS CAMPOS</t>
  </si>
  <si>
    <t>04.31641.17</t>
  </si>
  <si>
    <t>ANDRÉ CORBANI PEREIRA</t>
  </si>
  <si>
    <t>04.13247.10</t>
  </si>
  <si>
    <t>RODRIGO TAVARES</t>
  </si>
  <si>
    <t>04.13205.10</t>
  </si>
  <si>
    <t>MÁRCIO APARECIDO TEIXEIRA DE GÓES</t>
  </si>
  <si>
    <t>04.8729.08</t>
  </si>
  <si>
    <t>JOSÉ RICARDO CORREA FRANCO</t>
  </si>
  <si>
    <t>04.1701.04</t>
  </si>
  <si>
    <t>FERNANDO CHIRIQUIELLO</t>
  </si>
  <si>
    <t>04.34710.18</t>
  </si>
  <si>
    <t>GINO CESAR VIEIRA DE JESUS</t>
  </si>
  <si>
    <t>ELIDIO RIBEIRO TAVELA</t>
  </si>
  <si>
    <t>06.30165.16</t>
  </si>
  <si>
    <t>ANTONIO TEOBALDO DE FREITAS</t>
  </si>
  <si>
    <t>04.34734.18</t>
  </si>
  <si>
    <t>04.8580.08</t>
  </si>
  <si>
    <t>MARCELO MARCOS BERTASSO</t>
  </si>
  <si>
    <t>04.34129.18</t>
  </si>
  <si>
    <t>ROBSON BARBOSA DA SILVA</t>
  </si>
  <si>
    <t>06.6519.07</t>
  </si>
  <si>
    <t>CARLOS HENRIQUE ALVES E OLIVEIRA</t>
  </si>
  <si>
    <t>UNIÃO CICLÍSTICA DO RIO DE JANEIRO/EXTRALIGHT</t>
  </si>
  <si>
    <t>04.31517.17</t>
  </si>
  <si>
    <t>VANDERLEI JOSE DA SILVA</t>
  </si>
  <si>
    <t>04.10687.10</t>
  </si>
  <si>
    <t>VALMIR APARECIDO DE JESUS</t>
  </si>
  <si>
    <t>04.28026.16</t>
  </si>
  <si>
    <t>ELSO ANDREA RIGHI MAGRINI</t>
  </si>
  <si>
    <t>04.34181.18</t>
  </si>
  <si>
    <t>ORIVALDO DA SILVA OLIVEIRA</t>
  </si>
  <si>
    <t>04.34436.18</t>
  </si>
  <si>
    <t>CELSO DE PAULA SILVA</t>
  </si>
  <si>
    <t>04.3812.05</t>
  </si>
  <si>
    <t>MARCELO CLARIM PEREIRA</t>
  </si>
  <si>
    <t>04.2343.04</t>
  </si>
  <si>
    <t>04.9220.08</t>
  </si>
  <si>
    <t>JOÃO BATISTA DE TOLEDO</t>
  </si>
  <si>
    <t>04.17142.12</t>
  </si>
  <si>
    <t>ISRAEL NOGUEIRA DE ALMEIDA</t>
  </si>
  <si>
    <t>04.9413.08</t>
  </si>
  <si>
    <t>ARMANDO REIS DA COSTA CAMARGO</t>
  </si>
  <si>
    <t>04.12060.10</t>
  </si>
  <si>
    <t>ROBERTO PINTO ALQUEZAR</t>
  </si>
  <si>
    <t>04.22811.14</t>
  </si>
  <si>
    <t>LUIZ FERNANDO RODRIGUES</t>
  </si>
  <si>
    <t>02.19085.13</t>
  </si>
  <si>
    <t xml:space="preserve">JEAN CARLOS DE SOUZA </t>
  </si>
  <si>
    <t>CRISTIANO DE OLIVEIRA SANTOS</t>
  </si>
  <si>
    <t>THIAGO VILLA BARBOSA</t>
  </si>
  <si>
    <t>03.11193.09</t>
  </si>
  <si>
    <t>02.27885.16</t>
  </si>
  <si>
    <t>BRUNO HORT</t>
  </si>
  <si>
    <t>RAPHAEL MURARA</t>
  </si>
  <si>
    <t>02.30908.17</t>
  </si>
  <si>
    <t>EDSON PAULO RATHUNDE</t>
  </si>
  <si>
    <t>02.35362.18</t>
  </si>
  <si>
    <t>LIKE TEAM</t>
  </si>
  <si>
    <t>02.34658.18</t>
  </si>
  <si>
    <t>FERNANDO KASZUBOWSKY</t>
  </si>
  <si>
    <t>03.19031.13</t>
  </si>
  <si>
    <t>LOURIVAL PAES NETO</t>
  </si>
  <si>
    <t>01.33670.17</t>
  </si>
  <si>
    <t>CARLOS EDUARDO DIAS DA SILVA</t>
  </si>
  <si>
    <t>RS</t>
  </si>
  <si>
    <t>02.15633.12</t>
  </si>
  <si>
    <t>VINICIUS PACIEVITCZ</t>
  </si>
  <si>
    <t>02.26638.15</t>
  </si>
  <si>
    <t>ALYSSON LUIS RIBEIRO DE LIMA</t>
  </si>
  <si>
    <t>02.34303.18</t>
  </si>
  <si>
    <t>ULISSES MARCELO BINDE</t>
  </si>
  <si>
    <t>03.1738.04</t>
  </si>
  <si>
    <t>02.31058.17</t>
  </si>
  <si>
    <t>MARCIO NORBERTO KOEHLER</t>
  </si>
  <si>
    <t>02.34077.18</t>
  </si>
  <si>
    <t>ANDRÉ JORIS</t>
  </si>
  <si>
    <t>02.34947.15</t>
  </si>
  <si>
    <t>CRISTIAN COUGO</t>
  </si>
  <si>
    <t>02.33428.17</t>
  </si>
  <si>
    <t>PAULO CEZAR DE SORDI</t>
  </si>
  <si>
    <t>02.11174.09</t>
  </si>
  <si>
    <t>JOSÉ AUGUSTO ALMEIDA FAGUNDES</t>
  </si>
  <si>
    <t>03.34782.18</t>
  </si>
  <si>
    <t>AMILTON CEZAR CORADIN</t>
  </si>
  <si>
    <t>02.7468.07</t>
  </si>
  <si>
    <t>GERALDO BANDOCH</t>
  </si>
  <si>
    <t>ASSOCIAÇÃO JOINVILLENSE DE CICLISMO - AJOCICLO</t>
  </si>
  <si>
    <t>03.1234.04</t>
  </si>
  <si>
    <t>YURI KRUCHOWSKI DE SIQUEIRA</t>
  </si>
  <si>
    <t>ROBERTO HIENDLMAYER</t>
  </si>
  <si>
    <t>02.31412.17</t>
  </si>
  <si>
    <t>03.25433.15</t>
  </si>
  <si>
    <t>LISETE RANGHETTI</t>
  </si>
  <si>
    <t>KELLYN CAROLINE CUMIN</t>
  </si>
  <si>
    <t>03.29229.16</t>
  </si>
  <si>
    <t>03.31930.17</t>
  </si>
  <si>
    <t>CRISTIAN GUILHERME HILGEMBERG</t>
  </si>
  <si>
    <t>02.32473.17</t>
  </si>
  <si>
    <t>JOSÉ RENATO CAMPOS GUAGLIANONI</t>
  </si>
  <si>
    <t>26.34401.18</t>
  </si>
  <si>
    <t>26.34403.18</t>
  </si>
  <si>
    <t>26.22447.14</t>
  </si>
  <si>
    <t>JOÃO SOEIRO DA SILVA</t>
  </si>
  <si>
    <t>ORATÓRIO RECREATIVO CLUBE - AP</t>
  </si>
  <si>
    <t>26.804.04</t>
  </si>
  <si>
    <t>EDIVALDO OLIVIERA LOPES</t>
  </si>
  <si>
    <t>26.26712.15</t>
  </si>
  <si>
    <t>SANDRO DO ROSÁRIO ALMEIDA</t>
  </si>
  <si>
    <t>26.756.04</t>
  </si>
  <si>
    <t>WALDEMIR PINHEIRO DA COSTA</t>
  </si>
  <si>
    <t>26.805.04</t>
  </si>
  <si>
    <t>WAGNER FREITAS DOS SANTOS</t>
  </si>
  <si>
    <t>26.755.04</t>
  </si>
  <si>
    <t>MARCELO SOUZA DA COSTA</t>
  </si>
  <si>
    <t>26.34405.18</t>
  </si>
  <si>
    <t>RONALDO FELIPE CARDOSO</t>
  </si>
  <si>
    <t>26.11800.09</t>
  </si>
  <si>
    <t>26.28114.16</t>
  </si>
  <si>
    <t>JOAQUIM PEREIRA DA SILVA</t>
  </si>
  <si>
    <t>M60-64</t>
  </si>
  <si>
    <t>26.716.04</t>
  </si>
  <si>
    <t>ELOI XAVIER DE MORAES</t>
  </si>
  <si>
    <t>PREFEITURA MUNICIPAL DE ROLÂNDIA</t>
  </si>
  <si>
    <t>CLUBE LONDRINENSE DE CICLISMO</t>
  </si>
  <si>
    <t>ASSOCIAÇÃO GUARAPUAVANA DE CICLISMO</t>
  </si>
  <si>
    <t>03.32070.17</t>
  </si>
  <si>
    <t>IVO NUNES</t>
  </si>
  <si>
    <t>M65+</t>
  </si>
  <si>
    <t>03.34247.18</t>
  </si>
  <si>
    <t>ADILON GREGORIO MENDES</t>
  </si>
  <si>
    <t>03.26966.15</t>
  </si>
  <si>
    <t>SILVIA RIBEIRO NARDI</t>
  </si>
  <si>
    <t>03.24089.15</t>
  </si>
  <si>
    <t>LUIZ CARLOS STEFFENS</t>
  </si>
  <si>
    <t>CLUBE TOLEDENSE DE CICLISMO</t>
  </si>
  <si>
    <t>03.35295.18</t>
  </si>
  <si>
    <t>GUSTAVO MANGANARO DE SOUZA</t>
  </si>
  <si>
    <t>02.34300.18</t>
  </si>
  <si>
    <t>04.35157.18</t>
  </si>
  <si>
    <t>02.35201.18</t>
  </si>
  <si>
    <t>03.27378.15</t>
  </si>
  <si>
    <t>WADIH NAGIB NASSAR</t>
  </si>
  <si>
    <t>03.35104.18</t>
  </si>
  <si>
    <t>RONY RAUFHER DA SILVA</t>
  </si>
  <si>
    <t>03.35019.18</t>
  </si>
  <si>
    <t>ROBERVAL JOSE DE LIMA</t>
  </si>
  <si>
    <t>03.26072.15</t>
  </si>
  <si>
    <t>ROSIEL ANTONIO CHEVA</t>
  </si>
  <si>
    <t>03.30335.16</t>
  </si>
  <si>
    <t>ALESSANDER WESLEY FRANCISCO SANCHES</t>
  </si>
  <si>
    <t>03.7219.07</t>
  </si>
  <si>
    <t>CELSO RICARDO SANTOS</t>
  </si>
  <si>
    <t>03.33919.17</t>
  </si>
  <si>
    <t>FERNANDO ALISSON FERREIRA</t>
  </si>
  <si>
    <t>03.7208.07</t>
  </si>
  <si>
    <t>LEONILDO LEAL</t>
  </si>
  <si>
    <t>03.26348.15</t>
  </si>
  <si>
    <t>ANDRE MAURICIO MARTINS VAZ</t>
  </si>
  <si>
    <t>03.14208.11</t>
  </si>
  <si>
    <t>MURILO MOREIRA OLIVEIRA</t>
  </si>
  <si>
    <t>01.6.04</t>
  </si>
  <si>
    <t>LEONARDO MARASCHIN</t>
  </si>
  <si>
    <t>CALEO BICICLETAS</t>
  </si>
  <si>
    <t>01.23962.15</t>
  </si>
  <si>
    <t>MARCIO LEANDRO BAZI</t>
  </si>
  <si>
    <t>EQUIPE FLORENSE DE CICLISMO</t>
  </si>
  <si>
    <t>02.14407.11</t>
  </si>
  <si>
    <t>NILTON CESAR TAMANINI</t>
  </si>
  <si>
    <t>TIMBO NET/FME TIMBO</t>
  </si>
  <si>
    <t>06.23672.14</t>
  </si>
  <si>
    <t>ROGERIO DA SILVA RAMOS</t>
  </si>
  <si>
    <t>06.1397.04</t>
  </si>
  <si>
    <t>AFONSO CELSO PACHECO DA SILVA</t>
  </si>
  <si>
    <t>02.34076.18</t>
  </si>
  <si>
    <t>OSNI SAFANELLI</t>
  </si>
  <si>
    <t>02.35438.18</t>
  </si>
  <si>
    <t>ANELISE BARG</t>
  </si>
  <si>
    <t>07.26947.15</t>
  </si>
  <si>
    <t>RAFAEL QUEIROZ SILVEIRA</t>
  </si>
  <si>
    <t>ACC</t>
  </si>
  <si>
    <t>07.34692.18</t>
  </si>
  <si>
    <t>WELDON ARAUJO DOS SANTOS JUNIOR</t>
  </si>
  <si>
    <t>LOJA STAR CYCLE TEAM</t>
  </si>
  <si>
    <t>07.11809.09</t>
  </si>
  <si>
    <t>NILCEMAR FALCÃO BORGES</t>
  </si>
  <si>
    <t>07.32740.17</t>
  </si>
  <si>
    <t>ARENO DE MIRANDA PARENTE NETO</t>
  </si>
  <si>
    <t>BRASIL COSTELO TEAM - BRC</t>
  </si>
  <si>
    <t>07.18157.13</t>
  </si>
  <si>
    <t>GILSIMAR COCO DE OLIVEIRA</t>
  </si>
  <si>
    <t>AC SES / BIANCOGRES</t>
  </si>
  <si>
    <t>07.20971.13</t>
  </si>
  <si>
    <t>THIAGO DE ASSIS VARGAS</t>
  </si>
  <si>
    <t>STAR CYCLE</t>
  </si>
  <si>
    <t>07.32164.17</t>
  </si>
  <si>
    <t>ALEXSANDER NORONHA COELHO MANTOANI</t>
  </si>
  <si>
    <t>07.15540.12</t>
  </si>
  <si>
    <t>LEANDRO NASCIMENTO DE SOUZA</t>
  </si>
  <si>
    <t>EQUIPE GLÓRIA DE CICLISMO</t>
  </si>
  <si>
    <t>07.18375.13</t>
  </si>
  <si>
    <t>CLEBES JOSE ANDRE</t>
  </si>
  <si>
    <t>07.10157.08</t>
  </si>
  <si>
    <t>SEBASTIÃO PEREIRA SILVA FILHO</t>
  </si>
  <si>
    <t>06.20650.13</t>
  </si>
  <si>
    <t>BIKE ROGER</t>
  </si>
  <si>
    <t>07.20980.13</t>
  </si>
  <si>
    <t>HELLINTON VAGO TRAGINO</t>
  </si>
  <si>
    <t>07.35525.18</t>
  </si>
  <si>
    <t>BRUNO PEREIRA ARAUJO</t>
  </si>
  <si>
    <t>EQUIPE GLORIA DE CICLISMO</t>
  </si>
  <si>
    <t>07.2489.04</t>
  </si>
  <si>
    <t>ALEXANDRE SILVA CARDOSO</t>
  </si>
  <si>
    <t>07.3336.05</t>
  </si>
  <si>
    <t>DENISVAL ALVES DE SOUZA</t>
  </si>
  <si>
    <t>07.16893.12</t>
  </si>
  <si>
    <t>SERGIO SANTOS SOARES</t>
  </si>
  <si>
    <t>07.15840.12</t>
  </si>
  <si>
    <t>NALEIR FONSECA DE CASTILHO</t>
  </si>
  <si>
    <t>GR TEAM</t>
  </si>
  <si>
    <t>07.34066.18</t>
  </si>
  <si>
    <t>EVERSON SCHERRER BORGES</t>
  </si>
  <si>
    <t>07.19253.13</t>
  </si>
  <si>
    <t>ANTONIO MANOEL DE ALENCAR</t>
  </si>
  <si>
    <t>07.10187.08</t>
  </si>
  <si>
    <t>JANDERSON ARAUJO TORRES</t>
  </si>
  <si>
    <t>06.6904.07</t>
  </si>
  <si>
    <t>07.35528.18</t>
  </si>
  <si>
    <t>GERARDO PEREIRA LIMA FILHO</t>
  </si>
  <si>
    <t>07.29719.16</t>
  </si>
  <si>
    <t>JONAS LEITE</t>
  </si>
  <si>
    <t>07.32840.17</t>
  </si>
  <si>
    <t>JORGE GOMES RIBEIRO</t>
  </si>
  <si>
    <t>07.11811.09</t>
  </si>
  <si>
    <t>FABIANO TADDEI CICILIOTTI</t>
  </si>
  <si>
    <t>07.19967.13</t>
  </si>
  <si>
    <t>LUIZ ANTONIO DE PAULA</t>
  </si>
  <si>
    <t>GUARAPARI RACE TEAM - GRT</t>
  </si>
  <si>
    <t>07.35514.18</t>
  </si>
  <si>
    <t>VALDEY PEREIRA DE SOUSA</t>
  </si>
  <si>
    <t>07.18325.13</t>
  </si>
  <si>
    <t>ROGERIO FARIA PIMENTEL</t>
  </si>
  <si>
    <t>07.5651.06</t>
  </si>
  <si>
    <t>MARCOS PECHINHO</t>
  </si>
  <si>
    <t>BICICLETARIA OFICINA/TOMMASI</t>
  </si>
  <si>
    <t>07.35582.18</t>
  </si>
  <si>
    <t>PAMELA SIQUEIRA STEIN</t>
  </si>
  <si>
    <t>07.20970.13</t>
  </si>
  <si>
    <t>EUDETH POSSATTO FERREIRA VARGAS</t>
  </si>
  <si>
    <t>07.34489.18</t>
  </si>
  <si>
    <t>ROSANGELA LUIZ DE MATOS GUIMARAES</t>
  </si>
  <si>
    <t>07.23829.15</t>
  </si>
  <si>
    <t>MARILIA DA PENHA BARBOZA</t>
  </si>
  <si>
    <t>15.23243.14</t>
  </si>
  <si>
    <t>THYAGO COSTA SILVA</t>
  </si>
  <si>
    <t>PE</t>
  </si>
  <si>
    <t>07.15872.12</t>
  </si>
  <si>
    <t>MIKEIAS TREVEZANI</t>
  </si>
  <si>
    <t>PB</t>
  </si>
  <si>
    <t>16.30492.16</t>
  </si>
  <si>
    <t>JOSÉ PAULO VITORINO DOS SANTOS JUNIOR</t>
  </si>
  <si>
    <t>16.5082.06</t>
  </si>
  <si>
    <t>PEDRO LINO BRANDÃO NETO</t>
  </si>
  <si>
    <t>16.10583.09</t>
  </si>
  <si>
    <t>WESLEY DE PAULA DIAS FARIAS</t>
  </si>
  <si>
    <t>16.21575.14</t>
  </si>
  <si>
    <t>WANDSON SOARES SORREIA</t>
  </si>
  <si>
    <t>16.1044.04</t>
  </si>
  <si>
    <t>EDSON DANTAS DE FIGUEIREDO</t>
  </si>
  <si>
    <t>CHATO BIKE CLUBE ESPORTIVO DE CICLISMO</t>
  </si>
  <si>
    <t>16.4933.06</t>
  </si>
  <si>
    <t>CAIO BRAGA G DE OLIVEIRA</t>
  </si>
  <si>
    <t>16.32213.17</t>
  </si>
  <si>
    <t>RICARDO TIBURCIO DA SILVA</t>
  </si>
  <si>
    <t>ASEAC - ASSOC. SOLEDADENSE DE ESPORTES E APOIO AO CICLISTA</t>
  </si>
  <si>
    <t>16.4242.05</t>
  </si>
  <si>
    <t>GIULLIANO CALDAS CANTISANI</t>
  </si>
  <si>
    <t>CLUBE TRISPORT DE CICLISMO</t>
  </si>
  <si>
    <t>16.28512.16</t>
  </si>
  <si>
    <t>FRANCISCO RICARDO DE OLIVEIRA MELO</t>
  </si>
  <si>
    <t>16.22233.14</t>
  </si>
  <si>
    <t>LEONARD FERNANDO BEZERRA DE BRITO</t>
  </si>
  <si>
    <t>16.34697.18</t>
  </si>
  <si>
    <t>FLAVIO MARCIO CASSIMIRO ARAUJO</t>
  </si>
  <si>
    <t>16.5809.06</t>
  </si>
  <si>
    <t>LENILSON DE CARVALHO SILVA</t>
  </si>
  <si>
    <t>DUCKS BIKE</t>
  </si>
  <si>
    <t>16.34521.18</t>
  </si>
  <si>
    <t>CARLOS ROGERIO PATRIOTA BARROS</t>
  </si>
  <si>
    <t>16.30619.17</t>
  </si>
  <si>
    <t>DOMINIQUE DA SILVA DIAS</t>
  </si>
  <si>
    <t>HILQUIAS MACHADO ROCHA</t>
  </si>
  <si>
    <t>16.30494.16</t>
  </si>
  <si>
    <t>16.34698.18</t>
  </si>
  <si>
    <t>TARCISIO LUIZ PEREIRA CARNEIRO FILHO</t>
  </si>
  <si>
    <t>16.31070.17</t>
  </si>
  <si>
    <t>MARCOS ANTONIO FERREIRA DE SOUSA</t>
  </si>
  <si>
    <t>16.9160.08</t>
  </si>
  <si>
    <t>CICERO EVANDRO FECHINE</t>
  </si>
  <si>
    <t>16.30495.16</t>
  </si>
  <si>
    <t>SYDNEY DE OLIVEIRA DIAS</t>
  </si>
  <si>
    <t>16.1066.04</t>
  </si>
  <si>
    <t>GLENIO MAIA COSTA</t>
  </si>
  <si>
    <t>ASSOCIAÇÃO DOS CICLISTAS DA PARAIBA</t>
  </si>
  <si>
    <t>16.25799.15</t>
  </si>
  <si>
    <t>ERASMO ARAUJO</t>
  </si>
  <si>
    <t>16.33365.17</t>
  </si>
  <si>
    <t>HERIBERTO AUGUSTO DA COSTA</t>
  </si>
  <si>
    <t>16.34500.18</t>
  </si>
  <si>
    <t>JOSÉ ALBERTO ASSIS PEREIRA</t>
  </si>
  <si>
    <t>16.30674.17</t>
  </si>
  <si>
    <t>JAILDO ANIBAL LEONARDO</t>
  </si>
  <si>
    <t>16.225.04</t>
  </si>
  <si>
    <t>ERNANDO DA COSTA BORGES</t>
  </si>
  <si>
    <t>16.11015.09</t>
  </si>
  <si>
    <t xml:space="preserve">OZINALDO MACEDO DE OLIVEIRA </t>
  </si>
  <si>
    <t>16.33070.17</t>
  </si>
  <si>
    <t>OZILDO MACEDO DE OLIVEIRA</t>
  </si>
  <si>
    <t>16.1047.04</t>
  </si>
  <si>
    <t>FRANCISCO DE ASSIS BEZERRA</t>
  </si>
  <si>
    <t>07.31109.17</t>
  </si>
  <si>
    <t>TIAGO VIANA SANTOS</t>
  </si>
  <si>
    <t>07.20589.13</t>
  </si>
  <si>
    <t>THIAGO GUIMARÃES ALBERNAZ MONÇÃO</t>
  </si>
  <si>
    <t>07.21226.14</t>
  </si>
  <si>
    <t>LUCIANO BRAGATTO NUNES</t>
  </si>
  <si>
    <t>TEAM GALON TINTAS</t>
  </si>
  <si>
    <t>07.27734.16</t>
  </si>
  <si>
    <t>NEOLUCIO BRAGATTO FRANCO NUNES</t>
  </si>
  <si>
    <t>07.35332.18</t>
  </si>
  <si>
    <t>MARCOS VINICIOS FERREIRA</t>
  </si>
  <si>
    <t>07.33988.18</t>
  </si>
  <si>
    <t>FRANCISCO SALVADOR NETTO</t>
  </si>
  <si>
    <t>07.17672.12</t>
  </si>
  <si>
    <t>SYDNEI ZANOTTI</t>
  </si>
  <si>
    <t>07.35584.18</t>
  </si>
  <si>
    <t>VINICYUS PANDOLFI GALON</t>
  </si>
  <si>
    <t>07.34135.18</t>
  </si>
  <si>
    <t>SIDENEI GALON</t>
  </si>
  <si>
    <t>SE</t>
  </si>
  <si>
    <t>BA</t>
  </si>
  <si>
    <t>13.30923.17</t>
  </si>
  <si>
    <t>VIVIAN SANTOS LIMA</t>
  </si>
  <si>
    <t>12.22664.14</t>
  </si>
  <si>
    <t>GLEIDSON SLOMPO DE OLIVEIRA</t>
  </si>
  <si>
    <t>12.4235.05</t>
  </si>
  <si>
    <t>DANILO GOMES DA CRUZ</t>
  </si>
  <si>
    <t>13.12025.10</t>
  </si>
  <si>
    <t>JOSÉ SOARES DE JESUS FILHO</t>
  </si>
  <si>
    <t>13.8327.08</t>
  </si>
  <si>
    <t>ALAN GLADSON DOS SANTOS</t>
  </si>
  <si>
    <t>13.8855.08</t>
  </si>
  <si>
    <t>JOSÉ CLODOALDO MOURA</t>
  </si>
  <si>
    <t>13.3124.05</t>
  </si>
  <si>
    <t>UESLEI DOS SANTOS SOUZA</t>
  </si>
  <si>
    <t>12.18281.13</t>
  </si>
  <si>
    <t>RAFAEL BARROCAS ROMAGUERA</t>
  </si>
  <si>
    <t>12.30624.17</t>
  </si>
  <si>
    <t>ADSON LIMA ALVES</t>
  </si>
  <si>
    <t>13.22917.14</t>
  </si>
  <si>
    <t>JOZA WILHAMES DOS SANTOS</t>
  </si>
  <si>
    <t>13.14394.11</t>
  </si>
  <si>
    <t>JONATAN LIMA DE SOUZA</t>
  </si>
  <si>
    <t>13.8342.08</t>
  </si>
  <si>
    <t>RICARDO HELIO HSU</t>
  </si>
  <si>
    <t>13.23984.15</t>
  </si>
  <si>
    <t>EVANDRO JOSÉ DE ALENCAR PATON</t>
  </si>
  <si>
    <t>13.2762.05</t>
  </si>
  <si>
    <t>JOSÉ CARDOSO GARCIA</t>
  </si>
  <si>
    <t>13.2241.04</t>
  </si>
  <si>
    <t>JOSÉ ADALBERTO SANTOS</t>
  </si>
  <si>
    <t>ELITE BIKE RIO</t>
  </si>
  <si>
    <t>06.28838.16</t>
  </si>
  <si>
    <t>PAULA ALMEIDA LEAL COSTA DE CAMPOS</t>
  </si>
  <si>
    <t>06.34099.18</t>
  </si>
  <si>
    <t>CLAUDIA DOMINGUES SANTOS</t>
  </si>
  <si>
    <t>05.23674.14</t>
  </si>
  <si>
    <t>ANTONIO ROBERTO MARTINS JUNIOR</t>
  </si>
  <si>
    <t>GIRUS RACING TEAM</t>
  </si>
  <si>
    <t>06.25751.15</t>
  </si>
  <si>
    <t>VALDIR FERREIRA JUNIOR</t>
  </si>
  <si>
    <t>06.30571.17</t>
  </si>
  <si>
    <t>NATAN FREITAS LEITE</t>
  </si>
  <si>
    <t>06.27474.15</t>
  </si>
  <si>
    <t>DANILO ROCHA DA SILVA</t>
  </si>
  <si>
    <t>05.34092.18</t>
  </si>
  <si>
    <t>RENATO ROBERTO FELISBERTO</t>
  </si>
  <si>
    <t>05.6172.06</t>
  </si>
  <si>
    <t>ALVARO AMORIM LEITE JUNIOR</t>
  </si>
  <si>
    <t>MAIS YOGO/BRITAÇO/TRIONEMA/MASSAS ANDREANI</t>
  </si>
  <si>
    <t>05.20581.13</t>
  </si>
  <si>
    <t>HUDSON LUIDGI LEITE SANTOS</t>
  </si>
  <si>
    <t>06.10150.08</t>
  </si>
  <si>
    <t>ALVIMANIO AUGUSTO DAS CHAGAS SILVA</t>
  </si>
  <si>
    <t>06.7146.07</t>
  </si>
  <si>
    <t>KLENILSON GUEDES DA NOBREGA</t>
  </si>
  <si>
    <t>05.33626.17</t>
  </si>
  <si>
    <t>GUSTAVO TEIXEIRA HELENO</t>
  </si>
  <si>
    <t>06.33868.17</t>
  </si>
  <si>
    <t>REIMUNDO HELUANI</t>
  </si>
  <si>
    <t>06.2324.04</t>
  </si>
  <si>
    <t>EMERSON BRUNO MENDES SOARES</t>
  </si>
  <si>
    <t>06.35454.18</t>
  </si>
  <si>
    <t>CLAUDIO MARCOS DURAO DO COUTO</t>
  </si>
  <si>
    <t>06.34098.18</t>
  </si>
  <si>
    <t>MARCELO BAHIA MENEZES</t>
  </si>
  <si>
    <t>06.6905.07</t>
  </si>
  <si>
    <t>VINICIUS LIGORIO PEREIRA</t>
  </si>
  <si>
    <t>06.19782.13</t>
  </si>
  <si>
    <t>LUIZ CLAUDIO DE ALMEIDA MOURA FILHO</t>
  </si>
  <si>
    <t>GUARACY FERNANDES BEZERRA</t>
  </si>
  <si>
    <t>06.6673.07</t>
  </si>
  <si>
    <t>ATIVO BIKE TEAM</t>
  </si>
  <si>
    <t>FABIANO GOMES GONZALEZ</t>
  </si>
  <si>
    <t>CONCRETA - SOCIEDADE ESPORTIVA RONILDO NOBRE</t>
  </si>
  <si>
    <t>26.32697.17</t>
  </si>
  <si>
    <t>22.34572.18</t>
  </si>
  <si>
    <t>RICARDO PENHA LIMA</t>
  </si>
  <si>
    <t>CASSIO AUGUSTO STREMEL</t>
  </si>
  <si>
    <t>SS CICLISMO</t>
  </si>
  <si>
    <t>25.22015.14</t>
  </si>
  <si>
    <t>AM</t>
  </si>
  <si>
    <t>22.16501.12</t>
  </si>
  <si>
    <t>JOCIVALDO RIBEIRO SILVA</t>
  </si>
  <si>
    <t>22.5038.06</t>
  </si>
  <si>
    <t>FABIO HENRIQUE MARTINS</t>
  </si>
  <si>
    <t>22.20636.13</t>
  </si>
  <si>
    <t>JOSÉ AUGUSTO OLIVEIRA PINHEIRO</t>
  </si>
  <si>
    <t>22.2371.04</t>
  </si>
  <si>
    <t>RUBENS JOSÉ ARAUJO FERREIRA</t>
  </si>
  <si>
    <t>ASALP/PA</t>
  </si>
  <si>
    <t>22.9751.10</t>
  </si>
  <si>
    <t>ROOSEVELT LUIS ARAUJO FERREIRA</t>
  </si>
  <si>
    <t>22.290.04</t>
  </si>
  <si>
    <t>EVANDRO OLIVEIRA DE MEDEIROS</t>
  </si>
  <si>
    <t>AABB - BELEM - PA</t>
  </si>
  <si>
    <t>22.27222.15</t>
  </si>
  <si>
    <t>CYNTIA RENATA GALVÃO LAMEIRA RAMOS</t>
  </si>
  <si>
    <t>CLUBE DE CICLISMO AMARAL</t>
  </si>
  <si>
    <t>05.12322.10</t>
  </si>
  <si>
    <t>RODOLFO DE OLIVEIRA SANTOS</t>
  </si>
  <si>
    <t>05.27453.15</t>
  </si>
  <si>
    <t>MARCUS VINICIUS GOMES MARQUES</t>
  </si>
  <si>
    <t>05.22589.14</t>
  </si>
  <si>
    <t>EDUARDO NOGUEIRA TONHOLO JUNIOR</t>
  </si>
  <si>
    <t>ORANGE CYCLING TEAM</t>
  </si>
  <si>
    <t>05.2505.04</t>
  </si>
  <si>
    <t>RODRIGO DOMINGUES ROCHA</t>
  </si>
  <si>
    <t>0519401.13</t>
  </si>
  <si>
    <t>JORGE ANTONIO BOZOTI PASIN</t>
  </si>
  <si>
    <t>05.20859.13</t>
  </si>
  <si>
    <t>CHRISTIAN HANS DRUMOND WESTGEEST</t>
  </si>
  <si>
    <t>05.23918.15</t>
  </si>
  <si>
    <t>LUCAS VILAS BOAS PIMENTEL MONTEIRO</t>
  </si>
  <si>
    <t>MONTEIRO´S TEAM</t>
  </si>
  <si>
    <t>06.31827.17</t>
  </si>
  <si>
    <t>ANNDRIO LUIZ DO COUTO</t>
  </si>
  <si>
    <t>05.33967.18</t>
  </si>
  <si>
    <t>LEONARDO MARQUES COSTA</t>
  </si>
  <si>
    <t>ACVC - JANUARIA</t>
  </si>
  <si>
    <t>06.633.04</t>
  </si>
  <si>
    <t>URWALEI FONESI DE OLIVEIRA</t>
  </si>
  <si>
    <t>05.441.04</t>
  </si>
  <si>
    <t>CARLOS LEONIDAS DA SILVA</t>
  </si>
  <si>
    <t>BROU AVENTURAS RACE TEAM</t>
  </si>
  <si>
    <t>05.546.04</t>
  </si>
  <si>
    <t>EDICARLOS OLIVEIRA DA SILVA</t>
  </si>
  <si>
    <t>CORRATEC/SESSION/PROSCHOCK/BROU AVENTURAS</t>
  </si>
  <si>
    <t>05.23297.14</t>
  </si>
  <si>
    <t>ANDERSON DARTE REZENDE</t>
  </si>
  <si>
    <t>B</t>
  </si>
  <si>
    <t>05.5706.06</t>
  </si>
  <si>
    <t>KILDER DE MELO SILVA</t>
  </si>
  <si>
    <t>AUDAX/CLINICA DO PEDAL/PM OURO PRETO</t>
  </si>
  <si>
    <t>05.27171.15</t>
  </si>
  <si>
    <t>GUSTAVO HENRIQUE DE MELO GOMES</t>
  </si>
  <si>
    <t>MAIS YOGO/BRITAÇO/TRIONE/MASSAS ANDREANI</t>
  </si>
  <si>
    <t>06.20705.13</t>
  </si>
  <si>
    <t>SERGIO CALMON DA COSTA</t>
  </si>
  <si>
    <t>05.35640.18</t>
  </si>
  <si>
    <t>LUIS SERGIO ARAUJO DURANS</t>
  </si>
  <si>
    <t>UNIR CICLISMO DE ESTRADA</t>
  </si>
  <si>
    <t>02.519.04</t>
  </si>
  <si>
    <t>IVO DE LIMA DIAS</t>
  </si>
  <si>
    <t>SALUTARES</t>
  </si>
  <si>
    <t>SEBASTIÃO BATISTA AMORIM</t>
  </si>
  <si>
    <t>ASSOCIAÇÃO DE CICLISMO VELHO CHICO -ACVC  </t>
  </si>
  <si>
    <t>05.478.04</t>
  </si>
  <si>
    <t>MARCELO BOSCHI</t>
  </si>
  <si>
    <t>05.33986.18</t>
  </si>
  <si>
    <t>GEOVANE JOSE VIEIRA MARTINS</t>
  </si>
  <si>
    <t>14 BIS DE CICLISMO</t>
  </si>
  <si>
    <t>05.480.04</t>
  </si>
  <si>
    <t>MARCELO FRANCO OLIVEIRA</t>
  </si>
  <si>
    <t>MAIS YOGO/BRITAÇO/TRIONE/MASSAS ANDREANI </t>
  </si>
  <si>
    <t>05.6300.07</t>
  </si>
  <si>
    <t>JOSE APARECIDO QUIRINO</t>
  </si>
  <si>
    <t>ACE</t>
  </si>
  <si>
    <t>05.533.04</t>
  </si>
  <si>
    <t>JURACI JOSÉ DE ALMEIDA</t>
  </si>
  <si>
    <t>RDMEC/MASSAS ANDREANI/TRIONE/BRITAÇO</t>
  </si>
  <si>
    <t>05.15353.11</t>
  </si>
  <si>
    <t>MAURICIO OLIVEIRA SÁ</t>
  </si>
  <si>
    <t>17.11726.09</t>
  </si>
  <si>
    <t>DENNER MARINHO ALVARES</t>
  </si>
  <si>
    <t>OCT/TREK</t>
  </si>
  <si>
    <t>RN</t>
  </si>
  <si>
    <t>PABLO STEPHANIE GOUVEIA CAVALCANTI</t>
  </si>
  <si>
    <t>16.30563.17</t>
  </si>
  <si>
    <t>18.31933.17</t>
  </si>
  <si>
    <t>FRANCISCO ORCLEILSON DE ARAUJO</t>
  </si>
  <si>
    <t>CE</t>
  </si>
  <si>
    <t>16.26151.15</t>
  </si>
  <si>
    <t>GLAUBIO RAIMUNDO CLAUDINO DA SILVA</t>
  </si>
  <si>
    <t>24.24461.15</t>
  </si>
  <si>
    <t>FRANCISCO DE ASSIS BEZERRA DE FARIAS</t>
  </si>
  <si>
    <t>AC</t>
  </si>
  <si>
    <t>ENDURANCE</t>
  </si>
  <si>
    <t>16.33369.17</t>
  </si>
  <si>
    <t>JULIANA ANDREZA FIGUEIROA</t>
  </si>
  <si>
    <t>68ª Prova Ciclística 1º de Maio - Indaiatuba - SP - 01/05</t>
  </si>
  <si>
    <t>LIGA DE CICLISMO SOROCABANA</t>
  </si>
  <si>
    <t>TIME JUNDIAÍ</t>
  </si>
  <si>
    <t>ASSOCIACAO RADICAL SPORT CLUB / BOITUVA</t>
  </si>
  <si>
    <t>AUDAX/DUCK BIKE/FUNDESPORT ARARAQUARA</t>
  </si>
  <si>
    <t>TEAM SÃO BERNARDO PENKS CYCLING</t>
  </si>
  <si>
    <t>04.35718.18</t>
  </si>
  <si>
    <t>BRUNA LIVIA BATISTA MENESCAL</t>
  </si>
  <si>
    <t>04.29190.16</t>
  </si>
  <si>
    <t>DIRLENE DA SILVA PEREIRA DE OLIVEIRA</t>
  </si>
  <si>
    <t>SEME / SANTA BÁRBARA D'OESTE</t>
  </si>
  <si>
    <t>04.32632.17</t>
  </si>
  <si>
    <t>DAIANA PEREIRA SEPEDRO</t>
  </si>
  <si>
    <t>04.5135.06</t>
  </si>
  <si>
    <t>THAIS PIRES FERREIRA</t>
  </si>
  <si>
    <t>A. C. ARARAS</t>
  </si>
  <si>
    <t>04.31635.17</t>
  </si>
  <si>
    <t>JOYCE MEIRE DE OLIVEIRA NASCIMENTO</t>
  </si>
  <si>
    <t>04.35935.18</t>
  </si>
  <si>
    <t>VANESSA CECÍLIO FURIATI</t>
  </si>
  <si>
    <t>04.24889.15</t>
  </si>
  <si>
    <t>VALDINÉIA DA SILVA BRANDINO DOS SANTOS</t>
  </si>
  <si>
    <t>S.E.T. MOGI GUAÇU</t>
  </si>
  <si>
    <t>04.28813.16</t>
  </si>
  <si>
    <t>CINTHIA VIDAL MARQUES DE ALMEIDA</t>
  </si>
  <si>
    <t>04.32635.17</t>
  </si>
  <si>
    <t>SHEILA APARECIDA SIMÕES</t>
  </si>
  <si>
    <t>04.25553.15</t>
  </si>
  <si>
    <t>ERIKA PACHECO DE OLIVEIRA</t>
  </si>
  <si>
    <t>04.13000.10</t>
  </si>
  <si>
    <t>MICHEL AMADOR GIMENES</t>
  </si>
  <si>
    <t>VÉLO48 RACE TEAM</t>
  </si>
  <si>
    <t>04.19477.13</t>
  </si>
  <si>
    <t>ROBERT LIMA DE CAMPOS</t>
  </si>
  <si>
    <t>04.15982.12</t>
  </si>
  <si>
    <t>OTAVIO AUGUSTO RODRIGUES</t>
  </si>
  <si>
    <t>ASSOCIAÇÃO CICLÍSTICA DE ITAPETININGA</t>
  </si>
  <si>
    <t>04.31669.17</t>
  </si>
  <si>
    <t>RODOLFO DE JESUS AFONSO</t>
  </si>
  <si>
    <t>04.1360.04</t>
  </si>
  <si>
    <t>DANILO CESAR FIORI TOSTES</t>
  </si>
  <si>
    <t>04.36104.18</t>
  </si>
  <si>
    <t>RAFAEL VIEIRA DE TOLEDO</t>
  </si>
  <si>
    <t>04.36028.18</t>
  </si>
  <si>
    <t>HENRIQUE ALVES MARCELO</t>
  </si>
  <si>
    <t>04.34907.18</t>
  </si>
  <si>
    <t>JOSE TEODOLINO DOS REIS CUSTODIO</t>
  </si>
  <si>
    <t>04.36078.18</t>
  </si>
  <si>
    <t>CESAR HENRIQUE CASTRO VIZENTIN</t>
  </si>
  <si>
    <t>04.32039.17</t>
  </si>
  <si>
    <t>MARCONDES DE SOUZA SILVA</t>
  </si>
  <si>
    <t>04.20327.13</t>
  </si>
  <si>
    <t>ALEXANDRE CHAD SILVA</t>
  </si>
  <si>
    <t>04.34732.18</t>
  </si>
  <si>
    <t>ALAN DIEGO DE SOUZA OLIVEIRA</t>
  </si>
  <si>
    <t>04.3889.05</t>
  </si>
  <si>
    <t>AURELIO BUENO MOREIRA</t>
  </si>
  <si>
    <t>04.14467.11</t>
  </si>
  <si>
    <t>TIAGO DE ALMEIDA FERRAZ</t>
  </si>
  <si>
    <t>04.11116.09</t>
  </si>
  <si>
    <t>EMERSON TOMAZ HERNACHI</t>
  </si>
  <si>
    <t>BARDAHL / PROMAX</t>
  </si>
  <si>
    <t>04.5767.06</t>
  </si>
  <si>
    <t>JOAO PAULO FERREIRA DE ASSIS</t>
  </si>
  <si>
    <t>04.29189.16</t>
  </si>
  <si>
    <t>GILLIARD DE OLIVEIRA</t>
  </si>
  <si>
    <t>04.3854.05</t>
  </si>
  <si>
    <t>EXPEDITO AUGUSTO JUNIOR</t>
  </si>
  <si>
    <t>04.5862.06</t>
  </si>
  <si>
    <t>SERGIO ARLINDO DA SILVA</t>
  </si>
  <si>
    <t>04.10914.09</t>
  </si>
  <si>
    <t>PAULO RUBENS SOARES HUNGRIA NETO</t>
  </si>
  <si>
    <t>04.389.04</t>
  </si>
  <si>
    <t>CAIO AUGUSTO CINTRA MAURA</t>
  </si>
  <si>
    <t>04.26469.15</t>
  </si>
  <si>
    <t>CARLOS EDUARDO FERREIRA JUNIOR</t>
  </si>
  <si>
    <t>ITAPETININGA TEAM MTB &amp; CICLISMO</t>
  </si>
  <si>
    <t>03.25376.15</t>
  </si>
  <si>
    <t>MARCO AURELIO ALLE SAROT</t>
  </si>
  <si>
    <t>CLUBE DATARO DE CICLISMO</t>
  </si>
  <si>
    <t>04.19260.13</t>
  </si>
  <si>
    <t>RICARDO LUIZ VICENTE</t>
  </si>
  <si>
    <t>04.15004.11</t>
  </si>
  <si>
    <t>KLEBER LOPES BAHIA</t>
  </si>
  <si>
    <t>04.9654.08</t>
  </si>
  <si>
    <t>ANDERSON ROBERTO TALAIA CLARO</t>
  </si>
  <si>
    <t>04.9953.10</t>
  </si>
  <si>
    <t>ADRIANO HENRIQUE PENACCHI CHEREGATTI</t>
  </si>
  <si>
    <t>04.22895.14</t>
  </si>
  <si>
    <t>JOAO BATISTA FERREIRA</t>
  </si>
  <si>
    <t>04.36079.18</t>
  </si>
  <si>
    <t>DOUGLAS AUREO MOTA</t>
  </si>
  <si>
    <t>04.36077.18</t>
  </si>
  <si>
    <t>BRUNO FABIANO ASAM</t>
  </si>
  <si>
    <t>04.29625.16</t>
  </si>
  <si>
    <t>RENATO JOSE FURLANI</t>
  </si>
  <si>
    <t>04.412.04</t>
  </si>
  <si>
    <t>MARCIO FEAMENGHE SOBREIRO</t>
  </si>
  <si>
    <t>04.3656.05</t>
  </si>
  <si>
    <t>BRUNO MACHADO SALVATORI</t>
  </si>
  <si>
    <t>04.33446.17</t>
  </si>
  <si>
    <t>FERNANDO OLIVEIRA DE JESUS</t>
  </si>
  <si>
    <t>04.4969.06</t>
  </si>
  <si>
    <t>WENDEL VALDIR DE PONTES BERBEL</t>
  </si>
  <si>
    <t>04.35948.18</t>
  </si>
  <si>
    <t>FLAVIO ROBERTO FERREIRA MIRANDA</t>
  </si>
  <si>
    <t>04.11436.09</t>
  </si>
  <si>
    <t>VICTOR EDUARDO FUSI</t>
  </si>
  <si>
    <t>ASSOCIAÇÃO SÃO-CARLENSE DE CICLISMO</t>
  </si>
  <si>
    <t>04.32203.17</t>
  </si>
  <si>
    <t>RICHARD FERNANDO DE OLIVEIRA ARAUJO</t>
  </si>
  <si>
    <t>04.36098.18</t>
  </si>
  <si>
    <t>LUCAS SAVIETO CALIMANI</t>
  </si>
  <si>
    <t>04.28788.16</t>
  </si>
  <si>
    <t>GERSON MARQUES DE OLIVEIRA</t>
  </si>
  <si>
    <t>04.15273.11</t>
  </si>
  <si>
    <t>SERGIO AUGUSTO THIOFILO</t>
  </si>
  <si>
    <t>04.32202.17</t>
  </si>
  <si>
    <t>FERNANDO RIBEIRO DE SOUZA</t>
  </si>
  <si>
    <t>04.13352.10</t>
  </si>
  <si>
    <t>DOUGLAS SANTIAGO AMARAL</t>
  </si>
  <si>
    <t>04.26942.15</t>
  </si>
  <si>
    <t>MARCOS PAULO BERNARDINO DOS SANTOS</t>
  </si>
  <si>
    <t>04.3227.05</t>
  </si>
  <si>
    <t>RODRIGO FERRARINI DE CAMPOS</t>
  </si>
  <si>
    <t>04.25033.15</t>
  </si>
  <si>
    <t>MARCIO ROGERIO PEREIRA</t>
  </si>
  <si>
    <t>04.25764.15</t>
  </si>
  <si>
    <t>ALESSANDRO SANTOS SANTANA</t>
  </si>
  <si>
    <t>04.13721.11</t>
  </si>
  <si>
    <t>DOGMAR LOPES CAVALCANTE DE ALBUQUERQUE</t>
  </si>
  <si>
    <t>TEAM BANDUP PULINI CYCLES / PREFEITURA DE JAHU</t>
  </si>
  <si>
    <t>04.13988.11</t>
  </si>
  <si>
    <t>MARCIO PAES DA SILVA</t>
  </si>
  <si>
    <t>04.1685.04</t>
  </si>
  <si>
    <t>ANDRE ORSOLINO DA SILVA</t>
  </si>
  <si>
    <t>04.3904.05</t>
  </si>
  <si>
    <t>LUIS OTAVIO RIBEIRO PEREIRA</t>
  </si>
  <si>
    <t>04.17907.12</t>
  </si>
  <si>
    <t>GILBERTO RAMOS</t>
  </si>
  <si>
    <t>ACL DIMENSIONAL / G MARQUES / LIMEIRA</t>
  </si>
  <si>
    <t>04.17156.12</t>
  </si>
  <si>
    <t>LUIS FERNANDO BASI</t>
  </si>
  <si>
    <t>04.5140.06</t>
  </si>
  <si>
    <t>LEANDRO FÁBIO MALAVASI</t>
  </si>
  <si>
    <t>04.1675.04</t>
  </si>
  <si>
    <t>ROBSON BATISTA VIEIRA</t>
  </si>
  <si>
    <t>04.13327.10</t>
  </si>
  <si>
    <t>RENATO TORRES GONÇALVES</t>
  </si>
  <si>
    <t>04.32725.17</t>
  </si>
  <si>
    <t>EDSON ANGELO ANSELMO</t>
  </si>
  <si>
    <t>04.542.04</t>
  </si>
  <si>
    <t>MAXWELL DA ROCHA</t>
  </si>
  <si>
    <t>04.25176.15</t>
  </si>
  <si>
    <t>JOSE CARLOS FONSECA JUNIOR</t>
  </si>
  <si>
    <t>04.543.04</t>
  </si>
  <si>
    <t>HAMILTON FERNANDES DE SOUZA</t>
  </si>
  <si>
    <t>04.28418.16</t>
  </si>
  <si>
    <t>JOEL MANOEL DE SA</t>
  </si>
  <si>
    <t>04.3795.05</t>
  </si>
  <si>
    <t>PAULO SERGIO DA SILVA</t>
  </si>
  <si>
    <t>04.1770.04</t>
  </si>
  <si>
    <t>ELCIO ALEXANDRE</t>
  </si>
  <si>
    <t>04.937.04</t>
  </si>
  <si>
    <t>MARCOS ANTONIO MICHELINI</t>
  </si>
  <si>
    <t>04.6803.07</t>
  </si>
  <si>
    <t>ANTONIO GARCIA</t>
  </si>
  <si>
    <t>04.29713.16</t>
  </si>
  <si>
    <t>SERGIO XAVIER DOS SANTOS</t>
  </si>
  <si>
    <t>04.35964.18</t>
  </si>
  <si>
    <t>PAULO HENRIQUE SOARES CASTANHO</t>
  </si>
  <si>
    <t>04.3728.05</t>
  </si>
  <si>
    <t>MARCOS ANTONIO DE PAULA</t>
  </si>
  <si>
    <t>04.35895.18</t>
  </si>
  <si>
    <t>GILBERTO NAREZZI JUNIOR</t>
  </si>
  <si>
    <t>04.11161.09</t>
  </si>
  <si>
    <t>HUMBERTO FERRARI</t>
  </si>
  <si>
    <t>04.36075.18</t>
  </si>
  <si>
    <t>JOAO BATISTA CARDOSO</t>
  </si>
  <si>
    <t>04.9054.08</t>
  </si>
  <si>
    <t>MARCELO PIRES DO NASCIMENTO</t>
  </si>
  <si>
    <t>04.26047.15</t>
  </si>
  <si>
    <t>DARCI CEZAR ANADÃO</t>
  </si>
  <si>
    <t>04.3515.05</t>
  </si>
  <si>
    <t>ENEAS CIANDRINI</t>
  </si>
  <si>
    <t>04.28945.16</t>
  </si>
  <si>
    <t>ROBERTO CLEMENTINO</t>
  </si>
  <si>
    <t>04.1214.04</t>
  </si>
  <si>
    <t>MILTON JUN TAKAHARA</t>
  </si>
  <si>
    <t>04.1874.04</t>
  </si>
  <si>
    <t>JAIRO MORENO MAGOGA</t>
  </si>
  <si>
    <t>04.3822.05</t>
  </si>
  <si>
    <t>MARCOS VAZ DE MORAES</t>
  </si>
  <si>
    <t>NICOLA AMORESANO NETO</t>
  </si>
  <si>
    <t>04.10195.08</t>
  </si>
  <si>
    <t>JOSE ANTONIO DOMINGOS</t>
  </si>
  <si>
    <t>06.1394.04</t>
  </si>
  <si>
    <t>RICARDO GROSSO GIBSON</t>
  </si>
  <si>
    <t>04.14552.11</t>
  </si>
  <si>
    <t>DALMO LUIZ FABRIS</t>
  </si>
  <si>
    <t>ACC / SEL - CORDEIRÓPOLIS</t>
  </si>
  <si>
    <t>04.15324.11</t>
  </si>
  <si>
    <t>VANDERLEI BARBOSA SILVA</t>
  </si>
  <si>
    <t>04.19894.13</t>
  </si>
  <si>
    <t>ISAAC RODRIGUES DE OLIVEIRA FILHO</t>
  </si>
  <si>
    <t>04.3625.05</t>
  </si>
  <si>
    <t>ANTONIO SERGIO DE SÁ PINTO</t>
  </si>
  <si>
    <t>04.6591.07</t>
  </si>
  <si>
    <t>JOAO CARLOS DE FREITAS MOTTA</t>
  </si>
  <si>
    <t>04.35982.18</t>
  </si>
  <si>
    <t>OSMAR AUGUSTO LORENZI</t>
  </si>
  <si>
    <t>04.1239.04</t>
  </si>
  <si>
    <t>NEWTON DE SOUZA LEITE</t>
  </si>
  <si>
    <t>04.12019.10</t>
  </si>
  <si>
    <t>MARCELO DE CAMARGO ARIANI</t>
  </si>
  <si>
    <t>04.3510.05</t>
  </si>
  <si>
    <t>DOUGLAS GARCEZ NUNES</t>
  </si>
  <si>
    <t>04.630.04</t>
  </si>
  <si>
    <t>CLYTHIO RAYMOND SPERANZA BACKX VAN BUGGENHOUT</t>
  </si>
  <si>
    <t>04.13309.10</t>
  </si>
  <si>
    <t>JOSE ROBERTO STEFANI</t>
  </si>
  <si>
    <t>04.979.04</t>
  </si>
  <si>
    <t>RICARDO VENTURELLI GONÇALVES</t>
  </si>
  <si>
    <t>04.1051.04</t>
  </si>
  <si>
    <t>LOURIVAL DE SOUZA</t>
  </si>
  <si>
    <t>04.918.04</t>
  </si>
  <si>
    <t>ERTON BITTENCOURT DE MELLO</t>
  </si>
  <si>
    <t>04.25143.15</t>
  </si>
  <si>
    <t>CAROLINO DE ANCHIETA PESSOA</t>
  </si>
  <si>
    <t>04.3862.05</t>
  </si>
  <si>
    <t>DEOCLECIO FERREIRA LOBO</t>
  </si>
  <si>
    <t>Desafio Sesc Verão de Ciclismo - Sorocaba-SP - 25/02/2018</t>
  </si>
  <si>
    <t>XXII GP de Ciclismo Israel de Freitas - Macapá-AP - 11/03/2018</t>
  </si>
  <si>
    <t>XL Corrida Ciclística Antonio Assmar - Macapá-AP - 28/01/2018</t>
  </si>
  <si>
    <t>XII Corrida Cidade de Macapá/3 Amores - Macapá-AP - 04/02/2018</t>
  </si>
  <si>
    <t>10º Circuito Ciclístico Cidade de Aracaju - Aracaju-SE - 17/03/2018</t>
  </si>
  <si>
    <t>30º GP Aniversário de Curitiba - Curitiba-PR - 18/03/2018</t>
  </si>
  <si>
    <t>6º Desafio Estrada Real de Ciclismo - Simão Pereira-MG - 01/04/2018</t>
  </si>
  <si>
    <t>2º Ciclismo Solidário Linhares 2018 - Linhares-ES - 08/04/2018</t>
  </si>
  <si>
    <t>X Copa Seel - Belém-PA - 15/04/2018</t>
  </si>
  <si>
    <t>Clássica 21 de Abril - Ouro Branco-MG - 21/04/2018</t>
  </si>
  <si>
    <t>Gran Cup Brasil - Ubatuba-SP - 22/04/2018</t>
  </si>
  <si>
    <t>51º Circuito do Boa Vista - Joinville-SC - 03 a 04/03/2018</t>
  </si>
  <si>
    <t>Subida do Morro da Cruz - Florianópolis-SC - 25/03/2018</t>
  </si>
  <si>
    <t>2ª Corrida Ciclística Terra de Maringá - João Pessoa-PB - 01/04/2018</t>
  </si>
  <si>
    <t>2º Ciclismo Solidário Linhares - Linhares-ES - 08/04/2018</t>
  </si>
  <si>
    <t>Copa Sul Master (Classificação Geral) - Joinville-SC - 10 e 11/02/2018</t>
  </si>
  <si>
    <t>2ª Volta Master do ES - Cariacica-ES - 31/03 a 01/04/2018</t>
  </si>
  <si>
    <t>04.35959.18</t>
  </si>
  <si>
    <t>YURI LORENA YAMAMOTO</t>
  </si>
  <si>
    <t>5º Circuito Ducks Bike de Ciclismo - Patos-PB - 29/04/2018</t>
  </si>
  <si>
    <t>68ª Prova Ciclística 1º de Maio - Indaiatuba-SP - 01/05/2018</t>
  </si>
  <si>
    <t>04.36092.18</t>
  </si>
  <si>
    <t>ANA LUCIA RODRIGUES DE SOUZA</t>
  </si>
  <si>
    <t>PRO CYCLING TEAM ADF / GUARULHOS</t>
  </si>
  <si>
    <t>04.31467.17</t>
  </si>
  <si>
    <t>VITORIA MARIA LOPES LOBATO</t>
  </si>
  <si>
    <t>Copa Hans Fischer - Pomerode-SC - 05 a 06/05/2018</t>
  </si>
  <si>
    <t>02.27889.16</t>
  </si>
  <si>
    <t>FABRÍCIO DALAGNOLI</t>
  </si>
  <si>
    <t>02.35647.18</t>
  </si>
  <si>
    <t>THAISE ELOISA BUSARELLO</t>
  </si>
  <si>
    <t>TIMBÓ NET/FME TIMBÓ</t>
  </si>
  <si>
    <t>02.24185.15</t>
  </si>
  <si>
    <t>ROMÁRIO RODRIGO CORDEIRO</t>
  </si>
  <si>
    <t>PEDAL BATISTENSE RACING TEAM</t>
  </si>
  <si>
    <t>01.1014.04</t>
  </si>
  <si>
    <t>RODRIGO OLIVEIRA DA SILVA</t>
  </si>
  <si>
    <t>UNIÃO DE CICLISTAS /EMPO</t>
  </si>
  <si>
    <t>02.34185.18</t>
  </si>
  <si>
    <t>RODRIGO ZOBOLI</t>
  </si>
  <si>
    <t>02.36043.18</t>
  </si>
  <si>
    <t>JACQUES DA ROCHA FRANÇA</t>
  </si>
  <si>
    <t>03.11165.09</t>
  </si>
  <si>
    <t>PAULO ROBERTO FURTADO</t>
  </si>
  <si>
    <t>CLUBE WEST BIKERS CWB</t>
  </si>
  <si>
    <t>01.24754.15</t>
  </si>
  <si>
    <t>LUIS CARLOS ILHA</t>
  </si>
  <si>
    <t>01.12986.10</t>
  </si>
  <si>
    <t>LEONARDO NOBRE PARADA</t>
  </si>
  <si>
    <t>TRIPLO XXX BICICLETAS</t>
  </si>
  <si>
    <t>01.32430.17</t>
  </si>
  <si>
    <t>JULIANO BERNARDI</t>
  </si>
  <si>
    <t>TOMATES TEAM</t>
  </si>
  <si>
    <t>02.3531.05</t>
  </si>
  <si>
    <t>SILVIO ADAO FLECK</t>
  </si>
  <si>
    <t>04.18595.13</t>
  </si>
  <si>
    <t>ALESSANDRO SILVEIRA PASCHOALINO</t>
  </si>
  <si>
    <t>04.11955.10</t>
  </si>
  <si>
    <t>SERGIO GIBIM</t>
  </si>
  <si>
    <t>04.5390.06</t>
  </si>
  <si>
    <t>SIDNEI DA SILVA</t>
  </si>
  <si>
    <t>01.27908.16</t>
  </si>
  <si>
    <t>IVO ADONATI DE SOUZA</t>
  </si>
  <si>
    <t>ESTAÇÃO BIKE</t>
  </si>
  <si>
    <t>02.6873.07</t>
  </si>
  <si>
    <t>CLAUDIO ANTONIO BASTIANI</t>
  </si>
  <si>
    <t>01.3417.05</t>
  </si>
  <si>
    <t>JOACIR JOSE CATTUZZO</t>
  </si>
  <si>
    <t>02.4606.06</t>
  </si>
  <si>
    <t>INGWALD EVALD</t>
  </si>
  <si>
    <t>I Copa Diego Cesar (II Copa Belem) - Belem-PA - 13/05/2018</t>
  </si>
  <si>
    <t>PEDAL ANANIN</t>
  </si>
  <si>
    <t>22.2356.04</t>
  </si>
  <si>
    <t>DEYVISON KLAY BARBOSA MENEZES</t>
  </si>
  <si>
    <t>ANANINDEUA E.C./TRIGOLINO</t>
  </si>
  <si>
    <t>22.3006.05</t>
  </si>
  <si>
    <t>ELITON WILLIAMS DE PAULA SILVA</t>
  </si>
  <si>
    <t>22.10543.09</t>
  </si>
  <si>
    <t>FRANCISNALDO DA PAIXÃO CHAVES LOPES</t>
  </si>
  <si>
    <t>22.31384.17</t>
  </si>
  <si>
    <t>ALAN FABRICIO DA CRUZ DA TRINDADE</t>
  </si>
  <si>
    <t>22.2390.04</t>
  </si>
  <si>
    <t>EDILSON RIBEIRO DA SILVA KRAMER</t>
  </si>
  <si>
    <t>22.2366.04</t>
  </si>
  <si>
    <t>EVERTON WILLIAN DE PAULA SILVA</t>
  </si>
  <si>
    <t>22.2413.04</t>
  </si>
  <si>
    <t>MARCO ANTONIO OLIVEIRA DA SILVA</t>
  </si>
  <si>
    <t>AABB - BELÉM-PA</t>
  </si>
  <si>
    <t>22.31373.17</t>
  </si>
  <si>
    <t>PAULO CÉSAR DO NASCIMENTO PEREIRA</t>
  </si>
  <si>
    <t>22.33521.17</t>
  </si>
  <si>
    <t>JOSE AUGUSTO TRINDADE DA SILVA</t>
  </si>
  <si>
    <t>22.17717.12</t>
  </si>
  <si>
    <t>ALDRIM BRANDÃO DE OLIVEIRA</t>
  </si>
  <si>
    <t>22.4443.05</t>
  </si>
  <si>
    <t>RUI BISPO DO VALE</t>
  </si>
  <si>
    <t>22.3028.05</t>
  </si>
  <si>
    <t>ANA CAROLINA PASSOS DA SERRA FREIRE</t>
  </si>
  <si>
    <t>10º Desafio Internacional Serra do Tepequem - Amajari-RR - 19/05/2018</t>
  </si>
  <si>
    <t>RR</t>
  </si>
  <si>
    <t>MATO E MORRO DE BIKE</t>
  </si>
  <si>
    <t>FRUTARIA WL TEAM/CIMEC</t>
  </si>
  <si>
    <t>25.20503.13</t>
  </si>
  <si>
    <t>JEFFERSON DE OLIVEIRA PEREIRA</t>
  </si>
  <si>
    <t>GMJ/MEC</t>
  </si>
  <si>
    <t>28.6221.07</t>
  </si>
  <si>
    <t>IGOR NAVES BELCHIOR DA COSTA</t>
  </si>
  <si>
    <t>25.21636.14</t>
  </si>
  <si>
    <t>EZEQUIEL FERREIRA DE LIMA</t>
  </si>
  <si>
    <t>28.27904.16</t>
  </si>
  <si>
    <t>HERICK KELMER DE SOUZA ARAUJO</t>
  </si>
  <si>
    <t>28.24376.15</t>
  </si>
  <si>
    <t>LEANDRO DA COSTA LOURENCO</t>
  </si>
  <si>
    <t>MATO E MORRO DE BIKE </t>
  </si>
  <si>
    <t>28.7571.07</t>
  </si>
  <si>
    <t>LUIS WASHINGTON DOS SANTOS</t>
  </si>
  <si>
    <t>28.13284.10</t>
  </si>
  <si>
    <t>MARIO LUIZ GRANDE TURCO</t>
  </si>
  <si>
    <t>25.23565.14</t>
  </si>
  <si>
    <t>ROMULO QUEIROZ BARBOSA</t>
  </si>
  <si>
    <t>DEXYÍ</t>
  </si>
  <si>
    <t>28.7857.08</t>
  </si>
  <si>
    <t>CLAUDINO DO NASCIMENTO</t>
  </si>
  <si>
    <t>25.13310.10</t>
  </si>
  <si>
    <t>FRANSCILEI CRAVEIRO PINHEIRO</t>
  </si>
  <si>
    <t>ASSOCIACAO JUNGLE BIKE CLUBE</t>
  </si>
  <si>
    <t>16.21581.14</t>
  </si>
  <si>
    <t>VAGNER BATISTA LINS</t>
  </si>
  <si>
    <t>DUCK´S BIKE</t>
  </si>
  <si>
    <t>Troféu Oswaldo Marques - Altos-PI - 27/05/2018</t>
  </si>
  <si>
    <t>TITANIUM ROAD CYCLING - TRC</t>
  </si>
  <si>
    <t>PI</t>
  </si>
  <si>
    <t>07.11334.09</t>
  </si>
  <si>
    <t>JOAO CARLOS BARRETO FRANÇA</t>
  </si>
  <si>
    <t>19.34604.18</t>
  </si>
  <si>
    <t>THIAGO MEDEIROS DOS REIS</t>
  </si>
  <si>
    <t>MARACAJÁ BIKERS - MRCJS</t>
  </si>
  <si>
    <t>19.14655.11</t>
  </si>
  <si>
    <t>SAMUEL DOS SANTOS</t>
  </si>
  <si>
    <t>TIMON BIKERS ADVENTURE-TBA</t>
  </si>
  <si>
    <t>20.29044.16</t>
  </si>
  <si>
    <t>RAFAEL PASSOS DA COSTA</t>
  </si>
  <si>
    <t>SAMPAIO CORREA F CLUBE</t>
  </si>
  <si>
    <t>MA</t>
  </si>
  <si>
    <t>19.14660.11</t>
  </si>
  <si>
    <t>FRANCISCO DANIEL MELO AMÉRICO</t>
  </si>
  <si>
    <t>PEDAL BIKERS CLUB - PBC</t>
  </si>
  <si>
    <t>19.19568.13</t>
  </si>
  <si>
    <t>KHALIL FONTINELE SANTOS BEZERRA</t>
  </si>
  <si>
    <t>18.1917.04</t>
  </si>
  <si>
    <t>ANDRE MATOS BARBOSA</t>
  </si>
  <si>
    <t>SANTOS ATAIDE</t>
  </si>
  <si>
    <t>04.9522.08</t>
  </si>
  <si>
    <t>MAURILIO ALVES CARDOSO</t>
  </si>
  <si>
    <t>18.30694.17</t>
  </si>
  <si>
    <t>ANDREA ANTONUCCI</t>
  </si>
  <si>
    <t>MAURICIO LEAO</t>
  </si>
  <si>
    <t>THIAGO DE MELO FERREIRA</t>
  </si>
  <si>
    <t>CONTRAC BIKE TEAM</t>
  </si>
  <si>
    <t>18.27276.15</t>
  </si>
  <si>
    <t>FELIPE CESAR FIRMEZA E SILVA</t>
  </si>
  <si>
    <t>NEW AUTOS</t>
  </si>
  <si>
    <t>19.2657.05</t>
  </si>
  <si>
    <t>DELANO RODRIGUES ROCHA</t>
  </si>
  <si>
    <t>19.10782.09</t>
  </si>
  <si>
    <t>WALDENEI MATEUS DE ALMEIDA</t>
  </si>
  <si>
    <t>BIKER PIAUI</t>
  </si>
  <si>
    <t>19.22035.14</t>
  </si>
  <si>
    <t>ROGÉRIO FERREIRA DO NASCIMENTO</t>
  </si>
  <si>
    <t>19.22030.14</t>
  </si>
  <si>
    <t>FELINTO AMERICO LIMA FERRO</t>
  </si>
  <si>
    <t>19.18738.13</t>
  </si>
  <si>
    <t>EMANUEL DE JESUS COSTA RABELO</t>
  </si>
  <si>
    <t>EVO PRO TEAM-EPT</t>
  </si>
  <si>
    <t>18.5656.06</t>
  </si>
  <si>
    <t>EVANDRO MEDEIROS GONDIM</t>
  </si>
  <si>
    <t>19.32535.17</t>
  </si>
  <si>
    <t>ALOÍSIO ERNESTO DE ANDRADE DA COSTA</t>
  </si>
  <si>
    <t>19.20545.13</t>
  </si>
  <si>
    <t>PAULO VITOR MENDES DA COSTA</t>
  </si>
  <si>
    <t>19.30178.16</t>
  </si>
  <si>
    <t>FERNANDO ROCHA BARBOSA</t>
  </si>
  <si>
    <t>19.18736.13</t>
  </si>
  <si>
    <t>ESTEVÃO ROCHA NEGREIROS</t>
  </si>
  <si>
    <t>17.17302.12</t>
  </si>
  <si>
    <t>MARCOS ANTONIO DE FRANÇA PEREIRA</t>
  </si>
  <si>
    <t>19.29095.16</t>
  </si>
  <si>
    <t>ARTUR MACHADO DE MENESES FONTENELE</t>
  </si>
  <si>
    <t>19.3000.05</t>
  </si>
  <si>
    <t>LINDOMAR FERREIRA DOS SANTOS</t>
  </si>
  <si>
    <t>AZIAS BIKERS - AZ</t>
  </si>
  <si>
    <t>19.8628.08</t>
  </si>
  <si>
    <t>CELSO HENRIQUE PATRICIO FRANCO JR.</t>
  </si>
  <si>
    <t>19.17881.12</t>
  </si>
  <si>
    <t>ADELMAR ANDRADE DE CARVALHO</t>
  </si>
  <si>
    <t>FLORIANO BIKERS CLUBE - FBC</t>
  </si>
  <si>
    <t>19.16397.12</t>
  </si>
  <si>
    <t>MÁRCIO CESAR F. DA SILVA</t>
  </si>
  <si>
    <t>20.23209.14</t>
  </si>
  <si>
    <t>ROBERTO MAURO GURGEL ROCHA FILHO</t>
  </si>
  <si>
    <t>SLZ CYCLING</t>
  </si>
  <si>
    <t>19.16060.12</t>
  </si>
  <si>
    <t>JULIO CESAR CABRAL FURTADO</t>
  </si>
  <si>
    <t>20.7953.09</t>
  </si>
  <si>
    <t>ESDRAS SOUSA PENHA</t>
  </si>
  <si>
    <t>19.3001.05</t>
  </si>
  <si>
    <t>CELMO SILVA FORTES</t>
  </si>
  <si>
    <t>BIKER PIAUI </t>
  </si>
  <si>
    <t>19.17938.12</t>
  </si>
  <si>
    <t>BONIFÁCIO TEIXEIRA LIMA</t>
  </si>
  <si>
    <t>19.23371.14</t>
  </si>
  <si>
    <t>FRANCISCO DURVAL DO NASCIMENTO</t>
  </si>
  <si>
    <t>MR TEAM - MRT</t>
  </si>
  <si>
    <t>19.2656.05</t>
  </si>
  <si>
    <t>ERNANI DE CASTRO COSTA</t>
  </si>
  <si>
    <t>20.1442.04</t>
  </si>
  <si>
    <t>GILSON BUNA MARTINS</t>
  </si>
  <si>
    <t>19.5351.06</t>
  </si>
  <si>
    <t>VALFREDO DE MACENO OLIVEIRA</t>
  </si>
  <si>
    <t>19.24100.15</t>
  </si>
  <si>
    <t>CASSIO ALVES DE ALMEIDA</t>
  </si>
  <si>
    <t>19.33383.17</t>
  </si>
  <si>
    <t>JOSE FIRMINO ROCHA E SILVA</t>
  </si>
  <si>
    <t>19.10528.09</t>
  </si>
  <si>
    <t>ANTONIA LUIZA RODRIGUES DOS SANTOS</t>
  </si>
  <si>
    <t>19.31288.17</t>
  </si>
  <si>
    <t>JOELMA DE MOURA MENDES COSTA</t>
  </si>
  <si>
    <t>19.33620.17</t>
  </si>
  <si>
    <t>MAYRA OLIVEIRA CAVALCANTE ROCHA</t>
  </si>
  <si>
    <t>19.24079.15</t>
  </si>
  <si>
    <t>LAYANE LIMA DE SOUSA</t>
  </si>
  <si>
    <t>EQUIPE GIRO FORTE - GIRO FORTE</t>
  </si>
  <si>
    <t>18.18031.13</t>
  </si>
  <si>
    <t>JULIANA MARIA MARTINS TELLES</t>
  </si>
  <si>
    <t>06.35595.18</t>
  </si>
  <si>
    <t>MARIANA DIAS IATAROLA GALDINO</t>
  </si>
  <si>
    <t>06.34268.18</t>
  </si>
  <si>
    <t>AMANDA MARQUES MALTA DE OLIVEIRA</t>
  </si>
  <si>
    <t>06.34269.18</t>
  </si>
  <si>
    <t>CARLA ORMUNDO GONÇALVES XIMENES LIMA</t>
  </si>
  <si>
    <t>06.32684.17</t>
  </si>
  <si>
    <t>MARIA ELISABETE SILVEIRA TEIXEIRA</t>
  </si>
  <si>
    <t>06.27018.15</t>
  </si>
  <si>
    <t>JOSÉ VITOR DE SOUZA</t>
  </si>
  <si>
    <t>06.27113.15</t>
  </si>
  <si>
    <t>IGOR FIGUEIREDO ALVES TEIXEIRA</t>
  </si>
  <si>
    <t>06.23803.15</t>
  </si>
  <si>
    <t>NILO PUEBLO CELINO</t>
  </si>
  <si>
    <t>06.13666.11</t>
  </si>
  <si>
    <t>MARCELO MARTINS DE ANDRADE GOYANES</t>
  </si>
  <si>
    <t>BARCELLOS PAINEIRAS CYCLING TEAM</t>
  </si>
  <si>
    <t>06.35441.18</t>
  </si>
  <si>
    <t>WALTENY AMARAL MEDRADO</t>
  </si>
  <si>
    <t>06.4172.05</t>
  </si>
  <si>
    <t>ANDERSON PEREIRA DE VASCONCELLOS</t>
  </si>
  <si>
    <t>CLUBE DE CICLISMO DE VALENÇA</t>
  </si>
  <si>
    <t>06.21044.14</t>
  </si>
  <si>
    <t>LIVIO DEMOCRITO COTTA PACHECO</t>
  </si>
  <si>
    <t>06.640.04</t>
  </si>
  <si>
    <t>JOSÉ ALVES DA SILVA</t>
  </si>
  <si>
    <t>04.11074.10</t>
  </si>
  <si>
    <t>CARLOS ANTONIO CARVALHO DOS REIS</t>
  </si>
  <si>
    <t>06.429.04</t>
  </si>
  <si>
    <t>ANDRE LUIS NOVAES CANDIDO</t>
  </si>
  <si>
    <t>06.35547.18</t>
  </si>
  <si>
    <t>HENRIOMAR LACERDA GALO JUNIOR</t>
  </si>
  <si>
    <t>EQUIPE BIKE ROGER</t>
  </si>
  <si>
    <t>06.21265.14</t>
  </si>
  <si>
    <t>MARCOS FERREIRA BORGES</t>
  </si>
  <si>
    <t>06.31548.17</t>
  </si>
  <si>
    <t>CARLOS UBIRATAN ANGELO DA SILVA</t>
  </si>
  <si>
    <t>06.28697.16</t>
  </si>
  <si>
    <t>MAURICIO LEONEL LOPES</t>
  </si>
  <si>
    <t>06.30072.16</t>
  </si>
  <si>
    <t>MÁRCIO LEONEL LOPES</t>
  </si>
  <si>
    <t>Volta do Ceará - Eusebio-CE - 02/06/2018</t>
  </si>
  <si>
    <t>CEARÁ BIKER</t>
  </si>
  <si>
    <t>8º Desafio São José de Anchieta - Vitória-ES - 10/06/2018</t>
  </si>
  <si>
    <t>FÊNIX CICLISMO RJ</t>
  </si>
  <si>
    <t>06.33374.17</t>
  </si>
  <si>
    <t>THATHIANNY VIEIRA PEREIRA LEMOS</t>
  </si>
  <si>
    <t>07.33398.17</t>
  </si>
  <si>
    <t>JOSIELI MAIOLLI</t>
  </si>
  <si>
    <t>18.31958.17</t>
  </si>
  <si>
    <t>ALEXANDRE PEREIRA GOMES</t>
  </si>
  <si>
    <t>18.33025.17</t>
  </si>
  <si>
    <t>FRANCISCO ARIEL COELHO ROCHA</t>
  </si>
  <si>
    <t>17.6134.06</t>
  </si>
  <si>
    <t>LAIS NUNES DE CARVALHO</t>
  </si>
  <si>
    <t>ADCP/REDE 10 SUPERMERCADO SÃO LUIZ/POLLY JOIAS</t>
  </si>
  <si>
    <t>18.276.04</t>
  </si>
  <si>
    <t>FRANCISCO RAMIRO SOARES CASTRO</t>
  </si>
  <si>
    <t>18.21078.14</t>
  </si>
  <si>
    <t>JOSE MOZART MARTINS DA SILVA JUNIOR</t>
  </si>
  <si>
    <t>17.2292.04</t>
  </si>
  <si>
    <t>BENEDITO PEREIRA</t>
  </si>
  <si>
    <t>18.1640.04</t>
  </si>
  <si>
    <t>JOSE WELDEM GURGEL CORREI JUNIOR</t>
  </si>
  <si>
    <t>18.3382.05</t>
  </si>
  <si>
    <t>ADRIANO CLEMENTE MOTA</t>
  </si>
  <si>
    <t>18.19540.13</t>
  </si>
  <si>
    <t>CLEUNI DOS SANTOS SOARES</t>
  </si>
  <si>
    <t>18.14798.11</t>
  </si>
  <si>
    <t>ALFREDO GONDIM LOPES DE BARROS</t>
  </si>
  <si>
    <t>VELO SPORTS</t>
  </si>
  <si>
    <t>17.27264.15</t>
  </si>
  <si>
    <t>FÁBIO ALVES DA SILVA</t>
  </si>
  <si>
    <t>18.4432.05</t>
  </si>
  <si>
    <t>WAGNER COMMODARO</t>
  </si>
  <si>
    <t>18.301.04</t>
  </si>
  <si>
    <t>ANTONIO DE SOUSA ANDRADE</t>
  </si>
  <si>
    <t>18.7679.07</t>
  </si>
  <si>
    <t>CARLOS ANTONIO BEZERRA DE SOUZA</t>
  </si>
  <si>
    <t>18.18647.13</t>
  </si>
  <si>
    <t>MARCIO DOBEL BENIGNO</t>
  </si>
  <si>
    <t>18.285.04</t>
  </si>
  <si>
    <t>JOSE LITO SOARES MOURA</t>
  </si>
  <si>
    <t>18.3358.05</t>
  </si>
  <si>
    <t>JOSE JEOVA ALVES DA COSTA</t>
  </si>
  <si>
    <t>21.17075.12</t>
  </si>
  <si>
    <t>JOSÉ ARLINDO NEVOA</t>
  </si>
  <si>
    <t>TOCANTINS CLUBE DE CLICLISMO</t>
  </si>
  <si>
    <t>TO</t>
  </si>
  <si>
    <t>18.8155.08</t>
  </si>
  <si>
    <t>ANTONIO FERREIRA DA SILVA VILELA</t>
  </si>
  <si>
    <t>17.30420.16</t>
  </si>
  <si>
    <t>SULAMITA ALEXANDRE FERNANDES MAIA</t>
  </si>
  <si>
    <t>MISS BIKE / TERRAL BRASIL</t>
  </si>
  <si>
    <t>06.7501.07</t>
  </si>
  <si>
    <t>MIRIAM ARAUJO DE LIMA</t>
  </si>
  <si>
    <t>18.5530.06</t>
  </si>
  <si>
    <t>JOANA ELEONORA NOBREGA</t>
  </si>
  <si>
    <t>16.33188.17</t>
  </si>
  <si>
    <t>YARA YEDA DE LIMA PINTO E CAPELA DO MONTE</t>
  </si>
  <si>
    <t>17.36557.18</t>
  </si>
  <si>
    <t>MARCIA REGINA DA SILVA PEDRINI</t>
  </si>
  <si>
    <t>MISS BIKE</t>
  </si>
  <si>
    <t>07.34006.18</t>
  </si>
  <si>
    <t>PEDRO ERNESTO TELLES TESCH</t>
  </si>
  <si>
    <t>07.31982.17</t>
  </si>
  <si>
    <t>JOSADAK SANTANA DOS SANTOS</t>
  </si>
  <si>
    <t>CAVEIRAS BIKE TEAM</t>
  </si>
  <si>
    <t>06.36404.18</t>
  </si>
  <si>
    <t>ADALBERTO NASCIMENTO BARRETO</t>
  </si>
  <si>
    <t>UNIÃO CICLÍSTICA DO RIO DE JANEIRO</t>
  </si>
  <si>
    <t>07.32011.17</t>
  </si>
  <si>
    <t>HUGO SANT ANA ALVES</t>
  </si>
  <si>
    <t>06.36350.18</t>
  </si>
  <si>
    <t>DANIEL DE FREITAS LUNA </t>
  </si>
  <si>
    <t>07.2361.04</t>
  </si>
  <si>
    <t>ANDERSON PANTOJA DE ALMEIDA</t>
  </si>
  <si>
    <t>06.33373.17</t>
  </si>
  <si>
    <t>MARCO ENRICO LEMOS OLIVEIRA</t>
  </si>
  <si>
    <t>07.5770.06</t>
  </si>
  <si>
    <t>LEONARDO ALBERNAZ FERREIRA</t>
  </si>
  <si>
    <t>MARCIO LUIZ CORREIA DE SÁ</t>
  </si>
  <si>
    <t>05.29596.16</t>
  </si>
  <si>
    <t>SOLON FRANCISCO COLEN</t>
  </si>
  <si>
    <t>ACE/SENSE/UPSIDE/NEOBOX</t>
  </si>
  <si>
    <t>07.36606.18</t>
  </si>
  <si>
    <t>MANOEL FRANCISCO DE PAULA FILHO</t>
  </si>
  <si>
    <t>07.35597.18</t>
  </si>
  <si>
    <t>RAFAEL ANTONIO STEINKOPF DE SOUZA </t>
  </si>
  <si>
    <t>EQUIPE GLÓRIA DE CICLISMO </t>
  </si>
  <si>
    <t>07.23361.14</t>
  </si>
  <si>
    <t>FELIPE MATOS PONCIO</t>
  </si>
  <si>
    <t>07.35318.18</t>
  </si>
  <si>
    <t>MARCO AURÉLIO FREITAS COSTA</t>
  </si>
  <si>
    <t>06.36629.18</t>
  </si>
  <si>
    <t>MARCOS DIAS RANGEL</t>
  </si>
  <si>
    <t>12.13624.11</t>
  </si>
  <si>
    <t>ALEXSANDRO DOS SANTOS BORGES</t>
  </si>
  <si>
    <t>05.28753.16</t>
  </si>
  <si>
    <t>GUSTAVO LADEIRA REZENDE</t>
  </si>
  <si>
    <t>07.23392.14</t>
  </si>
  <si>
    <t>LUIZ SERGIO ZAMBORLINI QUINTAES</t>
  </si>
  <si>
    <t>07.35796.18</t>
  </si>
  <si>
    <t>RENATO FERREIRA PEREIRA</t>
  </si>
  <si>
    <t>07.32603.17</t>
  </si>
  <si>
    <t>ALEXANDRE POP DE OLIVEIRA</t>
  </si>
  <si>
    <t>06.7101.07</t>
  </si>
  <si>
    <t>MARCELO TESCH GRILLO</t>
  </si>
  <si>
    <t>07.35418.18</t>
  </si>
  <si>
    <t>CARLOS ALBERTO DELAZARI</t>
  </si>
  <si>
    <t>06.15019.11</t>
  </si>
  <si>
    <t>MARCIO ESTEVES AZEVEDO</t>
  </si>
  <si>
    <t>07.36488.18</t>
  </si>
  <si>
    <t>DENILSON DOS SANTOS LIMA  </t>
  </si>
  <si>
    <t>07.36636.18</t>
  </si>
  <si>
    <t>JADSON PINA LAURETT</t>
  </si>
  <si>
    <t>07.10303.08</t>
  </si>
  <si>
    <t>JOSE ALVES LINHARES</t>
  </si>
  <si>
    <t>BICICLETARIA OFICINA / TOMMASI</t>
  </si>
  <si>
    <t>07.21225.14</t>
  </si>
  <si>
    <t>NEOLUCI FRANCO NUNES</t>
  </si>
  <si>
    <t>07.31441.17</t>
  </si>
  <si>
    <t>LUIZ ENRIQUE STURIÃO</t>
  </si>
  <si>
    <t>06.11255.09</t>
  </si>
  <si>
    <t>GETULIO AZEVEDO DUTRA</t>
  </si>
  <si>
    <t>07.31786.17</t>
  </si>
  <si>
    <t>ORLANDO GONÇALVES DE PAULA</t>
  </si>
  <si>
    <t>07.30021.16</t>
  </si>
  <si>
    <t>MAURO CARVALHO</t>
  </si>
  <si>
    <t>07.27696.16</t>
  </si>
  <si>
    <t>ANANIAS BATISTA D ÁVILA</t>
  </si>
  <si>
    <t>07.36490.18</t>
  </si>
  <si>
    <t>MAURO FARIAS</t>
  </si>
  <si>
    <t>17ª Copa Cidade Canção - Maringá-PR - 10/06/2018</t>
  </si>
  <si>
    <t>03.24171.15</t>
  </si>
  <si>
    <t>ROGÉRIO VICENTIN MAITAM</t>
  </si>
  <si>
    <t>03.1604.04</t>
  </si>
  <si>
    <t>RAFAEL DI DOMENICO DINIZ DE SOUZA </t>
  </si>
  <si>
    <t>CLUBE MARINGAENSE DE CICLISMO</t>
  </si>
  <si>
    <t>03.178.04 </t>
  </si>
  <si>
    <t>RENATO DAVID PARIS</t>
  </si>
  <si>
    <t>CLUBE LONDRINENSE DE CICLISMO  </t>
  </si>
  <si>
    <t>03.11387.09</t>
  </si>
  <si>
    <t>WALTER FIGUEIRA NETO</t>
  </si>
  <si>
    <t>03.5407.06</t>
  </si>
  <si>
    <t>MICHEL FERNANDES DA SILVA</t>
  </si>
  <si>
    <t>03.32833.17</t>
  </si>
  <si>
    <t>JOSE RICARDO MORAES</t>
  </si>
  <si>
    <t>03.24441.15</t>
  </si>
  <si>
    <t>HELCIO DE JESUS MILANI</t>
  </si>
  <si>
    <t>03.25250.15</t>
  </si>
  <si>
    <t>SERGIO ALMIR TEIXEIRA</t>
  </si>
  <si>
    <t>03.25190.15</t>
  </si>
  <si>
    <t>FABIANO BARRETO</t>
  </si>
  <si>
    <t>CLUBE CICLISTICO ARAPONGUENSE</t>
  </si>
  <si>
    <t>03.11024.09</t>
  </si>
  <si>
    <t>CESAR AUGUSTO MORENO</t>
  </si>
  <si>
    <t>03.15988.12</t>
  </si>
  <si>
    <t>WALDECIR DE MEIRA</t>
  </si>
  <si>
    <t>03.30790.17</t>
  </si>
  <si>
    <t>ROBERTO UENO</t>
  </si>
  <si>
    <t>03.25599.15</t>
  </si>
  <si>
    <t>VALDIR MEIRA</t>
  </si>
  <si>
    <t>IX Volta Ciclistica do Pará - Belem-PA -10/06/2018</t>
  </si>
  <si>
    <t>22.31378.17</t>
  </si>
  <si>
    <t>TÂNIA MARIA SILVA DOS REIS</t>
  </si>
  <si>
    <t>22.2359.04</t>
  </si>
  <si>
    <t>THIAGO DA SILVA LIMA DE OLIVEIRA</t>
  </si>
  <si>
    <t>26.762.04</t>
  </si>
  <si>
    <t>FREDY LUIZ DA CRUZ DOS REIS</t>
  </si>
  <si>
    <t>22.1687.04</t>
  </si>
  <si>
    <t>SCHUBERT RIBEIRO DE CARVALHO</t>
  </si>
  <si>
    <t>22.10509.09</t>
  </si>
  <si>
    <t>SERGIO GARCIA FERREIRA</t>
  </si>
  <si>
    <t>20ª Copa Chatô Bike - João Pessoa-PB - 17/06/2018</t>
  </si>
  <si>
    <t>16.7669.07</t>
  </si>
  <si>
    <t>WILLY DE SOUSA MARINHO</t>
  </si>
  <si>
    <t>ASEAC-ASSOCIAÇÃO SOLEDADENSE DE ESPORTES E APOIO AO CICLISTA</t>
  </si>
  <si>
    <t>16.10458.09</t>
  </si>
  <si>
    <t>GLEDSON IRMÃO DE AZEVEDO</t>
  </si>
  <si>
    <t>14.32746.17</t>
  </si>
  <si>
    <t>LEANDRO CLEITON BRAYNER</t>
  </si>
  <si>
    <t>AL</t>
  </si>
  <si>
    <t>16.36130.18</t>
  </si>
  <si>
    <t>JOÃO VIANNEY RODRIGUES PATRIOTA</t>
  </si>
  <si>
    <t>17.827.04</t>
  </si>
  <si>
    <t>ARMANDO NOBREGA DE PAIVA</t>
  </si>
  <si>
    <t>RAC / NATAL BIKE</t>
  </si>
  <si>
    <t>Giro 100K - Rio de Janeiro-RJ - 17/06/2018</t>
  </si>
  <si>
    <t>06.36679.18</t>
  </si>
  <si>
    <t>RODRIGO DE SOUSA SILVA</t>
  </si>
  <si>
    <t>06.19480.13</t>
  </si>
  <si>
    <t>EDERSON DE SOUZA MACHADO DIAS</t>
  </si>
  <si>
    <t>06.13332.10</t>
  </si>
  <si>
    <t>JÔNATAS BONI DO AMARAL JUNIOR</t>
  </si>
  <si>
    <t>CICLE STAR/REAL CICLE/ZABAL BIKES</t>
  </si>
  <si>
    <t>06.33597.17</t>
  </si>
  <si>
    <t>FABRIZIO DE GODOY ANTUNES FERREIRA</t>
  </si>
  <si>
    <t>CLIC - CLUBE IBS CICLOMOB</t>
  </si>
  <si>
    <t>06.36702.18</t>
  </si>
  <si>
    <t>CRISTIANO MOREIRA SILVESTRE</t>
  </si>
  <si>
    <t>06.36655.18</t>
  </si>
  <si>
    <t>FABIO ALESSANDRO DE FREITAS DA SILVA</t>
  </si>
  <si>
    <t>06.23682.14</t>
  </si>
  <si>
    <t>ANDRÉ LUIZ DA SILVA SANTOS</t>
  </si>
  <si>
    <t>06.9627.10</t>
  </si>
  <si>
    <t>RENATO SARTORIO RAMOS</t>
  </si>
  <si>
    <t>06.20822.13</t>
  </si>
  <si>
    <t>REGINALDO LOPES DE OLIVEIRA</t>
  </si>
  <si>
    <t>06.31353.17</t>
  </si>
  <si>
    <t>ANDERSON LEANDRO BAGINI DE SOUZA</t>
  </si>
  <si>
    <t>06.33360.17</t>
  </si>
  <si>
    <t>JASON MARTINS VALLADARES JUNIOR</t>
  </si>
  <si>
    <t>VOIGHT</t>
  </si>
  <si>
    <t>06.2195.04</t>
  </si>
  <si>
    <t>CARLOS ALBERTO NOGUEIRA DE MELO</t>
  </si>
  <si>
    <t>06.32695.17</t>
  </si>
  <si>
    <t>EMERSON SALVADOR MARIETTO</t>
  </si>
  <si>
    <t>06.5208.06</t>
  </si>
  <si>
    <t>REGINALDO BATISTA</t>
  </si>
  <si>
    <t>06.1790.04</t>
  </si>
  <si>
    <t>SYLVIO LOPES DO COUTO</t>
  </si>
  <si>
    <t>06.36513.18</t>
  </si>
  <si>
    <t>ALLAN TEIXEIRA GIFALLI</t>
  </si>
  <si>
    <t>06.15138.11</t>
  </si>
  <si>
    <t>ADRIAN GIASSONE</t>
  </si>
  <si>
    <t>06.32841.17</t>
  </si>
  <si>
    <t>WALTER DE MATTOS JUNIOR</t>
  </si>
  <si>
    <t>06.649.04</t>
  </si>
  <si>
    <t>ALBERTO PITTIGLIANI JÚNIOR</t>
  </si>
  <si>
    <t>06.20808.13</t>
  </si>
  <si>
    <t>MANOEL FREITAS ABREU NETO</t>
  </si>
  <si>
    <t>06.36593.18</t>
  </si>
  <si>
    <t>BENEDITO ALVES BALBINO</t>
  </si>
  <si>
    <t>06.32420.17</t>
  </si>
  <si>
    <t>JOSE LUIZ FERREIRA JARDIM</t>
  </si>
  <si>
    <t>06.30759.17</t>
  </si>
  <si>
    <t>FABIOLA BARBOSA VIEIRA</t>
  </si>
  <si>
    <t>06.33630.17</t>
  </si>
  <si>
    <t>BARBARA FERREIRA SILVA PITTIGLIANI</t>
  </si>
  <si>
    <t>06.624.04</t>
  </si>
  <si>
    <t>RITA DE CÁSSIA DE MEDEIROS</t>
  </si>
  <si>
    <t>06.31469.17</t>
  </si>
  <si>
    <t>SORAYA BRAVO MELLO</t>
  </si>
  <si>
    <t>XXXIV Macapá Verão de Ciclismo - Macapá-AP - 07 a 08/07/2018</t>
  </si>
  <si>
    <t>26.761.04</t>
  </si>
  <si>
    <t>LUIZ OTÁVIO MACEDO DA SILVA</t>
  </si>
  <si>
    <t>CLUBE DE CICLISMO PEDAL LEVE / CHAMA CYCLING TEAM</t>
  </si>
  <si>
    <t>26.801.04</t>
  </si>
  <si>
    <t>KLEBER DO ESPIRITO SANTO DOS SANTOS</t>
  </si>
  <si>
    <t>22.12152.10</t>
  </si>
  <si>
    <t>ISMAR DA COSTA LIMA</t>
  </si>
  <si>
    <t>26.29152.16</t>
  </si>
  <si>
    <t>MAX MARQUES SANTOS</t>
  </si>
  <si>
    <t>SANDRO DO ROSARIO ALMEIDA DA SILVA</t>
  </si>
  <si>
    <t>26.35654.18</t>
  </si>
  <si>
    <t>CARLOS ALBERTO DE SOUZA SANTOS</t>
  </si>
  <si>
    <t>26.11790.09</t>
  </si>
  <si>
    <t>EDILSON DAMASCENO VIANA</t>
  </si>
  <si>
    <t>26.32700.17</t>
  </si>
  <si>
    <t>MANOEL BASTOS BARBOSA</t>
  </si>
  <si>
    <t>26.36530.18</t>
  </si>
  <si>
    <t>VALDECI NUNES</t>
  </si>
  <si>
    <t>26.35652.18</t>
  </si>
  <si>
    <t>ANA ALICE DA COSTA MONTEIRO</t>
  </si>
  <si>
    <t>Campeonato Brasileiro de Estrada Masters (Contrarrelógio) - Teresina-PI - 27 a 29/07/2018</t>
  </si>
  <si>
    <t>CN</t>
  </si>
  <si>
    <t>05.28457.16</t>
  </si>
  <si>
    <t>FABRICIO HENRIQUE ALVES DA FONSECA</t>
  </si>
  <si>
    <t>TEAM LUNASA</t>
  </si>
  <si>
    <t>01.3402.05</t>
  </si>
  <si>
    <t>JEISEL SOARES</t>
  </si>
  <si>
    <t>EQUIPE ACIVAS</t>
  </si>
  <si>
    <t>04.29944.16</t>
  </si>
  <si>
    <t>EBERT WILLI SILVA</t>
  </si>
  <si>
    <t>10.31102.17</t>
  </si>
  <si>
    <t>BRUNO BASSEL MASSOUH</t>
  </si>
  <si>
    <t>CAPITAL RACING CLUB/EVOLUA</t>
  </si>
  <si>
    <t>DF</t>
  </si>
  <si>
    <t>20.31165.17</t>
  </si>
  <si>
    <t>LEANDRO ALMEIDA SILVA</t>
  </si>
  <si>
    <t>CLUBE DE CICLISMO IMPERATRIZENSE - CCI</t>
  </si>
  <si>
    <t>04.29805.16</t>
  </si>
  <si>
    <t>ELIEZER REGINALDO DA SILVA</t>
  </si>
  <si>
    <t>19.6143.06</t>
  </si>
  <si>
    <t>JONAS DE SOUSA OLIVEIRA</t>
  </si>
  <si>
    <t>CATRACA FORTE TEAM - CFT</t>
  </si>
  <si>
    <t>12.12093.10</t>
  </si>
  <si>
    <t>PAULO HENRIQUE SOUSA ALVES</t>
  </si>
  <si>
    <t>04.19319.13</t>
  </si>
  <si>
    <t>IGOR KRIVTZOFF LAGUENS</t>
  </si>
  <si>
    <t>04.5769.06</t>
  </si>
  <si>
    <t>EDER CAMARGO MARCELINO AMORIN</t>
  </si>
  <si>
    <t>06.20755.13</t>
  </si>
  <si>
    <t>PATRÍCIO PEREIRA MADURO</t>
  </si>
  <si>
    <t>04.36103.18</t>
  </si>
  <si>
    <t>FERNANDO DE ANDRADE MAGALHÃES</t>
  </si>
  <si>
    <t>05.7879.09</t>
  </si>
  <si>
    <t>RICARDO NORBERTO RIBEIRO JUNIOR</t>
  </si>
  <si>
    <t>VC DEMAIS</t>
  </si>
  <si>
    <t>18.17965.13</t>
  </si>
  <si>
    <t>20.26403.15</t>
  </si>
  <si>
    <t>RAILTON LIMA DE AGUIAR</t>
  </si>
  <si>
    <t>MOTO CLUBE DE SÃO LUIS</t>
  </si>
  <si>
    <t>04.32152.17</t>
  </si>
  <si>
    <t>ALEX FERNANDO DOS SANTOS</t>
  </si>
  <si>
    <t>GREEN PIRACICABA / SELAM / CALDEIRÃO FC</t>
  </si>
  <si>
    <t>04.35903.18</t>
  </si>
  <si>
    <t>JOSÉ MÁRIO MARIANNO NETO</t>
  </si>
  <si>
    <t>09.15152.11</t>
  </si>
  <si>
    <t>ANTONIO MEDEIROS JUNIOR</t>
  </si>
  <si>
    <t>GO</t>
  </si>
  <si>
    <t>04.29979.16</t>
  </si>
  <si>
    <t>ELIAS SILVA</t>
  </si>
  <si>
    <t>19.16840.12</t>
  </si>
  <si>
    <t>LUCAS MELO DE CARVALHO MOTA</t>
  </si>
  <si>
    <t>04.4331.05</t>
  </si>
  <si>
    <t>THIAGO SERRALHA FRANCO</t>
  </si>
  <si>
    <t>12.3784.05</t>
  </si>
  <si>
    <t>FRANKLIN GOMES DE ALMEIDA</t>
  </si>
  <si>
    <t>TEAM SUL BAIANO</t>
  </si>
  <si>
    <t>06.571.04</t>
  </si>
  <si>
    <t>ANDERSON ZOMER</t>
  </si>
  <si>
    <t>10.4352.05</t>
  </si>
  <si>
    <t>ROBSON GONCALVES DOS SANTOS</t>
  </si>
  <si>
    <t>BSB BC/FB AREIA E BRITA</t>
  </si>
  <si>
    <t>01.21452.14</t>
  </si>
  <si>
    <t>RAFAEL AUGUSTO ROSA</t>
  </si>
  <si>
    <t>APUANA TEAM (ACIL ASSOCIAÇÃO CICLISMO LOMBA GRANDE )</t>
  </si>
  <si>
    <t>01.7048.07</t>
  </si>
  <si>
    <t>ROBERTO LEITE RODRIGUES JUNIOR</t>
  </si>
  <si>
    <t>ACIVAS TAURA</t>
  </si>
  <si>
    <t>06.31680.17</t>
  </si>
  <si>
    <t>MARCOS LEONARDO VILHENA DE TOLEDO</t>
  </si>
  <si>
    <t>14.3064.05</t>
  </si>
  <si>
    <t>DAVID MONTEIRO NETO</t>
  </si>
  <si>
    <t>10.7290.07</t>
  </si>
  <si>
    <t>TELMAR CARNEIRO BESERRA FILHO</t>
  </si>
  <si>
    <t>04.26970.15</t>
  </si>
  <si>
    <t>RONIBERTO SCOMPARIM</t>
  </si>
  <si>
    <t>04.19320.13</t>
  </si>
  <si>
    <t>ALEXANDRE RIQUELME DA ROCHA CRUZ</t>
  </si>
  <si>
    <t>01.6045.06</t>
  </si>
  <si>
    <t>JORGE ANGELO CAMMARATA NISINAGA</t>
  </si>
  <si>
    <t>12.18300.13</t>
  </si>
  <si>
    <t>JORGE FERREIRA DE ALMEIDA</t>
  </si>
  <si>
    <t>10.17133.12</t>
  </si>
  <si>
    <t>SERGIO RICARDO DE OLIVEIRA MOURA</t>
  </si>
  <si>
    <t>BSBBC TORTERIA DI LORENZA</t>
  </si>
  <si>
    <t>04.107.04</t>
  </si>
  <si>
    <t>JOÃO FRANCISCO SILVA MACIEIRA</t>
  </si>
  <si>
    <t>06.2520.04</t>
  </si>
  <si>
    <t>MÁRCIO PINTO MACHADO</t>
  </si>
  <si>
    <t>20.24138.15</t>
  </si>
  <si>
    <t>ROSNEI MARCELO GROTEWOLD</t>
  </si>
  <si>
    <t>22.7522.07</t>
  </si>
  <si>
    <t>ANTONIO DOMINGOS DA PASCOA</t>
  </si>
  <si>
    <t>19.8867.08</t>
  </si>
  <si>
    <t>ANTONIO MOREIRA DA SILVA</t>
  </si>
  <si>
    <t>06.1476.04</t>
  </si>
  <si>
    <t>EDUARDO CAMARA BERLINCK</t>
  </si>
  <si>
    <t>01.8931.08</t>
  </si>
  <si>
    <t>FERNANDO GARCIA</t>
  </si>
  <si>
    <t>09.15151.11</t>
  </si>
  <si>
    <t>ELIAS DO NASCIMENTO SILVA</t>
  </si>
  <si>
    <t>ASSOCIAÇÃO ATLETICA BICICLETELIAS</t>
  </si>
  <si>
    <t>13.233.04</t>
  </si>
  <si>
    <t>EDINEI BISPO DOS SANTOS</t>
  </si>
  <si>
    <t>22.30094.16</t>
  </si>
  <si>
    <t>LEONIDAS DE SOUZA FILHO</t>
  </si>
  <si>
    <t>19.14302.11</t>
  </si>
  <si>
    <t>ANTONIO FRANCISCO DE OLIVEIRA</t>
  </si>
  <si>
    <t>19.29576.16</t>
  </si>
  <si>
    <t>MARIA DO SOCORRO DA SILVA VASCONCELOS</t>
  </si>
  <si>
    <t>16.25615.15</t>
  </si>
  <si>
    <t>LUANA GONÇALVES RAMALHO PAIVA</t>
  </si>
  <si>
    <t>CLUBE ESPORTIVO AMIGOS DA PLANETA AVENTURA</t>
  </si>
  <si>
    <t>19.14763.11</t>
  </si>
  <si>
    <t>ELZA NUNES DOS SANTOS</t>
  </si>
  <si>
    <t>12.13635.11</t>
  </si>
  <si>
    <t>CRISTIANE DUQUE ALMEIDA</t>
  </si>
  <si>
    <t>01.22186.14</t>
  </si>
  <si>
    <t>LENISE DO NASCIMENTO MACEDO</t>
  </si>
  <si>
    <t>MED SERVICE PRO BIKE TEAM</t>
  </si>
  <si>
    <t>10.32118.17</t>
  </si>
  <si>
    <t>KELLY CRISTINA SERAFIM</t>
  </si>
  <si>
    <t>BSB BIKE CLUBE</t>
  </si>
  <si>
    <t>08.26465.15</t>
  </si>
  <si>
    <t>PATRICIA MARTINEZ ALMEIDA</t>
  </si>
  <si>
    <t>MS</t>
  </si>
  <si>
    <t>19.18505.13</t>
  </si>
  <si>
    <t>CRISTIANY DE SIQUEIRA DANTAS</t>
  </si>
  <si>
    <t>EQUIPE GIRO ALTO-EGA</t>
  </si>
  <si>
    <t>20.15712.12</t>
  </si>
  <si>
    <t>TANIA MARIA FERREIRA DE MEDEIROS</t>
  </si>
  <si>
    <t>04.15893.12</t>
  </si>
  <si>
    <t>JOÃO BATISTA MAGLIO</t>
  </si>
  <si>
    <t>09.17174.12</t>
  </si>
  <si>
    <t>PHILIPPE DENIS BLASER</t>
  </si>
  <si>
    <t>ASSOCIAÇÃO CICLISTICA ALFA</t>
  </si>
  <si>
    <t>19.36985.18</t>
  </si>
  <si>
    <t>JOSE DE OLIVEIRA SOUZA JUNIOR</t>
  </si>
  <si>
    <t>01.1011.04</t>
  </si>
  <si>
    <t>DARMES VENCATO LABATUT</t>
  </si>
  <si>
    <t>STILO BIKE LABATUT</t>
  </si>
  <si>
    <t>19.23464.14</t>
  </si>
  <si>
    <t>JOÃO DE DEUS SOARES FILHO</t>
  </si>
  <si>
    <t>20.1191.04</t>
  </si>
  <si>
    <t>GRAZIANI GERBASI FONSÊCA</t>
  </si>
  <si>
    <t>Campeonato Brasileiro de Estrada Masters (Resistência) - Teresina-PI - 27 a 29/07/2018</t>
  </si>
  <si>
    <t>18.14147.11</t>
  </si>
  <si>
    <t>ELIONAI COSTA DE SOUSA</t>
  </si>
  <si>
    <t>01.22183.14</t>
  </si>
  <si>
    <t>GUILHERME PEREIRA CORSO</t>
  </si>
  <si>
    <t>SMV-RACE (ASSOCIAÇÃO SPEED E MOUNTAIN BIKE VACARIA)</t>
  </si>
  <si>
    <t>04.23217.14</t>
  </si>
  <si>
    <t>LEONARDO DE MATTOS</t>
  </si>
  <si>
    <t>12.23724.14</t>
  </si>
  <si>
    <t>RENAN DE SANTANA DE BORTOLI</t>
  </si>
  <si>
    <t>05.31831.17</t>
  </si>
  <si>
    <t>JOÃO CESAR DE PAULA</t>
  </si>
  <si>
    <t>FAMILIA DE PAULA</t>
  </si>
  <si>
    <t>11.12961.10</t>
  </si>
  <si>
    <t>DANIEL MORETTI DE SOUZA</t>
  </si>
  <si>
    <t>EQUIPE COMPLEXX/CONSIGNUM CYCLING TEAM/CUIABÁ</t>
  </si>
  <si>
    <t>MT</t>
  </si>
  <si>
    <t>19.7938.09</t>
  </si>
  <si>
    <t>DANIEL ALVES MACEDO</t>
  </si>
  <si>
    <t>12.31097.17</t>
  </si>
  <si>
    <t>TIAGO DE ARAÚJO CAVALCANTI</t>
  </si>
  <si>
    <t>20.23941.15</t>
  </si>
  <si>
    <t>BRUNO LEONARDO PINTO MARTINS</t>
  </si>
  <si>
    <t>23.30361.16</t>
  </si>
  <si>
    <t>ROGÉRIO BONFANTE MORAES</t>
  </si>
  <si>
    <t>CACOAL - RO</t>
  </si>
  <si>
    <t>RO</t>
  </si>
  <si>
    <t>04.23159.14</t>
  </si>
  <si>
    <t>JULIANO BORGES SIMOES</t>
  </si>
  <si>
    <t>19.2274.04</t>
  </si>
  <si>
    <t>KLEYSSON PEREIRA DA SILVA</t>
  </si>
  <si>
    <t>06.19560.13</t>
  </si>
  <si>
    <t>GILBERTO DE SOUSA JUNIOR</t>
  </si>
  <si>
    <t>10.36866.18</t>
  </si>
  <si>
    <t>RÔMULO PACHECO LOPES</t>
  </si>
  <si>
    <t>BSB BC</t>
  </si>
  <si>
    <t>06.18354.13</t>
  </si>
  <si>
    <t>EVERTON DO PRADO SILVA</t>
  </si>
  <si>
    <t>20.19198.13</t>
  </si>
  <si>
    <t>BENEDITO VIEIRA VASCONCELOS FILHO</t>
  </si>
  <si>
    <t>01.27778.16</t>
  </si>
  <si>
    <t>LEONARDO HENDLER HAHN</t>
  </si>
  <si>
    <t>PELOTÃO DA QUINTA</t>
  </si>
  <si>
    <t>10.4127.05</t>
  </si>
  <si>
    <t>ERIC VIEIRA DOS SANTOS</t>
  </si>
  <si>
    <t>MIROIR E.CLUBE/BIKE.FITNESS.MIROIR</t>
  </si>
  <si>
    <t>19.11618.09</t>
  </si>
  <si>
    <t>DANIEL PIRES REBELO DA COSTA FERREIRA</t>
  </si>
  <si>
    <t>18.4431.05</t>
  </si>
  <si>
    <t>JOAO PAULO MADEIRA</t>
  </si>
  <si>
    <t>BARCELLOS SPORTS FORTALEZA</t>
  </si>
  <si>
    <t>10.13269.10</t>
  </si>
  <si>
    <t>GUILHERME THEOFILO SZEWINSKI DUARTE</t>
  </si>
  <si>
    <t>BSB BC/CAPITÃO BIKES</t>
  </si>
  <si>
    <t>04.27161.15</t>
  </si>
  <si>
    <t>DURVAL FERNANDES DA SILVA JUNIOR</t>
  </si>
  <si>
    <t>10.4495.05</t>
  </si>
  <si>
    <t>HELDER COSTA FERNANDES</t>
  </si>
  <si>
    <t>BSB BC SQUADRA CYCLING TEAM</t>
  </si>
  <si>
    <t>11.13.04</t>
  </si>
  <si>
    <t>KERMAN HENRIQUE AGNELO DA SILVA</t>
  </si>
  <si>
    <t>06.7747.07</t>
  </si>
  <si>
    <t>GLEIBER GERALDO MURE REZENDE JUNIOR</t>
  </si>
  <si>
    <t>04.34716.18</t>
  </si>
  <si>
    <t>EDUARDO TEIXEIRA GRANDINETTI</t>
  </si>
  <si>
    <t>10.21642.14</t>
  </si>
  <si>
    <t>LAERCIO LEONARDO DA COSTA</t>
  </si>
  <si>
    <t>06.22243.14</t>
  </si>
  <si>
    <t>ALEXANDRE MATTOS NUNES</t>
  </si>
  <si>
    <t>06.15208.11</t>
  </si>
  <si>
    <t>NEILSON JOSE MENDONÇA JUNIOR</t>
  </si>
  <si>
    <t>19.23870.15</t>
  </si>
  <si>
    <t>CÉSAR AUGUSTO MADEIRA MONTEIRO JUNIOR</t>
  </si>
  <si>
    <t>20.27403.15</t>
  </si>
  <si>
    <t>RODRIGO JACOME DA ROCHA</t>
  </si>
  <si>
    <t>19.2929.05</t>
  </si>
  <si>
    <t>JOCEANO LUSTOSA ALVES</t>
  </si>
  <si>
    <t>22.7931.09</t>
  </si>
  <si>
    <t>EDNALDO CORREA MORAES</t>
  </si>
  <si>
    <t>10.14165.11</t>
  </si>
  <si>
    <t>SYLVESTRE DA SILVA ALBERTO JUNIOR</t>
  </si>
  <si>
    <t>13.10387.09</t>
  </si>
  <si>
    <t>LUIS EDUARDO SOUSA</t>
  </si>
  <si>
    <t>12.3780.05</t>
  </si>
  <si>
    <t>FLAVIO NUNES PEREIRA</t>
  </si>
  <si>
    <t>01.13837.11</t>
  </si>
  <si>
    <t>RAFAEL AMARAL FUNK</t>
  </si>
  <si>
    <t>ACISAPI/KAAPORA</t>
  </si>
  <si>
    <t>20.30896.17</t>
  </si>
  <si>
    <t>ADEMIR CORREA BEZERRA</t>
  </si>
  <si>
    <t>04.29988.16</t>
  </si>
  <si>
    <t>CARLOS ALBERTO GRITENAS QUIROGA</t>
  </si>
  <si>
    <t>22.2364.04</t>
  </si>
  <si>
    <t>JOÃO BATISTA BARBOSA DA CONCEIÇÃO</t>
  </si>
  <si>
    <t>12.28005.16</t>
  </si>
  <si>
    <t>ALESSANDRO EDUARDO DE ALMEIDA SOUSA</t>
  </si>
  <si>
    <t>12.5339.06</t>
  </si>
  <si>
    <t>JOSÉ LUÍS SÁ TELES ANDRADE</t>
  </si>
  <si>
    <t>09.7068.07</t>
  </si>
  <si>
    <t>CARLOS ALEXANDRE VIEIRA</t>
  </si>
  <si>
    <t>12.242.04</t>
  </si>
  <si>
    <t>ANTONIO CESAR SANTOS DA ROCHA</t>
  </si>
  <si>
    <t>10.14453.11</t>
  </si>
  <si>
    <t>CARLOS HINDEMBURGO RODRIGUES DE MELO</t>
  </si>
  <si>
    <t>19.23805.15</t>
  </si>
  <si>
    <t>JOSE HENRIQUE PIMENTEL ROCHA</t>
  </si>
  <si>
    <t>23.20189.13</t>
  </si>
  <si>
    <t>ALARTE KOTTWITZ</t>
  </si>
  <si>
    <t>01.1002.04</t>
  </si>
  <si>
    <t>PAULO MAGNANI</t>
  </si>
  <si>
    <t>ABC CONCRESUL</t>
  </si>
  <si>
    <t>18.4442.05</t>
  </si>
  <si>
    <t>CARLOS AUGUSTO LOBO FERREIRA</t>
  </si>
  <si>
    <t>20.16919.12</t>
  </si>
  <si>
    <t>JOSE LUIS GONZAGA ROCHA SANCHES</t>
  </si>
  <si>
    <t>22.4444.05</t>
  </si>
  <si>
    <t>JOAO LUIZ DE OLIVEIRA SOUZA MELO</t>
  </si>
  <si>
    <t>20.2277.04</t>
  </si>
  <si>
    <t>EDSON COELHO PEREIRA FILHO</t>
  </si>
  <si>
    <t>20.36859.18</t>
  </si>
  <si>
    <t>LORENA PEDROSA VIDEIRA BORGES DIAZ</t>
  </si>
  <si>
    <t>AMEAKO ( ASSOCIAÇÂO MULTISPORTIVA DO OLHO DAGÚA )</t>
  </si>
  <si>
    <t>19.4201.05</t>
  </si>
  <si>
    <t>LIDIANA ALVES MACEDO</t>
  </si>
  <si>
    <t>06.32790.17</t>
  </si>
  <si>
    <t>VANESSA DA SILVA MOÇO</t>
  </si>
  <si>
    <t>21ª Corrida 05 de Agosto - João Pessoa-PB - 05/08/2018</t>
  </si>
  <si>
    <t>16.1133.04</t>
  </si>
  <si>
    <t>JOSÉ ANTONIO S. DE OLIVEIRA</t>
  </si>
  <si>
    <t>16.21282.14</t>
  </si>
  <si>
    <t>JOELSON ARAUJO PORTO</t>
  </si>
  <si>
    <t>CLUBE ESPORTIVO AMIGOS DA PLANETE AVENTURA</t>
  </si>
  <si>
    <t>16.1440.04</t>
  </si>
  <si>
    <t>FÁBIO RONELI CAVALCANTE DE SOUZA</t>
  </si>
  <si>
    <t>74ª Prova Ciclística São Salvador - Campos dos Goytacazes-RJ - 06/08/2018</t>
  </si>
  <si>
    <t>06.28698.16</t>
  </si>
  <si>
    <t>JURLENE LEITE DA SILVA</t>
  </si>
  <si>
    <t>06.33797.17</t>
  </si>
  <si>
    <t>ILANA DUNCAN</t>
  </si>
  <si>
    <t>F30-40</t>
  </si>
  <si>
    <t>F30-41</t>
  </si>
  <si>
    <t>F30-42</t>
  </si>
  <si>
    <t>06.36756.18</t>
  </si>
  <si>
    <t>FLAVIA PESSANHA DA SILVA E SILVA</t>
  </si>
  <si>
    <t>06.27282.15</t>
  </si>
  <si>
    <t>MONICA CARRAZEDA PINTO DE SOUZA</t>
  </si>
  <si>
    <t>06.6900.07</t>
  </si>
  <si>
    <t>VITOR HUGO HADDAD PARENTE</t>
  </si>
  <si>
    <t>06.15021.11</t>
  </si>
  <si>
    <t>JULIO CESAR SANTOS</t>
  </si>
  <si>
    <t>06.5546.06</t>
  </si>
  <si>
    <t>VALDECIR CORRÊA DA COSTA</t>
  </si>
  <si>
    <t>06.21806.14</t>
  </si>
  <si>
    <t>ROBERTO SILVA MACHADO</t>
  </si>
  <si>
    <t>XTREME SPIRIT MTB</t>
  </si>
  <si>
    <t>06.28635.16</t>
  </si>
  <si>
    <t>JOSÉ CARLOS ROMÃO</t>
  </si>
  <si>
    <t>06.15204.11</t>
  </si>
  <si>
    <t>EDSON RANGEL DA SILVA</t>
  </si>
  <si>
    <t>06.2475.04</t>
  </si>
  <si>
    <t>ALEXANDRE DOS SANTOS</t>
  </si>
  <si>
    <t>06.1396.04</t>
  </si>
  <si>
    <t>JOSÉ LUIZ GONÇALVES RAMOS</t>
  </si>
  <si>
    <t>06.23286.14</t>
  </si>
  <si>
    <t>ROGERIO RIOS BALDAM</t>
  </si>
  <si>
    <t>06.6973.07</t>
  </si>
  <si>
    <t>MANOEL ANTONIO ABREU DA SILVA</t>
  </si>
  <si>
    <t>06.23304.14</t>
  </si>
  <si>
    <t>JOSE CARLOS SILVA DE SOUZA</t>
  </si>
  <si>
    <t>06.19841.13</t>
  </si>
  <si>
    <t>MARCO ANTONIO GOMES MONTEIRO</t>
  </si>
  <si>
    <t>XTREME SPIRIT</t>
  </si>
  <si>
    <t>06.23351.14</t>
  </si>
  <si>
    <t>LUCIANO VIEIRA MOREIRA</t>
  </si>
  <si>
    <t>06.6974.07</t>
  </si>
  <si>
    <t>MARCIO DE ASSIS SOARES</t>
  </si>
  <si>
    <t>06.1395.04</t>
  </si>
  <si>
    <t>LEANDRO MAGNO BARROSO FALCÃO</t>
  </si>
  <si>
    <t>06.35694.18</t>
  </si>
  <si>
    <t>ANTONIO CARLOS MACHADO ALMEIDA</t>
  </si>
  <si>
    <t>06.17163.12</t>
  </si>
  <si>
    <t>MARCELO MARCONDES GODOY</t>
  </si>
  <si>
    <t>06.37066.18</t>
  </si>
  <si>
    <t>CLESIO ESTEVAM JORGE SOUSA</t>
  </si>
  <si>
    <t>06.27545.15</t>
  </si>
  <si>
    <t>ALEXANDER MACENA DA SILVA</t>
  </si>
  <si>
    <t>06.10148.08</t>
  </si>
  <si>
    <t>WELLINGTON RIBEIRO AZEREDO</t>
  </si>
  <si>
    <t>06.12318.10</t>
  </si>
  <si>
    <t>MARCIO AUGUSTO GRIPP</t>
  </si>
  <si>
    <t>06.11252.09</t>
  </si>
  <si>
    <t>LEONARDO GONÇALVES VIANA</t>
  </si>
  <si>
    <t>06.10986.09</t>
  </si>
  <si>
    <t>EDSON SIMÃO RIBEIRO</t>
  </si>
  <si>
    <t>06.18908.13</t>
  </si>
  <si>
    <t>PABLO CESAR BARRA DE OLIVEIRA</t>
  </si>
  <si>
    <t>06.18770.13</t>
  </si>
  <si>
    <t>HERIKSON PEREIRA BARBOSA</t>
  </si>
  <si>
    <t>06.37065.18</t>
  </si>
  <si>
    <t>CIRO CARLOS DA CRUZ</t>
  </si>
  <si>
    <t>06.24991.15</t>
  </si>
  <si>
    <t>ROGERIO CURVELLO DE AZEVEDO</t>
  </si>
  <si>
    <t>ACICAF</t>
  </si>
  <si>
    <t>06.28587.16</t>
  </si>
  <si>
    <t>FABRICIO PESSANHA WAQUIM</t>
  </si>
  <si>
    <t>06.36400.18</t>
  </si>
  <si>
    <t>ANDRADA DE AZEREDO MIRANDA</t>
  </si>
  <si>
    <t>07.5750.06</t>
  </si>
  <si>
    <t>ERILDO OLIVEIRA DE LIMA</t>
  </si>
  <si>
    <t>ACSES | BIANCOGRES</t>
  </si>
  <si>
    <t>06.11254.09</t>
  </si>
  <si>
    <t>FABIO BARBOSA DE SOUZA</t>
  </si>
  <si>
    <t>06.32789.17</t>
  </si>
  <si>
    <t>JULIO CESAR DOS SANTOS PEREIRA</t>
  </si>
  <si>
    <t>06.28403.16</t>
  </si>
  <si>
    <t>ERIC FERREIRA MACHADO FRANÇA</t>
  </si>
  <si>
    <t>06.37033.18</t>
  </si>
  <si>
    <t>ANTÔNIO MACHADO FILHO</t>
  </si>
  <si>
    <t>06.1829.04</t>
  </si>
  <si>
    <t>FABIANO DIAS CAMPOS</t>
  </si>
  <si>
    <t>06.29894.16</t>
  </si>
  <si>
    <t>MARCELO FRANCISCO DA SILVA</t>
  </si>
  <si>
    <t>06.33406.17</t>
  </si>
  <si>
    <t>ELTON DOMINGOS NEVES VIANA</t>
  </si>
  <si>
    <t>06.33382.17</t>
  </si>
  <si>
    <t>RAUDO HEBSTAIN PEREIRA ABRAHAO</t>
  </si>
  <si>
    <t>07.29997.16</t>
  </si>
  <si>
    <t>HELDER BRAZ FRAGA</t>
  </si>
  <si>
    <t>04.32633.17</t>
  </si>
  <si>
    <t>EUCLIDES CORDEIRO PEDROSA NETO</t>
  </si>
  <si>
    <t>07.28404.16</t>
  </si>
  <si>
    <t>ANTONIO PADUA ALMEIDA DE CAMPOS</t>
  </si>
  <si>
    <t>06.32222.17</t>
  </si>
  <si>
    <t>FELIPE HENRIQUE FARIA IORIS</t>
  </si>
  <si>
    <t>06.11526.09</t>
  </si>
  <si>
    <t>RUAN MONTEIRO FRANÇA DA SILVA</t>
  </si>
  <si>
    <t>06.37053.18</t>
  </si>
  <si>
    <t>KELVI LEAL DA SILVA</t>
  </si>
  <si>
    <t>Volta de Brusque - Brusque-SC - 11 e 12/08/2018</t>
  </si>
  <si>
    <t>2B</t>
  </si>
  <si>
    <t>02.24186.15</t>
  </si>
  <si>
    <t>NICOLAS ARTULINO SCHIMITT</t>
  </si>
  <si>
    <t>02.25367.15</t>
  </si>
  <si>
    <t>CRISTIAN BAMBINETI</t>
  </si>
  <si>
    <t>02.34517.18</t>
  </si>
  <si>
    <t>JULIANO ERN</t>
  </si>
  <si>
    <t>FMD RIO DO SUL</t>
  </si>
  <si>
    <t>03.30879.17</t>
  </si>
  <si>
    <t>EVANDRO INÁCIO ZIGUER</t>
  </si>
  <si>
    <t>03.13328.10</t>
  </si>
  <si>
    <t>REGINALDO APARECIDO RODRIGUES</t>
  </si>
  <si>
    <t>03.34505.18</t>
  </si>
  <si>
    <t>ELIO JUAREZ WAILAND</t>
  </si>
  <si>
    <t>02.3691.05</t>
  </si>
  <si>
    <t>EVANIO ZIMMERMANN</t>
  </si>
  <si>
    <t>ROSSETI/BIKE</t>
  </si>
  <si>
    <t>02.29865.16</t>
  </si>
  <si>
    <t>HENER MARTINS PAINELLI</t>
  </si>
  <si>
    <t>CME TIJUCAS</t>
  </si>
  <si>
    <t>03.175.04</t>
  </si>
  <si>
    <t>PAUL LÍRIO BERWIG</t>
  </si>
  <si>
    <t>Copa Norte Nordeste - Palmas-TO - 17 a 19/08/2018</t>
  </si>
  <si>
    <t>12.24864.15</t>
  </si>
  <si>
    <t>IDAMARA VIEIRA DA SILVA</t>
  </si>
  <si>
    <t>5º GP SLZ de Ciclismo - São Luis-MA - 16/09/2018</t>
  </si>
  <si>
    <t>2º Troféu Rei da Montanha - Lagoa Santa-MG - 12/08/2018</t>
  </si>
  <si>
    <t>05.8656.08</t>
  </si>
  <si>
    <t>GUSTAVO CARIBE BOTELHO</t>
  </si>
  <si>
    <t>ASSOCIAÇÃO DE CILISMO VELHO CHICO </t>
  </si>
  <si>
    <t>05.3298.05</t>
  </si>
  <si>
    <t>GERALDO RODRIGUES DA SILVA JUNIOR </t>
  </si>
  <si>
    <t>G1BIKESPORT CANNONDALE</t>
  </si>
  <si>
    <t>05.27470.15</t>
  </si>
  <si>
    <t>LUIZ ANTONIO CARVALHO DRUMOND</t>
  </si>
  <si>
    <t>05.35505.18</t>
  </si>
  <si>
    <t>REGINALDO CALDEIRA BRANT</t>
  </si>
  <si>
    <t>YOGO/TRIO/BRITAÇO/ANDREANI MASSAS</t>
  </si>
  <si>
    <t>05.22251.14</t>
  </si>
  <si>
    <t>JEFFERSON DO CARMO JUNIOR</t>
  </si>
  <si>
    <t>ACVC</t>
  </si>
  <si>
    <t>04.17225.12</t>
  </si>
  <si>
    <t>DOUGLAS FERNANDO ALVES</t>
  </si>
  <si>
    <t>04.23216.14</t>
  </si>
  <si>
    <t>DANIEL RODRIGUES CARDOSO</t>
  </si>
  <si>
    <t>05.11705.09</t>
  </si>
  <si>
    <t>THIAGO DREWS ELIAS</t>
  </si>
  <si>
    <t>BROU CANNONDALE TEAM</t>
  </si>
  <si>
    <t>04.5857.06</t>
  </si>
  <si>
    <t>OVIRSION EDSON DOS SANTOS</t>
  </si>
  <si>
    <t>05.4579.06</t>
  </si>
  <si>
    <t>05.5187.06</t>
  </si>
  <si>
    <t>PAULO AFONSO ANDRADE SILVA</t>
  </si>
  <si>
    <t>05.4547.06</t>
  </si>
  <si>
    <t>ROBERTO DA SILVA LEAL</t>
  </si>
  <si>
    <t>05.435.04</t>
  </si>
  <si>
    <t>ANTONIO TADEU DE CASTRO</t>
  </si>
  <si>
    <t>MARISOL</t>
  </si>
  <si>
    <t>05.30936.17</t>
  </si>
  <si>
    <t>FERNANDA VILEFORT CAMPELO</t>
  </si>
  <si>
    <t>FURIA BIKE</t>
  </si>
  <si>
    <t>20.24069.15</t>
  </si>
  <si>
    <t>MIKHAEL ROCHA QUEIROGA</t>
  </si>
  <si>
    <t>21.31142.17</t>
  </si>
  <si>
    <t>MARCO ANTONIO COSTA DE LIMA</t>
  </si>
  <si>
    <t>13.31451.17</t>
  </si>
  <si>
    <t>JOSE ROBERTO FRANÇA RIBEIRO</t>
  </si>
  <si>
    <t>20.12523.10</t>
  </si>
  <si>
    <t>RAFAEL PINTO SILVA</t>
  </si>
  <si>
    <t>21.32652.17</t>
  </si>
  <si>
    <t>GLAUBER NUNES FERREIRA BARBOSA</t>
  </si>
  <si>
    <t>TRILHEIROS DO CERRADO</t>
  </si>
  <si>
    <t>13.63.04</t>
  </si>
  <si>
    <t>NILTON DO NASCIMENTO SOARES</t>
  </si>
  <si>
    <t>19.2264.04</t>
  </si>
  <si>
    <t>GERSON DE ALBUQUERQUE ALVES</t>
  </si>
  <si>
    <t>22.7736.09</t>
  </si>
  <si>
    <t>CESAR FERNANDES LIMA</t>
  </si>
  <si>
    <t>12.19014.13</t>
  </si>
  <si>
    <t>MARIVALDO LEITE DE ANDRADE</t>
  </si>
  <si>
    <t>24.33062.17</t>
  </si>
  <si>
    <t>FRANCISCO ANTONIO DA FROTA</t>
  </si>
  <si>
    <t>18.4190.05</t>
  </si>
  <si>
    <t>JOSE BENONI DA COSTA</t>
  </si>
  <si>
    <t>21.15164.11</t>
  </si>
  <si>
    <t>JUNIO CESAR SOUZA VIEIRA</t>
  </si>
  <si>
    <t>PALMAS CYCLING TEAM</t>
  </si>
  <si>
    <t>20.30895.17</t>
  </si>
  <si>
    <t>FRANCISCO DA SILVA ARAUJO</t>
  </si>
  <si>
    <t>23.29541.16</t>
  </si>
  <si>
    <t>CARLOS HUILTON RIBEIRO SILVA</t>
  </si>
  <si>
    <t>21.1046.04</t>
  </si>
  <si>
    <t>EDSON ROSENO VIANA GOMES</t>
  </si>
  <si>
    <t>25.21655.14</t>
  </si>
  <si>
    <t>RENATO SOUZA LOURO</t>
  </si>
  <si>
    <t>14.693.04</t>
  </si>
  <si>
    <t>ERISVALDO LINS DA SILVA</t>
  </si>
  <si>
    <t>21.1432.04</t>
  </si>
  <si>
    <t>SERGIO GOMES DA SILVA</t>
  </si>
  <si>
    <t>20.27179.15</t>
  </si>
  <si>
    <t>EDILSON SILVA PAIXÃO</t>
  </si>
  <si>
    <t>23.9342.08</t>
  </si>
  <si>
    <t>CLAUDIO ALBERTO GABRIEL GUIMARAES</t>
  </si>
  <si>
    <t>21.3494.05</t>
  </si>
  <si>
    <t>VALDEMIR LOPES LIMA</t>
  </si>
  <si>
    <t>21.15166.11</t>
  </si>
  <si>
    <t>PEDRO CLARENTINO DE SOUZA</t>
  </si>
  <si>
    <t>23.33147.17</t>
  </si>
  <si>
    <t>ALLISSON DE MENEZES SOUSA</t>
  </si>
  <si>
    <t>21.36714.18</t>
  </si>
  <si>
    <t>ADEMIR SERGIO SCHILLO</t>
  </si>
  <si>
    <t>12.8518.08</t>
  </si>
  <si>
    <t>ANTONIO ROQUE PORTO DE SOUZA</t>
  </si>
  <si>
    <t>25.32299.17</t>
  </si>
  <si>
    <t>HAROLDO MARINHO COLARES JUNIOR</t>
  </si>
  <si>
    <t>MANAUS ESPORTE CLUBE</t>
  </si>
  <si>
    <t>12.6943.07</t>
  </si>
  <si>
    <t>WUERITON RABELO BARROS DA CRUZ</t>
  </si>
  <si>
    <t>18.315.04</t>
  </si>
  <si>
    <t>LEONARDO SILVA SOUZA</t>
  </si>
  <si>
    <t>20.2276.04</t>
  </si>
  <si>
    <t>JOSE ISMAEL DOS SANTOS</t>
  </si>
  <si>
    <t>13.43.04</t>
  </si>
  <si>
    <t>OSVALDO DIAS CRUZ</t>
  </si>
  <si>
    <t>21.6631.07</t>
  </si>
  <si>
    <t>HELIO VILELA DE CARVALHO</t>
  </si>
  <si>
    <t>12.12008.10</t>
  </si>
  <si>
    <t>JOAO CONFESSOR CANDIDO</t>
  </si>
  <si>
    <t>23.22388.14</t>
  </si>
  <si>
    <t>LINHARES LOUNIERES DE ARAGÃO</t>
  </si>
  <si>
    <t>EQUIPE DO PEDAL DE ARIQUEMES</t>
  </si>
  <si>
    <t>Taça Cidade de Vitória - Vitória-ES - 02/09/2018</t>
  </si>
  <si>
    <t>07.37237.18</t>
  </si>
  <si>
    <t>VERONICA REINKE PEREIRA</t>
  </si>
  <si>
    <t>07.5720.06</t>
  </si>
  <si>
    <t>JULIVAL OLIVEIRA MESSIAS</t>
  </si>
  <si>
    <t>07.18730.13</t>
  </si>
  <si>
    <t>JORGE ALMEIDA</t>
  </si>
  <si>
    <t>07.29524.16</t>
  </si>
  <si>
    <t>CELSO JOSE DE VASCONCELOS FILHO</t>
  </si>
  <si>
    <t>07.36638.18</t>
  </si>
  <si>
    <t>CARLOS EDUARDO RODRIGUES MOREIRA</t>
  </si>
  <si>
    <t>07.20610.13</t>
  </si>
  <si>
    <t>WAGNER MENDONÇA DA CONCEIÇÃO</t>
  </si>
  <si>
    <t>07.34067.18</t>
  </si>
  <si>
    <t>ALEXANDRE RICARDO RAMPINELLI</t>
  </si>
  <si>
    <t>07.10163.08</t>
  </si>
  <si>
    <t>FRANCISCO DE PAULA SANDOVAL JUNIOR</t>
  </si>
  <si>
    <t>07.36983.18</t>
  </si>
  <si>
    <t>RORY DENYS ALVARENGA</t>
  </si>
  <si>
    <t>,</t>
  </si>
  <si>
    <t>07.36960.18</t>
  </si>
  <si>
    <t>MAIKE DALTON BARBOZA</t>
  </si>
  <si>
    <t>2ª Volta Master Zona da Mata de Ciclismo - Rio Preto-MG - 07 a 09/09/2018</t>
  </si>
  <si>
    <t>06.37132.18</t>
  </si>
  <si>
    <t>DANIELLE RAMOS SOARES</t>
  </si>
  <si>
    <t>ACT</t>
  </si>
  <si>
    <t>06.26130.15</t>
  </si>
  <si>
    <t>DIONNAS ALEXANDRE SOARES</t>
  </si>
  <si>
    <t>06.19370.13</t>
  </si>
  <si>
    <t>RAPHAEL DOS SANTOS CANDIDO</t>
  </si>
  <si>
    <t>06.1803.04</t>
  </si>
  <si>
    <t>JAIR DA SILVA FERREIRA JÚNIOR</t>
  </si>
  <si>
    <t>06.35488.18</t>
  </si>
  <si>
    <t>THIAGO TORQUATO PEREIRA DOS SANTOS</t>
  </si>
  <si>
    <t>06.7034.07</t>
  </si>
  <si>
    <t>ALEJANDRO IVAN VERGARA MUNOZ</t>
  </si>
  <si>
    <t>06.18351.13</t>
  </si>
  <si>
    <t>IAN STEVAUX</t>
  </si>
  <si>
    <t>04.251.04</t>
  </si>
  <si>
    <t>BRUNO DE SOUSA BRUNELLI</t>
  </si>
  <si>
    <t>05.7556.07</t>
  </si>
  <si>
    <t>ALESSANDRO ALVES</t>
  </si>
  <si>
    <t>IMPERIAL CICLISTA LTDA</t>
  </si>
  <si>
    <t>06.35548.18</t>
  </si>
  <si>
    <t>ALEXANDRE DOS SANTOS OLIVEIRA</t>
  </si>
  <si>
    <t>TRS 730</t>
  </si>
  <si>
    <t>06.18585.13</t>
  </si>
  <si>
    <t>ANDRE LUIZ LOTT</t>
  </si>
  <si>
    <t>06.18583.13</t>
  </si>
  <si>
    <t>AILTON AVELINO DE ALENCAR</t>
  </si>
  <si>
    <t>TRS730</t>
  </si>
  <si>
    <t>06.2176.04</t>
  </si>
  <si>
    <t>MARCELO SIMAS WEINEM</t>
  </si>
  <si>
    <t>20.28996.16</t>
  </si>
  <si>
    <t>PAULO ROBERTO DOS REIS DE BRITO</t>
  </si>
  <si>
    <t>20.2311.04</t>
  </si>
  <si>
    <t>CLEITON CARLOS DA SILVA SANTOS</t>
  </si>
  <si>
    <t>20.14999.11</t>
  </si>
  <si>
    <t>PAULO ROBERTO SAMPAIO SANTOS</t>
  </si>
  <si>
    <t>20.17673.12</t>
  </si>
  <si>
    <t>RAFAEL COSTA CARVALHO</t>
  </si>
  <si>
    <t>20.29400.16</t>
  </si>
  <si>
    <t>GILDEONY SILVA CARVALHO</t>
  </si>
  <si>
    <t>20.23292.14</t>
  </si>
  <si>
    <t>EMERSOM GERSOM SILVA SERRA</t>
  </si>
  <si>
    <t>BIKEBROTHERS MTB TEAM</t>
  </si>
  <si>
    <t>20.32669.17</t>
  </si>
  <si>
    <t>FRANCISCO DE ASSIS DA COSTA FRAZAO</t>
  </si>
  <si>
    <t>20.13524.11</t>
  </si>
  <si>
    <t>CICERO ANGELO DA SILVA</t>
  </si>
  <si>
    <t>JOSE FRANCISCO COSTA FRAZAO</t>
  </si>
  <si>
    <t>20.37211.18</t>
  </si>
  <si>
    <t>JARDEL WILAME SILVA PRAZERES</t>
  </si>
  <si>
    <t>SERGIO HENRIQUE GUIMARAES DE SOUSA</t>
  </si>
  <si>
    <t>19.35116.18</t>
  </si>
  <si>
    <t>LEONARDO PINTO GUEDES FERREIRA</t>
  </si>
  <si>
    <t>MAXBIKE TEAM - MAXBIKE</t>
  </si>
  <si>
    <t>20.25289.15</t>
  </si>
  <si>
    <t>GEORGE HAMILTON COSTA MARTINS</t>
  </si>
  <si>
    <t>20.25966.15</t>
  </si>
  <si>
    <t>DEMIAN BORGES DIAZ NERY DE SOUZA</t>
  </si>
  <si>
    <t>20.32985.17</t>
  </si>
  <si>
    <t>AGAMENON BATISTA DE ALMEIDA JUNIOR</t>
  </si>
  <si>
    <t>20.28998.16</t>
  </si>
  <si>
    <t>AUGUSTO CESAR SENA FAVACHO DA SILVA</t>
  </si>
  <si>
    <t>20.2312.04</t>
  </si>
  <si>
    <t>LUIS HENRIQUE MARTINS LISBOA</t>
  </si>
  <si>
    <t>20.16909.12</t>
  </si>
  <si>
    <t>20.6965.07</t>
  </si>
  <si>
    <t>II Amaap Open de Ciclismo - Macapá-AP - 16/09/2018</t>
  </si>
  <si>
    <t>26.18920.13</t>
  </si>
  <si>
    <t>MARTA INEZ NUNES AIRES KOHLS</t>
  </si>
  <si>
    <t>26.759.04</t>
  </si>
  <si>
    <t>CLAUDIA SOCORRO FIGUEIREDO MELO</t>
  </si>
  <si>
    <t>26.3438.05</t>
  </si>
  <si>
    <t>ELIENAI DA SILVA SOARES</t>
  </si>
  <si>
    <t>EQUIPE FORTALEZA</t>
  </si>
  <si>
    <t>26.18161.13</t>
  </si>
  <si>
    <t>DAVI SCHWAB KOHLS</t>
  </si>
  <si>
    <t>26.802.04</t>
  </si>
  <si>
    <t>DELCIO BELÉM DA COSTA</t>
  </si>
  <si>
    <t>DB BIKERS</t>
  </si>
  <si>
    <t>26.37331.18</t>
  </si>
  <si>
    <t>REGINALDO GOMES DE ANDRADE</t>
  </si>
  <si>
    <t>ORATÓRIO RECREATIVO CLUBE</t>
  </si>
  <si>
    <t>XXXIV Corrida Coronel Fontoura - Belem-PA -23/09/2018</t>
  </si>
  <si>
    <t>22.7797.09</t>
  </si>
  <si>
    <t>CARLOS FONSECA HOMEM DE BARROS</t>
  </si>
  <si>
    <t>22.27559.15</t>
  </si>
  <si>
    <t>EZEQUIAS GOMES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</si>
</sst>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52576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Border="1" applyAlignme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/>
    <xf numFmtId="14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" fillId="0" borderId="0" xfId="1" applyFont="1" applyBorder="1" applyAlignment="1">
      <alignment horizontal="left"/>
    </xf>
    <xf numFmtId="0" fontId="12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8" xfId="1" applyFont="1" applyFill="1" applyBorder="1"/>
    <xf numFmtId="0" fontId="5" fillId="2" borderId="3" xfId="1" applyFont="1" applyFill="1" applyBorder="1"/>
    <xf numFmtId="0" fontId="4" fillId="2" borderId="3" xfId="1" applyFont="1" applyFill="1" applyBorder="1"/>
    <xf numFmtId="0" fontId="1" fillId="2" borderId="3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0" borderId="0" xfId="1" applyFont="1" applyBorder="1"/>
    <xf numFmtId="0" fontId="1" fillId="2" borderId="2" xfId="1" applyFont="1" applyFill="1" applyBorder="1" applyAlignment="1">
      <alignment textRotation="90"/>
    </xf>
    <xf numFmtId="0" fontId="1" fillId="2" borderId="3" xfId="1" applyFont="1" applyFill="1" applyBorder="1" applyAlignment="1">
      <alignment textRotation="90"/>
    </xf>
    <xf numFmtId="0" fontId="2" fillId="2" borderId="3" xfId="1" applyFont="1" applyFill="1" applyBorder="1"/>
    <xf numFmtId="0" fontId="1" fillId="2" borderId="6" xfId="1" applyFont="1" applyFill="1" applyBorder="1"/>
    <xf numFmtId="14" fontId="0" fillId="0" borderId="0" xfId="0" applyNumberFormat="1"/>
    <xf numFmtId="0" fontId="1" fillId="0" borderId="1" xfId="1" applyFont="1" applyFill="1" applyBorder="1" applyAlignment="1"/>
    <xf numFmtId="0" fontId="9" fillId="0" borderId="0" xfId="0" applyFont="1" applyFill="1"/>
    <xf numFmtId="0" fontId="9" fillId="0" borderId="0" xfId="0" applyFont="1" applyAlignment="1">
      <alignment horizontal="center"/>
    </xf>
    <xf numFmtId="0" fontId="1" fillId="2" borderId="10" xfId="1" applyFont="1" applyFill="1" applyBorder="1" applyAlignment="1"/>
    <xf numFmtId="0" fontId="13" fillId="0" borderId="0" xfId="0" applyFont="1"/>
    <xf numFmtId="0" fontId="1" fillId="3" borderId="1" xfId="1" applyFont="1" applyFill="1" applyBorder="1" applyAlignme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16" fontId="1" fillId="3" borderId="1" xfId="1" applyNumberFormat="1" applyFont="1" applyFill="1" applyBorder="1" applyAlignment="1">
      <alignment horizontal="center"/>
    </xf>
    <xf numFmtId="0" fontId="1" fillId="0" borderId="3" xfId="0" applyFont="1" applyBorder="1" applyAlignment="1">
      <alignment vertical="center" textRotation="90"/>
    </xf>
    <xf numFmtId="0" fontId="1" fillId="0" borderId="8" xfId="0" applyFont="1" applyBorder="1" applyAlignment="1">
      <alignment vertical="center" textRotation="90"/>
    </xf>
    <xf numFmtId="3" fontId="1" fillId="0" borderId="1" xfId="1" applyNumberFormat="1" applyFont="1" applyFill="1" applyBorder="1" applyAlignment="1"/>
    <xf numFmtId="0" fontId="2" fillId="2" borderId="1" xfId="1" applyFont="1" applyFill="1" applyBorder="1" applyAlignment="1">
      <alignment horizontal="center"/>
    </xf>
    <xf numFmtId="0" fontId="1" fillId="0" borderId="1" xfId="0" applyFont="1" applyBorder="1"/>
    <xf numFmtId="0" fontId="1" fillId="3" borderId="3" xfId="1" applyFont="1" applyFill="1" applyBorder="1" applyAlignment="1">
      <alignment horizontal="left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/>
    <xf numFmtId="0" fontId="1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Border="1" applyAlignment="1"/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textRotation="90"/>
    </xf>
    <xf numFmtId="0" fontId="8" fillId="0" borderId="8" xfId="0" applyFont="1" applyBorder="1" applyAlignment="1">
      <alignment vertical="center" textRotation="90"/>
    </xf>
    <xf numFmtId="0" fontId="14" fillId="0" borderId="3" xfId="0" applyFont="1" applyBorder="1" applyAlignment="1">
      <alignment textRotation="90" wrapText="1"/>
    </xf>
    <xf numFmtId="0" fontId="14" fillId="0" borderId="8" xfId="0" applyFont="1" applyBorder="1" applyAlignment="1">
      <alignment textRotation="90" wrapText="1"/>
    </xf>
    <xf numFmtId="0" fontId="1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4" fillId="0" borderId="3" xfId="0" applyFont="1" applyFill="1" applyBorder="1" applyAlignment="1">
      <alignment horizontal="center" textRotation="90" wrapText="1"/>
    </xf>
    <xf numFmtId="0" fontId="14" fillId="0" borderId="8" xfId="0" applyFont="1" applyFill="1" applyBorder="1" applyAlignment="1">
      <alignment horizontal="center" textRotation="90" wrapText="1"/>
    </xf>
    <xf numFmtId="0" fontId="14" fillId="0" borderId="3" xfId="0" applyFont="1" applyBorder="1" applyAlignment="1">
      <alignment horizontal="center" textRotation="90"/>
    </xf>
    <xf numFmtId="0" fontId="14" fillId="0" borderId="8" xfId="0" applyFont="1" applyBorder="1" applyAlignment="1">
      <alignment horizontal="center" textRotation="90"/>
    </xf>
    <xf numFmtId="0" fontId="1" fillId="0" borderId="0" xfId="1" applyFont="1" applyFill="1" applyBorder="1" applyAlignment="1"/>
  </cellXfs>
  <cellStyles count="3">
    <cellStyle name="Normal" xfId="0" builtinId="0"/>
    <cellStyle name="Normal 2" xfId="1"/>
    <cellStyle name="Normal 3" xfId="2"/>
  </cellStyles>
  <dxfs count="33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I62"/>
  <sheetViews>
    <sheetView zoomScale="90" zoomScaleNormal="90" workbookViewId="0">
      <selection activeCell="C9" sqref="C9"/>
    </sheetView>
  </sheetViews>
  <sheetFormatPr defaultRowHeight="12.75" x14ac:dyDescent="0.2"/>
  <cols>
    <col min="1" max="1" width="6.140625" style="13" customWidth="1"/>
    <col min="2" max="2" width="12" style="13" customWidth="1"/>
    <col min="3" max="3" width="44" style="13" customWidth="1"/>
    <col min="4" max="4" width="7.28515625" style="13" customWidth="1"/>
    <col min="5" max="5" width="69.28515625" style="13" customWidth="1"/>
    <col min="6" max="6" width="4.5703125" style="13" customWidth="1"/>
    <col min="7" max="7" width="6.140625" style="21" customWidth="1"/>
    <col min="8" max="8" width="0.85546875" style="13" customWidth="1"/>
    <col min="9" max="9" width="5.28515625" style="15" hidden="1" customWidth="1"/>
    <col min="10" max="14" width="5.28515625" style="78" customWidth="1"/>
    <col min="15" max="34" width="5.28515625" style="15" customWidth="1"/>
    <col min="35" max="35" width="0.85546875" style="13" customWidth="1"/>
    <col min="36" max="16384" width="9.140625" style="13"/>
  </cols>
  <sheetData>
    <row r="1" spans="1:35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9"/>
      <c r="J1" s="89" t="s">
        <v>2084</v>
      </c>
      <c r="K1" s="89" t="s">
        <v>2062</v>
      </c>
      <c r="L1" s="89" t="s">
        <v>1957</v>
      </c>
      <c r="M1" s="89" t="s">
        <v>1930</v>
      </c>
      <c r="N1" s="89" t="s">
        <v>1826</v>
      </c>
      <c r="O1" s="89" t="s">
        <v>1692</v>
      </c>
      <c r="P1" s="89" t="s">
        <v>1548</v>
      </c>
      <c r="Q1" s="89" t="s">
        <v>1471</v>
      </c>
      <c r="R1" s="89" t="s">
        <v>1457</v>
      </c>
      <c r="S1" s="89" t="s">
        <v>1416</v>
      </c>
      <c r="T1" s="89" t="s">
        <v>1286</v>
      </c>
      <c r="U1" s="89" t="s">
        <v>1284</v>
      </c>
      <c r="V1" s="89" t="s">
        <v>1138</v>
      </c>
      <c r="W1" s="89" t="s">
        <v>1035</v>
      </c>
      <c r="X1" s="89" t="s">
        <v>778</v>
      </c>
      <c r="Y1" s="89" t="s">
        <v>1028</v>
      </c>
      <c r="Z1" s="89" t="s">
        <v>1019</v>
      </c>
      <c r="AA1" s="89" t="s">
        <v>1018</v>
      </c>
      <c r="AB1" s="89" t="s">
        <v>1015</v>
      </c>
      <c r="AC1" s="89" t="s">
        <v>1025</v>
      </c>
      <c r="AD1" s="89" t="s">
        <v>1021</v>
      </c>
      <c r="AE1" s="89" t="s">
        <v>1014</v>
      </c>
      <c r="AF1" s="89" t="s">
        <v>1020</v>
      </c>
      <c r="AG1" s="89" t="s">
        <v>1009</v>
      </c>
      <c r="AH1" s="89" t="s">
        <v>1024</v>
      </c>
      <c r="AI1" s="33"/>
    </row>
    <row r="2" spans="1:35" ht="69.95" customHeight="1" x14ac:dyDescent="0.2">
      <c r="A2" s="91" t="s">
        <v>30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6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34"/>
    </row>
    <row r="3" spans="1:35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 t="s">
        <v>185</v>
      </c>
      <c r="K3" s="87">
        <v>4</v>
      </c>
      <c r="L3" s="87">
        <v>5</v>
      </c>
      <c r="M3" s="79" t="s">
        <v>1931</v>
      </c>
      <c r="N3" s="79">
        <v>3</v>
      </c>
      <c r="O3" s="23" t="s">
        <v>1549</v>
      </c>
      <c r="P3" s="23" t="s">
        <v>1549</v>
      </c>
      <c r="Q3" s="23">
        <v>5</v>
      </c>
      <c r="R3" s="23">
        <v>5</v>
      </c>
      <c r="S3" s="23">
        <v>3</v>
      </c>
      <c r="T3" s="23">
        <v>5</v>
      </c>
      <c r="U3" s="23">
        <v>5</v>
      </c>
      <c r="V3" s="23">
        <v>5</v>
      </c>
      <c r="W3" s="23">
        <v>3</v>
      </c>
      <c r="X3" s="23">
        <v>3</v>
      </c>
      <c r="Y3" s="23">
        <v>3</v>
      </c>
      <c r="Z3" s="23">
        <v>4</v>
      </c>
      <c r="AA3" s="23">
        <v>4</v>
      </c>
      <c r="AB3" s="23">
        <v>5</v>
      </c>
      <c r="AC3" s="23" t="s">
        <v>185</v>
      </c>
      <c r="AD3" s="23">
        <v>3</v>
      </c>
      <c r="AE3" s="23">
        <v>4</v>
      </c>
      <c r="AF3" s="23">
        <v>3</v>
      </c>
      <c r="AG3" s="23">
        <v>3</v>
      </c>
      <c r="AH3" s="23">
        <v>3</v>
      </c>
      <c r="AI3" s="35"/>
    </row>
    <row r="4" spans="1:35" ht="15" customHeight="1" x14ac:dyDescent="0.2">
      <c r="A4" s="2">
        <v>1</v>
      </c>
      <c r="B4" s="54" t="s">
        <v>227</v>
      </c>
      <c r="C4" s="52" t="s">
        <v>228</v>
      </c>
      <c r="D4" s="53" t="s">
        <v>14</v>
      </c>
      <c r="E4" s="54" t="s">
        <v>229</v>
      </c>
      <c r="F4" s="53" t="s">
        <v>188</v>
      </c>
      <c r="G4" s="1">
        <f>SUM(I4:AH4)</f>
        <v>490</v>
      </c>
      <c r="H4" s="26"/>
      <c r="I4" s="5"/>
      <c r="J4" s="85">
        <v>130</v>
      </c>
      <c r="K4" s="85"/>
      <c r="L4" s="85"/>
      <c r="M4" s="74"/>
      <c r="N4" s="74"/>
      <c r="O4" s="5">
        <v>180</v>
      </c>
      <c r="P4" s="5"/>
      <c r="Q4" s="5"/>
      <c r="R4" s="5"/>
      <c r="S4" s="5">
        <v>55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>
        <v>80</v>
      </c>
      <c r="AE4" s="5"/>
      <c r="AF4" s="5"/>
      <c r="AG4" s="5">
        <v>45</v>
      </c>
      <c r="AH4" s="5"/>
      <c r="AI4" s="36"/>
    </row>
    <row r="5" spans="1:35" ht="15" customHeight="1" x14ac:dyDescent="0.2">
      <c r="A5" s="2">
        <v>2</v>
      </c>
      <c r="B5" s="73" t="s">
        <v>511</v>
      </c>
      <c r="C5" s="72" t="s">
        <v>512</v>
      </c>
      <c r="D5" s="2" t="s">
        <v>14</v>
      </c>
      <c r="E5" s="73" t="s">
        <v>64</v>
      </c>
      <c r="F5" s="2" t="s">
        <v>513</v>
      </c>
      <c r="G5" s="1">
        <f>SUM(I5:AH5)</f>
        <v>382</v>
      </c>
      <c r="H5" s="26"/>
      <c r="I5" s="5"/>
      <c r="J5" s="85">
        <v>85</v>
      </c>
      <c r="K5" s="85"/>
      <c r="L5" s="85"/>
      <c r="M5" s="74"/>
      <c r="N5" s="74">
        <v>50</v>
      </c>
      <c r="O5" s="5">
        <v>65</v>
      </c>
      <c r="P5" s="5">
        <v>70</v>
      </c>
      <c r="Q5" s="5"/>
      <c r="R5" s="5"/>
      <c r="S5" s="5"/>
      <c r="T5" s="5"/>
      <c r="U5" s="5">
        <v>7</v>
      </c>
      <c r="V5" s="5"/>
      <c r="W5" s="5"/>
      <c r="X5" s="5"/>
      <c r="Y5" s="5">
        <v>40</v>
      </c>
      <c r="Z5" s="5"/>
      <c r="AA5" s="5"/>
      <c r="AB5" s="5"/>
      <c r="AC5" s="5">
        <v>65</v>
      </c>
      <c r="AD5" s="5"/>
      <c r="AE5" s="5"/>
      <c r="AF5" s="5"/>
      <c r="AG5" s="5"/>
      <c r="AH5" s="5"/>
      <c r="AI5" s="36"/>
    </row>
    <row r="6" spans="1:35" ht="15" customHeight="1" x14ac:dyDescent="0.2">
      <c r="A6" s="2">
        <v>3</v>
      </c>
      <c r="B6" s="54" t="s">
        <v>175</v>
      </c>
      <c r="C6" s="52" t="s">
        <v>176</v>
      </c>
      <c r="D6" s="53" t="s">
        <v>14</v>
      </c>
      <c r="E6" s="54" t="s">
        <v>151</v>
      </c>
      <c r="F6" s="53" t="s">
        <v>68</v>
      </c>
      <c r="G6" s="1">
        <f>SUM(I6:AH6)</f>
        <v>340</v>
      </c>
      <c r="H6" s="26"/>
      <c r="I6" s="5"/>
      <c r="J6" s="85"/>
      <c r="K6" s="85"/>
      <c r="L6" s="85"/>
      <c r="M6" s="74">
        <v>55</v>
      </c>
      <c r="N6" s="74"/>
      <c r="O6" s="5">
        <v>45</v>
      </c>
      <c r="P6" s="5">
        <v>40</v>
      </c>
      <c r="Q6" s="5"/>
      <c r="R6" s="5"/>
      <c r="S6" s="5">
        <v>50</v>
      </c>
      <c r="T6" s="5"/>
      <c r="U6" s="5"/>
      <c r="V6" s="5"/>
      <c r="W6" s="5">
        <v>65</v>
      </c>
      <c r="X6" s="5"/>
      <c r="Y6" s="5"/>
      <c r="Z6" s="5"/>
      <c r="AA6" s="5"/>
      <c r="AB6" s="5"/>
      <c r="AC6" s="5"/>
      <c r="AD6" s="5">
        <v>45</v>
      </c>
      <c r="AE6" s="5"/>
      <c r="AF6" s="5"/>
      <c r="AG6" s="5"/>
      <c r="AH6" s="5">
        <v>40</v>
      </c>
      <c r="AI6" s="36"/>
    </row>
    <row r="7" spans="1:35" s="14" customFormat="1" ht="15" customHeight="1" x14ac:dyDescent="0.2">
      <c r="A7" s="2">
        <v>4</v>
      </c>
      <c r="B7" s="4" t="s">
        <v>173</v>
      </c>
      <c r="C7" s="3" t="s">
        <v>174</v>
      </c>
      <c r="D7" s="2" t="s">
        <v>14</v>
      </c>
      <c r="E7" s="4" t="s">
        <v>64</v>
      </c>
      <c r="F7" s="2" t="s">
        <v>61</v>
      </c>
      <c r="G7" s="1">
        <f>SUM(I7:AH7)</f>
        <v>300</v>
      </c>
      <c r="H7" s="26"/>
      <c r="I7" s="5"/>
      <c r="J7" s="85"/>
      <c r="K7" s="85"/>
      <c r="L7" s="85"/>
      <c r="M7" s="74">
        <v>60</v>
      </c>
      <c r="N7" s="74"/>
      <c r="O7" s="5"/>
      <c r="P7" s="5"/>
      <c r="Q7" s="5"/>
      <c r="R7" s="5"/>
      <c r="S7" s="5">
        <v>45</v>
      </c>
      <c r="T7" s="5"/>
      <c r="U7" s="5"/>
      <c r="V7" s="5"/>
      <c r="W7" s="5">
        <v>80</v>
      </c>
      <c r="X7" s="5"/>
      <c r="Y7" s="5"/>
      <c r="Z7" s="5"/>
      <c r="AA7" s="5"/>
      <c r="AB7" s="5"/>
      <c r="AC7" s="5"/>
      <c r="AD7" s="5"/>
      <c r="AE7" s="5"/>
      <c r="AF7" s="5">
        <v>50</v>
      </c>
      <c r="AG7" s="5"/>
      <c r="AH7" s="5">
        <v>65</v>
      </c>
      <c r="AI7" s="37"/>
    </row>
    <row r="8" spans="1:35" ht="15" customHeight="1" x14ac:dyDescent="0.2">
      <c r="A8" s="2">
        <v>5</v>
      </c>
      <c r="B8" s="54" t="s">
        <v>222</v>
      </c>
      <c r="C8" s="52" t="s">
        <v>223</v>
      </c>
      <c r="D8" s="53" t="s">
        <v>14</v>
      </c>
      <c r="E8" s="64" t="s">
        <v>224</v>
      </c>
      <c r="F8" s="53" t="s">
        <v>15</v>
      </c>
      <c r="G8" s="1">
        <f>SUM(I8:AH8)</f>
        <v>292.5</v>
      </c>
      <c r="H8" s="26"/>
      <c r="I8" s="5"/>
      <c r="J8" s="85"/>
      <c r="K8" s="85"/>
      <c r="L8" s="85"/>
      <c r="M8" s="74"/>
      <c r="N8" s="74"/>
      <c r="O8" s="5">
        <v>150</v>
      </c>
      <c r="P8" s="5"/>
      <c r="Q8" s="5"/>
      <c r="R8" s="5"/>
      <c r="S8" s="5"/>
      <c r="T8" s="5"/>
      <c r="U8" s="5"/>
      <c r="V8" s="5"/>
      <c r="W8" s="5"/>
      <c r="X8" s="5">
        <v>50</v>
      </c>
      <c r="Y8" s="5"/>
      <c r="Z8" s="5">
        <v>12.5</v>
      </c>
      <c r="AA8" s="5"/>
      <c r="AB8" s="5"/>
      <c r="AC8" s="5"/>
      <c r="AD8" s="5"/>
      <c r="AE8" s="5"/>
      <c r="AF8" s="5"/>
      <c r="AG8" s="5">
        <v>80</v>
      </c>
      <c r="AH8" s="5"/>
      <c r="AI8" s="36"/>
    </row>
    <row r="9" spans="1:35" ht="15" customHeight="1" x14ac:dyDescent="0.2">
      <c r="A9" s="2">
        <v>6</v>
      </c>
      <c r="B9" s="73" t="s">
        <v>897</v>
      </c>
      <c r="C9" s="72" t="s">
        <v>898</v>
      </c>
      <c r="D9" s="2" t="s">
        <v>14</v>
      </c>
      <c r="E9" s="73" t="s">
        <v>809</v>
      </c>
      <c r="F9" s="2" t="s">
        <v>15</v>
      </c>
      <c r="G9" s="1">
        <f>SUM(I9:AH9)</f>
        <v>243</v>
      </c>
      <c r="H9" s="26"/>
      <c r="I9" s="5"/>
      <c r="J9" s="85">
        <v>115</v>
      </c>
      <c r="K9" s="85"/>
      <c r="L9" s="85">
        <v>10</v>
      </c>
      <c r="M9" s="74"/>
      <c r="N9" s="74"/>
      <c r="O9" s="5">
        <v>80</v>
      </c>
      <c r="P9" s="5"/>
      <c r="Q9" s="5"/>
      <c r="R9" s="5"/>
      <c r="S9" s="5"/>
      <c r="T9" s="5"/>
      <c r="U9" s="5"/>
      <c r="V9" s="5"/>
      <c r="W9" s="5"/>
      <c r="X9" s="5">
        <v>18</v>
      </c>
      <c r="Y9" s="5"/>
      <c r="Z9" s="5">
        <v>20</v>
      </c>
      <c r="AA9" s="5"/>
      <c r="AB9" s="5"/>
      <c r="AC9" s="5"/>
      <c r="AD9" s="5"/>
      <c r="AE9" s="5"/>
      <c r="AF9" s="5"/>
      <c r="AG9" s="5"/>
      <c r="AH9" s="5"/>
      <c r="AI9" s="36"/>
    </row>
    <row r="10" spans="1:35" ht="15" customHeight="1" x14ac:dyDescent="0.2">
      <c r="A10" s="2">
        <v>7</v>
      </c>
      <c r="B10" s="4" t="s">
        <v>177</v>
      </c>
      <c r="C10" s="3" t="s">
        <v>178</v>
      </c>
      <c r="D10" s="2" t="s">
        <v>14</v>
      </c>
      <c r="E10" s="4" t="s">
        <v>81</v>
      </c>
      <c r="F10" s="2" t="s">
        <v>68</v>
      </c>
      <c r="G10" s="1">
        <f>SUM(I10:AH10)</f>
        <v>240</v>
      </c>
      <c r="H10" s="26"/>
      <c r="I10" s="5"/>
      <c r="J10" s="85"/>
      <c r="K10" s="85"/>
      <c r="L10" s="85"/>
      <c r="M10" s="74">
        <v>50</v>
      </c>
      <c r="N10" s="74"/>
      <c r="O10" s="5"/>
      <c r="P10" s="5"/>
      <c r="Q10" s="5"/>
      <c r="R10" s="5"/>
      <c r="S10" s="5"/>
      <c r="T10" s="5"/>
      <c r="U10" s="5"/>
      <c r="V10" s="5"/>
      <c r="W10" s="5">
        <v>45</v>
      </c>
      <c r="X10" s="5"/>
      <c r="Y10" s="5"/>
      <c r="Z10" s="5"/>
      <c r="AA10" s="5"/>
      <c r="AB10" s="5"/>
      <c r="AC10" s="5"/>
      <c r="AD10" s="5">
        <v>65</v>
      </c>
      <c r="AE10" s="5"/>
      <c r="AF10" s="5">
        <v>55</v>
      </c>
      <c r="AG10" s="5"/>
      <c r="AH10" s="5">
        <v>25</v>
      </c>
      <c r="AI10" s="36"/>
    </row>
    <row r="11" spans="1:35" ht="15" customHeight="1" x14ac:dyDescent="0.2">
      <c r="A11" s="2">
        <v>8</v>
      </c>
      <c r="B11" s="73" t="s">
        <v>1595</v>
      </c>
      <c r="C11" s="72" t="s">
        <v>1596</v>
      </c>
      <c r="D11" s="2" t="s">
        <v>14</v>
      </c>
      <c r="E11" s="73" t="s">
        <v>64</v>
      </c>
      <c r="F11" s="2" t="s">
        <v>15</v>
      </c>
      <c r="G11" s="1">
        <f>SUM(I11:AH11)</f>
        <v>230</v>
      </c>
      <c r="H11" s="26"/>
      <c r="I11" s="5"/>
      <c r="J11" s="85"/>
      <c r="K11" s="85"/>
      <c r="L11" s="85"/>
      <c r="M11" s="74"/>
      <c r="N11" s="74"/>
      <c r="O11" s="5">
        <v>120</v>
      </c>
      <c r="P11" s="5">
        <v>110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6"/>
    </row>
    <row r="12" spans="1:35" ht="15" customHeight="1" x14ac:dyDescent="0.2">
      <c r="A12" s="2">
        <v>9</v>
      </c>
      <c r="B12" s="54" t="s">
        <v>171</v>
      </c>
      <c r="C12" s="52" t="s">
        <v>172</v>
      </c>
      <c r="D12" s="53" t="s">
        <v>14</v>
      </c>
      <c r="E12" s="54" t="s">
        <v>73</v>
      </c>
      <c r="F12" s="53" t="s">
        <v>68</v>
      </c>
      <c r="G12" s="1">
        <f>SUM(I12:AH12)</f>
        <v>220</v>
      </c>
      <c r="H12" s="26"/>
      <c r="I12" s="5"/>
      <c r="J12" s="85"/>
      <c r="K12" s="85"/>
      <c r="L12" s="85"/>
      <c r="M12" s="74"/>
      <c r="N12" s="74"/>
      <c r="O12" s="5"/>
      <c r="P12" s="5"/>
      <c r="Q12" s="5"/>
      <c r="R12" s="5"/>
      <c r="S12" s="5"/>
      <c r="T12" s="5"/>
      <c r="U12" s="5"/>
      <c r="V12" s="5"/>
      <c r="W12" s="5">
        <v>35</v>
      </c>
      <c r="X12" s="5"/>
      <c r="Y12" s="5"/>
      <c r="Z12" s="5"/>
      <c r="AA12" s="5"/>
      <c r="AB12" s="5"/>
      <c r="AC12" s="5"/>
      <c r="AD12" s="5">
        <v>40</v>
      </c>
      <c r="AE12" s="5"/>
      <c r="AF12" s="5">
        <v>65</v>
      </c>
      <c r="AG12" s="5"/>
      <c r="AH12" s="5">
        <v>80</v>
      </c>
      <c r="AI12" s="36"/>
    </row>
    <row r="13" spans="1:35" ht="15" customHeight="1" x14ac:dyDescent="0.2">
      <c r="A13" s="2">
        <v>10</v>
      </c>
      <c r="B13" s="54" t="s">
        <v>356</v>
      </c>
      <c r="C13" s="52" t="s">
        <v>357</v>
      </c>
      <c r="D13" s="53" t="s">
        <v>14</v>
      </c>
      <c r="E13" s="54" t="s">
        <v>151</v>
      </c>
      <c r="F13" s="53" t="s">
        <v>68</v>
      </c>
      <c r="G13" s="1">
        <f>SUM(I13:AH13)</f>
        <v>190</v>
      </c>
      <c r="H13" s="26"/>
      <c r="I13" s="5"/>
      <c r="J13" s="85"/>
      <c r="K13" s="85"/>
      <c r="L13" s="85"/>
      <c r="M13" s="74">
        <v>45</v>
      </c>
      <c r="N13" s="74"/>
      <c r="O13" s="5"/>
      <c r="P13" s="5"/>
      <c r="Q13" s="5"/>
      <c r="R13" s="5"/>
      <c r="S13" s="5"/>
      <c r="T13" s="5"/>
      <c r="U13" s="5"/>
      <c r="V13" s="5"/>
      <c r="W13" s="5">
        <v>55</v>
      </c>
      <c r="X13" s="5"/>
      <c r="Y13" s="5"/>
      <c r="Z13" s="5"/>
      <c r="AA13" s="5"/>
      <c r="AB13" s="5"/>
      <c r="AC13" s="5"/>
      <c r="AD13" s="5">
        <v>55</v>
      </c>
      <c r="AE13" s="5"/>
      <c r="AF13" s="5">
        <v>35</v>
      </c>
      <c r="AG13" s="5"/>
      <c r="AH13" s="5"/>
      <c r="AI13" s="36"/>
    </row>
    <row r="14" spans="1:35" ht="15" customHeight="1" x14ac:dyDescent="0.2">
      <c r="A14" s="2">
        <v>11</v>
      </c>
      <c r="B14" s="4" t="s">
        <v>514</v>
      </c>
      <c r="C14" s="3" t="s">
        <v>515</v>
      </c>
      <c r="D14" s="2" t="s">
        <v>14</v>
      </c>
      <c r="E14" s="4" t="s">
        <v>477</v>
      </c>
      <c r="F14" s="2" t="s">
        <v>115</v>
      </c>
      <c r="G14" s="1">
        <f>SUM(I14:AH14)</f>
        <v>167.5</v>
      </c>
      <c r="H14" s="26"/>
      <c r="I14" s="5"/>
      <c r="J14" s="85">
        <v>65</v>
      </c>
      <c r="K14" s="85"/>
      <c r="L14" s="85"/>
      <c r="M14" s="74"/>
      <c r="N14" s="74">
        <v>35</v>
      </c>
      <c r="O14" s="5"/>
      <c r="P14" s="5"/>
      <c r="Q14" s="5"/>
      <c r="R14" s="5"/>
      <c r="S14" s="5"/>
      <c r="T14" s="5">
        <v>10</v>
      </c>
      <c r="U14" s="5"/>
      <c r="V14" s="5"/>
      <c r="W14" s="5"/>
      <c r="X14" s="5"/>
      <c r="Y14" s="5"/>
      <c r="Z14" s="5"/>
      <c r="AA14" s="5"/>
      <c r="AB14" s="5"/>
      <c r="AC14" s="5">
        <v>57.5</v>
      </c>
      <c r="AD14" s="5"/>
      <c r="AE14" s="5"/>
      <c r="AF14" s="5"/>
      <c r="AG14" s="5"/>
      <c r="AH14" s="5"/>
      <c r="AI14" s="36"/>
    </row>
    <row r="15" spans="1:35" ht="15" customHeight="1" x14ac:dyDescent="0.2">
      <c r="A15" s="2">
        <v>12</v>
      </c>
      <c r="B15" s="4" t="s">
        <v>634</v>
      </c>
      <c r="C15" s="3" t="s">
        <v>635</v>
      </c>
      <c r="D15" s="2" t="s">
        <v>14</v>
      </c>
      <c r="E15" s="4" t="s">
        <v>636</v>
      </c>
      <c r="F15" s="2" t="s">
        <v>188</v>
      </c>
      <c r="G15" s="1">
        <f>SUM(I15:AH15)</f>
        <v>154</v>
      </c>
      <c r="H15" s="26"/>
      <c r="I15" s="5"/>
      <c r="J15" s="85">
        <v>105</v>
      </c>
      <c r="K15" s="85"/>
      <c r="L15" s="85">
        <v>7</v>
      </c>
      <c r="M15" s="74"/>
      <c r="N15" s="7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>
        <v>35</v>
      </c>
      <c r="AB15" s="5">
        <v>7</v>
      </c>
      <c r="AC15" s="5"/>
      <c r="AD15" s="5"/>
      <c r="AE15" s="5"/>
      <c r="AF15" s="5"/>
      <c r="AG15" s="5"/>
      <c r="AH15" s="5"/>
      <c r="AI15" s="36"/>
    </row>
    <row r="16" spans="1:35" ht="15" customHeight="1" x14ac:dyDescent="0.2">
      <c r="A16" s="2">
        <v>13</v>
      </c>
      <c r="B16" s="4" t="s">
        <v>1180</v>
      </c>
      <c r="C16" s="3" t="s">
        <v>1181</v>
      </c>
      <c r="D16" s="2" t="s">
        <v>14</v>
      </c>
      <c r="E16" s="4" t="s">
        <v>1182</v>
      </c>
      <c r="F16" s="2" t="s">
        <v>1140</v>
      </c>
      <c r="G16" s="1">
        <f>SUM(I16:AH16)</f>
        <v>144</v>
      </c>
      <c r="H16" s="26"/>
      <c r="I16" s="5"/>
      <c r="J16" s="85"/>
      <c r="K16" s="85"/>
      <c r="L16" s="85"/>
      <c r="M16" s="74"/>
      <c r="N16" s="74"/>
      <c r="O16" s="5">
        <v>36</v>
      </c>
      <c r="P16" s="5">
        <v>90</v>
      </c>
      <c r="Q16" s="5"/>
      <c r="R16" s="5"/>
      <c r="S16" s="5"/>
      <c r="T16" s="5"/>
      <c r="U16" s="5">
        <v>9</v>
      </c>
      <c r="V16" s="5">
        <v>9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36"/>
    </row>
    <row r="17" spans="1:35" ht="15" customHeight="1" x14ac:dyDescent="0.2">
      <c r="A17" s="2">
        <v>14</v>
      </c>
      <c r="B17" s="4" t="s">
        <v>181</v>
      </c>
      <c r="C17" s="3" t="s">
        <v>182</v>
      </c>
      <c r="D17" s="2" t="s">
        <v>14</v>
      </c>
      <c r="E17" s="4" t="s">
        <v>148</v>
      </c>
      <c r="F17" s="2" t="s">
        <v>68</v>
      </c>
      <c r="G17" s="1">
        <f>SUM(I17:AH17)</f>
        <v>143</v>
      </c>
      <c r="H17" s="26"/>
      <c r="I17" s="5"/>
      <c r="J17" s="85"/>
      <c r="K17" s="85"/>
      <c r="L17" s="85"/>
      <c r="M17" s="74"/>
      <c r="N17" s="74"/>
      <c r="O17" s="5"/>
      <c r="P17" s="5"/>
      <c r="Q17" s="5"/>
      <c r="R17" s="5"/>
      <c r="S17" s="5"/>
      <c r="T17" s="5"/>
      <c r="U17" s="5"/>
      <c r="V17" s="5"/>
      <c r="W17" s="5">
        <v>30</v>
      </c>
      <c r="X17" s="5"/>
      <c r="Y17" s="5"/>
      <c r="Z17" s="5"/>
      <c r="AA17" s="5"/>
      <c r="AB17" s="5"/>
      <c r="AC17" s="5"/>
      <c r="AD17" s="5">
        <v>50</v>
      </c>
      <c r="AE17" s="5"/>
      <c r="AF17" s="5">
        <v>45</v>
      </c>
      <c r="AG17" s="5"/>
      <c r="AH17" s="5">
        <v>18</v>
      </c>
      <c r="AI17" s="36"/>
    </row>
    <row r="18" spans="1:35" ht="15" customHeight="1" x14ac:dyDescent="0.2">
      <c r="A18" s="2">
        <v>14</v>
      </c>
      <c r="B18" s="73" t="s">
        <v>637</v>
      </c>
      <c r="C18" s="72" t="s">
        <v>638</v>
      </c>
      <c r="D18" s="2" t="s">
        <v>14</v>
      </c>
      <c r="E18" s="73" t="s">
        <v>629</v>
      </c>
      <c r="F18" s="2" t="s">
        <v>94</v>
      </c>
      <c r="G18" s="1">
        <f>SUM(I18:AH18)</f>
        <v>143</v>
      </c>
      <c r="H18" s="26"/>
      <c r="I18" s="5"/>
      <c r="J18" s="85"/>
      <c r="K18" s="85"/>
      <c r="L18" s="85"/>
      <c r="M18" s="74"/>
      <c r="N18" s="74">
        <v>80</v>
      </c>
      <c r="O18" s="5"/>
      <c r="P18" s="5">
        <v>45</v>
      </c>
      <c r="Q18" s="5">
        <v>9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v>9</v>
      </c>
      <c r="AC18" s="5"/>
      <c r="AD18" s="5"/>
      <c r="AE18" s="5"/>
      <c r="AF18" s="5"/>
      <c r="AG18" s="5"/>
      <c r="AH18" s="5"/>
      <c r="AI18" s="36"/>
    </row>
    <row r="19" spans="1:35" ht="15" customHeight="1" x14ac:dyDescent="0.2">
      <c r="A19" s="2">
        <v>15</v>
      </c>
      <c r="B19" s="73" t="s">
        <v>639</v>
      </c>
      <c r="C19" s="72" t="s">
        <v>640</v>
      </c>
      <c r="D19" s="2" t="s">
        <v>14</v>
      </c>
      <c r="E19" s="73" t="s">
        <v>64</v>
      </c>
      <c r="F19" s="2" t="s">
        <v>94</v>
      </c>
      <c r="G19" s="1">
        <f>SUM(I19:AH19)</f>
        <v>138</v>
      </c>
      <c r="H19" s="26"/>
      <c r="I19" s="5"/>
      <c r="J19" s="85">
        <v>75</v>
      </c>
      <c r="K19" s="85"/>
      <c r="L19" s="85"/>
      <c r="M19" s="74"/>
      <c r="N19" s="74">
        <v>45</v>
      </c>
      <c r="O19" s="5"/>
      <c r="P19" s="5"/>
      <c r="Q19" s="5">
        <v>10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8</v>
      </c>
      <c r="AC19" s="5"/>
      <c r="AD19" s="5"/>
      <c r="AE19" s="5"/>
      <c r="AF19" s="5"/>
      <c r="AG19" s="5"/>
      <c r="AH19" s="5"/>
      <c r="AI19" s="36"/>
    </row>
    <row r="20" spans="1:35" ht="15" customHeight="1" x14ac:dyDescent="0.2">
      <c r="A20" s="2">
        <v>16</v>
      </c>
      <c r="B20" s="73" t="s">
        <v>893</v>
      </c>
      <c r="C20" s="72" t="s">
        <v>894</v>
      </c>
      <c r="D20" s="2" t="s">
        <v>14</v>
      </c>
      <c r="E20" s="73" t="s">
        <v>809</v>
      </c>
      <c r="F20" s="2" t="s">
        <v>15</v>
      </c>
      <c r="G20" s="1">
        <f>SUM(I20:AH20)</f>
        <v>125</v>
      </c>
      <c r="H20" s="26"/>
      <c r="I20" s="5"/>
      <c r="J20" s="85"/>
      <c r="K20" s="85"/>
      <c r="L20" s="85"/>
      <c r="M20" s="74"/>
      <c r="N20" s="74"/>
      <c r="O20" s="5">
        <v>100</v>
      </c>
      <c r="P20" s="5"/>
      <c r="Q20" s="5"/>
      <c r="R20" s="5"/>
      <c r="S20" s="5"/>
      <c r="T20" s="5"/>
      <c r="U20" s="5"/>
      <c r="V20" s="5"/>
      <c r="W20" s="5"/>
      <c r="X20" s="5">
        <v>25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36"/>
    </row>
    <row r="21" spans="1:35" ht="15" customHeight="1" x14ac:dyDescent="0.2">
      <c r="A21" s="2">
        <v>17</v>
      </c>
      <c r="B21" s="4" t="s">
        <v>699</v>
      </c>
      <c r="C21" s="3" t="s">
        <v>700</v>
      </c>
      <c r="D21" s="2" t="s">
        <v>14</v>
      </c>
      <c r="E21" s="4" t="s">
        <v>636</v>
      </c>
      <c r="F21" s="2" t="s">
        <v>188</v>
      </c>
      <c r="G21" s="1">
        <f>SUM(I21:AH21)</f>
        <v>124</v>
      </c>
      <c r="H21" s="26"/>
      <c r="I21" s="5"/>
      <c r="J21" s="85">
        <v>95</v>
      </c>
      <c r="K21" s="85"/>
      <c r="L21" s="85">
        <v>9</v>
      </c>
      <c r="M21" s="74"/>
      <c r="N21" s="7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20</v>
      </c>
      <c r="AB21" s="5"/>
      <c r="AC21" s="5"/>
      <c r="AD21" s="5"/>
      <c r="AE21" s="5"/>
      <c r="AF21" s="5"/>
      <c r="AG21" s="5"/>
      <c r="AH21" s="5"/>
      <c r="AI21" s="36"/>
    </row>
    <row r="22" spans="1:35" ht="15" customHeight="1" x14ac:dyDescent="0.2">
      <c r="A22" s="2">
        <v>18</v>
      </c>
      <c r="B22" s="4" t="s">
        <v>1597</v>
      </c>
      <c r="C22" s="3" t="s">
        <v>1598</v>
      </c>
      <c r="D22" s="2" t="s">
        <v>14</v>
      </c>
      <c r="E22" s="73" t="s">
        <v>1155</v>
      </c>
      <c r="F22" s="2" t="s">
        <v>1140</v>
      </c>
      <c r="G22" s="1">
        <f>SUM(I22:AH22)</f>
        <v>115</v>
      </c>
      <c r="H22" s="26"/>
      <c r="I22" s="5"/>
      <c r="J22" s="85"/>
      <c r="K22" s="85"/>
      <c r="L22" s="85"/>
      <c r="M22" s="74"/>
      <c r="N22" s="74"/>
      <c r="O22" s="5">
        <v>55</v>
      </c>
      <c r="P22" s="5">
        <v>60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6"/>
    </row>
    <row r="23" spans="1:35" ht="15" customHeight="1" x14ac:dyDescent="0.2">
      <c r="A23" s="2">
        <v>19</v>
      </c>
      <c r="B23" s="54" t="s">
        <v>354</v>
      </c>
      <c r="C23" s="52" t="s">
        <v>355</v>
      </c>
      <c r="D23" s="53" t="s">
        <v>14</v>
      </c>
      <c r="E23" s="54" t="s">
        <v>64</v>
      </c>
      <c r="F23" s="53" t="s">
        <v>61</v>
      </c>
      <c r="G23" s="1">
        <f>SUM(I23:AH23)</f>
        <v>80</v>
      </c>
      <c r="H23" s="26"/>
      <c r="I23" s="5"/>
      <c r="J23" s="85"/>
      <c r="K23" s="85"/>
      <c r="L23" s="85"/>
      <c r="M23" s="74"/>
      <c r="N23" s="7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>
        <v>40</v>
      </c>
      <c r="AF23" s="5">
        <v>40</v>
      </c>
      <c r="AG23" s="5"/>
      <c r="AH23" s="5"/>
      <c r="AI23" s="36"/>
    </row>
    <row r="24" spans="1:35" ht="15" customHeight="1" x14ac:dyDescent="0.2">
      <c r="A24" s="2">
        <v>19</v>
      </c>
      <c r="B24" s="4" t="s">
        <v>880</v>
      </c>
      <c r="C24" s="3" t="s">
        <v>881</v>
      </c>
      <c r="D24" s="2" t="s">
        <v>14</v>
      </c>
      <c r="E24" s="4" t="s">
        <v>779</v>
      </c>
      <c r="F24" s="2" t="s">
        <v>15</v>
      </c>
      <c r="G24" s="1">
        <f>SUM(I24:AH24)</f>
        <v>80</v>
      </c>
      <c r="H24" s="26"/>
      <c r="I24" s="5"/>
      <c r="J24" s="85"/>
      <c r="K24" s="85"/>
      <c r="L24" s="85"/>
      <c r="M24" s="74"/>
      <c r="N24" s="74"/>
      <c r="O24" s="5"/>
      <c r="P24" s="5"/>
      <c r="Q24" s="5"/>
      <c r="R24" s="5"/>
      <c r="S24" s="5"/>
      <c r="T24" s="5"/>
      <c r="U24" s="5"/>
      <c r="V24" s="5"/>
      <c r="W24" s="5"/>
      <c r="X24" s="5">
        <v>80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36"/>
    </row>
    <row r="25" spans="1:35" ht="15" customHeight="1" x14ac:dyDescent="0.2">
      <c r="A25" s="2">
        <v>20</v>
      </c>
      <c r="B25" s="73" t="s">
        <v>1036</v>
      </c>
      <c r="C25" s="72" t="s">
        <v>1037</v>
      </c>
      <c r="D25" s="2" t="s">
        <v>14</v>
      </c>
      <c r="E25" s="63" t="s">
        <v>84</v>
      </c>
      <c r="F25" s="2" t="s">
        <v>68</v>
      </c>
      <c r="G25" s="1">
        <f>SUM(I25:AH25)</f>
        <v>75</v>
      </c>
      <c r="H25" s="26"/>
      <c r="I25" s="5"/>
      <c r="J25" s="85"/>
      <c r="K25" s="85"/>
      <c r="L25" s="85"/>
      <c r="M25" s="74">
        <v>35</v>
      </c>
      <c r="N25" s="74"/>
      <c r="O25" s="5"/>
      <c r="P25" s="5"/>
      <c r="Q25" s="5"/>
      <c r="R25" s="5"/>
      <c r="S25" s="5"/>
      <c r="T25" s="5"/>
      <c r="U25" s="5"/>
      <c r="V25" s="5"/>
      <c r="W25" s="5">
        <v>40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36"/>
    </row>
    <row r="26" spans="1:35" ht="15" customHeight="1" x14ac:dyDescent="0.2">
      <c r="A26" s="2">
        <v>21</v>
      </c>
      <c r="B26" s="4" t="s">
        <v>882</v>
      </c>
      <c r="C26" s="3" t="s">
        <v>883</v>
      </c>
      <c r="D26" s="2" t="s">
        <v>14</v>
      </c>
      <c r="E26" s="4" t="s">
        <v>780</v>
      </c>
      <c r="F26" s="2" t="s">
        <v>15</v>
      </c>
      <c r="G26" s="1">
        <f>SUM(I26:AH26)</f>
        <v>72.5</v>
      </c>
      <c r="H26" s="26"/>
      <c r="I26" s="5"/>
      <c r="J26" s="85"/>
      <c r="K26" s="85"/>
      <c r="L26" s="85"/>
      <c r="M26" s="74"/>
      <c r="N26" s="74"/>
      <c r="O26" s="5"/>
      <c r="P26" s="5"/>
      <c r="Q26" s="5"/>
      <c r="R26" s="5"/>
      <c r="S26" s="5"/>
      <c r="T26" s="5"/>
      <c r="U26" s="5"/>
      <c r="V26" s="5"/>
      <c r="W26" s="5"/>
      <c r="X26" s="5">
        <v>55</v>
      </c>
      <c r="Y26" s="5"/>
      <c r="Z26" s="5">
        <v>17.5</v>
      </c>
      <c r="AA26" s="5"/>
      <c r="AB26" s="5"/>
      <c r="AC26" s="5"/>
      <c r="AD26" s="5"/>
      <c r="AE26" s="5"/>
      <c r="AF26" s="5"/>
      <c r="AG26" s="5"/>
      <c r="AH26" s="5"/>
      <c r="AI26" s="36"/>
    </row>
    <row r="27" spans="1:35" ht="15" customHeight="1" x14ac:dyDescent="0.2">
      <c r="A27" s="2">
        <v>22</v>
      </c>
      <c r="B27" s="4" t="s">
        <v>1348</v>
      </c>
      <c r="C27" s="3" t="s">
        <v>1349</v>
      </c>
      <c r="D27" s="2" t="s">
        <v>14</v>
      </c>
      <c r="E27" s="73" t="s">
        <v>1350</v>
      </c>
      <c r="F27" s="2" t="s">
        <v>115</v>
      </c>
      <c r="G27" s="1">
        <f>SUM(I27:AH27)</f>
        <v>72</v>
      </c>
      <c r="H27" s="26"/>
      <c r="I27" s="5"/>
      <c r="J27" s="85"/>
      <c r="K27" s="85">
        <v>25</v>
      </c>
      <c r="L27" s="85"/>
      <c r="M27" s="74"/>
      <c r="N27" s="74">
        <v>40</v>
      </c>
      <c r="O27" s="5"/>
      <c r="P27" s="5"/>
      <c r="Q27" s="5"/>
      <c r="R27" s="5"/>
      <c r="S27" s="5"/>
      <c r="T27" s="5">
        <v>7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36"/>
    </row>
    <row r="28" spans="1:35" ht="15" customHeight="1" x14ac:dyDescent="0.2">
      <c r="A28" s="2">
        <v>23</v>
      </c>
      <c r="B28" s="4" t="s">
        <v>225</v>
      </c>
      <c r="C28" s="3" t="s">
        <v>226</v>
      </c>
      <c r="D28" s="2" t="s">
        <v>14</v>
      </c>
      <c r="E28" s="4" t="s">
        <v>187</v>
      </c>
      <c r="F28" s="2" t="s">
        <v>15</v>
      </c>
      <c r="G28" s="1">
        <f>SUM(I28:AH28)</f>
        <v>65</v>
      </c>
      <c r="H28" s="26"/>
      <c r="I28" s="5"/>
      <c r="J28" s="85"/>
      <c r="K28" s="85"/>
      <c r="L28" s="85"/>
      <c r="M28" s="74"/>
      <c r="N28" s="74"/>
      <c r="O28" s="5"/>
      <c r="P28" s="5"/>
      <c r="Q28" s="5"/>
      <c r="R28" s="5"/>
      <c r="S28" s="5"/>
      <c r="T28" s="5"/>
      <c r="U28" s="5"/>
      <c r="V28" s="5"/>
      <c r="W28" s="5"/>
      <c r="X28" s="5">
        <v>65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36"/>
    </row>
    <row r="29" spans="1:35" ht="15" customHeight="1" x14ac:dyDescent="0.2">
      <c r="A29" s="2">
        <v>23</v>
      </c>
      <c r="B29" s="54" t="s">
        <v>391</v>
      </c>
      <c r="C29" s="52" t="s">
        <v>392</v>
      </c>
      <c r="D29" s="53" t="s">
        <v>14</v>
      </c>
      <c r="E29" s="54" t="s">
        <v>393</v>
      </c>
      <c r="F29" s="53" t="s">
        <v>61</v>
      </c>
      <c r="G29" s="1">
        <f>SUM(I29:AH29)</f>
        <v>65</v>
      </c>
      <c r="H29" s="26"/>
      <c r="I29" s="5"/>
      <c r="J29" s="85"/>
      <c r="K29" s="85"/>
      <c r="L29" s="85"/>
      <c r="M29" s="74"/>
      <c r="N29" s="74"/>
      <c r="O29" s="5"/>
      <c r="P29" s="5"/>
      <c r="Q29" s="5"/>
      <c r="R29" s="5"/>
      <c r="S29" s="5">
        <v>40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>
        <v>25</v>
      </c>
      <c r="AF29" s="5"/>
      <c r="AG29" s="5"/>
      <c r="AH29" s="5"/>
      <c r="AI29" s="36"/>
    </row>
    <row r="30" spans="1:35" ht="15" customHeight="1" x14ac:dyDescent="0.2">
      <c r="A30" s="2">
        <v>23</v>
      </c>
      <c r="B30" s="73" t="s">
        <v>1926</v>
      </c>
      <c r="C30" s="72" t="s">
        <v>1927</v>
      </c>
      <c r="D30" s="2" t="s">
        <v>14</v>
      </c>
      <c r="E30" s="73" t="s">
        <v>64</v>
      </c>
      <c r="F30" s="2" t="s">
        <v>94</v>
      </c>
      <c r="G30" s="1">
        <f>SUM(I30:AH30)</f>
        <v>65</v>
      </c>
      <c r="H30" s="26"/>
      <c r="I30" s="5"/>
      <c r="J30" s="85"/>
      <c r="K30" s="85"/>
      <c r="L30" s="85"/>
      <c r="M30" s="74"/>
      <c r="N30" s="74">
        <v>65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36"/>
    </row>
    <row r="31" spans="1:35" ht="15" customHeight="1" x14ac:dyDescent="0.2">
      <c r="A31" s="2">
        <v>24</v>
      </c>
      <c r="B31" s="4" t="s">
        <v>1474</v>
      </c>
      <c r="C31" s="3" t="s">
        <v>1475</v>
      </c>
      <c r="D31" s="2" t="s">
        <v>14</v>
      </c>
      <c r="E31" s="4" t="s">
        <v>64</v>
      </c>
      <c r="F31" s="2" t="s">
        <v>94</v>
      </c>
      <c r="G31" s="1">
        <f>SUM(I31:AH31)</f>
        <v>62</v>
      </c>
      <c r="H31" s="26"/>
      <c r="I31" s="5"/>
      <c r="J31" s="85"/>
      <c r="K31" s="85"/>
      <c r="L31" s="85"/>
      <c r="M31" s="74"/>
      <c r="N31" s="74">
        <v>55</v>
      </c>
      <c r="O31" s="5"/>
      <c r="P31" s="5"/>
      <c r="Q31" s="5">
        <v>7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36"/>
    </row>
    <row r="32" spans="1:35" ht="15" customHeight="1" x14ac:dyDescent="0.2">
      <c r="A32" s="2">
        <v>25</v>
      </c>
      <c r="B32" s="4" t="s">
        <v>1185</v>
      </c>
      <c r="C32" s="3" t="s">
        <v>1186</v>
      </c>
      <c r="D32" s="2" t="s">
        <v>14</v>
      </c>
      <c r="E32" s="4" t="s">
        <v>1148</v>
      </c>
      <c r="F32" s="2" t="s">
        <v>1140</v>
      </c>
      <c r="G32" s="1">
        <f>SUM(I32:AH32)</f>
        <v>59</v>
      </c>
      <c r="H32" s="26"/>
      <c r="I32" s="5"/>
      <c r="J32" s="85"/>
      <c r="K32" s="85"/>
      <c r="L32" s="85"/>
      <c r="M32" s="74"/>
      <c r="N32" s="74"/>
      <c r="O32" s="5">
        <v>22</v>
      </c>
      <c r="P32" s="5">
        <v>30</v>
      </c>
      <c r="Q32" s="5"/>
      <c r="R32" s="5"/>
      <c r="S32" s="5"/>
      <c r="T32" s="5"/>
      <c r="U32" s="5"/>
      <c r="V32" s="5">
        <v>7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36"/>
    </row>
    <row r="33" spans="1:35" ht="15" customHeight="1" x14ac:dyDescent="0.2">
      <c r="A33" s="2">
        <v>26</v>
      </c>
      <c r="B33" s="54" t="s">
        <v>225</v>
      </c>
      <c r="C33" s="52" t="s">
        <v>226</v>
      </c>
      <c r="D33" s="53" t="s">
        <v>14</v>
      </c>
      <c r="E33" s="54" t="s">
        <v>187</v>
      </c>
      <c r="F33" s="53" t="s">
        <v>15</v>
      </c>
      <c r="G33" s="1">
        <f>SUM(I33:AH33)</f>
        <v>55</v>
      </c>
      <c r="H33" s="26"/>
      <c r="I33" s="5"/>
      <c r="J33" s="85"/>
      <c r="K33" s="85"/>
      <c r="L33" s="85"/>
      <c r="M33" s="74"/>
      <c r="N33" s="7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>
        <v>55</v>
      </c>
      <c r="AH33" s="5"/>
      <c r="AI33" s="36"/>
    </row>
    <row r="34" spans="1:35" ht="15" customHeight="1" x14ac:dyDescent="0.2">
      <c r="A34" s="2">
        <v>27</v>
      </c>
      <c r="B34" s="4" t="s">
        <v>179</v>
      </c>
      <c r="C34" s="3" t="s">
        <v>180</v>
      </c>
      <c r="D34" s="2" t="s">
        <v>14</v>
      </c>
      <c r="E34" s="4" t="s">
        <v>73</v>
      </c>
      <c r="F34" s="2" t="s">
        <v>61</v>
      </c>
      <c r="G34" s="1">
        <f>SUM(I34:AH34)</f>
        <v>54</v>
      </c>
      <c r="H34" s="26"/>
      <c r="I34" s="5"/>
      <c r="J34" s="85"/>
      <c r="K34" s="85"/>
      <c r="L34" s="85"/>
      <c r="M34" s="74">
        <v>33</v>
      </c>
      <c r="N34" s="7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>
        <v>21</v>
      </c>
      <c r="AI34" s="36"/>
    </row>
    <row r="35" spans="1:35" ht="15" customHeight="1" x14ac:dyDescent="0.2">
      <c r="A35" s="2">
        <v>28</v>
      </c>
      <c r="B35" s="4" t="s">
        <v>884</v>
      </c>
      <c r="C35" s="3" t="s">
        <v>885</v>
      </c>
      <c r="D35" s="2" t="s">
        <v>14</v>
      </c>
      <c r="E35" s="4" t="s">
        <v>886</v>
      </c>
      <c r="F35" s="2" t="s">
        <v>15</v>
      </c>
      <c r="G35" s="1">
        <f>SUM(I35:AH35)</f>
        <v>45</v>
      </c>
      <c r="H35" s="26"/>
      <c r="I35" s="5"/>
      <c r="J35" s="85"/>
      <c r="K35" s="85"/>
      <c r="L35" s="85"/>
      <c r="M35" s="74"/>
      <c r="N35" s="74"/>
      <c r="O35" s="5"/>
      <c r="P35" s="5"/>
      <c r="Q35" s="5"/>
      <c r="R35" s="5"/>
      <c r="S35" s="5"/>
      <c r="T35" s="5"/>
      <c r="U35" s="5"/>
      <c r="V35" s="5"/>
      <c r="W35" s="5"/>
      <c r="X35" s="5">
        <v>45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36"/>
    </row>
    <row r="36" spans="1:35" ht="15" customHeight="1" x14ac:dyDescent="0.2">
      <c r="A36" s="2">
        <v>29</v>
      </c>
      <c r="B36" s="4" t="s">
        <v>1346</v>
      </c>
      <c r="C36" s="3" t="s">
        <v>1347</v>
      </c>
      <c r="D36" s="2" t="s">
        <v>14</v>
      </c>
      <c r="E36" s="20" t="s">
        <v>64</v>
      </c>
      <c r="F36" s="2" t="s">
        <v>115</v>
      </c>
      <c r="G36" s="1">
        <f>SUM(I36:AH36)</f>
        <v>43</v>
      </c>
      <c r="H36" s="26"/>
      <c r="I36" s="5"/>
      <c r="J36" s="85"/>
      <c r="K36" s="85">
        <v>35</v>
      </c>
      <c r="L36" s="85"/>
      <c r="M36" s="74"/>
      <c r="N36" s="74"/>
      <c r="O36" s="5"/>
      <c r="P36" s="5"/>
      <c r="Q36" s="5"/>
      <c r="R36" s="5"/>
      <c r="S36" s="5"/>
      <c r="T36" s="5">
        <v>8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36"/>
    </row>
    <row r="37" spans="1:35" ht="15" customHeight="1" x14ac:dyDescent="0.2">
      <c r="A37" s="2">
        <v>30</v>
      </c>
      <c r="B37" s="4" t="s">
        <v>1187</v>
      </c>
      <c r="C37" s="3" t="s">
        <v>1188</v>
      </c>
      <c r="D37" s="2" t="s">
        <v>14</v>
      </c>
      <c r="E37" s="4" t="s">
        <v>1175</v>
      </c>
      <c r="F37" s="2" t="s">
        <v>1140</v>
      </c>
      <c r="G37" s="1">
        <f>SUM(I37:AH37)</f>
        <v>41</v>
      </c>
      <c r="H37" s="26"/>
      <c r="I37" s="5"/>
      <c r="J37" s="85"/>
      <c r="K37" s="85"/>
      <c r="L37" s="85"/>
      <c r="M37" s="74"/>
      <c r="N37" s="74"/>
      <c r="O37" s="5"/>
      <c r="P37" s="5">
        <v>35</v>
      </c>
      <c r="Q37" s="5"/>
      <c r="R37" s="5"/>
      <c r="S37" s="5"/>
      <c r="T37" s="5"/>
      <c r="U37" s="5"/>
      <c r="V37" s="5">
        <v>6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36"/>
    </row>
    <row r="38" spans="1:35" ht="15" customHeight="1" x14ac:dyDescent="0.2">
      <c r="A38" s="2">
        <v>31</v>
      </c>
      <c r="B38" s="73" t="s">
        <v>887</v>
      </c>
      <c r="C38" s="72" t="s">
        <v>888</v>
      </c>
      <c r="D38" s="2" t="s">
        <v>14</v>
      </c>
      <c r="E38" s="73" t="s">
        <v>779</v>
      </c>
      <c r="F38" s="2" t="s">
        <v>15</v>
      </c>
      <c r="G38" s="1">
        <f>SUM(I38:AH38)</f>
        <v>40</v>
      </c>
      <c r="H38" s="26"/>
      <c r="I38" s="5"/>
      <c r="J38" s="85"/>
      <c r="K38" s="85"/>
      <c r="L38" s="85"/>
      <c r="M38" s="74"/>
      <c r="N38" s="74"/>
      <c r="O38" s="5"/>
      <c r="P38" s="5"/>
      <c r="Q38" s="5"/>
      <c r="R38" s="5"/>
      <c r="S38" s="5"/>
      <c r="T38" s="5"/>
      <c r="U38" s="5"/>
      <c r="V38" s="5"/>
      <c r="W38" s="5"/>
      <c r="X38" s="5">
        <v>40</v>
      </c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36"/>
    </row>
    <row r="39" spans="1:35" ht="15" customHeight="1" x14ac:dyDescent="0.2">
      <c r="A39" s="2">
        <v>31</v>
      </c>
      <c r="B39" s="4" t="s">
        <v>1932</v>
      </c>
      <c r="C39" s="3" t="s">
        <v>1933</v>
      </c>
      <c r="D39" s="2" t="s">
        <v>14</v>
      </c>
      <c r="E39" s="4" t="s">
        <v>84</v>
      </c>
      <c r="F39" s="2" t="s">
        <v>68</v>
      </c>
      <c r="G39" s="1">
        <f>SUM(I39:AH39)</f>
        <v>40</v>
      </c>
      <c r="H39" s="26"/>
      <c r="I39" s="5"/>
      <c r="J39" s="85"/>
      <c r="K39" s="85"/>
      <c r="L39" s="85"/>
      <c r="M39" s="74">
        <v>40</v>
      </c>
      <c r="N39" s="74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36"/>
    </row>
    <row r="40" spans="1:35" ht="15" customHeight="1" x14ac:dyDescent="0.2">
      <c r="A40" s="2">
        <v>31</v>
      </c>
      <c r="B40" s="4" t="s">
        <v>2082</v>
      </c>
      <c r="C40" s="3" t="s">
        <v>2083</v>
      </c>
      <c r="D40" s="2" t="s">
        <v>14</v>
      </c>
      <c r="E40" s="4" t="s">
        <v>457</v>
      </c>
      <c r="F40" s="2" t="s">
        <v>115</v>
      </c>
      <c r="G40" s="1">
        <f>SUM(I40:AH40)</f>
        <v>40</v>
      </c>
      <c r="H40" s="26"/>
      <c r="I40" s="5"/>
      <c r="J40" s="85"/>
      <c r="K40" s="85">
        <v>40</v>
      </c>
      <c r="L40" s="85"/>
      <c r="M40" s="74"/>
      <c r="N40" s="7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36"/>
    </row>
    <row r="41" spans="1:35" ht="15" customHeight="1" x14ac:dyDescent="0.2">
      <c r="A41" s="2">
        <v>32</v>
      </c>
      <c r="B41" s="54" t="s">
        <v>183</v>
      </c>
      <c r="C41" s="52" t="s">
        <v>184</v>
      </c>
      <c r="D41" s="53" t="s">
        <v>14</v>
      </c>
      <c r="E41" s="54" t="s">
        <v>158</v>
      </c>
      <c r="F41" s="53" t="s">
        <v>68</v>
      </c>
      <c r="G41" s="1">
        <f>SUM(I41:AH41)</f>
        <v>36</v>
      </c>
      <c r="H41" s="26"/>
      <c r="I41" s="5"/>
      <c r="J41" s="85"/>
      <c r="K41" s="85"/>
      <c r="L41" s="85"/>
      <c r="M41" s="74"/>
      <c r="N41" s="7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>
        <v>21</v>
      </c>
      <c r="AE41" s="5"/>
      <c r="AF41" s="5"/>
      <c r="AG41" s="5"/>
      <c r="AH41" s="5">
        <v>15</v>
      </c>
      <c r="AI41" s="36"/>
    </row>
    <row r="42" spans="1:35" ht="15" customHeight="1" x14ac:dyDescent="0.2">
      <c r="A42" s="2">
        <v>32</v>
      </c>
      <c r="B42" s="4" t="s">
        <v>1476</v>
      </c>
      <c r="C42" s="3" t="s">
        <v>1477</v>
      </c>
      <c r="D42" s="2" t="s">
        <v>14</v>
      </c>
      <c r="E42" s="4" t="s">
        <v>1478</v>
      </c>
      <c r="F42" s="2" t="s">
        <v>94</v>
      </c>
      <c r="G42" s="1">
        <f>SUM(I42:AH42)</f>
        <v>36</v>
      </c>
      <c r="H42" s="26"/>
      <c r="I42" s="5"/>
      <c r="J42" s="85"/>
      <c r="K42" s="85"/>
      <c r="L42" s="85"/>
      <c r="M42" s="74"/>
      <c r="N42" s="74">
        <v>30</v>
      </c>
      <c r="O42" s="5"/>
      <c r="P42" s="5"/>
      <c r="Q42" s="5">
        <v>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36"/>
    </row>
    <row r="43" spans="1:35" ht="15" customHeight="1" x14ac:dyDescent="0.2">
      <c r="A43" s="2">
        <v>33</v>
      </c>
      <c r="B43" s="4" t="s">
        <v>889</v>
      </c>
      <c r="C43" s="3" t="s">
        <v>890</v>
      </c>
      <c r="D43" s="2" t="s">
        <v>14</v>
      </c>
      <c r="E43" s="4" t="s">
        <v>780</v>
      </c>
      <c r="F43" s="2" t="s">
        <v>15</v>
      </c>
      <c r="G43" s="1">
        <f>SUM(I43:AH43)</f>
        <v>35</v>
      </c>
      <c r="H43" s="26"/>
      <c r="I43" s="5"/>
      <c r="J43" s="85"/>
      <c r="K43" s="85"/>
      <c r="L43" s="85"/>
      <c r="M43" s="74"/>
      <c r="N43" s="74"/>
      <c r="O43" s="5"/>
      <c r="P43" s="5"/>
      <c r="Q43" s="5"/>
      <c r="R43" s="5"/>
      <c r="S43" s="5"/>
      <c r="T43" s="5"/>
      <c r="U43" s="5"/>
      <c r="V43" s="5"/>
      <c r="W43" s="5"/>
      <c r="X43" s="5">
        <v>35</v>
      </c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36"/>
    </row>
    <row r="44" spans="1:35" ht="15" customHeight="1" x14ac:dyDescent="0.2">
      <c r="A44" s="2">
        <v>34</v>
      </c>
      <c r="B44" s="4" t="s">
        <v>697</v>
      </c>
      <c r="C44" s="3" t="s">
        <v>698</v>
      </c>
      <c r="D44" s="2" t="s">
        <v>14</v>
      </c>
      <c r="E44" s="4" t="s">
        <v>64</v>
      </c>
      <c r="F44" s="2" t="s">
        <v>188</v>
      </c>
      <c r="G44" s="1">
        <f>SUM(I44:AH44)</f>
        <v>30</v>
      </c>
      <c r="H44" s="26"/>
      <c r="I44" s="5"/>
      <c r="J44" s="85"/>
      <c r="K44" s="85"/>
      <c r="L44" s="85"/>
      <c r="M44" s="74"/>
      <c r="N44" s="7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>
        <v>30</v>
      </c>
      <c r="AB44" s="5"/>
      <c r="AC44" s="5"/>
      <c r="AD44" s="5"/>
      <c r="AE44" s="5"/>
      <c r="AF44" s="5"/>
      <c r="AG44" s="5"/>
      <c r="AH44" s="5"/>
      <c r="AI44" s="36"/>
    </row>
    <row r="45" spans="1:35" ht="15" customHeight="1" x14ac:dyDescent="0.2">
      <c r="A45" s="2">
        <v>34</v>
      </c>
      <c r="B45" s="4" t="s">
        <v>891</v>
      </c>
      <c r="C45" s="3" t="s">
        <v>892</v>
      </c>
      <c r="D45" s="2" t="s">
        <v>14</v>
      </c>
      <c r="E45" s="4" t="s">
        <v>793</v>
      </c>
      <c r="F45" s="2" t="s">
        <v>15</v>
      </c>
      <c r="G45" s="1">
        <f>SUM(I45:AH45)</f>
        <v>30</v>
      </c>
      <c r="H45" s="26"/>
      <c r="I45" s="5"/>
      <c r="J45" s="85"/>
      <c r="K45" s="85"/>
      <c r="L45" s="85"/>
      <c r="M45" s="74"/>
      <c r="N45" s="74"/>
      <c r="O45" s="5"/>
      <c r="P45" s="5"/>
      <c r="Q45" s="5"/>
      <c r="R45" s="5"/>
      <c r="S45" s="5"/>
      <c r="T45" s="5"/>
      <c r="U45" s="5"/>
      <c r="V45" s="5"/>
      <c r="W45" s="5"/>
      <c r="X45" s="5">
        <v>30</v>
      </c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6"/>
    </row>
    <row r="46" spans="1:35" ht="15" customHeight="1" x14ac:dyDescent="0.2">
      <c r="A46" s="2">
        <v>35</v>
      </c>
      <c r="B46" s="4" t="s">
        <v>1693</v>
      </c>
      <c r="C46" s="3" t="s">
        <v>1694</v>
      </c>
      <c r="D46" s="2" t="s">
        <v>14</v>
      </c>
      <c r="E46" s="4" t="s">
        <v>775</v>
      </c>
      <c r="F46" s="2" t="s">
        <v>769</v>
      </c>
      <c r="G46" s="1">
        <f>SUM(I46:AH46)</f>
        <v>29</v>
      </c>
      <c r="H46" s="26"/>
      <c r="I46" s="5"/>
      <c r="J46" s="85"/>
      <c r="K46" s="85"/>
      <c r="L46" s="85"/>
      <c r="M46" s="74"/>
      <c r="N46" s="74"/>
      <c r="O46" s="5">
        <v>29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6"/>
    </row>
    <row r="47" spans="1:35" ht="15" customHeight="1" x14ac:dyDescent="0.2">
      <c r="A47" s="2">
        <v>36</v>
      </c>
      <c r="B47" s="4" t="s">
        <v>1135</v>
      </c>
      <c r="C47" s="3" t="s">
        <v>1136</v>
      </c>
      <c r="D47" s="2" t="s">
        <v>14</v>
      </c>
      <c r="E47" s="4" t="s">
        <v>1137</v>
      </c>
      <c r="F47" s="2" t="s">
        <v>516</v>
      </c>
      <c r="G47" s="1">
        <f>SUM(I47:AH47)</f>
        <v>27.5</v>
      </c>
      <c r="H47" s="26"/>
      <c r="I47" s="5"/>
      <c r="J47" s="85"/>
      <c r="K47" s="85"/>
      <c r="L47" s="85"/>
      <c r="M47" s="74"/>
      <c r="N47" s="74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v>27.5</v>
      </c>
      <c r="Z47" s="5"/>
      <c r="AA47" s="5"/>
      <c r="AB47" s="5"/>
      <c r="AC47" s="5"/>
      <c r="AD47" s="5"/>
      <c r="AE47" s="5"/>
      <c r="AF47" s="5"/>
      <c r="AG47" s="5"/>
      <c r="AH47" s="5"/>
      <c r="AI47" s="36"/>
    </row>
    <row r="48" spans="1:35" ht="15" customHeight="1" x14ac:dyDescent="0.2">
      <c r="A48" s="2">
        <v>37</v>
      </c>
      <c r="B48" s="4" t="s">
        <v>1695</v>
      </c>
      <c r="C48" s="3" t="s">
        <v>1696</v>
      </c>
      <c r="D48" s="2" t="s">
        <v>14</v>
      </c>
      <c r="E48" s="4" t="s">
        <v>1697</v>
      </c>
      <c r="F48" s="2" t="s">
        <v>323</v>
      </c>
      <c r="G48" s="1">
        <f>SUM(I48:AH48)</f>
        <v>25</v>
      </c>
      <c r="H48" s="26"/>
      <c r="I48" s="5"/>
      <c r="J48" s="85"/>
      <c r="K48" s="85"/>
      <c r="L48" s="85"/>
      <c r="M48" s="74"/>
      <c r="N48" s="74"/>
      <c r="O48" s="5">
        <v>25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36"/>
    </row>
    <row r="49" spans="1:35" ht="15" customHeight="1" x14ac:dyDescent="0.2">
      <c r="A49" s="2">
        <v>37</v>
      </c>
      <c r="B49" s="4" t="s">
        <v>1928</v>
      </c>
      <c r="C49" s="3" t="s">
        <v>1929</v>
      </c>
      <c r="D49" s="2" t="s">
        <v>14</v>
      </c>
      <c r="E49" s="4" t="s">
        <v>64</v>
      </c>
      <c r="F49" s="2" t="s">
        <v>94</v>
      </c>
      <c r="G49" s="1">
        <f>SUM(I49:AH49)</f>
        <v>25</v>
      </c>
      <c r="H49" s="26"/>
      <c r="I49" s="5"/>
      <c r="J49" s="85"/>
      <c r="K49" s="85"/>
      <c r="L49" s="85"/>
      <c r="M49" s="74"/>
      <c r="N49" s="74">
        <v>25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36"/>
    </row>
    <row r="50" spans="1:35" ht="15" customHeight="1" x14ac:dyDescent="0.2">
      <c r="A50" s="2">
        <v>38</v>
      </c>
      <c r="B50" s="4" t="s">
        <v>895</v>
      </c>
      <c r="C50" s="3" t="s">
        <v>896</v>
      </c>
      <c r="D50" s="2" t="s">
        <v>14</v>
      </c>
      <c r="E50" s="4" t="s">
        <v>779</v>
      </c>
      <c r="F50" s="2" t="s">
        <v>15</v>
      </c>
      <c r="G50" s="1">
        <f>SUM(I50:AH50)</f>
        <v>21</v>
      </c>
      <c r="H50" s="26"/>
      <c r="I50" s="5"/>
      <c r="J50" s="85"/>
      <c r="K50" s="85"/>
      <c r="L50" s="85"/>
      <c r="M50" s="74"/>
      <c r="N50" s="74"/>
      <c r="O50" s="5"/>
      <c r="P50" s="5"/>
      <c r="Q50" s="5"/>
      <c r="R50" s="5"/>
      <c r="S50" s="5"/>
      <c r="T50" s="5"/>
      <c r="U50" s="5"/>
      <c r="V50" s="5"/>
      <c r="W50" s="5"/>
      <c r="X50" s="5">
        <v>21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36"/>
    </row>
    <row r="51" spans="1:35" ht="15" customHeight="1" x14ac:dyDescent="0.2">
      <c r="A51" s="2">
        <v>39</v>
      </c>
      <c r="B51" s="4" t="s">
        <v>394</v>
      </c>
      <c r="C51" s="3" t="s">
        <v>395</v>
      </c>
      <c r="D51" s="2" t="s">
        <v>14</v>
      </c>
      <c r="E51" s="4" t="s">
        <v>382</v>
      </c>
      <c r="F51" s="2" t="s">
        <v>61</v>
      </c>
      <c r="G51" s="1">
        <f>SUM(I51:AH51)</f>
        <v>15</v>
      </c>
      <c r="H51" s="26"/>
      <c r="I51" s="5"/>
      <c r="J51" s="85"/>
      <c r="K51" s="85"/>
      <c r="L51" s="85"/>
      <c r="M51" s="74"/>
      <c r="N51" s="7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>
        <v>15</v>
      </c>
      <c r="AF51" s="5"/>
      <c r="AG51" s="5"/>
      <c r="AH51" s="5"/>
      <c r="AI51" s="36"/>
    </row>
    <row r="52" spans="1:35" ht="15" customHeight="1" x14ac:dyDescent="0.2">
      <c r="A52" s="2">
        <v>39</v>
      </c>
      <c r="B52" s="4" t="s">
        <v>1026</v>
      </c>
      <c r="C52" s="3" t="s">
        <v>1027</v>
      </c>
      <c r="D52" s="2" t="s">
        <v>14</v>
      </c>
      <c r="E52" s="4" t="s">
        <v>64</v>
      </c>
      <c r="F52" s="2" t="s">
        <v>15</v>
      </c>
      <c r="G52" s="1">
        <f>SUM(I52:AH52)</f>
        <v>15</v>
      </c>
      <c r="H52" s="26"/>
      <c r="I52" s="5"/>
      <c r="J52" s="85"/>
      <c r="K52" s="85"/>
      <c r="L52" s="85"/>
      <c r="M52" s="74"/>
      <c r="N52" s="7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>
        <v>15</v>
      </c>
      <c r="AA52" s="5"/>
      <c r="AB52" s="5"/>
      <c r="AC52" s="5"/>
      <c r="AD52" s="5"/>
      <c r="AE52" s="5"/>
      <c r="AF52" s="5"/>
      <c r="AG52" s="5"/>
      <c r="AH52" s="5"/>
      <c r="AI52" s="36"/>
    </row>
    <row r="53" spans="1:35" ht="15" customHeight="1" x14ac:dyDescent="0.2">
      <c r="A53" s="2">
        <v>40</v>
      </c>
      <c r="B53" s="4" t="s">
        <v>1183</v>
      </c>
      <c r="C53" s="3" t="s">
        <v>1184</v>
      </c>
      <c r="D53" s="2" t="s">
        <v>14</v>
      </c>
      <c r="E53" s="4" t="s">
        <v>1165</v>
      </c>
      <c r="F53" s="2" t="s">
        <v>769</v>
      </c>
      <c r="G53" s="1">
        <f>SUM(I53:AH53)</f>
        <v>13</v>
      </c>
      <c r="H53" s="26"/>
      <c r="I53" s="5"/>
      <c r="J53" s="85"/>
      <c r="K53" s="85"/>
      <c r="L53" s="85"/>
      <c r="M53" s="74"/>
      <c r="N53" s="74"/>
      <c r="O53" s="5"/>
      <c r="P53" s="5"/>
      <c r="Q53" s="5"/>
      <c r="R53" s="5"/>
      <c r="S53" s="5"/>
      <c r="T53" s="5"/>
      <c r="U53" s="5">
        <v>5</v>
      </c>
      <c r="V53" s="5">
        <v>8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36"/>
    </row>
    <row r="54" spans="1:35" ht="15" customHeight="1" x14ac:dyDescent="0.2">
      <c r="A54" s="2">
        <v>41</v>
      </c>
      <c r="B54" s="4" t="s">
        <v>1193</v>
      </c>
      <c r="C54" s="3" t="s">
        <v>1194</v>
      </c>
      <c r="D54" s="2" t="s">
        <v>14</v>
      </c>
      <c r="E54" s="4" t="s">
        <v>764</v>
      </c>
      <c r="F54" s="2" t="s">
        <v>764</v>
      </c>
      <c r="G54" s="1">
        <f>SUM(I54:AH54)</f>
        <v>11</v>
      </c>
      <c r="H54" s="26"/>
      <c r="I54" s="5"/>
      <c r="J54" s="85"/>
      <c r="K54" s="85"/>
      <c r="L54" s="85"/>
      <c r="M54" s="74"/>
      <c r="N54" s="74"/>
      <c r="O54" s="5"/>
      <c r="P54" s="5"/>
      <c r="Q54" s="5"/>
      <c r="R54" s="5"/>
      <c r="S54" s="5"/>
      <c r="T54" s="5"/>
      <c r="U54" s="5">
        <v>8</v>
      </c>
      <c r="V54" s="5">
        <v>3</v>
      </c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36"/>
    </row>
    <row r="55" spans="1:35" ht="15" customHeight="1" x14ac:dyDescent="0.2">
      <c r="A55" s="2">
        <v>42</v>
      </c>
      <c r="B55" s="4" t="s">
        <v>1251</v>
      </c>
      <c r="C55" s="3" t="s">
        <v>1252</v>
      </c>
      <c r="D55" s="2" t="s">
        <v>14</v>
      </c>
      <c r="E55" s="4" t="s">
        <v>64</v>
      </c>
      <c r="F55" s="2" t="s">
        <v>94</v>
      </c>
      <c r="G55" s="1">
        <f>SUM(I55:AH55)</f>
        <v>10</v>
      </c>
      <c r="H55" s="26"/>
      <c r="I55" s="5"/>
      <c r="J55" s="85"/>
      <c r="K55" s="85"/>
      <c r="L55" s="85"/>
      <c r="M55" s="74"/>
      <c r="N55" s="7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>
        <v>10</v>
      </c>
      <c r="AC55" s="5"/>
      <c r="AD55" s="5"/>
      <c r="AE55" s="5"/>
      <c r="AF55" s="5"/>
      <c r="AG55" s="5"/>
      <c r="AH55" s="5"/>
      <c r="AI55" s="36"/>
    </row>
    <row r="56" spans="1:35" ht="15" customHeight="1" x14ac:dyDescent="0.2">
      <c r="A56" s="2">
        <v>43</v>
      </c>
      <c r="B56" s="4" t="s">
        <v>1472</v>
      </c>
      <c r="C56" s="3" t="s">
        <v>1473</v>
      </c>
      <c r="D56" s="2" t="s">
        <v>14</v>
      </c>
      <c r="E56" s="4" t="s">
        <v>64</v>
      </c>
      <c r="F56" s="2" t="s">
        <v>94</v>
      </c>
      <c r="G56" s="1">
        <f>SUM(I56:AH56)</f>
        <v>8</v>
      </c>
      <c r="H56" s="26"/>
      <c r="I56" s="5"/>
      <c r="J56" s="85"/>
      <c r="K56" s="85"/>
      <c r="L56" s="85"/>
      <c r="M56" s="74"/>
      <c r="N56" s="74"/>
      <c r="O56" s="5"/>
      <c r="P56" s="5"/>
      <c r="Q56" s="5">
        <v>8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36"/>
    </row>
    <row r="57" spans="1:35" ht="15" customHeight="1" x14ac:dyDescent="0.2">
      <c r="A57" s="2">
        <v>44</v>
      </c>
      <c r="B57" s="73" t="s">
        <v>1189</v>
      </c>
      <c r="C57" s="72" t="s">
        <v>1190</v>
      </c>
      <c r="D57" s="2" t="s">
        <v>14</v>
      </c>
      <c r="E57" s="73" t="s">
        <v>1148</v>
      </c>
      <c r="F57" s="2" t="s">
        <v>1140</v>
      </c>
      <c r="G57" s="1">
        <f>SUM(I57:AH57)</f>
        <v>5</v>
      </c>
      <c r="H57" s="26"/>
      <c r="I57" s="74"/>
      <c r="J57" s="85"/>
      <c r="K57" s="85"/>
      <c r="L57" s="85"/>
      <c r="M57" s="74"/>
      <c r="N57" s="74"/>
      <c r="O57" s="74"/>
      <c r="P57" s="74"/>
      <c r="Q57" s="74"/>
      <c r="R57" s="74"/>
      <c r="S57" s="74"/>
      <c r="T57" s="74"/>
      <c r="U57" s="74"/>
      <c r="V57" s="74">
        <v>5</v>
      </c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36"/>
    </row>
    <row r="58" spans="1:35" ht="15" customHeight="1" x14ac:dyDescent="0.2">
      <c r="A58" s="2">
        <v>45</v>
      </c>
      <c r="B58" s="73" t="s">
        <v>1458</v>
      </c>
      <c r="C58" s="72" t="s">
        <v>1459</v>
      </c>
      <c r="D58" s="2" t="s">
        <v>14</v>
      </c>
      <c r="E58" s="73" t="s">
        <v>1460</v>
      </c>
      <c r="F58" s="2" t="s">
        <v>516</v>
      </c>
      <c r="G58" s="1">
        <f>SUM(I58:AH58)</f>
        <v>4.5</v>
      </c>
      <c r="H58" s="26"/>
      <c r="I58" s="74"/>
      <c r="J58" s="85"/>
      <c r="K58" s="85"/>
      <c r="L58" s="85"/>
      <c r="M58" s="74"/>
      <c r="N58" s="74"/>
      <c r="O58" s="74"/>
      <c r="P58" s="74"/>
      <c r="Q58" s="74"/>
      <c r="R58" s="74">
        <v>4.5</v>
      </c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36"/>
    </row>
    <row r="59" spans="1:35" ht="15" customHeight="1" x14ac:dyDescent="0.2">
      <c r="A59" s="2">
        <v>46</v>
      </c>
      <c r="B59" s="73" t="s">
        <v>1191</v>
      </c>
      <c r="C59" s="72" t="s">
        <v>1192</v>
      </c>
      <c r="D59" s="2" t="s">
        <v>14</v>
      </c>
      <c r="E59" s="73" t="s">
        <v>1155</v>
      </c>
      <c r="F59" s="2" t="s">
        <v>1140</v>
      </c>
      <c r="G59" s="1">
        <f>SUM(I59:AH59)</f>
        <v>4</v>
      </c>
      <c r="H59" s="26"/>
      <c r="I59" s="74"/>
      <c r="J59" s="85"/>
      <c r="K59" s="85"/>
      <c r="L59" s="85"/>
      <c r="M59" s="74"/>
      <c r="N59" s="74"/>
      <c r="O59" s="74"/>
      <c r="P59" s="74"/>
      <c r="Q59" s="74"/>
      <c r="R59" s="74"/>
      <c r="S59" s="74"/>
      <c r="T59" s="74"/>
      <c r="U59" s="74"/>
      <c r="V59" s="74">
        <v>4</v>
      </c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36"/>
    </row>
    <row r="60" spans="1:35" ht="15" customHeight="1" x14ac:dyDescent="0.2">
      <c r="A60" s="2">
        <v>47</v>
      </c>
      <c r="B60" s="73" t="s">
        <v>1195</v>
      </c>
      <c r="C60" s="72" t="s">
        <v>1196</v>
      </c>
      <c r="D60" s="2" t="s">
        <v>14</v>
      </c>
      <c r="E60" s="73" t="s">
        <v>1175</v>
      </c>
      <c r="F60" s="2" t="s">
        <v>1140</v>
      </c>
      <c r="G60" s="1">
        <f>SUM(I60:AH60)</f>
        <v>1</v>
      </c>
      <c r="H60" s="26"/>
      <c r="I60" s="5"/>
      <c r="J60" s="85"/>
      <c r="K60" s="85"/>
      <c r="L60" s="85"/>
      <c r="M60" s="74"/>
      <c r="N60" s="74"/>
      <c r="O60" s="5"/>
      <c r="P60" s="5"/>
      <c r="Q60" s="5"/>
      <c r="R60" s="5"/>
      <c r="S60" s="5"/>
      <c r="T60" s="5"/>
      <c r="U60" s="5"/>
      <c r="V60" s="5">
        <v>1</v>
      </c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36"/>
    </row>
    <row r="61" spans="1:35" ht="15" hidden="1" customHeight="1" x14ac:dyDescent="0.2">
      <c r="A61" s="2"/>
      <c r="B61" s="4"/>
      <c r="C61" s="3"/>
      <c r="D61" s="2" t="s">
        <v>14</v>
      </c>
      <c r="E61" s="4"/>
      <c r="F61" s="2"/>
      <c r="G61" s="1">
        <f>SUM(I61:AH61)</f>
        <v>0</v>
      </c>
      <c r="H61" s="26"/>
      <c r="I61" s="5"/>
      <c r="J61" s="85"/>
      <c r="K61" s="85"/>
      <c r="L61" s="85"/>
      <c r="M61" s="74"/>
      <c r="N61" s="74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36"/>
    </row>
    <row r="62" spans="1:35" ht="5.0999999999999996" customHeight="1" x14ac:dyDescent="0.2">
      <c r="A62" s="27"/>
      <c r="B62" s="30"/>
      <c r="C62" s="29"/>
      <c r="D62" s="30"/>
      <c r="E62" s="28"/>
      <c r="F62" s="30"/>
      <c r="G62" s="38"/>
      <c r="H62" s="29"/>
      <c r="I62" s="31"/>
      <c r="J62" s="88"/>
      <c r="K62" s="88"/>
      <c r="L62" s="88"/>
      <c r="M62" s="80"/>
      <c r="N62" s="80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2"/>
    </row>
  </sheetData>
  <sheetProtection password="E3EB" sheet="1" objects="1" scenarios="1"/>
  <sortState ref="A4:AU117">
    <sortCondition descending="1" ref="G4:G117"/>
  </sortState>
  <mergeCells count="27">
    <mergeCell ref="AH1:AH2"/>
    <mergeCell ref="A2:C2"/>
    <mergeCell ref="A1:G1"/>
    <mergeCell ref="AG1:AG2"/>
    <mergeCell ref="AF1:AF2"/>
    <mergeCell ref="AE1:AE2"/>
    <mergeCell ref="AD1:AD2"/>
    <mergeCell ref="AC1:AC2"/>
    <mergeCell ref="AB1:AB2"/>
    <mergeCell ref="AA1:AA2"/>
    <mergeCell ref="X1:X2"/>
    <mergeCell ref="Z1:Z2"/>
    <mergeCell ref="W1:W2"/>
    <mergeCell ref="R1:R2"/>
    <mergeCell ref="N1:N2"/>
    <mergeCell ref="Y1:Y2"/>
    <mergeCell ref="J1:J2"/>
    <mergeCell ref="V1:V2"/>
    <mergeCell ref="U1:U2"/>
    <mergeCell ref="S1:S2"/>
    <mergeCell ref="T1:T2"/>
    <mergeCell ref="K1:K2"/>
    <mergeCell ref="M1:M2"/>
    <mergeCell ref="O1:O2"/>
    <mergeCell ref="Q1:Q2"/>
    <mergeCell ref="P1:P2"/>
    <mergeCell ref="L1:L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="90" zoomScaleNormal="90" workbookViewId="0">
      <selection activeCell="E15" sqref="E15"/>
    </sheetView>
  </sheetViews>
  <sheetFormatPr defaultRowHeight="12.75" x14ac:dyDescent="0.2"/>
  <cols>
    <col min="1" max="1" width="6.140625" style="16" customWidth="1"/>
    <col min="2" max="2" width="12" style="16" customWidth="1"/>
    <col min="3" max="3" width="48.5703125" style="16" customWidth="1"/>
    <col min="4" max="4" width="7.28515625" style="16" customWidth="1"/>
    <col min="5" max="5" width="56.140625" style="16" customWidth="1"/>
    <col min="6" max="6" width="4.5703125" style="16" customWidth="1"/>
    <col min="7" max="7" width="6.140625" style="16" customWidth="1"/>
    <col min="8" max="8" width="0.85546875" style="16" customWidth="1"/>
    <col min="9" max="9" width="5.28515625" style="12" hidden="1" customWidth="1"/>
    <col min="10" max="15" width="5.28515625" style="86" customWidth="1"/>
    <col min="16" max="18" width="5.28515625" style="77" customWidth="1"/>
    <col min="19" max="38" width="5.28515625" style="12" customWidth="1"/>
    <col min="39" max="39" width="0.85546875" style="16" customWidth="1"/>
    <col min="40" max="16384" width="9.140625" style="16"/>
  </cols>
  <sheetData>
    <row r="1" spans="1:39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81"/>
      <c r="J1" s="89" t="s">
        <v>2151</v>
      </c>
      <c r="K1" s="89" t="s">
        <v>1956</v>
      </c>
      <c r="L1" s="89" t="s">
        <v>2084</v>
      </c>
      <c r="M1" s="89" t="s">
        <v>2062</v>
      </c>
      <c r="N1" s="89" t="s">
        <v>1953</v>
      </c>
      <c r="O1" s="89" t="s">
        <v>1957</v>
      </c>
      <c r="P1" s="89" t="s">
        <v>1930</v>
      </c>
      <c r="Q1" s="89" t="s">
        <v>1826</v>
      </c>
      <c r="R1" s="89" t="s">
        <v>1692</v>
      </c>
      <c r="S1" s="89" t="s">
        <v>1548</v>
      </c>
      <c r="T1" s="89" t="s">
        <v>1527</v>
      </c>
      <c r="U1" s="89" t="s">
        <v>1471</v>
      </c>
      <c r="V1" s="89" t="s">
        <v>1286</v>
      </c>
      <c r="W1" s="89" t="s">
        <v>1284</v>
      </c>
      <c r="X1" s="89" t="s">
        <v>1138</v>
      </c>
      <c r="Y1" s="89" t="s">
        <v>1035</v>
      </c>
      <c r="Z1" s="89" t="s">
        <v>1029</v>
      </c>
      <c r="AA1" s="89" t="s">
        <v>1028</v>
      </c>
      <c r="AB1" s="89" t="s">
        <v>1019</v>
      </c>
      <c r="AC1" s="89" t="s">
        <v>1017</v>
      </c>
      <c r="AD1" s="89" t="s">
        <v>1015</v>
      </c>
      <c r="AE1" s="89" t="s">
        <v>1025</v>
      </c>
      <c r="AF1" s="89" t="s">
        <v>1021</v>
      </c>
      <c r="AG1" s="89" t="s">
        <v>1013</v>
      </c>
      <c r="AH1" s="89" t="s">
        <v>1010</v>
      </c>
      <c r="AI1" s="89" t="s">
        <v>1020</v>
      </c>
      <c r="AJ1" s="89" t="s">
        <v>1024</v>
      </c>
      <c r="AK1" s="89" t="s">
        <v>1012</v>
      </c>
      <c r="AL1" s="89" t="s">
        <v>1011</v>
      </c>
      <c r="AM1" s="36"/>
    </row>
    <row r="2" spans="1:39" ht="69.95" customHeight="1" x14ac:dyDescent="0.2">
      <c r="A2" s="91" t="s">
        <v>24</v>
      </c>
      <c r="B2" s="92"/>
      <c r="C2" s="92"/>
      <c r="D2" s="18"/>
      <c r="E2" s="17">
        <f>'Data de Atualização'!$A$1</f>
        <v>43430</v>
      </c>
      <c r="F2" s="8"/>
      <c r="G2" s="9"/>
      <c r="H2" s="24"/>
      <c r="I2" s="82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36"/>
    </row>
    <row r="3" spans="1:39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25"/>
      <c r="I3" s="23"/>
      <c r="J3" s="87">
        <v>4</v>
      </c>
      <c r="K3" s="87">
        <v>4</v>
      </c>
      <c r="L3" s="87" t="s">
        <v>185</v>
      </c>
      <c r="M3" s="87">
        <v>4</v>
      </c>
      <c r="N3" s="87">
        <v>5</v>
      </c>
      <c r="O3" s="87">
        <v>5</v>
      </c>
      <c r="P3" s="79" t="s">
        <v>1931</v>
      </c>
      <c r="Q3" s="79">
        <v>3</v>
      </c>
      <c r="R3" s="79" t="s">
        <v>1549</v>
      </c>
      <c r="S3" s="23" t="s">
        <v>1549</v>
      </c>
      <c r="T3" s="23">
        <v>3</v>
      </c>
      <c r="U3" s="23">
        <v>5</v>
      </c>
      <c r="V3" s="23">
        <v>5</v>
      </c>
      <c r="W3" s="23">
        <v>5</v>
      </c>
      <c r="X3" s="23">
        <v>5</v>
      </c>
      <c r="Y3" s="23">
        <v>3</v>
      </c>
      <c r="Z3" s="23">
        <v>3</v>
      </c>
      <c r="AA3" s="23">
        <v>3</v>
      </c>
      <c r="AB3" s="23">
        <v>4</v>
      </c>
      <c r="AC3" s="23">
        <v>5</v>
      </c>
      <c r="AD3" s="23">
        <v>5</v>
      </c>
      <c r="AE3" s="23" t="s">
        <v>185</v>
      </c>
      <c r="AF3" s="23">
        <v>3</v>
      </c>
      <c r="AG3" s="23">
        <v>4</v>
      </c>
      <c r="AH3" s="23">
        <v>5</v>
      </c>
      <c r="AI3" s="23">
        <v>3</v>
      </c>
      <c r="AJ3" s="23">
        <v>3</v>
      </c>
      <c r="AK3" s="23">
        <v>5</v>
      </c>
      <c r="AL3" s="23">
        <v>3</v>
      </c>
      <c r="AM3" s="35"/>
    </row>
    <row r="4" spans="1:39" ht="15" customHeight="1" x14ac:dyDescent="0.2">
      <c r="A4" s="2">
        <v>1</v>
      </c>
      <c r="B4" s="76" t="s">
        <v>62</v>
      </c>
      <c r="C4" s="3" t="s">
        <v>63</v>
      </c>
      <c r="D4" s="2" t="s">
        <v>25</v>
      </c>
      <c r="E4" s="4" t="s">
        <v>64</v>
      </c>
      <c r="F4" s="2" t="s">
        <v>15</v>
      </c>
      <c r="G4" s="1">
        <f>SUM(I4:AL4)</f>
        <v>310</v>
      </c>
      <c r="H4" s="26"/>
      <c r="I4" s="5"/>
      <c r="J4" s="85"/>
      <c r="K4" s="85"/>
      <c r="L4" s="85"/>
      <c r="M4" s="85"/>
      <c r="N4" s="85"/>
      <c r="O4" s="85"/>
      <c r="P4" s="74"/>
      <c r="Q4" s="74"/>
      <c r="R4" s="74">
        <v>100</v>
      </c>
      <c r="S4" s="5">
        <v>110</v>
      </c>
      <c r="T4" s="5"/>
      <c r="U4" s="5"/>
      <c r="V4" s="5"/>
      <c r="W4" s="5"/>
      <c r="X4" s="5"/>
      <c r="Y4" s="5"/>
      <c r="Z4" s="5"/>
      <c r="AA4" s="5"/>
      <c r="AB4" s="5">
        <v>35</v>
      </c>
      <c r="AC4" s="5"/>
      <c r="AD4" s="5"/>
      <c r="AE4" s="5"/>
      <c r="AF4" s="5"/>
      <c r="AG4" s="5"/>
      <c r="AH4" s="5"/>
      <c r="AI4" s="5"/>
      <c r="AJ4" s="5">
        <v>65</v>
      </c>
      <c r="AK4" s="5"/>
      <c r="AL4" s="5"/>
      <c r="AM4" s="36"/>
    </row>
    <row r="5" spans="1:39" ht="15" customHeight="1" x14ac:dyDescent="0.2">
      <c r="A5" s="2">
        <v>2</v>
      </c>
      <c r="B5" s="4" t="s">
        <v>69</v>
      </c>
      <c r="C5" s="3" t="s">
        <v>70</v>
      </c>
      <c r="D5" s="2" t="s">
        <v>25</v>
      </c>
      <c r="E5" s="4" t="s">
        <v>64</v>
      </c>
      <c r="F5" s="2" t="s">
        <v>68</v>
      </c>
      <c r="G5" s="1">
        <f>SUM(I5:AL5)</f>
        <v>270</v>
      </c>
      <c r="H5" s="26"/>
      <c r="I5" s="5"/>
      <c r="J5" s="85"/>
      <c r="K5" s="85"/>
      <c r="L5" s="85"/>
      <c r="M5" s="85"/>
      <c r="N5" s="85"/>
      <c r="O5" s="85"/>
      <c r="P5" s="74">
        <v>40</v>
      </c>
      <c r="Q5" s="74"/>
      <c r="R5" s="74"/>
      <c r="S5" s="5"/>
      <c r="T5" s="5"/>
      <c r="U5" s="5"/>
      <c r="V5" s="5"/>
      <c r="W5" s="5"/>
      <c r="X5" s="5"/>
      <c r="Y5" s="5">
        <v>65</v>
      </c>
      <c r="Z5" s="5"/>
      <c r="AA5" s="5"/>
      <c r="AB5" s="5"/>
      <c r="AC5" s="5"/>
      <c r="AD5" s="5"/>
      <c r="AE5" s="5"/>
      <c r="AF5" s="5">
        <v>40</v>
      </c>
      <c r="AG5" s="5"/>
      <c r="AH5" s="5"/>
      <c r="AI5" s="5">
        <v>80</v>
      </c>
      <c r="AJ5" s="5">
        <v>45</v>
      </c>
      <c r="AK5" s="5"/>
      <c r="AL5" s="5"/>
      <c r="AM5" s="36"/>
    </row>
    <row r="6" spans="1:39" ht="15" customHeight="1" x14ac:dyDescent="0.2">
      <c r="A6" s="2">
        <v>3</v>
      </c>
      <c r="B6" s="4" t="s">
        <v>65</v>
      </c>
      <c r="C6" s="3" t="s">
        <v>66</v>
      </c>
      <c r="D6" s="2" t="s">
        <v>25</v>
      </c>
      <c r="E6" s="4" t="s">
        <v>67</v>
      </c>
      <c r="F6" s="2" t="s">
        <v>68</v>
      </c>
      <c r="G6" s="1">
        <f>SUM(I6:AL6)</f>
        <v>252.5</v>
      </c>
      <c r="H6" s="26"/>
      <c r="I6" s="5"/>
      <c r="J6" s="85"/>
      <c r="K6" s="85"/>
      <c r="L6" s="85"/>
      <c r="M6" s="85"/>
      <c r="N6" s="85"/>
      <c r="O6" s="85"/>
      <c r="P6" s="74">
        <v>50</v>
      </c>
      <c r="Q6" s="74"/>
      <c r="R6" s="74"/>
      <c r="S6" s="5"/>
      <c r="T6" s="5"/>
      <c r="U6" s="5"/>
      <c r="V6" s="5"/>
      <c r="W6" s="5"/>
      <c r="X6" s="5"/>
      <c r="Y6" s="5">
        <v>55</v>
      </c>
      <c r="Z6" s="5"/>
      <c r="AA6" s="5"/>
      <c r="AB6" s="5"/>
      <c r="AC6" s="5"/>
      <c r="AD6" s="5"/>
      <c r="AE6" s="5"/>
      <c r="AF6" s="5">
        <v>27.5</v>
      </c>
      <c r="AG6" s="5"/>
      <c r="AH6" s="5"/>
      <c r="AI6" s="5">
        <v>65</v>
      </c>
      <c r="AJ6" s="5">
        <v>55</v>
      </c>
      <c r="AK6" s="5"/>
      <c r="AL6" s="5"/>
      <c r="AM6" s="36"/>
    </row>
    <row r="7" spans="1:39" ht="15" customHeight="1" x14ac:dyDescent="0.2">
      <c r="A7" s="2">
        <v>4</v>
      </c>
      <c r="B7" s="4" t="s">
        <v>1655</v>
      </c>
      <c r="C7" s="3" t="s">
        <v>1656</v>
      </c>
      <c r="D7" s="2" t="s">
        <v>25</v>
      </c>
      <c r="E7" s="4" t="s">
        <v>1139</v>
      </c>
      <c r="F7" s="2" t="s">
        <v>1140</v>
      </c>
      <c r="G7" s="1">
        <f>SUM(I7:AL7)</f>
        <v>220</v>
      </c>
      <c r="H7" s="26"/>
      <c r="I7" s="5"/>
      <c r="J7" s="85"/>
      <c r="K7" s="85"/>
      <c r="L7" s="85"/>
      <c r="M7" s="85"/>
      <c r="N7" s="85"/>
      <c r="O7" s="85"/>
      <c r="P7" s="74"/>
      <c r="Q7" s="74"/>
      <c r="R7" s="74">
        <v>150</v>
      </c>
      <c r="S7" s="5">
        <v>70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36"/>
    </row>
    <row r="8" spans="1:39" ht="15" customHeight="1" x14ac:dyDescent="0.2">
      <c r="A8" s="2">
        <v>5</v>
      </c>
      <c r="B8" s="73" t="s">
        <v>1811</v>
      </c>
      <c r="C8" s="3" t="s">
        <v>1812</v>
      </c>
      <c r="D8" s="2" t="s">
        <v>25</v>
      </c>
      <c r="E8" s="4" t="s">
        <v>1813</v>
      </c>
      <c r="F8" s="2" t="s">
        <v>1152</v>
      </c>
      <c r="G8" s="1">
        <f>SUM(I8:AL8)</f>
        <v>215</v>
      </c>
      <c r="H8" s="26"/>
      <c r="I8" s="5"/>
      <c r="J8" s="85"/>
      <c r="K8" s="85">
        <v>35</v>
      </c>
      <c r="L8" s="85"/>
      <c r="M8" s="85"/>
      <c r="N8" s="85"/>
      <c r="O8" s="85"/>
      <c r="P8" s="74"/>
      <c r="Q8" s="74"/>
      <c r="R8" s="74">
        <v>180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36"/>
    </row>
    <row r="9" spans="1:39" ht="15" customHeight="1" x14ac:dyDescent="0.2">
      <c r="A9" s="2">
        <v>6</v>
      </c>
      <c r="B9" s="4" t="s">
        <v>1657</v>
      </c>
      <c r="C9" s="3" t="s">
        <v>1658</v>
      </c>
      <c r="D9" s="2" t="s">
        <v>25</v>
      </c>
      <c r="E9" s="4" t="s">
        <v>1659</v>
      </c>
      <c r="F9" s="2" t="s">
        <v>516</v>
      </c>
      <c r="G9" s="1">
        <f>SUM(I9:AL9)</f>
        <v>180</v>
      </c>
      <c r="H9" s="26"/>
      <c r="I9" s="5"/>
      <c r="J9" s="85"/>
      <c r="K9" s="85"/>
      <c r="L9" s="85"/>
      <c r="M9" s="85"/>
      <c r="N9" s="85"/>
      <c r="O9" s="85"/>
      <c r="P9" s="74"/>
      <c r="Q9" s="74"/>
      <c r="R9" s="74">
        <v>120</v>
      </c>
      <c r="S9" s="5">
        <v>60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36"/>
    </row>
    <row r="10" spans="1:39" ht="15" customHeight="1" x14ac:dyDescent="0.2">
      <c r="A10" s="2">
        <v>7</v>
      </c>
      <c r="B10" s="4" t="s">
        <v>1660</v>
      </c>
      <c r="C10" s="3" t="s">
        <v>1661</v>
      </c>
      <c r="D10" s="2" t="s">
        <v>25</v>
      </c>
      <c r="E10" s="4" t="s">
        <v>1139</v>
      </c>
      <c r="F10" s="2" t="s">
        <v>1140</v>
      </c>
      <c r="G10" s="1">
        <f>SUM(I10:AL10)</f>
        <v>125</v>
      </c>
      <c r="H10" s="26"/>
      <c r="I10" s="5"/>
      <c r="J10" s="85"/>
      <c r="K10" s="85"/>
      <c r="L10" s="85"/>
      <c r="M10" s="85"/>
      <c r="N10" s="85"/>
      <c r="O10" s="85"/>
      <c r="P10" s="74"/>
      <c r="Q10" s="74"/>
      <c r="R10" s="74">
        <v>80</v>
      </c>
      <c r="S10" s="5">
        <v>45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36"/>
    </row>
    <row r="11" spans="1:39" ht="15" customHeight="1" x14ac:dyDescent="0.2">
      <c r="A11" s="2">
        <v>8</v>
      </c>
      <c r="B11" s="73" t="s">
        <v>503</v>
      </c>
      <c r="C11" s="72" t="s">
        <v>504</v>
      </c>
      <c r="D11" s="2" t="s">
        <v>25</v>
      </c>
      <c r="E11" s="73" t="s">
        <v>468</v>
      </c>
      <c r="F11" s="2" t="s">
        <v>115</v>
      </c>
      <c r="G11" s="1">
        <f>SUM(I11:AL11)</f>
        <v>122</v>
      </c>
      <c r="H11" s="26"/>
      <c r="I11" s="5"/>
      <c r="J11" s="85"/>
      <c r="K11" s="85"/>
      <c r="L11" s="85"/>
      <c r="M11" s="85"/>
      <c r="N11" s="85"/>
      <c r="O11" s="85"/>
      <c r="P11" s="74"/>
      <c r="Q11" s="74"/>
      <c r="R11" s="74"/>
      <c r="S11" s="5"/>
      <c r="T11" s="5"/>
      <c r="U11" s="5"/>
      <c r="V11" s="5">
        <v>7</v>
      </c>
      <c r="W11" s="5"/>
      <c r="X11" s="5"/>
      <c r="Y11" s="5"/>
      <c r="Z11" s="5"/>
      <c r="AA11" s="5"/>
      <c r="AB11" s="5"/>
      <c r="AC11" s="5"/>
      <c r="AD11" s="5"/>
      <c r="AE11" s="5">
        <v>115</v>
      </c>
      <c r="AF11" s="5"/>
      <c r="AG11" s="5"/>
      <c r="AH11" s="5"/>
      <c r="AI11" s="5"/>
      <c r="AJ11" s="5"/>
      <c r="AK11" s="5"/>
      <c r="AL11" s="5"/>
      <c r="AM11" s="36"/>
    </row>
    <row r="12" spans="1:39" ht="15" customHeight="1" x14ac:dyDescent="0.2">
      <c r="A12" s="2">
        <v>9</v>
      </c>
      <c r="B12" s="4" t="s">
        <v>507</v>
      </c>
      <c r="C12" s="3" t="s">
        <v>508</v>
      </c>
      <c r="D12" s="2" t="s">
        <v>25</v>
      </c>
      <c r="E12" s="4" t="s">
        <v>449</v>
      </c>
      <c r="F12" s="2" t="s">
        <v>115</v>
      </c>
      <c r="G12" s="1">
        <f>SUM(I12:AL12)</f>
        <v>110</v>
      </c>
      <c r="H12" s="26"/>
      <c r="I12" s="5"/>
      <c r="J12" s="85"/>
      <c r="K12" s="85"/>
      <c r="L12" s="85"/>
      <c r="M12" s="85">
        <v>25</v>
      </c>
      <c r="N12" s="85"/>
      <c r="O12" s="85"/>
      <c r="P12" s="74"/>
      <c r="Q12" s="74"/>
      <c r="R12" s="7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>
        <v>85</v>
      </c>
      <c r="AF12" s="5"/>
      <c r="AG12" s="5"/>
      <c r="AH12" s="5"/>
      <c r="AI12" s="5"/>
      <c r="AJ12" s="5"/>
      <c r="AK12" s="5"/>
      <c r="AL12" s="5"/>
      <c r="AM12" s="36"/>
    </row>
    <row r="13" spans="1:39" ht="15" customHeight="1" x14ac:dyDescent="0.2">
      <c r="A13" s="2">
        <v>10</v>
      </c>
      <c r="B13" s="4" t="s">
        <v>505</v>
      </c>
      <c r="C13" s="3" t="s">
        <v>506</v>
      </c>
      <c r="D13" s="2" t="s">
        <v>25</v>
      </c>
      <c r="E13" s="4" t="s">
        <v>452</v>
      </c>
      <c r="F13" s="2" t="s">
        <v>115</v>
      </c>
      <c r="G13" s="1">
        <f>SUM(I13:AL13)</f>
        <v>105</v>
      </c>
      <c r="H13" s="26"/>
      <c r="I13" s="5"/>
      <c r="J13" s="85"/>
      <c r="K13" s="85"/>
      <c r="L13" s="85"/>
      <c r="M13" s="85"/>
      <c r="N13" s="85"/>
      <c r="O13" s="85"/>
      <c r="P13" s="74"/>
      <c r="Q13" s="74"/>
      <c r="R13" s="7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>
        <v>105</v>
      </c>
      <c r="AF13" s="5"/>
      <c r="AG13" s="5"/>
      <c r="AH13" s="5"/>
      <c r="AI13" s="5"/>
      <c r="AJ13" s="5"/>
      <c r="AK13" s="5"/>
      <c r="AL13" s="5"/>
      <c r="AM13" s="36"/>
    </row>
    <row r="14" spans="1:39" ht="15" customHeight="1" x14ac:dyDescent="0.2">
      <c r="A14" s="2">
        <v>10</v>
      </c>
      <c r="B14" s="4" t="s">
        <v>1038</v>
      </c>
      <c r="C14" s="3" t="s">
        <v>1039</v>
      </c>
      <c r="D14" s="2" t="s">
        <v>25</v>
      </c>
      <c r="E14" s="4" t="s">
        <v>1040</v>
      </c>
      <c r="F14" s="2" t="s">
        <v>68</v>
      </c>
      <c r="G14" s="1">
        <f>SUM(I14:AL14)</f>
        <v>105</v>
      </c>
      <c r="H14" s="26"/>
      <c r="I14" s="5"/>
      <c r="J14" s="85"/>
      <c r="K14" s="85"/>
      <c r="L14" s="85"/>
      <c r="M14" s="85"/>
      <c r="N14" s="85"/>
      <c r="O14" s="85"/>
      <c r="P14" s="74">
        <v>55</v>
      </c>
      <c r="Q14" s="74"/>
      <c r="R14" s="74"/>
      <c r="S14" s="5"/>
      <c r="T14" s="5"/>
      <c r="U14" s="5"/>
      <c r="V14" s="5"/>
      <c r="W14" s="5"/>
      <c r="X14" s="5"/>
      <c r="Y14" s="5">
        <v>50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36"/>
    </row>
    <row r="15" spans="1:39" ht="15" customHeight="1" x14ac:dyDescent="0.2">
      <c r="A15" s="2">
        <v>11</v>
      </c>
      <c r="B15" s="4" t="s">
        <v>1521</v>
      </c>
      <c r="C15" s="3" t="s">
        <v>1522</v>
      </c>
      <c r="D15" s="2" t="s">
        <v>25</v>
      </c>
      <c r="E15" s="4" t="s">
        <v>1481</v>
      </c>
      <c r="F15" s="2" t="s">
        <v>94</v>
      </c>
      <c r="G15" s="1">
        <f>SUM(I15:AL15)</f>
        <v>95</v>
      </c>
      <c r="H15" s="26"/>
      <c r="I15" s="5"/>
      <c r="J15" s="85"/>
      <c r="K15" s="85"/>
      <c r="L15" s="85"/>
      <c r="M15" s="85"/>
      <c r="N15" s="85"/>
      <c r="O15" s="85"/>
      <c r="P15" s="74"/>
      <c r="Q15" s="74"/>
      <c r="R15" s="74"/>
      <c r="S15" s="5">
        <v>90</v>
      </c>
      <c r="T15" s="5"/>
      <c r="U15" s="5">
        <v>5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36"/>
    </row>
    <row r="16" spans="1:39" ht="15" customHeight="1" x14ac:dyDescent="0.2">
      <c r="A16" s="2">
        <v>12</v>
      </c>
      <c r="B16" s="54" t="s">
        <v>358</v>
      </c>
      <c r="C16" s="52" t="s">
        <v>60</v>
      </c>
      <c r="D16" s="53" t="s">
        <v>25</v>
      </c>
      <c r="E16" s="54" t="s">
        <v>19</v>
      </c>
      <c r="F16" s="53" t="s">
        <v>16</v>
      </c>
      <c r="G16" s="1">
        <f>SUM(I16:AL16)</f>
        <v>94.5</v>
      </c>
      <c r="H16" s="26"/>
      <c r="I16" s="5"/>
      <c r="J16" s="85">
        <v>17.5</v>
      </c>
      <c r="K16" s="85"/>
      <c r="L16" s="85"/>
      <c r="M16" s="85"/>
      <c r="N16" s="85"/>
      <c r="O16" s="85"/>
      <c r="P16" s="74"/>
      <c r="Q16" s="74"/>
      <c r="R16" s="74"/>
      <c r="S16" s="5"/>
      <c r="T16" s="5">
        <v>27.5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v>9</v>
      </c>
      <c r="AI16" s="5"/>
      <c r="AJ16" s="5"/>
      <c r="AK16" s="5">
        <v>8</v>
      </c>
      <c r="AL16" s="5">
        <v>32.5</v>
      </c>
      <c r="AM16" s="36"/>
    </row>
    <row r="17" spans="1:39" ht="15" customHeight="1" x14ac:dyDescent="0.2">
      <c r="A17" s="2">
        <v>13</v>
      </c>
      <c r="B17" s="4" t="s">
        <v>784</v>
      </c>
      <c r="C17" s="3" t="s">
        <v>785</v>
      </c>
      <c r="D17" s="2" t="s">
        <v>25</v>
      </c>
      <c r="E17" s="4" t="s">
        <v>696</v>
      </c>
      <c r="F17" s="2" t="s">
        <v>15</v>
      </c>
      <c r="G17" s="1">
        <f>SUM(I17:AL17)</f>
        <v>80</v>
      </c>
      <c r="H17" s="26"/>
      <c r="I17" s="5"/>
      <c r="J17" s="85"/>
      <c r="K17" s="85"/>
      <c r="L17" s="85"/>
      <c r="M17" s="85"/>
      <c r="N17" s="85"/>
      <c r="O17" s="85"/>
      <c r="P17" s="74"/>
      <c r="Q17" s="74"/>
      <c r="R17" s="74"/>
      <c r="S17" s="5"/>
      <c r="T17" s="5"/>
      <c r="U17" s="5"/>
      <c r="V17" s="5"/>
      <c r="W17" s="5"/>
      <c r="X17" s="5"/>
      <c r="Y17" s="5"/>
      <c r="Z17" s="5">
        <v>80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36"/>
    </row>
    <row r="18" spans="1:39" ht="15" customHeight="1" x14ac:dyDescent="0.2">
      <c r="A18" s="2">
        <v>13</v>
      </c>
      <c r="B18" s="73" t="s">
        <v>1827</v>
      </c>
      <c r="C18" s="72" t="s">
        <v>1828</v>
      </c>
      <c r="D18" s="2" t="s">
        <v>25</v>
      </c>
      <c r="E18" s="73" t="s">
        <v>64</v>
      </c>
      <c r="F18" s="2" t="s">
        <v>94</v>
      </c>
      <c r="G18" s="1">
        <f>SUM(I18:AL18)</f>
        <v>80</v>
      </c>
      <c r="H18" s="26"/>
      <c r="I18" s="5"/>
      <c r="J18" s="85"/>
      <c r="K18" s="85"/>
      <c r="L18" s="85"/>
      <c r="M18" s="85"/>
      <c r="N18" s="85"/>
      <c r="O18" s="85"/>
      <c r="P18" s="74"/>
      <c r="Q18" s="74">
        <v>80</v>
      </c>
      <c r="R18" s="7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36"/>
    </row>
    <row r="19" spans="1:39" ht="15" customHeight="1" x14ac:dyDescent="0.2">
      <c r="A19" s="2">
        <v>14</v>
      </c>
      <c r="B19" s="4" t="s">
        <v>786</v>
      </c>
      <c r="C19" s="3" t="s">
        <v>787</v>
      </c>
      <c r="D19" s="2" t="s">
        <v>25</v>
      </c>
      <c r="E19" s="4" t="s">
        <v>788</v>
      </c>
      <c r="F19" s="2" t="s">
        <v>15</v>
      </c>
      <c r="G19" s="1">
        <f>SUM(I19:AL19)</f>
        <v>65</v>
      </c>
      <c r="H19" s="26"/>
      <c r="I19" s="5"/>
      <c r="J19" s="85"/>
      <c r="K19" s="85"/>
      <c r="L19" s="85"/>
      <c r="M19" s="85"/>
      <c r="N19" s="85"/>
      <c r="O19" s="85"/>
      <c r="P19" s="74"/>
      <c r="Q19" s="74"/>
      <c r="R19" s="74"/>
      <c r="S19" s="5"/>
      <c r="T19" s="5"/>
      <c r="U19" s="5"/>
      <c r="V19" s="5"/>
      <c r="W19" s="5"/>
      <c r="X19" s="5"/>
      <c r="Y19" s="5"/>
      <c r="Z19" s="5">
        <v>65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36"/>
    </row>
    <row r="20" spans="1:39" ht="15" customHeight="1" x14ac:dyDescent="0.2">
      <c r="A20" s="2">
        <v>14</v>
      </c>
      <c r="B20" s="4" t="s">
        <v>1288</v>
      </c>
      <c r="C20" s="3" t="s">
        <v>1289</v>
      </c>
      <c r="D20" s="2" t="s">
        <v>25</v>
      </c>
      <c r="E20" s="4" t="s">
        <v>64</v>
      </c>
      <c r="F20" s="2" t="s">
        <v>94</v>
      </c>
      <c r="G20" s="1">
        <f>SUM(I20:AL20)</f>
        <v>65</v>
      </c>
      <c r="H20" s="26"/>
      <c r="I20" s="5"/>
      <c r="J20" s="85"/>
      <c r="K20" s="85"/>
      <c r="L20" s="85"/>
      <c r="M20" s="85"/>
      <c r="N20" s="85"/>
      <c r="O20" s="85"/>
      <c r="P20" s="74"/>
      <c r="Q20" s="74">
        <v>55</v>
      </c>
      <c r="R20" s="74"/>
      <c r="S20" s="5"/>
      <c r="T20" s="5"/>
      <c r="U20" s="5"/>
      <c r="V20" s="5">
        <v>10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36"/>
    </row>
    <row r="21" spans="1:39" ht="15" customHeight="1" x14ac:dyDescent="0.2">
      <c r="A21" s="2">
        <v>14</v>
      </c>
      <c r="B21" s="4" t="s">
        <v>1814</v>
      </c>
      <c r="C21" s="3" t="s">
        <v>1815</v>
      </c>
      <c r="D21" s="2" t="s">
        <v>25</v>
      </c>
      <c r="E21" s="4" t="s">
        <v>1139</v>
      </c>
      <c r="F21" s="2" t="s">
        <v>1140</v>
      </c>
      <c r="G21" s="1">
        <f>SUM(I21:AL21)</f>
        <v>65</v>
      </c>
      <c r="H21" s="26"/>
      <c r="I21" s="5"/>
      <c r="J21" s="85"/>
      <c r="K21" s="85"/>
      <c r="L21" s="85"/>
      <c r="M21" s="85"/>
      <c r="N21" s="85"/>
      <c r="O21" s="85"/>
      <c r="P21" s="74"/>
      <c r="Q21" s="74"/>
      <c r="R21" s="74">
        <v>65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36"/>
    </row>
    <row r="22" spans="1:39" ht="15" customHeight="1" x14ac:dyDescent="0.2">
      <c r="A22" s="2">
        <v>14</v>
      </c>
      <c r="B22" s="4" t="s">
        <v>1816</v>
      </c>
      <c r="C22" s="3" t="s">
        <v>1817</v>
      </c>
      <c r="D22" s="2" t="s">
        <v>25</v>
      </c>
      <c r="E22" s="4" t="s">
        <v>64</v>
      </c>
      <c r="F22" s="2" t="s">
        <v>94</v>
      </c>
      <c r="G22" s="1">
        <f>SUM(I22:AL22)</f>
        <v>65</v>
      </c>
      <c r="H22" s="26"/>
      <c r="I22" s="5"/>
      <c r="J22" s="85"/>
      <c r="K22" s="85"/>
      <c r="L22" s="85"/>
      <c r="M22" s="85"/>
      <c r="N22" s="85"/>
      <c r="O22" s="85"/>
      <c r="P22" s="74"/>
      <c r="Q22" s="74">
        <v>65</v>
      </c>
      <c r="R22" s="7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36"/>
    </row>
    <row r="23" spans="1:39" ht="15" customHeight="1" x14ac:dyDescent="0.2">
      <c r="A23" s="2">
        <v>15</v>
      </c>
      <c r="B23" s="4" t="s">
        <v>1546</v>
      </c>
      <c r="C23" s="3" t="s">
        <v>1547</v>
      </c>
      <c r="D23" s="2" t="s">
        <v>25</v>
      </c>
      <c r="E23" s="4" t="s">
        <v>206</v>
      </c>
      <c r="F23" s="2" t="s">
        <v>16</v>
      </c>
      <c r="G23" s="1">
        <f>SUM(I23:AL23)</f>
        <v>60</v>
      </c>
      <c r="H23" s="26"/>
      <c r="I23" s="5"/>
      <c r="J23" s="85">
        <v>20</v>
      </c>
      <c r="K23" s="85"/>
      <c r="L23" s="85"/>
      <c r="M23" s="85"/>
      <c r="N23" s="85"/>
      <c r="O23" s="85"/>
      <c r="P23" s="74"/>
      <c r="Q23" s="74"/>
      <c r="R23" s="74"/>
      <c r="S23" s="5"/>
      <c r="T23" s="5">
        <v>40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36"/>
    </row>
    <row r="24" spans="1:39" ht="15" customHeight="1" x14ac:dyDescent="0.2">
      <c r="A24" s="2">
        <v>16</v>
      </c>
      <c r="B24" s="4" t="s">
        <v>2085</v>
      </c>
      <c r="C24" s="3" t="s">
        <v>2086</v>
      </c>
      <c r="D24" s="2" t="s">
        <v>25</v>
      </c>
      <c r="E24" s="4" t="s">
        <v>2087</v>
      </c>
      <c r="F24" s="2" t="s">
        <v>94</v>
      </c>
      <c r="G24" s="1">
        <f>SUM(I24:AL24)</f>
        <v>57.5</v>
      </c>
      <c r="H24" s="26"/>
      <c r="I24" s="5"/>
      <c r="J24" s="85"/>
      <c r="K24" s="85"/>
      <c r="L24" s="85">
        <v>57.5</v>
      </c>
      <c r="M24" s="85"/>
      <c r="N24" s="85"/>
      <c r="O24" s="85"/>
      <c r="P24" s="74"/>
      <c r="Q24" s="74"/>
      <c r="R24" s="7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6"/>
    </row>
    <row r="25" spans="1:39" ht="15" customHeight="1" x14ac:dyDescent="0.2">
      <c r="A25" s="2">
        <v>17</v>
      </c>
      <c r="B25" s="4" t="s">
        <v>789</v>
      </c>
      <c r="C25" s="3" t="s">
        <v>790</v>
      </c>
      <c r="D25" s="2" t="s">
        <v>25</v>
      </c>
      <c r="E25" s="4" t="s">
        <v>187</v>
      </c>
      <c r="F25" s="2" t="s">
        <v>15</v>
      </c>
      <c r="G25" s="1">
        <f>SUM(I25:AL25)</f>
        <v>55</v>
      </c>
      <c r="H25" s="26"/>
      <c r="I25" s="5"/>
      <c r="J25" s="85"/>
      <c r="K25" s="85"/>
      <c r="L25" s="85"/>
      <c r="M25" s="85"/>
      <c r="N25" s="85"/>
      <c r="O25" s="85"/>
      <c r="P25" s="74"/>
      <c r="Q25" s="74"/>
      <c r="R25" s="74"/>
      <c r="S25" s="5"/>
      <c r="T25" s="5"/>
      <c r="U25" s="5"/>
      <c r="V25" s="5"/>
      <c r="W25" s="5"/>
      <c r="X25" s="5"/>
      <c r="Y25" s="5"/>
      <c r="Z25" s="5">
        <v>55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36"/>
    </row>
    <row r="26" spans="1:39" ht="15" customHeight="1" x14ac:dyDescent="0.2">
      <c r="A26" s="2">
        <v>18</v>
      </c>
      <c r="B26" s="4" t="s">
        <v>791</v>
      </c>
      <c r="C26" s="3" t="s">
        <v>792</v>
      </c>
      <c r="D26" s="2" t="s">
        <v>25</v>
      </c>
      <c r="E26" s="4" t="s">
        <v>793</v>
      </c>
      <c r="F26" s="2" t="s">
        <v>15</v>
      </c>
      <c r="G26" s="1">
        <f>SUM(I26:AL26)</f>
        <v>50</v>
      </c>
      <c r="H26" s="26"/>
      <c r="I26" s="5"/>
      <c r="J26" s="85"/>
      <c r="K26" s="85"/>
      <c r="L26" s="85"/>
      <c r="M26" s="85"/>
      <c r="N26" s="85"/>
      <c r="O26" s="85"/>
      <c r="P26" s="74"/>
      <c r="Q26" s="74"/>
      <c r="R26" s="74"/>
      <c r="S26" s="5"/>
      <c r="T26" s="5"/>
      <c r="U26" s="5"/>
      <c r="V26" s="5"/>
      <c r="W26" s="5"/>
      <c r="X26" s="5"/>
      <c r="Y26" s="5"/>
      <c r="Z26" s="5">
        <v>50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36"/>
    </row>
    <row r="27" spans="1:39" ht="15" customHeight="1" x14ac:dyDescent="0.2">
      <c r="A27" s="2">
        <v>18</v>
      </c>
      <c r="B27" s="4" t="s">
        <v>1829</v>
      </c>
      <c r="C27" s="3" t="s">
        <v>1830</v>
      </c>
      <c r="D27" s="2" t="s">
        <v>25</v>
      </c>
      <c r="E27" s="4" t="s">
        <v>64</v>
      </c>
      <c r="F27" s="2" t="s">
        <v>94</v>
      </c>
      <c r="G27" s="1">
        <f>SUM(I27:AL27)</f>
        <v>50</v>
      </c>
      <c r="H27" s="26"/>
      <c r="I27" s="5"/>
      <c r="J27" s="85"/>
      <c r="K27" s="85"/>
      <c r="L27" s="85"/>
      <c r="M27" s="85"/>
      <c r="N27" s="85"/>
      <c r="O27" s="85"/>
      <c r="P27" s="74"/>
      <c r="Q27" s="74">
        <v>50</v>
      </c>
      <c r="R27" s="7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36"/>
    </row>
    <row r="28" spans="1:39" ht="15" customHeight="1" x14ac:dyDescent="0.2">
      <c r="A28" s="2">
        <v>19</v>
      </c>
      <c r="B28" s="4" t="s">
        <v>794</v>
      </c>
      <c r="C28" s="3" t="s">
        <v>795</v>
      </c>
      <c r="D28" s="2" t="s">
        <v>25</v>
      </c>
      <c r="E28" s="4" t="s">
        <v>783</v>
      </c>
      <c r="F28" s="2" t="s">
        <v>15</v>
      </c>
      <c r="G28" s="1">
        <f>SUM(I28:AL28)</f>
        <v>45</v>
      </c>
      <c r="H28" s="26"/>
      <c r="I28" s="5"/>
      <c r="J28" s="85"/>
      <c r="K28" s="85"/>
      <c r="L28" s="85"/>
      <c r="M28" s="85"/>
      <c r="N28" s="85"/>
      <c r="O28" s="85"/>
      <c r="P28" s="74"/>
      <c r="Q28" s="74"/>
      <c r="R28" s="74"/>
      <c r="S28" s="5"/>
      <c r="T28" s="5"/>
      <c r="U28" s="5"/>
      <c r="V28" s="5"/>
      <c r="W28" s="5"/>
      <c r="X28" s="5"/>
      <c r="Y28" s="5"/>
      <c r="Z28" s="5">
        <v>45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36"/>
    </row>
    <row r="29" spans="1:39" ht="15" customHeight="1" x14ac:dyDescent="0.2">
      <c r="A29" s="2">
        <v>19</v>
      </c>
      <c r="B29" s="4" t="s">
        <v>1834</v>
      </c>
      <c r="C29" s="3" t="s">
        <v>1835</v>
      </c>
      <c r="D29" s="2" t="s">
        <v>1831</v>
      </c>
      <c r="E29" s="4" t="s">
        <v>64</v>
      </c>
      <c r="F29" s="2" t="s">
        <v>94</v>
      </c>
      <c r="G29" s="1">
        <f>SUM(I29:AL29)</f>
        <v>45</v>
      </c>
      <c r="H29" s="26"/>
      <c r="I29" s="5"/>
      <c r="J29" s="85"/>
      <c r="K29" s="85"/>
      <c r="L29" s="85"/>
      <c r="M29" s="85"/>
      <c r="N29" s="85"/>
      <c r="O29" s="85"/>
      <c r="P29" s="74"/>
      <c r="Q29" s="74">
        <v>45</v>
      </c>
      <c r="R29" s="7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36"/>
    </row>
    <row r="30" spans="1:39" ht="15" customHeight="1" x14ac:dyDescent="0.2">
      <c r="A30" s="2">
        <v>20</v>
      </c>
      <c r="B30" s="4" t="s">
        <v>776</v>
      </c>
      <c r="C30" s="3" t="s">
        <v>777</v>
      </c>
      <c r="D30" s="2" t="s">
        <v>25</v>
      </c>
      <c r="E30" s="4" t="s">
        <v>64</v>
      </c>
      <c r="F30" s="2" t="s">
        <v>516</v>
      </c>
      <c r="G30" s="1">
        <f>SUM(I30:AL30)</f>
        <v>40</v>
      </c>
      <c r="H30" s="26"/>
      <c r="I30" s="5"/>
      <c r="J30" s="85"/>
      <c r="K30" s="85"/>
      <c r="L30" s="85"/>
      <c r="M30" s="85"/>
      <c r="N30" s="85"/>
      <c r="O30" s="85"/>
      <c r="P30" s="74"/>
      <c r="Q30" s="74"/>
      <c r="R30" s="74"/>
      <c r="S30" s="5"/>
      <c r="T30" s="5"/>
      <c r="U30" s="5"/>
      <c r="V30" s="5"/>
      <c r="W30" s="5"/>
      <c r="X30" s="5"/>
      <c r="Y30" s="5"/>
      <c r="Z30" s="5"/>
      <c r="AA30" s="5">
        <v>40</v>
      </c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36"/>
    </row>
    <row r="31" spans="1:39" ht="15" customHeight="1" x14ac:dyDescent="0.2">
      <c r="A31" s="2">
        <v>20</v>
      </c>
      <c r="B31" s="4" t="s">
        <v>796</v>
      </c>
      <c r="C31" s="3" t="s">
        <v>797</v>
      </c>
      <c r="D31" s="2" t="s">
        <v>25</v>
      </c>
      <c r="E31" s="4" t="s">
        <v>64</v>
      </c>
      <c r="F31" s="2" t="s">
        <v>15</v>
      </c>
      <c r="G31" s="1">
        <f>SUM(I31:AL31)</f>
        <v>40</v>
      </c>
      <c r="H31" s="26"/>
      <c r="I31" s="5"/>
      <c r="J31" s="85"/>
      <c r="K31" s="85"/>
      <c r="L31" s="85"/>
      <c r="M31" s="85"/>
      <c r="N31" s="85"/>
      <c r="O31" s="85"/>
      <c r="P31" s="74"/>
      <c r="Q31" s="74"/>
      <c r="R31" s="74"/>
      <c r="S31" s="5"/>
      <c r="T31" s="5"/>
      <c r="U31" s="5"/>
      <c r="V31" s="5"/>
      <c r="W31" s="5"/>
      <c r="X31" s="5"/>
      <c r="Y31" s="5"/>
      <c r="Z31" s="5">
        <v>40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36"/>
    </row>
    <row r="32" spans="1:39" ht="15" customHeight="1" x14ac:dyDescent="0.2">
      <c r="A32" s="2">
        <v>21</v>
      </c>
      <c r="B32" s="4" t="s">
        <v>798</v>
      </c>
      <c r="C32" s="3" t="s">
        <v>799</v>
      </c>
      <c r="D32" s="2" t="s">
        <v>25</v>
      </c>
      <c r="E32" s="4" t="s">
        <v>800</v>
      </c>
      <c r="F32" s="2" t="s">
        <v>15</v>
      </c>
      <c r="G32" s="1">
        <f>SUM(I32:AL32)</f>
        <v>35</v>
      </c>
      <c r="H32" s="26"/>
      <c r="I32" s="5"/>
      <c r="J32" s="85"/>
      <c r="K32" s="85"/>
      <c r="L32" s="85"/>
      <c r="M32" s="85"/>
      <c r="N32" s="85"/>
      <c r="O32" s="85"/>
      <c r="P32" s="74"/>
      <c r="Q32" s="74"/>
      <c r="R32" s="74"/>
      <c r="S32" s="5"/>
      <c r="T32" s="5"/>
      <c r="U32" s="5"/>
      <c r="V32" s="5"/>
      <c r="W32" s="5"/>
      <c r="X32" s="5"/>
      <c r="Y32" s="5"/>
      <c r="Z32" s="5">
        <v>35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36"/>
    </row>
    <row r="33" spans="1:39" ht="15" customHeight="1" x14ac:dyDescent="0.2">
      <c r="A33" s="2">
        <v>22</v>
      </c>
      <c r="B33" s="4" t="s">
        <v>434</v>
      </c>
      <c r="C33" s="3" t="s">
        <v>435</v>
      </c>
      <c r="D33" s="2" t="s">
        <v>25</v>
      </c>
      <c r="E33" s="4" t="s">
        <v>64</v>
      </c>
      <c r="F33" s="2" t="s">
        <v>68</v>
      </c>
      <c r="G33" s="1">
        <f>SUM(I33:AL33)</f>
        <v>32.5</v>
      </c>
      <c r="H33" s="26"/>
      <c r="I33" s="5"/>
      <c r="J33" s="85"/>
      <c r="K33" s="85"/>
      <c r="L33" s="85"/>
      <c r="M33" s="85"/>
      <c r="N33" s="85"/>
      <c r="O33" s="85"/>
      <c r="P33" s="74"/>
      <c r="Q33" s="74"/>
      <c r="R33" s="7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>
        <v>32.5</v>
      </c>
      <c r="AG33" s="5"/>
      <c r="AH33" s="5"/>
      <c r="AI33" s="5"/>
      <c r="AJ33" s="5"/>
      <c r="AK33" s="5"/>
      <c r="AL33" s="5"/>
      <c r="AM33" s="36"/>
    </row>
    <row r="34" spans="1:39" ht="15" customHeight="1" x14ac:dyDescent="0.2">
      <c r="A34" s="2">
        <v>23</v>
      </c>
      <c r="B34" s="4" t="s">
        <v>1030</v>
      </c>
      <c r="C34" s="3" t="s">
        <v>1031</v>
      </c>
      <c r="D34" s="2" t="s">
        <v>25</v>
      </c>
      <c r="E34" s="4" t="s">
        <v>1032</v>
      </c>
      <c r="F34" s="2" t="s">
        <v>15</v>
      </c>
      <c r="G34" s="1">
        <f>SUM(I34:AL34)</f>
        <v>30</v>
      </c>
      <c r="H34" s="26"/>
      <c r="I34" s="5"/>
      <c r="J34" s="85"/>
      <c r="K34" s="85"/>
      <c r="L34" s="85"/>
      <c r="M34" s="85"/>
      <c r="N34" s="85"/>
      <c r="O34" s="85"/>
      <c r="P34" s="74"/>
      <c r="Q34" s="74"/>
      <c r="R34" s="74"/>
      <c r="S34" s="5"/>
      <c r="T34" s="5"/>
      <c r="U34" s="5"/>
      <c r="V34" s="5"/>
      <c r="W34" s="5"/>
      <c r="X34" s="5"/>
      <c r="Y34" s="5"/>
      <c r="Z34" s="5"/>
      <c r="AA34" s="5"/>
      <c r="AB34" s="5">
        <v>30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6"/>
    </row>
    <row r="35" spans="1:39" ht="15" customHeight="1" x14ac:dyDescent="0.2">
      <c r="A35" s="2">
        <v>24</v>
      </c>
      <c r="B35" s="4" t="s">
        <v>599</v>
      </c>
      <c r="C35" s="3" t="s">
        <v>600</v>
      </c>
      <c r="D35" s="2" t="s">
        <v>25</v>
      </c>
      <c r="E35" s="4" t="s">
        <v>64</v>
      </c>
      <c r="F35" s="2" t="s">
        <v>597</v>
      </c>
      <c r="G35" s="1">
        <f>SUM(I35:AL35)</f>
        <v>15</v>
      </c>
      <c r="H35" s="26"/>
      <c r="I35" s="5"/>
      <c r="J35" s="85"/>
      <c r="K35" s="85"/>
      <c r="L35" s="85"/>
      <c r="M35" s="85"/>
      <c r="N35" s="85"/>
      <c r="O35" s="85"/>
      <c r="P35" s="74"/>
      <c r="Q35" s="74"/>
      <c r="R35" s="7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>
        <v>15</v>
      </c>
      <c r="AH35" s="5"/>
      <c r="AI35" s="5"/>
      <c r="AJ35" s="5"/>
      <c r="AK35" s="5"/>
      <c r="AL35" s="5"/>
      <c r="AM35" s="36"/>
    </row>
    <row r="36" spans="1:39" ht="15" customHeight="1" x14ac:dyDescent="0.2">
      <c r="A36" s="2">
        <v>24</v>
      </c>
      <c r="B36" s="4" t="s">
        <v>1247</v>
      </c>
      <c r="C36" s="3" t="s">
        <v>1248</v>
      </c>
      <c r="D36" s="2" t="s">
        <v>25</v>
      </c>
      <c r="E36" s="4" t="s">
        <v>463</v>
      </c>
      <c r="F36" s="2" t="s">
        <v>94</v>
      </c>
      <c r="G36" s="1">
        <f>SUM(I36:AL36)</f>
        <v>15</v>
      </c>
      <c r="H36" s="26"/>
      <c r="I36" s="5"/>
      <c r="J36" s="85"/>
      <c r="K36" s="85"/>
      <c r="L36" s="85"/>
      <c r="M36" s="85"/>
      <c r="N36" s="85"/>
      <c r="O36" s="85"/>
      <c r="P36" s="74"/>
      <c r="Q36" s="74"/>
      <c r="R36" s="74"/>
      <c r="S36" s="5"/>
      <c r="T36" s="5"/>
      <c r="U36" s="5">
        <v>8</v>
      </c>
      <c r="V36" s="5"/>
      <c r="W36" s="5"/>
      <c r="X36" s="5"/>
      <c r="Y36" s="5"/>
      <c r="Z36" s="5"/>
      <c r="AA36" s="5"/>
      <c r="AB36" s="5"/>
      <c r="AC36" s="5"/>
      <c r="AD36" s="5">
        <v>7</v>
      </c>
      <c r="AE36" s="5"/>
      <c r="AF36" s="5"/>
      <c r="AG36" s="5"/>
      <c r="AH36" s="5"/>
      <c r="AI36" s="5"/>
      <c r="AJ36" s="5"/>
      <c r="AK36" s="5"/>
      <c r="AL36" s="5"/>
      <c r="AM36" s="36"/>
    </row>
    <row r="37" spans="1:39" ht="15" customHeight="1" x14ac:dyDescent="0.2">
      <c r="A37" s="2">
        <v>25</v>
      </c>
      <c r="B37" s="4" t="s">
        <v>1245</v>
      </c>
      <c r="C37" s="3" t="s">
        <v>1246</v>
      </c>
      <c r="D37" s="2" t="s">
        <v>25</v>
      </c>
      <c r="E37" s="4" t="s">
        <v>463</v>
      </c>
      <c r="F37" s="2" t="s">
        <v>94</v>
      </c>
      <c r="G37" s="1">
        <f>SUM(I37:AL37)</f>
        <v>14</v>
      </c>
      <c r="H37" s="26"/>
      <c r="I37" s="5"/>
      <c r="J37" s="85"/>
      <c r="K37" s="85"/>
      <c r="L37" s="85"/>
      <c r="M37" s="85"/>
      <c r="N37" s="85"/>
      <c r="O37" s="85"/>
      <c r="P37" s="74"/>
      <c r="Q37" s="74"/>
      <c r="R37" s="74"/>
      <c r="S37" s="5"/>
      <c r="T37" s="5"/>
      <c r="U37" s="5">
        <v>6</v>
      </c>
      <c r="V37" s="5"/>
      <c r="W37" s="5"/>
      <c r="X37" s="5"/>
      <c r="Y37" s="5"/>
      <c r="Z37" s="5"/>
      <c r="AA37" s="5"/>
      <c r="AB37" s="5"/>
      <c r="AC37" s="5"/>
      <c r="AD37" s="5">
        <v>8</v>
      </c>
      <c r="AE37" s="5"/>
      <c r="AF37" s="5"/>
      <c r="AG37" s="5"/>
      <c r="AH37" s="5"/>
      <c r="AI37" s="5"/>
      <c r="AJ37" s="5"/>
      <c r="AK37" s="5"/>
      <c r="AL37" s="5"/>
      <c r="AM37" s="36"/>
    </row>
    <row r="38" spans="1:39" ht="15" customHeight="1" x14ac:dyDescent="0.2">
      <c r="A38" s="2">
        <v>26</v>
      </c>
      <c r="B38" s="4" t="s">
        <v>192</v>
      </c>
      <c r="C38" s="3" t="s">
        <v>193</v>
      </c>
      <c r="D38" s="2" t="s">
        <v>25</v>
      </c>
      <c r="E38" s="4" t="s">
        <v>191</v>
      </c>
      <c r="F38" s="2" t="s">
        <v>16</v>
      </c>
      <c r="G38" s="1">
        <f>SUM(I38:AL38)</f>
        <v>13</v>
      </c>
      <c r="H38" s="26"/>
      <c r="I38" s="5"/>
      <c r="J38" s="85"/>
      <c r="K38" s="85"/>
      <c r="L38" s="85"/>
      <c r="M38" s="85"/>
      <c r="N38" s="85"/>
      <c r="O38" s="85"/>
      <c r="P38" s="74"/>
      <c r="Q38" s="74"/>
      <c r="R38" s="7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>
        <v>6</v>
      </c>
      <c r="AI38" s="5"/>
      <c r="AJ38" s="5"/>
      <c r="AK38" s="5">
        <v>7</v>
      </c>
      <c r="AL38" s="5"/>
      <c r="AM38" s="36"/>
    </row>
    <row r="39" spans="1:39" ht="15" customHeight="1" x14ac:dyDescent="0.2">
      <c r="A39" s="2">
        <v>26</v>
      </c>
      <c r="B39" s="4" t="s">
        <v>194</v>
      </c>
      <c r="C39" s="3" t="s">
        <v>195</v>
      </c>
      <c r="D39" s="2" t="s">
        <v>25</v>
      </c>
      <c r="E39" s="4" t="s">
        <v>191</v>
      </c>
      <c r="F39" s="2" t="s">
        <v>16</v>
      </c>
      <c r="G39" s="1">
        <f>SUM(I39:AL39)</f>
        <v>13</v>
      </c>
      <c r="H39" s="26"/>
      <c r="I39" s="5"/>
      <c r="J39" s="85"/>
      <c r="K39" s="85"/>
      <c r="L39" s="85"/>
      <c r="M39" s="85"/>
      <c r="N39" s="85"/>
      <c r="O39" s="85"/>
      <c r="P39" s="74"/>
      <c r="Q39" s="74"/>
      <c r="R39" s="7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>
        <v>7</v>
      </c>
      <c r="AI39" s="5"/>
      <c r="AJ39" s="5"/>
      <c r="AK39" s="5">
        <v>6</v>
      </c>
      <c r="AL39" s="5"/>
      <c r="AM39" s="36"/>
    </row>
    <row r="40" spans="1:39" ht="15" customHeight="1" x14ac:dyDescent="0.2">
      <c r="A40" s="2">
        <v>27</v>
      </c>
      <c r="B40" s="4" t="s">
        <v>1243</v>
      </c>
      <c r="C40" s="3" t="s">
        <v>1244</v>
      </c>
      <c r="D40" s="2" t="s">
        <v>25</v>
      </c>
      <c r="E40" s="4" t="s">
        <v>64</v>
      </c>
      <c r="F40" s="2" t="s">
        <v>94</v>
      </c>
      <c r="G40" s="1">
        <f>SUM(I40:AL40)</f>
        <v>10</v>
      </c>
      <c r="H40" s="26"/>
      <c r="I40" s="5"/>
      <c r="J40" s="85"/>
      <c r="K40" s="85"/>
      <c r="L40" s="85"/>
      <c r="M40" s="85"/>
      <c r="N40" s="85"/>
      <c r="O40" s="85"/>
      <c r="P40" s="74"/>
      <c r="Q40" s="74"/>
      <c r="R40" s="7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>
        <v>10</v>
      </c>
      <c r="AE40" s="5"/>
      <c r="AF40" s="5"/>
      <c r="AG40" s="5"/>
      <c r="AH40" s="5"/>
      <c r="AI40" s="5"/>
      <c r="AJ40" s="5"/>
      <c r="AK40" s="5"/>
      <c r="AL40" s="5"/>
      <c r="AM40" s="36"/>
    </row>
    <row r="41" spans="1:39" ht="15" customHeight="1" x14ac:dyDescent="0.2">
      <c r="A41" s="2">
        <v>27</v>
      </c>
      <c r="B41" s="4" t="s">
        <v>1334</v>
      </c>
      <c r="C41" s="3" t="s">
        <v>1335</v>
      </c>
      <c r="D41" s="2" t="s">
        <v>25</v>
      </c>
      <c r="E41" s="4" t="s">
        <v>1336</v>
      </c>
      <c r="F41" s="2" t="s">
        <v>764</v>
      </c>
      <c r="G41" s="1">
        <f>SUM(I41:AL41)</f>
        <v>10</v>
      </c>
      <c r="H41" s="26"/>
      <c r="I41" s="5"/>
      <c r="J41" s="85"/>
      <c r="K41" s="85"/>
      <c r="L41" s="85"/>
      <c r="M41" s="85"/>
      <c r="N41" s="85"/>
      <c r="O41" s="85"/>
      <c r="P41" s="74"/>
      <c r="Q41" s="74"/>
      <c r="R41" s="74"/>
      <c r="S41" s="5"/>
      <c r="T41" s="5"/>
      <c r="U41" s="5"/>
      <c r="V41" s="5"/>
      <c r="W41" s="5">
        <v>10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36"/>
    </row>
    <row r="42" spans="1:39" ht="15" customHeight="1" x14ac:dyDescent="0.2">
      <c r="A42" s="2">
        <v>27</v>
      </c>
      <c r="B42" s="4" t="s">
        <v>1519</v>
      </c>
      <c r="C42" s="3" t="s">
        <v>1520</v>
      </c>
      <c r="D42" s="2" t="s">
        <v>25</v>
      </c>
      <c r="E42" s="4" t="s">
        <v>64</v>
      </c>
      <c r="F42" s="2" t="s">
        <v>94</v>
      </c>
      <c r="G42" s="1">
        <f>SUM(I42:AL42)</f>
        <v>10</v>
      </c>
      <c r="H42" s="26"/>
      <c r="I42" s="5"/>
      <c r="J42" s="85"/>
      <c r="K42" s="85"/>
      <c r="L42" s="85"/>
      <c r="M42" s="85"/>
      <c r="N42" s="85"/>
      <c r="O42" s="85"/>
      <c r="P42" s="74"/>
      <c r="Q42" s="74"/>
      <c r="R42" s="74"/>
      <c r="S42" s="5"/>
      <c r="T42" s="5"/>
      <c r="U42" s="5">
        <v>10</v>
      </c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36"/>
    </row>
    <row r="43" spans="1:39" ht="15" customHeight="1" x14ac:dyDescent="0.2">
      <c r="A43" s="2">
        <v>28</v>
      </c>
      <c r="B43" s="4" t="s">
        <v>189</v>
      </c>
      <c r="C43" s="3" t="s">
        <v>190</v>
      </c>
      <c r="D43" s="2" t="s">
        <v>25</v>
      </c>
      <c r="E43" s="4" t="s">
        <v>191</v>
      </c>
      <c r="F43" s="2" t="s">
        <v>16</v>
      </c>
      <c r="G43" s="1">
        <f>SUM(I43:AL43)</f>
        <v>9</v>
      </c>
      <c r="H43" s="26"/>
      <c r="I43" s="5"/>
      <c r="J43" s="85"/>
      <c r="K43" s="85"/>
      <c r="L43" s="85"/>
      <c r="M43" s="85"/>
      <c r="N43" s="85"/>
      <c r="O43" s="85"/>
      <c r="P43" s="74"/>
      <c r="Q43" s="74"/>
      <c r="R43" s="7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>
        <v>9</v>
      </c>
      <c r="AL43" s="5"/>
      <c r="AM43" s="36"/>
    </row>
    <row r="44" spans="1:39" ht="15" customHeight="1" x14ac:dyDescent="0.2">
      <c r="A44" s="2">
        <v>29</v>
      </c>
      <c r="B44" s="73" t="s">
        <v>1989</v>
      </c>
      <c r="C44" s="72" t="s">
        <v>1990</v>
      </c>
      <c r="D44" s="2" t="s">
        <v>1833</v>
      </c>
      <c r="E44" s="73" t="s">
        <v>1991</v>
      </c>
      <c r="F44" s="2" t="s">
        <v>188</v>
      </c>
      <c r="G44" s="1">
        <f>SUM(I44:AL44)</f>
        <v>7</v>
      </c>
      <c r="H44" s="26"/>
      <c r="I44" s="5"/>
      <c r="J44" s="85"/>
      <c r="K44" s="85"/>
      <c r="L44" s="85"/>
      <c r="M44" s="85"/>
      <c r="N44" s="85"/>
      <c r="O44" s="85">
        <v>7</v>
      </c>
      <c r="P44" s="74"/>
      <c r="Q44" s="74"/>
      <c r="R44" s="7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36"/>
    </row>
    <row r="45" spans="1:39" ht="15" customHeight="1" x14ac:dyDescent="0.2">
      <c r="A45" s="2">
        <v>30</v>
      </c>
      <c r="B45" s="73" t="s">
        <v>1236</v>
      </c>
      <c r="C45" s="72" t="s">
        <v>1237</v>
      </c>
      <c r="D45" s="2" t="s">
        <v>25</v>
      </c>
      <c r="E45" s="73" t="s">
        <v>1155</v>
      </c>
      <c r="F45" s="2" t="s">
        <v>1140</v>
      </c>
      <c r="G45" s="1">
        <f>SUM(I45:AL45)</f>
        <v>6</v>
      </c>
      <c r="H45" s="26"/>
      <c r="I45" s="5"/>
      <c r="J45" s="85"/>
      <c r="K45" s="85"/>
      <c r="L45" s="85"/>
      <c r="M45" s="85"/>
      <c r="N45" s="85"/>
      <c r="O45" s="85"/>
      <c r="P45" s="74"/>
      <c r="Q45" s="74"/>
      <c r="R45" s="74"/>
      <c r="S45" s="5"/>
      <c r="T45" s="5"/>
      <c r="U45" s="5"/>
      <c r="V45" s="5"/>
      <c r="W45" s="5"/>
      <c r="X45" s="5">
        <v>6</v>
      </c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36"/>
    </row>
    <row r="46" spans="1:39" ht="15" customHeight="1" x14ac:dyDescent="0.2">
      <c r="A46" s="2">
        <v>31</v>
      </c>
      <c r="B46" s="73" t="s">
        <v>1238</v>
      </c>
      <c r="C46" s="72" t="s">
        <v>1239</v>
      </c>
      <c r="D46" s="2" t="s">
        <v>25</v>
      </c>
      <c r="E46" s="73" t="s">
        <v>1240</v>
      </c>
      <c r="F46" s="2" t="s">
        <v>1140</v>
      </c>
      <c r="G46" s="1">
        <f>SUM(I46:AL46)</f>
        <v>5</v>
      </c>
      <c r="H46" s="26"/>
      <c r="I46" s="74"/>
      <c r="J46" s="85"/>
      <c r="K46" s="85"/>
      <c r="L46" s="85"/>
      <c r="M46" s="85"/>
      <c r="N46" s="85"/>
      <c r="O46" s="85"/>
      <c r="P46" s="74"/>
      <c r="Q46" s="74"/>
      <c r="R46" s="74"/>
      <c r="S46" s="74"/>
      <c r="T46" s="74"/>
      <c r="U46" s="74"/>
      <c r="V46" s="74"/>
      <c r="W46" s="74"/>
      <c r="X46" s="74">
        <v>5</v>
      </c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36"/>
    </row>
    <row r="47" spans="1:39" ht="15" customHeight="1" x14ac:dyDescent="0.2">
      <c r="A47" s="2">
        <v>32</v>
      </c>
      <c r="B47" s="73" t="s">
        <v>694</v>
      </c>
      <c r="C47" s="72" t="s">
        <v>695</v>
      </c>
      <c r="D47" s="2" t="s">
        <v>25</v>
      </c>
      <c r="E47" s="73" t="s">
        <v>18</v>
      </c>
      <c r="F47" s="2" t="s">
        <v>17</v>
      </c>
      <c r="G47" s="1">
        <f>SUM(I47:AL47)</f>
        <v>4.5</v>
      </c>
      <c r="H47" s="26"/>
      <c r="I47" s="74"/>
      <c r="J47" s="85"/>
      <c r="K47" s="85"/>
      <c r="L47" s="85"/>
      <c r="M47" s="85"/>
      <c r="N47" s="85"/>
      <c r="O47" s="85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>
        <v>4.5</v>
      </c>
      <c r="AD47" s="74"/>
      <c r="AE47" s="74"/>
      <c r="AF47" s="74"/>
      <c r="AG47" s="74"/>
      <c r="AH47" s="74"/>
      <c r="AI47" s="74"/>
      <c r="AJ47" s="74"/>
      <c r="AK47" s="74"/>
      <c r="AL47" s="74"/>
      <c r="AM47" s="36"/>
    </row>
    <row r="48" spans="1:39" ht="15" customHeight="1" x14ac:dyDescent="0.2">
      <c r="A48" s="2">
        <v>33</v>
      </c>
      <c r="B48" s="73" t="s">
        <v>1241</v>
      </c>
      <c r="C48" s="72" t="s">
        <v>1242</v>
      </c>
      <c r="D48" s="2" t="s">
        <v>25</v>
      </c>
      <c r="E48" s="73" t="s">
        <v>64</v>
      </c>
      <c r="F48" s="2" t="s">
        <v>769</v>
      </c>
      <c r="G48" s="1">
        <f>SUM(I48:AL48)</f>
        <v>4</v>
      </c>
      <c r="H48" s="26"/>
      <c r="I48" s="74"/>
      <c r="J48" s="85"/>
      <c r="K48" s="85"/>
      <c r="L48" s="85"/>
      <c r="M48" s="85"/>
      <c r="N48" s="85"/>
      <c r="O48" s="85"/>
      <c r="P48" s="74"/>
      <c r="Q48" s="74"/>
      <c r="R48" s="74"/>
      <c r="S48" s="74"/>
      <c r="T48" s="74"/>
      <c r="U48" s="74"/>
      <c r="V48" s="74"/>
      <c r="W48" s="74"/>
      <c r="X48" s="74">
        <v>4</v>
      </c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36"/>
    </row>
    <row r="49" spans="1:39" ht="15" customHeight="1" x14ac:dyDescent="0.2">
      <c r="A49" s="2">
        <v>33</v>
      </c>
      <c r="B49" s="73" t="s">
        <v>1954</v>
      </c>
      <c r="C49" s="72" t="s">
        <v>1955</v>
      </c>
      <c r="D49" s="2" t="s">
        <v>1832</v>
      </c>
      <c r="E49" s="73" t="s">
        <v>64</v>
      </c>
      <c r="F49" s="2" t="s">
        <v>598</v>
      </c>
      <c r="G49" s="1">
        <f>SUM(I49:AL49)</f>
        <v>4</v>
      </c>
      <c r="H49" s="26"/>
      <c r="I49" s="5"/>
      <c r="J49" s="85"/>
      <c r="K49" s="85"/>
      <c r="L49" s="85"/>
      <c r="M49" s="85"/>
      <c r="N49" s="85">
        <v>4</v>
      </c>
      <c r="O49" s="85"/>
      <c r="P49" s="74"/>
      <c r="Q49" s="74"/>
      <c r="R49" s="7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36"/>
    </row>
    <row r="50" spans="1:39" ht="15" hidden="1" customHeight="1" x14ac:dyDescent="0.2">
      <c r="A50" s="2"/>
      <c r="B50" s="4"/>
      <c r="C50" s="3"/>
      <c r="D50" s="2" t="s">
        <v>25</v>
      </c>
      <c r="E50" s="4"/>
      <c r="F50" s="2"/>
      <c r="G50" s="1">
        <f>SUM(I50:AL50)</f>
        <v>0</v>
      </c>
      <c r="H50" s="26"/>
      <c r="I50" s="5"/>
      <c r="J50" s="85"/>
      <c r="K50" s="85"/>
      <c r="L50" s="85"/>
      <c r="M50" s="85"/>
      <c r="N50" s="85"/>
      <c r="O50" s="85"/>
      <c r="P50" s="74"/>
      <c r="Q50" s="74"/>
      <c r="R50" s="7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36"/>
    </row>
    <row r="51" spans="1:39" ht="5.0999999999999996" customHeight="1" x14ac:dyDescent="0.2">
      <c r="A51" s="27"/>
      <c r="B51" s="30"/>
      <c r="C51" s="29"/>
      <c r="D51" s="30"/>
      <c r="E51" s="28"/>
      <c r="F51" s="30"/>
      <c r="G51" s="30"/>
      <c r="H51" s="29"/>
      <c r="I51" s="31"/>
      <c r="J51" s="88"/>
      <c r="K51" s="88"/>
      <c r="L51" s="88"/>
      <c r="M51" s="88"/>
      <c r="N51" s="88"/>
      <c r="O51" s="88"/>
      <c r="P51" s="80"/>
      <c r="Q51" s="80"/>
      <c r="R51" s="8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2"/>
    </row>
  </sheetData>
  <sheetProtection password="E3EB" sheet="1" objects="1" scenarios="1"/>
  <sortState ref="A4:M13">
    <sortCondition ref="C4:C13"/>
  </sortState>
  <mergeCells count="31">
    <mergeCell ref="AL1:AL2"/>
    <mergeCell ref="A2:C2"/>
    <mergeCell ref="AJ1:AJ2"/>
    <mergeCell ref="AK1:AK2"/>
    <mergeCell ref="AI1:AI2"/>
    <mergeCell ref="AH1:AH2"/>
    <mergeCell ref="AF1:AF2"/>
    <mergeCell ref="AE1:AE2"/>
    <mergeCell ref="AG1:AG2"/>
    <mergeCell ref="AC1:AC2"/>
    <mergeCell ref="AA1:AA2"/>
    <mergeCell ref="Z1:Z2"/>
    <mergeCell ref="V1:V2"/>
    <mergeCell ref="AD1:AD2"/>
    <mergeCell ref="AB1:AB2"/>
    <mergeCell ref="T1:T2"/>
    <mergeCell ref="Y1:Y2"/>
    <mergeCell ref="X1:X2"/>
    <mergeCell ref="A1:G1"/>
    <mergeCell ref="S1:S2"/>
    <mergeCell ref="U1:U2"/>
    <mergeCell ref="W1:W2"/>
    <mergeCell ref="R1:R2"/>
    <mergeCell ref="Q1:Q2"/>
    <mergeCell ref="P1:P2"/>
    <mergeCell ref="N1:N2"/>
    <mergeCell ref="K1:K2"/>
    <mergeCell ref="O1:O2"/>
    <mergeCell ref="M1:M2"/>
    <mergeCell ref="L1:L2"/>
    <mergeCell ref="J1:J2"/>
  </mergeCells>
  <conditionalFormatting sqref="C5">
    <cfRule type="duplicateValues" dxfId="40" priority="8" stopIfTrue="1"/>
  </conditionalFormatting>
  <conditionalFormatting sqref="C4">
    <cfRule type="duplicateValues" dxfId="39" priority="7" stopIfTrue="1"/>
  </conditionalFormatting>
  <conditionalFormatting sqref="B1:C1048576">
    <cfRule type="duplicateValues" dxfId="38" priority="6"/>
  </conditionalFormatting>
  <conditionalFormatting sqref="B1:C1048576">
    <cfRule type="duplicateValues" dxfId="37" priority="10" stopIfTrue="1"/>
  </conditionalFormatting>
  <conditionalFormatting sqref="C1 C6:C65554 C3:C4">
    <cfRule type="duplicateValues" dxfId="36" priority="4147" stopIfTrue="1"/>
  </conditionalFormatting>
  <conditionalFormatting sqref="B4:C50">
    <cfRule type="duplicateValues" dxfId="35" priority="4154" stopIfTrue="1"/>
  </conditionalFormatting>
  <conditionalFormatting sqref="B4:B50">
    <cfRule type="duplicateValues" dxfId="34" priority="4156" stopIfTrue="1"/>
  </conditionalFormatting>
  <conditionalFormatting sqref="C4:C50">
    <cfRule type="duplicateValues" dxfId="33" priority="4158" stopIfTrue="1"/>
  </conditionalFormatting>
  <conditionalFormatting sqref="C4:C50">
    <cfRule type="duplicateValues" dxfId="32" priority="4160"/>
  </conditionalFormatting>
  <conditionalFormatting sqref="B4:C50">
    <cfRule type="duplicateValues" dxfId="31" priority="4162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zoomScale="90" zoomScaleNormal="90" workbookViewId="0">
      <selection activeCell="C18" sqref="C18"/>
    </sheetView>
  </sheetViews>
  <sheetFormatPr defaultRowHeight="12.75" x14ac:dyDescent="0.2"/>
  <cols>
    <col min="1" max="1" width="6.140625" style="16" customWidth="1"/>
    <col min="2" max="2" width="12" style="16" customWidth="1"/>
    <col min="3" max="3" width="48.5703125" style="16" customWidth="1"/>
    <col min="4" max="4" width="7.28515625" style="16" customWidth="1"/>
    <col min="5" max="5" width="53.28515625" style="16" customWidth="1"/>
    <col min="6" max="6" width="4.5703125" style="16" customWidth="1"/>
    <col min="7" max="7" width="6.140625" style="16" customWidth="1"/>
    <col min="8" max="8" width="0.85546875" style="16" customWidth="1"/>
    <col min="9" max="9" width="5.28515625" style="12" hidden="1" customWidth="1"/>
    <col min="10" max="12" width="5.28515625" style="86" customWidth="1"/>
    <col min="13" max="14" width="5.28515625" style="77" customWidth="1"/>
    <col min="15" max="31" width="5.28515625" style="12" customWidth="1"/>
    <col min="32" max="32" width="0.85546875" style="16" customWidth="1"/>
    <col min="33" max="16384" width="9.140625" style="16"/>
  </cols>
  <sheetData>
    <row r="1" spans="1:32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83"/>
      <c r="J1" s="89" t="s">
        <v>2151</v>
      </c>
      <c r="K1" s="89" t="s">
        <v>2062</v>
      </c>
      <c r="L1" s="89" t="s">
        <v>1953</v>
      </c>
      <c r="M1" s="89" t="s">
        <v>1826</v>
      </c>
      <c r="N1" s="89" t="s">
        <v>1692</v>
      </c>
      <c r="O1" s="89" t="s">
        <v>1548</v>
      </c>
      <c r="P1" s="89" t="s">
        <v>1471</v>
      </c>
      <c r="Q1" s="89" t="s">
        <v>1446</v>
      </c>
      <c r="R1" s="89" t="s">
        <v>1286</v>
      </c>
      <c r="S1" s="89" t="s">
        <v>1284</v>
      </c>
      <c r="T1" s="89" t="s">
        <v>1138</v>
      </c>
      <c r="U1" s="96" t="s">
        <v>1079</v>
      </c>
      <c r="V1" s="89" t="s">
        <v>1035</v>
      </c>
      <c r="W1" s="89" t="s">
        <v>1029</v>
      </c>
      <c r="X1" s="89" t="s">
        <v>1019</v>
      </c>
      <c r="Y1" s="89" t="s">
        <v>1018</v>
      </c>
      <c r="Z1" s="89" t="s">
        <v>1015</v>
      </c>
      <c r="AA1" s="89" t="s">
        <v>1021</v>
      </c>
      <c r="AB1" s="89" t="s">
        <v>1014</v>
      </c>
      <c r="AC1" s="89" t="s">
        <v>1020</v>
      </c>
      <c r="AD1" s="98" t="s">
        <v>1009</v>
      </c>
      <c r="AE1" s="98" t="s">
        <v>1024</v>
      </c>
      <c r="AF1" s="36"/>
    </row>
    <row r="2" spans="1:32" ht="69.95" customHeight="1" x14ac:dyDescent="0.2">
      <c r="A2" s="91" t="s">
        <v>26</v>
      </c>
      <c r="B2" s="92"/>
      <c r="C2" s="92"/>
      <c r="D2" s="18"/>
      <c r="E2" s="17">
        <f>'Data de Atualização'!$A$1</f>
        <v>43430</v>
      </c>
      <c r="F2" s="8"/>
      <c r="G2" s="9"/>
      <c r="H2" s="24"/>
      <c r="I2" s="84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7"/>
      <c r="V2" s="90"/>
      <c r="W2" s="90"/>
      <c r="X2" s="90"/>
      <c r="Y2" s="90"/>
      <c r="Z2" s="90"/>
      <c r="AA2" s="90"/>
      <c r="AB2" s="90"/>
      <c r="AC2" s="90"/>
      <c r="AD2" s="99"/>
      <c r="AE2" s="99"/>
      <c r="AF2" s="36"/>
    </row>
    <row r="3" spans="1:32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25"/>
      <c r="I3" s="23"/>
      <c r="J3" s="87">
        <v>4</v>
      </c>
      <c r="K3" s="87">
        <v>4</v>
      </c>
      <c r="L3" s="87">
        <v>5</v>
      </c>
      <c r="M3" s="79">
        <v>3</v>
      </c>
      <c r="N3" s="79" t="s">
        <v>1549</v>
      </c>
      <c r="O3" s="23" t="s">
        <v>1549</v>
      </c>
      <c r="P3" s="23">
        <v>5</v>
      </c>
      <c r="Q3" s="23">
        <v>4</v>
      </c>
      <c r="R3" s="23">
        <v>5</v>
      </c>
      <c r="S3" s="23">
        <v>5</v>
      </c>
      <c r="T3" s="23">
        <v>5</v>
      </c>
      <c r="U3" s="23">
        <v>5</v>
      </c>
      <c r="V3" s="23">
        <v>3</v>
      </c>
      <c r="W3" s="23">
        <v>3</v>
      </c>
      <c r="X3" s="23">
        <v>4</v>
      </c>
      <c r="Y3" s="23">
        <v>4</v>
      </c>
      <c r="Z3" s="23">
        <v>5</v>
      </c>
      <c r="AA3" s="23">
        <v>3</v>
      </c>
      <c r="AB3" s="23">
        <v>4</v>
      </c>
      <c r="AC3" s="23">
        <v>3</v>
      </c>
      <c r="AD3" s="23">
        <v>3</v>
      </c>
      <c r="AE3" s="23">
        <v>3</v>
      </c>
      <c r="AF3" s="35"/>
    </row>
    <row r="4" spans="1:32" ht="15" customHeight="1" x14ac:dyDescent="0.2">
      <c r="A4" s="2">
        <v>1</v>
      </c>
      <c r="B4" s="4" t="s">
        <v>1662</v>
      </c>
      <c r="C4" s="3" t="s">
        <v>1663</v>
      </c>
      <c r="D4" s="2" t="s">
        <v>27</v>
      </c>
      <c r="E4" s="4" t="s">
        <v>64</v>
      </c>
      <c r="F4" s="2" t="s">
        <v>598</v>
      </c>
      <c r="G4" s="1">
        <f>SUM(I4:AE4)</f>
        <v>300</v>
      </c>
      <c r="H4" s="26"/>
      <c r="I4" s="5"/>
      <c r="J4" s="85"/>
      <c r="K4" s="85"/>
      <c r="L4" s="85">
        <v>10</v>
      </c>
      <c r="M4" s="74"/>
      <c r="N4" s="74">
        <v>180</v>
      </c>
      <c r="O4" s="5">
        <v>110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36"/>
    </row>
    <row r="5" spans="1:32" ht="15" customHeight="1" x14ac:dyDescent="0.2">
      <c r="A5" s="2">
        <v>2</v>
      </c>
      <c r="B5" s="4" t="s">
        <v>630</v>
      </c>
      <c r="C5" s="3" t="s">
        <v>631</v>
      </c>
      <c r="D5" s="2" t="s">
        <v>27</v>
      </c>
      <c r="E5" s="4" t="s">
        <v>629</v>
      </c>
      <c r="F5" s="2" t="s">
        <v>94</v>
      </c>
      <c r="G5" s="1">
        <f>SUM(I5:AE5)</f>
        <v>290</v>
      </c>
      <c r="H5" s="26"/>
      <c r="I5" s="5"/>
      <c r="J5" s="85"/>
      <c r="K5" s="85"/>
      <c r="L5" s="85"/>
      <c r="M5" s="74"/>
      <c r="N5" s="74">
        <v>150</v>
      </c>
      <c r="O5" s="5">
        <v>90</v>
      </c>
      <c r="P5" s="5">
        <v>5</v>
      </c>
      <c r="Q5" s="5"/>
      <c r="R5" s="5"/>
      <c r="S5" s="5"/>
      <c r="T5" s="5"/>
      <c r="U5" s="5"/>
      <c r="V5" s="5"/>
      <c r="W5" s="5"/>
      <c r="X5" s="5"/>
      <c r="Y5" s="5">
        <v>40</v>
      </c>
      <c r="Z5" s="5">
        <v>5</v>
      </c>
      <c r="AA5" s="5"/>
      <c r="AB5" s="5"/>
      <c r="AC5" s="5"/>
      <c r="AD5" s="5"/>
      <c r="AE5" s="5"/>
      <c r="AF5" s="36"/>
    </row>
    <row r="6" spans="1:32" ht="15" customHeight="1" x14ac:dyDescent="0.2">
      <c r="A6" s="2">
        <v>3</v>
      </c>
      <c r="B6" s="4" t="s">
        <v>1667</v>
      </c>
      <c r="C6" s="3" t="s">
        <v>1668</v>
      </c>
      <c r="D6" s="2" t="s">
        <v>27</v>
      </c>
      <c r="E6" s="4" t="s">
        <v>1669</v>
      </c>
      <c r="F6" s="2" t="s">
        <v>1561</v>
      </c>
      <c r="G6" s="1">
        <f>SUM(I6:AE6)</f>
        <v>180</v>
      </c>
      <c r="H6" s="26"/>
      <c r="I6" s="5"/>
      <c r="J6" s="85"/>
      <c r="K6" s="85"/>
      <c r="L6" s="85"/>
      <c r="M6" s="74"/>
      <c r="N6" s="74">
        <v>120</v>
      </c>
      <c r="O6" s="5">
        <v>60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36"/>
    </row>
    <row r="7" spans="1:32" ht="15" customHeight="1" x14ac:dyDescent="0.2">
      <c r="A7" s="2">
        <v>4</v>
      </c>
      <c r="B7" s="73" t="s">
        <v>1664</v>
      </c>
      <c r="C7" s="3" t="s">
        <v>1665</v>
      </c>
      <c r="D7" s="2" t="s">
        <v>27</v>
      </c>
      <c r="E7" s="4" t="s">
        <v>1666</v>
      </c>
      <c r="F7" s="2" t="s">
        <v>323</v>
      </c>
      <c r="G7" s="1">
        <f>SUM(I7:AE7)</f>
        <v>170</v>
      </c>
      <c r="H7" s="26"/>
      <c r="I7" s="5"/>
      <c r="J7" s="85"/>
      <c r="K7" s="85"/>
      <c r="L7" s="85"/>
      <c r="M7" s="74"/>
      <c r="N7" s="74">
        <v>100</v>
      </c>
      <c r="O7" s="5">
        <v>70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36"/>
    </row>
    <row r="8" spans="1:32" ht="15" customHeight="1" x14ac:dyDescent="0.2">
      <c r="A8" s="2">
        <v>5</v>
      </c>
      <c r="B8" s="4" t="s">
        <v>74</v>
      </c>
      <c r="C8" s="3" t="s">
        <v>75</v>
      </c>
      <c r="D8" s="2" t="s">
        <v>27</v>
      </c>
      <c r="E8" s="4" t="s">
        <v>64</v>
      </c>
      <c r="F8" s="2" t="s">
        <v>68</v>
      </c>
      <c r="G8" s="1">
        <f>SUM(I8:AE8)</f>
        <v>140</v>
      </c>
      <c r="H8" s="26"/>
      <c r="I8" s="5"/>
      <c r="J8" s="85"/>
      <c r="K8" s="85"/>
      <c r="L8" s="85"/>
      <c r="M8" s="74"/>
      <c r="N8" s="74"/>
      <c r="O8" s="5"/>
      <c r="P8" s="5"/>
      <c r="Q8" s="5"/>
      <c r="R8" s="5"/>
      <c r="S8" s="5"/>
      <c r="T8" s="5"/>
      <c r="U8" s="5"/>
      <c r="V8" s="5">
        <v>40</v>
      </c>
      <c r="W8" s="5"/>
      <c r="X8" s="5"/>
      <c r="Y8" s="5"/>
      <c r="Z8" s="5"/>
      <c r="AA8" s="5">
        <v>40</v>
      </c>
      <c r="AB8" s="5"/>
      <c r="AC8" s="5">
        <v>27.5</v>
      </c>
      <c r="AD8" s="5"/>
      <c r="AE8" s="5">
        <v>32.5</v>
      </c>
      <c r="AF8" s="36"/>
    </row>
    <row r="9" spans="1:32" ht="15" customHeight="1" x14ac:dyDescent="0.2">
      <c r="A9" s="2">
        <v>6</v>
      </c>
      <c r="B9" s="76" t="s">
        <v>230</v>
      </c>
      <c r="C9" s="3" t="s">
        <v>231</v>
      </c>
      <c r="D9" s="2" t="s">
        <v>27</v>
      </c>
      <c r="E9" s="4" t="s">
        <v>232</v>
      </c>
      <c r="F9" s="2" t="s">
        <v>94</v>
      </c>
      <c r="G9" s="1">
        <f>SUM(I9:AE9)</f>
        <v>134</v>
      </c>
      <c r="H9" s="26"/>
      <c r="I9" s="5"/>
      <c r="J9" s="85"/>
      <c r="K9" s="85">
        <v>35</v>
      </c>
      <c r="L9" s="85"/>
      <c r="M9" s="74">
        <v>40</v>
      </c>
      <c r="N9" s="74"/>
      <c r="O9" s="5"/>
      <c r="P9" s="5"/>
      <c r="Q9" s="5"/>
      <c r="R9" s="5"/>
      <c r="S9" s="5"/>
      <c r="T9" s="5">
        <v>9</v>
      </c>
      <c r="U9" s="5"/>
      <c r="V9" s="5"/>
      <c r="W9" s="5"/>
      <c r="X9" s="5"/>
      <c r="Y9" s="5"/>
      <c r="Z9" s="5"/>
      <c r="AA9" s="5"/>
      <c r="AB9" s="5"/>
      <c r="AC9" s="5"/>
      <c r="AD9" s="5">
        <v>50</v>
      </c>
      <c r="AE9" s="5"/>
      <c r="AF9" s="36"/>
    </row>
    <row r="10" spans="1:32" ht="15" customHeight="1" x14ac:dyDescent="0.2">
      <c r="A10" s="2">
        <v>7</v>
      </c>
      <c r="B10" s="4" t="s">
        <v>1670</v>
      </c>
      <c r="C10" s="3" t="s">
        <v>1671</v>
      </c>
      <c r="D10" s="2" t="s">
        <v>27</v>
      </c>
      <c r="E10" s="4" t="s">
        <v>64</v>
      </c>
      <c r="F10" s="2" t="s">
        <v>1672</v>
      </c>
      <c r="G10" s="1">
        <f>SUM(I10:AE10)</f>
        <v>125</v>
      </c>
      <c r="H10" s="26"/>
      <c r="I10" s="5"/>
      <c r="J10" s="85"/>
      <c r="K10" s="85"/>
      <c r="L10" s="85"/>
      <c r="M10" s="74"/>
      <c r="N10" s="74">
        <v>80</v>
      </c>
      <c r="O10" s="5">
        <v>45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36"/>
    </row>
    <row r="11" spans="1:32" ht="15" customHeight="1" x14ac:dyDescent="0.2">
      <c r="A11" s="2">
        <v>8</v>
      </c>
      <c r="B11" s="73" t="s">
        <v>1232</v>
      </c>
      <c r="C11" s="3" t="s">
        <v>1233</v>
      </c>
      <c r="D11" s="2" t="s">
        <v>27</v>
      </c>
      <c r="E11" s="4" t="s">
        <v>1204</v>
      </c>
      <c r="F11" s="2" t="s">
        <v>1140</v>
      </c>
      <c r="G11" s="1">
        <f>SUM(I11:AE11)</f>
        <v>113</v>
      </c>
      <c r="H11" s="26"/>
      <c r="I11" s="5"/>
      <c r="J11" s="85"/>
      <c r="K11" s="85"/>
      <c r="L11" s="85"/>
      <c r="M11" s="74"/>
      <c r="N11" s="74">
        <v>65</v>
      </c>
      <c r="O11" s="5">
        <v>40</v>
      </c>
      <c r="P11" s="5"/>
      <c r="Q11" s="5"/>
      <c r="R11" s="5"/>
      <c r="S11" s="5"/>
      <c r="T11" s="5">
        <v>8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36"/>
    </row>
    <row r="12" spans="1:32" ht="15" customHeight="1" x14ac:dyDescent="0.2">
      <c r="A12" s="2">
        <v>9</v>
      </c>
      <c r="B12" s="4" t="s">
        <v>350</v>
      </c>
      <c r="C12" s="3" t="s">
        <v>351</v>
      </c>
      <c r="D12" s="2" t="s">
        <v>27</v>
      </c>
      <c r="E12" s="4" t="s">
        <v>64</v>
      </c>
      <c r="F12" s="2" t="s">
        <v>61</v>
      </c>
      <c r="G12" s="1">
        <f>SUM(I12:AE12)</f>
        <v>75</v>
      </c>
      <c r="H12" s="26"/>
      <c r="I12" s="5"/>
      <c r="J12" s="85"/>
      <c r="K12" s="85"/>
      <c r="L12" s="85"/>
      <c r="M12" s="74"/>
      <c r="N12" s="7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>
        <v>35</v>
      </c>
      <c r="AC12" s="5">
        <v>40</v>
      </c>
      <c r="AD12" s="5"/>
      <c r="AE12" s="5"/>
      <c r="AF12" s="36"/>
    </row>
    <row r="13" spans="1:32" ht="15" customHeight="1" x14ac:dyDescent="0.2">
      <c r="A13" s="2">
        <v>10</v>
      </c>
      <c r="B13" s="4" t="s">
        <v>353</v>
      </c>
      <c r="C13" s="3" t="s">
        <v>352</v>
      </c>
      <c r="D13" s="2" t="s">
        <v>27</v>
      </c>
      <c r="E13" s="4" t="s">
        <v>64</v>
      </c>
      <c r="F13" s="2" t="s">
        <v>61</v>
      </c>
      <c r="G13" s="1">
        <f>SUM(I13:AE13)</f>
        <v>72.5</v>
      </c>
      <c r="H13" s="26"/>
      <c r="I13" s="5"/>
      <c r="J13" s="85"/>
      <c r="K13" s="85"/>
      <c r="L13" s="85"/>
      <c r="M13" s="74"/>
      <c r="N13" s="7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>
        <v>40</v>
      </c>
      <c r="AC13" s="5">
        <v>32.5</v>
      </c>
      <c r="AD13" s="5"/>
      <c r="AE13" s="5"/>
      <c r="AF13" s="36"/>
    </row>
    <row r="14" spans="1:32" ht="15" customHeight="1" x14ac:dyDescent="0.2">
      <c r="A14" s="2">
        <v>11</v>
      </c>
      <c r="B14" s="4" t="s">
        <v>1234</v>
      </c>
      <c r="C14" s="3" t="s">
        <v>1235</v>
      </c>
      <c r="D14" s="2" t="s">
        <v>27</v>
      </c>
      <c r="E14" s="4" t="s">
        <v>1148</v>
      </c>
      <c r="F14" s="2" t="s">
        <v>1140</v>
      </c>
      <c r="G14" s="1">
        <f>SUM(I14:AE14)</f>
        <v>62</v>
      </c>
      <c r="H14" s="26"/>
      <c r="I14" s="5"/>
      <c r="J14" s="85"/>
      <c r="K14" s="85"/>
      <c r="L14" s="85"/>
      <c r="M14" s="74"/>
      <c r="N14" s="74">
        <v>55</v>
      </c>
      <c r="O14" s="5"/>
      <c r="P14" s="5"/>
      <c r="Q14" s="5"/>
      <c r="R14" s="5"/>
      <c r="S14" s="5"/>
      <c r="T14" s="5">
        <v>7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36"/>
    </row>
    <row r="15" spans="1:32" ht="15" customHeight="1" x14ac:dyDescent="0.2">
      <c r="A15" s="2">
        <v>12</v>
      </c>
      <c r="B15" s="4" t="s">
        <v>803</v>
      </c>
      <c r="C15" s="3" t="s">
        <v>804</v>
      </c>
      <c r="D15" s="2" t="s">
        <v>27</v>
      </c>
      <c r="E15" s="4" t="s">
        <v>696</v>
      </c>
      <c r="F15" s="2" t="s">
        <v>15</v>
      </c>
      <c r="G15" s="1">
        <f>SUM(I15:AE15)</f>
        <v>45.5</v>
      </c>
      <c r="H15" s="26"/>
      <c r="I15" s="5"/>
      <c r="J15" s="85"/>
      <c r="K15" s="85"/>
      <c r="L15" s="85"/>
      <c r="M15" s="74"/>
      <c r="N15" s="74"/>
      <c r="O15" s="5"/>
      <c r="P15" s="5"/>
      <c r="Q15" s="5"/>
      <c r="R15" s="5"/>
      <c r="S15" s="5"/>
      <c r="T15" s="5"/>
      <c r="U15" s="5"/>
      <c r="V15" s="5"/>
      <c r="W15" s="5">
        <v>32.5</v>
      </c>
      <c r="X15" s="5">
        <v>13</v>
      </c>
      <c r="Y15" s="5"/>
      <c r="Z15" s="5"/>
      <c r="AA15" s="5"/>
      <c r="AB15" s="5"/>
      <c r="AC15" s="5"/>
      <c r="AD15" s="5"/>
      <c r="AE15" s="5"/>
      <c r="AF15" s="36"/>
    </row>
    <row r="16" spans="1:32" ht="15" customHeight="1" x14ac:dyDescent="0.2">
      <c r="A16" s="2">
        <v>13</v>
      </c>
      <c r="B16" s="4" t="s">
        <v>233</v>
      </c>
      <c r="C16" s="3" t="s">
        <v>234</v>
      </c>
      <c r="D16" s="2" t="s">
        <v>27</v>
      </c>
      <c r="E16" s="4" t="s">
        <v>235</v>
      </c>
      <c r="F16" s="2" t="s">
        <v>15</v>
      </c>
      <c r="G16" s="1">
        <f>SUM(I16:AE16)</f>
        <v>45</v>
      </c>
      <c r="H16" s="26"/>
      <c r="I16" s="5"/>
      <c r="J16" s="85"/>
      <c r="K16" s="85"/>
      <c r="L16" s="85"/>
      <c r="M16" s="74"/>
      <c r="N16" s="7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>
        <v>45</v>
      </c>
      <c r="AE16" s="5"/>
      <c r="AF16" s="36"/>
    </row>
    <row r="17" spans="1:32" ht="15" customHeight="1" x14ac:dyDescent="0.2">
      <c r="A17" s="2">
        <v>14</v>
      </c>
      <c r="B17" s="4" t="s">
        <v>71</v>
      </c>
      <c r="C17" s="3" t="s">
        <v>72</v>
      </c>
      <c r="D17" s="2" t="s">
        <v>27</v>
      </c>
      <c r="E17" s="4" t="s">
        <v>73</v>
      </c>
      <c r="F17" s="2" t="s">
        <v>61</v>
      </c>
      <c r="G17" s="1">
        <f>SUM(I17:AE17)</f>
        <v>40</v>
      </c>
      <c r="H17" s="26"/>
      <c r="I17" s="5"/>
      <c r="J17" s="85"/>
      <c r="K17" s="85"/>
      <c r="L17" s="85"/>
      <c r="M17" s="74"/>
      <c r="N17" s="7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>
        <v>40</v>
      </c>
      <c r="AF17" s="36"/>
    </row>
    <row r="18" spans="1:32" ht="15" customHeight="1" x14ac:dyDescent="0.2">
      <c r="A18" s="2">
        <v>14</v>
      </c>
      <c r="B18" s="4" t="s">
        <v>801</v>
      </c>
      <c r="C18" s="3" t="s">
        <v>802</v>
      </c>
      <c r="D18" s="2" t="s">
        <v>27</v>
      </c>
      <c r="E18" s="4" t="s">
        <v>187</v>
      </c>
      <c r="F18" s="2" t="s">
        <v>15</v>
      </c>
      <c r="G18" s="1">
        <f>SUM(I18:AE18)</f>
        <v>40</v>
      </c>
      <c r="H18" s="26"/>
      <c r="I18" s="5"/>
      <c r="J18" s="85"/>
      <c r="K18" s="85"/>
      <c r="L18" s="85"/>
      <c r="M18" s="74"/>
      <c r="N18" s="74"/>
      <c r="O18" s="5"/>
      <c r="P18" s="5"/>
      <c r="Q18" s="5"/>
      <c r="R18" s="5"/>
      <c r="S18" s="5"/>
      <c r="T18" s="5"/>
      <c r="U18" s="5"/>
      <c r="V18" s="5"/>
      <c r="W18" s="5">
        <v>40</v>
      </c>
      <c r="X18" s="5"/>
      <c r="Y18" s="5"/>
      <c r="Z18" s="5"/>
      <c r="AA18" s="5"/>
      <c r="AB18" s="5"/>
      <c r="AC18" s="5"/>
      <c r="AD18" s="5"/>
      <c r="AE18" s="5"/>
      <c r="AF18" s="36"/>
    </row>
    <row r="19" spans="1:32" ht="15" customHeight="1" x14ac:dyDescent="0.2">
      <c r="A19" s="2">
        <v>15</v>
      </c>
      <c r="B19" s="4" t="s">
        <v>1673</v>
      </c>
      <c r="C19" s="3" t="s">
        <v>1674</v>
      </c>
      <c r="D19" s="2" t="s">
        <v>27</v>
      </c>
      <c r="E19" s="4" t="s">
        <v>1675</v>
      </c>
      <c r="F19" s="2" t="s">
        <v>1140</v>
      </c>
      <c r="G19" s="1">
        <f>SUM(I19:AE19)</f>
        <v>35</v>
      </c>
      <c r="H19" s="26"/>
      <c r="I19" s="5"/>
      <c r="J19" s="85"/>
      <c r="K19" s="85"/>
      <c r="L19" s="85"/>
      <c r="M19" s="74"/>
      <c r="N19" s="74"/>
      <c r="O19" s="5">
        <v>35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36"/>
    </row>
    <row r="20" spans="1:32" ht="15" customHeight="1" x14ac:dyDescent="0.2">
      <c r="A20" s="2">
        <v>16</v>
      </c>
      <c r="B20" s="4" t="s">
        <v>1836</v>
      </c>
      <c r="C20" s="3" t="s">
        <v>1837</v>
      </c>
      <c r="D20" s="2" t="s">
        <v>27</v>
      </c>
      <c r="E20" s="4" t="s">
        <v>64</v>
      </c>
      <c r="F20" s="2" t="s">
        <v>94</v>
      </c>
      <c r="G20" s="1">
        <f>SUM(I20:AE20)</f>
        <v>32.5</v>
      </c>
      <c r="H20" s="26"/>
      <c r="I20" s="5"/>
      <c r="J20" s="85"/>
      <c r="K20" s="85"/>
      <c r="L20" s="85"/>
      <c r="M20" s="74">
        <v>32.5</v>
      </c>
      <c r="N20" s="7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36"/>
    </row>
    <row r="21" spans="1:32" ht="15" customHeight="1" x14ac:dyDescent="0.2">
      <c r="A21" s="2">
        <v>17</v>
      </c>
      <c r="B21" s="4" t="s">
        <v>389</v>
      </c>
      <c r="C21" s="3" t="s">
        <v>390</v>
      </c>
      <c r="D21" s="2" t="s">
        <v>27</v>
      </c>
      <c r="E21" s="4" t="s">
        <v>64</v>
      </c>
      <c r="F21" s="2" t="s">
        <v>61</v>
      </c>
      <c r="G21" s="1">
        <f>SUM(I21:AE21)</f>
        <v>30</v>
      </c>
      <c r="H21" s="26"/>
      <c r="I21" s="5"/>
      <c r="J21" s="85"/>
      <c r="K21" s="85"/>
      <c r="L21" s="85"/>
      <c r="M21" s="74"/>
      <c r="N21" s="7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>
        <v>30</v>
      </c>
      <c r="AC21" s="5"/>
      <c r="AD21" s="5"/>
      <c r="AE21" s="5"/>
      <c r="AF21" s="36"/>
    </row>
    <row r="22" spans="1:32" ht="15" customHeight="1" x14ac:dyDescent="0.2">
      <c r="A22" s="2">
        <v>17</v>
      </c>
      <c r="B22" s="4" t="s">
        <v>2063</v>
      </c>
      <c r="C22" s="3" t="s">
        <v>2064</v>
      </c>
      <c r="D22" s="2" t="s">
        <v>27</v>
      </c>
      <c r="E22" s="4" t="s">
        <v>64</v>
      </c>
      <c r="F22" s="2" t="s">
        <v>115</v>
      </c>
      <c r="G22" s="1">
        <f>SUM(I22:AE22)</f>
        <v>30</v>
      </c>
      <c r="H22" s="26"/>
      <c r="I22" s="5"/>
      <c r="J22" s="85"/>
      <c r="K22" s="85">
        <v>30</v>
      </c>
      <c r="L22" s="85"/>
      <c r="M22" s="74"/>
      <c r="N22" s="7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36"/>
    </row>
    <row r="23" spans="1:32" ht="15" customHeight="1" x14ac:dyDescent="0.2">
      <c r="A23" s="2">
        <v>18</v>
      </c>
      <c r="B23" s="4" t="s">
        <v>805</v>
      </c>
      <c r="C23" s="3" t="s">
        <v>806</v>
      </c>
      <c r="D23" s="2" t="s">
        <v>27</v>
      </c>
      <c r="E23" s="4" t="s">
        <v>221</v>
      </c>
      <c r="F23" s="2" t="s">
        <v>15</v>
      </c>
      <c r="G23" s="1">
        <f>SUM(I23:AE23)</f>
        <v>27.5</v>
      </c>
      <c r="H23" s="26"/>
      <c r="I23" s="5"/>
      <c r="J23" s="85"/>
      <c r="K23" s="85"/>
      <c r="L23" s="85"/>
      <c r="M23" s="74"/>
      <c r="N23" s="74"/>
      <c r="O23" s="5"/>
      <c r="P23" s="5"/>
      <c r="Q23" s="5"/>
      <c r="R23" s="5"/>
      <c r="S23" s="5"/>
      <c r="T23" s="5"/>
      <c r="U23" s="5"/>
      <c r="V23" s="5"/>
      <c r="W23" s="5">
        <v>27.5</v>
      </c>
      <c r="X23" s="5"/>
      <c r="Y23" s="5"/>
      <c r="Z23" s="5"/>
      <c r="AA23" s="5"/>
      <c r="AB23" s="5"/>
      <c r="AC23" s="5"/>
      <c r="AD23" s="5"/>
      <c r="AE23" s="5"/>
      <c r="AF23" s="36"/>
    </row>
    <row r="24" spans="1:32" ht="15" customHeight="1" x14ac:dyDescent="0.2">
      <c r="A24" s="2">
        <v>19</v>
      </c>
      <c r="B24" s="4" t="s">
        <v>1290</v>
      </c>
      <c r="C24" s="3" t="s">
        <v>1291</v>
      </c>
      <c r="D24" s="2" t="s">
        <v>27</v>
      </c>
      <c r="E24" s="4" t="s">
        <v>495</v>
      </c>
      <c r="F24" s="2" t="s">
        <v>115</v>
      </c>
      <c r="G24" s="1">
        <f>SUM(I24:AE24)</f>
        <v>26</v>
      </c>
      <c r="H24" s="26"/>
      <c r="I24" s="5"/>
      <c r="J24" s="85"/>
      <c r="K24" s="85">
        <v>20</v>
      </c>
      <c r="L24" s="85"/>
      <c r="M24" s="74"/>
      <c r="N24" s="74"/>
      <c r="O24" s="5"/>
      <c r="P24" s="5"/>
      <c r="Q24" s="5"/>
      <c r="R24" s="5">
        <v>6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36"/>
    </row>
    <row r="25" spans="1:32" ht="15" customHeight="1" x14ac:dyDescent="0.2">
      <c r="A25" s="2">
        <v>20</v>
      </c>
      <c r="B25" s="4" t="s">
        <v>2152</v>
      </c>
      <c r="C25" s="3" t="s">
        <v>2153</v>
      </c>
      <c r="D25" s="2" t="s">
        <v>27</v>
      </c>
      <c r="E25" s="4" t="s">
        <v>52</v>
      </c>
      <c r="F25" s="2" t="s">
        <v>16</v>
      </c>
      <c r="G25" s="1">
        <f>SUM(I25:AE25)</f>
        <v>20</v>
      </c>
      <c r="H25" s="26"/>
      <c r="I25" s="5"/>
      <c r="J25" s="85">
        <v>20</v>
      </c>
      <c r="K25" s="85"/>
      <c r="L25" s="85"/>
      <c r="M25" s="74"/>
      <c r="N25" s="7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36"/>
    </row>
    <row r="26" spans="1:32" ht="15" customHeight="1" x14ac:dyDescent="0.2">
      <c r="A26" s="2">
        <v>21</v>
      </c>
      <c r="B26" s="4" t="s">
        <v>1447</v>
      </c>
      <c r="C26" s="3" t="s">
        <v>1448</v>
      </c>
      <c r="D26" s="2" t="s">
        <v>27</v>
      </c>
      <c r="E26" s="4" t="s">
        <v>22</v>
      </c>
      <c r="F26" s="2" t="s">
        <v>17</v>
      </c>
      <c r="G26" s="1">
        <f>SUM(I26:AE26)</f>
        <v>17.5</v>
      </c>
      <c r="H26" s="26"/>
      <c r="I26" s="5"/>
      <c r="J26" s="85"/>
      <c r="K26" s="85"/>
      <c r="L26" s="85"/>
      <c r="M26" s="74"/>
      <c r="N26" s="74"/>
      <c r="O26" s="5"/>
      <c r="P26" s="5"/>
      <c r="Q26" s="5">
        <v>17.5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36"/>
    </row>
    <row r="27" spans="1:32" ht="15" customHeight="1" x14ac:dyDescent="0.2">
      <c r="A27" s="2">
        <v>22</v>
      </c>
      <c r="B27" s="4" t="s">
        <v>1337</v>
      </c>
      <c r="C27" s="3" t="s">
        <v>1338</v>
      </c>
      <c r="D27" s="2" t="s">
        <v>27</v>
      </c>
      <c r="E27" s="4" t="s">
        <v>1287</v>
      </c>
      <c r="F27" s="2" t="s">
        <v>94</v>
      </c>
      <c r="G27" s="1">
        <f>SUM(I27:AE27)</f>
        <v>9</v>
      </c>
      <c r="H27" s="26"/>
      <c r="I27" s="5"/>
      <c r="J27" s="85"/>
      <c r="K27" s="85"/>
      <c r="L27" s="85"/>
      <c r="M27" s="74"/>
      <c r="N27" s="74"/>
      <c r="O27" s="5"/>
      <c r="P27" s="5"/>
      <c r="Q27" s="5"/>
      <c r="R27" s="5"/>
      <c r="S27" s="5">
        <v>9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36"/>
    </row>
    <row r="28" spans="1:32" ht="15" customHeight="1" x14ac:dyDescent="0.2">
      <c r="A28" s="2">
        <v>23</v>
      </c>
      <c r="B28" s="4" t="s">
        <v>1339</v>
      </c>
      <c r="C28" s="3" t="s">
        <v>1340</v>
      </c>
      <c r="D28" s="2" t="s">
        <v>27</v>
      </c>
      <c r="E28" s="4" t="s">
        <v>775</v>
      </c>
      <c r="F28" s="2" t="s">
        <v>769</v>
      </c>
      <c r="G28" s="1">
        <f>SUM(I28:AE28)</f>
        <v>7</v>
      </c>
      <c r="H28" s="26"/>
      <c r="I28" s="5"/>
      <c r="J28" s="85"/>
      <c r="K28" s="85"/>
      <c r="L28" s="85"/>
      <c r="M28" s="74"/>
      <c r="N28" s="74"/>
      <c r="O28" s="5"/>
      <c r="P28" s="5"/>
      <c r="Q28" s="5"/>
      <c r="R28" s="5"/>
      <c r="S28" s="5">
        <v>7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36"/>
    </row>
    <row r="29" spans="1:32" ht="15" customHeight="1" x14ac:dyDescent="0.2">
      <c r="A29" s="2">
        <v>24</v>
      </c>
      <c r="B29" s="4" t="s">
        <v>1341</v>
      </c>
      <c r="C29" s="3" t="s">
        <v>1342</v>
      </c>
      <c r="D29" s="2" t="s">
        <v>27</v>
      </c>
      <c r="E29" s="4" t="s">
        <v>64</v>
      </c>
      <c r="F29" s="2" t="s">
        <v>516</v>
      </c>
      <c r="G29" s="1">
        <f>SUM(I29:AE29)</f>
        <v>6</v>
      </c>
      <c r="H29" s="26"/>
      <c r="I29" s="5"/>
      <c r="J29" s="85"/>
      <c r="K29" s="85"/>
      <c r="L29" s="85"/>
      <c r="M29" s="74"/>
      <c r="N29" s="74"/>
      <c r="O29" s="5"/>
      <c r="P29" s="5"/>
      <c r="Q29" s="5"/>
      <c r="R29" s="5"/>
      <c r="S29" s="5">
        <v>6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36"/>
    </row>
    <row r="30" spans="1:32" ht="15" customHeight="1" x14ac:dyDescent="0.2">
      <c r="A30" s="2">
        <v>25</v>
      </c>
      <c r="B30" s="73" t="s">
        <v>1105</v>
      </c>
      <c r="C30" s="72" t="s">
        <v>1106</v>
      </c>
      <c r="D30" s="2" t="s">
        <v>27</v>
      </c>
      <c r="E30" s="73" t="s">
        <v>1096</v>
      </c>
      <c r="F30" s="2" t="s">
        <v>17</v>
      </c>
      <c r="G30" s="1">
        <f>SUM(I30:AE30)</f>
        <v>5</v>
      </c>
      <c r="H30" s="26"/>
      <c r="I30" s="5"/>
      <c r="J30" s="85"/>
      <c r="K30" s="85"/>
      <c r="L30" s="85"/>
      <c r="M30" s="74"/>
      <c r="N30" s="74"/>
      <c r="O30" s="5"/>
      <c r="P30" s="5"/>
      <c r="Q30" s="5"/>
      <c r="R30" s="5"/>
      <c r="S30" s="5"/>
      <c r="T30" s="5"/>
      <c r="U30" s="5">
        <v>5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36"/>
    </row>
    <row r="31" spans="1:32" ht="15" customHeight="1" x14ac:dyDescent="0.2">
      <c r="A31" s="2">
        <v>26</v>
      </c>
      <c r="B31" s="73" t="s">
        <v>632</v>
      </c>
      <c r="C31" s="72" t="s">
        <v>633</v>
      </c>
      <c r="D31" s="2" t="s">
        <v>27</v>
      </c>
      <c r="E31" s="4" t="s">
        <v>64</v>
      </c>
      <c r="F31" s="2" t="s">
        <v>94</v>
      </c>
      <c r="G31" s="1">
        <f>SUM(I31:AE31)</f>
        <v>4.5</v>
      </c>
      <c r="H31" s="26"/>
      <c r="I31" s="5"/>
      <c r="J31" s="85"/>
      <c r="K31" s="85"/>
      <c r="L31" s="85"/>
      <c r="M31" s="74"/>
      <c r="N31" s="7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>
        <v>4.5</v>
      </c>
      <c r="AA31" s="5"/>
      <c r="AB31" s="5"/>
      <c r="AC31" s="5"/>
      <c r="AD31" s="5"/>
      <c r="AE31" s="5"/>
      <c r="AF31" s="36"/>
    </row>
    <row r="32" spans="1:32" ht="15" customHeight="1" x14ac:dyDescent="0.2">
      <c r="A32" s="2">
        <v>27</v>
      </c>
      <c r="B32" s="73" t="s">
        <v>1033</v>
      </c>
      <c r="C32" s="72" t="s">
        <v>1034</v>
      </c>
      <c r="D32" s="2" t="s">
        <v>27</v>
      </c>
      <c r="E32" s="73" t="s">
        <v>696</v>
      </c>
      <c r="F32" s="2" t="s">
        <v>15</v>
      </c>
      <c r="G32" s="1">
        <f>SUM(I32:AE32)</f>
        <v>3</v>
      </c>
      <c r="H32" s="26"/>
      <c r="I32" s="5"/>
      <c r="J32" s="85"/>
      <c r="K32" s="85"/>
      <c r="L32" s="85"/>
      <c r="M32" s="74"/>
      <c r="N32" s="74"/>
      <c r="O32" s="5"/>
      <c r="P32" s="5"/>
      <c r="Q32" s="5"/>
      <c r="R32" s="5"/>
      <c r="S32" s="5"/>
      <c r="T32" s="5"/>
      <c r="U32" s="5"/>
      <c r="V32" s="5"/>
      <c r="W32" s="5"/>
      <c r="X32" s="5">
        <v>3</v>
      </c>
      <c r="Y32" s="5"/>
      <c r="Z32" s="5"/>
      <c r="AA32" s="5"/>
      <c r="AB32" s="5"/>
      <c r="AC32" s="5"/>
      <c r="AD32" s="5"/>
      <c r="AE32" s="5"/>
      <c r="AF32" s="36"/>
    </row>
    <row r="33" spans="1:32" ht="15" hidden="1" customHeight="1" x14ac:dyDescent="0.2">
      <c r="A33" s="2"/>
      <c r="B33" s="4"/>
      <c r="C33" s="3"/>
      <c r="D33" s="2" t="s">
        <v>27</v>
      </c>
      <c r="E33" s="4"/>
      <c r="F33" s="2"/>
      <c r="G33" s="1">
        <f>SUM(I33:AE33)</f>
        <v>0</v>
      </c>
      <c r="H33" s="26"/>
      <c r="I33" s="5"/>
      <c r="J33" s="85"/>
      <c r="K33" s="85"/>
      <c r="L33" s="85"/>
      <c r="M33" s="74"/>
      <c r="N33" s="7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36"/>
    </row>
    <row r="34" spans="1:32" ht="5.0999999999999996" customHeight="1" x14ac:dyDescent="0.2">
      <c r="A34" s="27"/>
      <c r="B34" s="30"/>
      <c r="C34" s="29"/>
      <c r="D34" s="30"/>
      <c r="E34" s="28"/>
      <c r="F34" s="30"/>
      <c r="G34" s="30"/>
      <c r="H34" s="29"/>
      <c r="I34" s="31"/>
      <c r="J34" s="88"/>
      <c r="K34" s="88"/>
      <c r="L34" s="88"/>
      <c r="M34" s="80"/>
      <c r="N34" s="80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</row>
  </sheetData>
  <sheetProtection password="E3EB" sheet="1" objects="1" scenarios="1"/>
  <mergeCells count="24">
    <mergeCell ref="A1:G1"/>
    <mergeCell ref="K1:K2"/>
    <mergeCell ref="L1:L2"/>
    <mergeCell ref="AC1:AC2"/>
    <mergeCell ref="P1:P2"/>
    <mergeCell ref="O1:O2"/>
    <mergeCell ref="N1:N2"/>
    <mergeCell ref="M1:M2"/>
    <mergeCell ref="J1:J2"/>
    <mergeCell ref="AE1:AE2"/>
    <mergeCell ref="A2:C2"/>
    <mergeCell ref="AD1:AD2"/>
    <mergeCell ref="AB1:AB2"/>
    <mergeCell ref="AA1:AA2"/>
    <mergeCell ref="Z1:Z2"/>
    <mergeCell ref="Y1:Y2"/>
    <mergeCell ref="W1:W2"/>
    <mergeCell ref="X1:X2"/>
    <mergeCell ref="V1:V2"/>
    <mergeCell ref="U1:U2"/>
    <mergeCell ref="T1:T2"/>
    <mergeCell ref="R1:R2"/>
    <mergeCell ref="Q1:Q2"/>
    <mergeCell ref="S1:S2"/>
  </mergeCells>
  <conditionalFormatting sqref="C5">
    <cfRule type="duplicateValues" dxfId="29" priority="16" stopIfTrue="1"/>
  </conditionalFormatting>
  <conditionalFormatting sqref="C4">
    <cfRule type="duplicateValues" dxfId="28" priority="15" stopIfTrue="1"/>
  </conditionalFormatting>
  <conditionalFormatting sqref="B13:C1048576 B1:C10">
    <cfRule type="duplicateValues" dxfId="27" priority="14"/>
  </conditionalFormatting>
  <conditionalFormatting sqref="C1 C6:C10 C3:C4 C13:C65537">
    <cfRule type="duplicateValues" dxfId="26" priority="17" stopIfTrue="1"/>
  </conditionalFormatting>
  <conditionalFormatting sqref="B13:C1048576 B1:C10">
    <cfRule type="duplicateValues" dxfId="25" priority="18" stopIfTrue="1"/>
  </conditionalFormatting>
  <conditionalFormatting sqref="B4:C10 B13:C33">
    <cfRule type="duplicateValues" dxfId="24" priority="19" stopIfTrue="1"/>
  </conditionalFormatting>
  <conditionalFormatting sqref="B4:B10 B13:B33">
    <cfRule type="duplicateValues" dxfId="23" priority="20" stopIfTrue="1"/>
  </conditionalFormatting>
  <conditionalFormatting sqref="C4:C10 C13:C33">
    <cfRule type="duplicateValues" dxfId="22" priority="21" stopIfTrue="1"/>
  </conditionalFormatting>
  <conditionalFormatting sqref="C4:C10 C13:C33">
    <cfRule type="duplicateValues" dxfId="21" priority="22"/>
  </conditionalFormatting>
  <conditionalFormatting sqref="B4:C10 B13:C33">
    <cfRule type="duplicateValues" dxfId="20" priority="23"/>
  </conditionalFormatting>
  <conditionalFormatting sqref="B11:C12">
    <cfRule type="duplicateValues" dxfId="19" priority="6"/>
  </conditionalFormatting>
  <conditionalFormatting sqref="C11:C12">
    <cfRule type="duplicateValues" dxfId="18" priority="7" stopIfTrue="1"/>
  </conditionalFormatting>
  <conditionalFormatting sqref="B11:C12">
    <cfRule type="duplicateValues" dxfId="17" priority="8" stopIfTrue="1"/>
  </conditionalFormatting>
  <conditionalFormatting sqref="B11:C12">
    <cfRule type="duplicateValues" dxfId="16" priority="9" stopIfTrue="1"/>
  </conditionalFormatting>
  <conditionalFormatting sqref="B11:B12">
    <cfRule type="duplicateValues" dxfId="15" priority="10" stopIfTrue="1"/>
  </conditionalFormatting>
  <conditionalFormatting sqref="C11:C12">
    <cfRule type="duplicateValues" dxfId="14" priority="11" stopIfTrue="1"/>
  </conditionalFormatting>
  <conditionalFormatting sqref="C11:C12">
    <cfRule type="duplicateValues" dxfId="13" priority="12"/>
  </conditionalFormatting>
  <conditionalFormatting sqref="B11:C12">
    <cfRule type="duplicateValues" dxfId="12" priority="13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B14"/>
  <sheetViews>
    <sheetView zoomScale="90" zoomScaleNormal="90" workbookViewId="0">
      <selection activeCell="C7" sqref="C7"/>
    </sheetView>
  </sheetViews>
  <sheetFormatPr defaultRowHeight="12.75" x14ac:dyDescent="0.2"/>
  <cols>
    <col min="1" max="1" width="6.140625" style="16" customWidth="1"/>
    <col min="2" max="2" width="12" style="16" customWidth="1"/>
    <col min="3" max="3" width="48.5703125" style="16" customWidth="1"/>
    <col min="4" max="4" width="7.28515625" style="16" customWidth="1"/>
    <col min="5" max="5" width="37.28515625" style="16" customWidth="1"/>
    <col min="6" max="6" width="4.5703125" style="16" customWidth="1"/>
    <col min="7" max="7" width="6.140625" style="16" customWidth="1"/>
    <col min="8" max="8" width="0.85546875" style="16" customWidth="1"/>
    <col min="9" max="9" width="5.28515625" style="12" hidden="1" customWidth="1"/>
    <col min="10" max="13" width="5.28515625" style="86" customWidth="1"/>
    <col min="14" max="15" width="5.28515625" style="77" customWidth="1"/>
    <col min="16" max="27" width="5.28515625" style="12" customWidth="1"/>
    <col min="28" max="28" width="0.85546875" style="16" customWidth="1"/>
    <col min="29" max="16384" width="9.140625" style="16"/>
  </cols>
  <sheetData>
    <row r="1" spans="1:28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81"/>
      <c r="J1" s="89" t="s">
        <v>2151</v>
      </c>
      <c r="K1" s="89" t="s">
        <v>1956</v>
      </c>
      <c r="L1" s="89" t="s">
        <v>2084</v>
      </c>
      <c r="M1" s="89" t="s">
        <v>2062</v>
      </c>
      <c r="N1" s="89" t="s">
        <v>1826</v>
      </c>
      <c r="O1" s="89" t="s">
        <v>1692</v>
      </c>
      <c r="P1" s="89" t="s">
        <v>1548</v>
      </c>
      <c r="Q1" s="89" t="s">
        <v>1471</v>
      </c>
      <c r="R1" s="89" t="s">
        <v>1286</v>
      </c>
      <c r="S1" s="89" t="s">
        <v>1284</v>
      </c>
      <c r="T1" s="89" t="s">
        <v>1035</v>
      </c>
      <c r="U1" s="89" t="s">
        <v>1015</v>
      </c>
      <c r="V1" s="89" t="s">
        <v>1025</v>
      </c>
      <c r="W1" s="89" t="s">
        <v>1021</v>
      </c>
      <c r="X1" s="89" t="s">
        <v>1020</v>
      </c>
      <c r="Y1" s="89" t="s">
        <v>1024</v>
      </c>
      <c r="Z1" s="89" t="s">
        <v>1012</v>
      </c>
      <c r="AA1" s="89" t="s">
        <v>1011</v>
      </c>
      <c r="AB1" s="36"/>
    </row>
    <row r="2" spans="1:28" ht="69.95" customHeight="1" x14ac:dyDescent="0.2">
      <c r="A2" s="91" t="s">
        <v>28</v>
      </c>
      <c r="B2" s="92"/>
      <c r="C2" s="92"/>
      <c r="D2" s="18"/>
      <c r="E2" s="17">
        <f>'Data de Atualização'!$A$1</f>
        <v>43430</v>
      </c>
      <c r="F2" s="8"/>
      <c r="G2" s="9"/>
      <c r="H2" s="24"/>
      <c r="I2" s="82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36"/>
    </row>
    <row r="3" spans="1:28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25"/>
      <c r="I3" s="23"/>
      <c r="J3" s="87">
        <v>4</v>
      </c>
      <c r="K3" s="87">
        <v>4</v>
      </c>
      <c r="L3" s="87" t="s">
        <v>185</v>
      </c>
      <c r="M3" s="87">
        <v>4</v>
      </c>
      <c r="N3" s="79">
        <v>3</v>
      </c>
      <c r="O3" s="79" t="s">
        <v>1549</v>
      </c>
      <c r="P3" s="23" t="s">
        <v>1549</v>
      </c>
      <c r="Q3" s="23">
        <v>5</v>
      </c>
      <c r="R3" s="23">
        <v>5</v>
      </c>
      <c r="S3" s="23">
        <v>5</v>
      </c>
      <c r="T3" s="23">
        <v>3</v>
      </c>
      <c r="U3" s="23">
        <v>5</v>
      </c>
      <c r="V3" s="23" t="s">
        <v>185</v>
      </c>
      <c r="W3" s="23">
        <v>3</v>
      </c>
      <c r="X3" s="23">
        <v>3</v>
      </c>
      <c r="Y3" s="23">
        <v>3</v>
      </c>
      <c r="Z3" s="23">
        <v>5</v>
      </c>
      <c r="AA3" s="23">
        <v>3</v>
      </c>
      <c r="AB3" s="35"/>
    </row>
    <row r="4" spans="1:28" ht="15" customHeight="1" x14ac:dyDescent="0.2">
      <c r="A4" s="2">
        <v>1</v>
      </c>
      <c r="B4" s="76" t="s">
        <v>509</v>
      </c>
      <c r="C4" s="72" t="s">
        <v>510</v>
      </c>
      <c r="D4" s="2" t="s">
        <v>29</v>
      </c>
      <c r="E4" s="73" t="s">
        <v>477</v>
      </c>
      <c r="F4" s="2" t="s">
        <v>115</v>
      </c>
      <c r="G4" s="1">
        <f>SUM(I4:AA4)</f>
        <v>249</v>
      </c>
      <c r="H4" s="26"/>
      <c r="I4" s="5"/>
      <c r="J4" s="85"/>
      <c r="K4" s="85"/>
      <c r="L4" s="85">
        <v>65</v>
      </c>
      <c r="M4" s="85">
        <v>40</v>
      </c>
      <c r="N4" s="74">
        <v>40</v>
      </c>
      <c r="O4" s="74"/>
      <c r="P4" s="5"/>
      <c r="Q4" s="5"/>
      <c r="R4" s="5">
        <v>9</v>
      </c>
      <c r="S4" s="5"/>
      <c r="T4" s="5"/>
      <c r="U4" s="5"/>
      <c r="V4" s="5">
        <v>95</v>
      </c>
      <c r="W4" s="5"/>
      <c r="X4" s="5"/>
      <c r="Y4" s="5"/>
      <c r="Z4" s="5"/>
      <c r="AA4" s="5"/>
      <c r="AB4" s="36"/>
    </row>
    <row r="5" spans="1:28" ht="15" customHeight="1" x14ac:dyDescent="0.2">
      <c r="A5" s="2">
        <v>2</v>
      </c>
      <c r="B5" s="73" t="s">
        <v>1676</v>
      </c>
      <c r="C5" s="3" t="s">
        <v>1677</v>
      </c>
      <c r="D5" s="2" t="s">
        <v>29</v>
      </c>
      <c r="E5" s="4" t="s">
        <v>1209</v>
      </c>
      <c r="F5" s="2" t="s">
        <v>1152</v>
      </c>
      <c r="G5" s="1">
        <f>SUM(I5:AA5)</f>
        <v>170</v>
      </c>
      <c r="H5" s="26"/>
      <c r="I5" s="5"/>
      <c r="J5" s="85"/>
      <c r="K5" s="85">
        <v>25</v>
      </c>
      <c r="L5" s="85"/>
      <c r="M5" s="85"/>
      <c r="N5" s="74"/>
      <c r="O5" s="74">
        <v>90</v>
      </c>
      <c r="P5" s="5">
        <v>55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36"/>
    </row>
    <row r="6" spans="1:28" ht="15" customHeight="1" x14ac:dyDescent="0.2">
      <c r="A6" s="2">
        <v>3</v>
      </c>
      <c r="B6" s="10" t="s">
        <v>76</v>
      </c>
      <c r="C6" s="75" t="s">
        <v>77</v>
      </c>
      <c r="D6" s="7" t="s">
        <v>29</v>
      </c>
      <c r="E6" s="10" t="s">
        <v>78</v>
      </c>
      <c r="F6" s="7" t="s">
        <v>68</v>
      </c>
      <c r="G6" s="1">
        <f>SUM(I6:AA6)</f>
        <v>160</v>
      </c>
      <c r="H6" s="26"/>
      <c r="I6" s="5"/>
      <c r="J6" s="85"/>
      <c r="K6" s="85"/>
      <c r="L6" s="85"/>
      <c r="M6" s="85"/>
      <c r="N6" s="74"/>
      <c r="O6" s="74"/>
      <c r="P6" s="5"/>
      <c r="Q6" s="5"/>
      <c r="R6" s="5"/>
      <c r="S6" s="5"/>
      <c r="T6" s="5">
        <v>40</v>
      </c>
      <c r="U6" s="5"/>
      <c r="V6" s="5"/>
      <c r="W6" s="5">
        <v>40</v>
      </c>
      <c r="X6" s="5">
        <v>40</v>
      </c>
      <c r="Y6" s="5">
        <v>40</v>
      </c>
      <c r="Z6" s="5"/>
      <c r="AA6" s="5"/>
      <c r="AB6" s="36"/>
    </row>
    <row r="7" spans="1:28" ht="15" customHeight="1" x14ac:dyDescent="0.2">
      <c r="A7" s="2">
        <v>4</v>
      </c>
      <c r="B7" s="4" t="s">
        <v>2154</v>
      </c>
      <c r="C7" s="3" t="s">
        <v>2155</v>
      </c>
      <c r="D7" s="2" t="s">
        <v>29</v>
      </c>
      <c r="E7" s="4" t="s">
        <v>64</v>
      </c>
      <c r="F7" s="2" t="s">
        <v>16</v>
      </c>
      <c r="G7" s="1">
        <f>SUM(I7:AA7)</f>
        <v>20</v>
      </c>
      <c r="H7" s="26"/>
      <c r="I7" s="5"/>
      <c r="J7" s="85">
        <v>20</v>
      </c>
      <c r="K7" s="85"/>
      <c r="L7" s="85"/>
      <c r="M7" s="85"/>
      <c r="N7" s="74"/>
      <c r="O7" s="7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36"/>
    </row>
    <row r="8" spans="1:28" ht="15" customHeight="1" x14ac:dyDescent="0.2">
      <c r="A8" s="2">
        <v>5</v>
      </c>
      <c r="B8" s="4" t="s">
        <v>1523</v>
      </c>
      <c r="C8" s="3" t="s">
        <v>1524</v>
      </c>
      <c r="D8" s="2" t="s">
        <v>29</v>
      </c>
      <c r="E8" s="4" t="s">
        <v>64</v>
      </c>
      <c r="F8" s="2" t="s">
        <v>94</v>
      </c>
      <c r="G8" s="1">
        <f>SUM(I8:AA8)</f>
        <v>5</v>
      </c>
      <c r="H8" s="26"/>
      <c r="I8" s="5"/>
      <c r="J8" s="85"/>
      <c r="K8" s="85"/>
      <c r="L8" s="85"/>
      <c r="M8" s="85"/>
      <c r="N8" s="74"/>
      <c r="O8" s="74"/>
      <c r="P8" s="5"/>
      <c r="Q8" s="5">
        <v>5</v>
      </c>
      <c r="R8" s="5"/>
      <c r="S8" s="5"/>
      <c r="T8" s="5"/>
      <c r="U8" s="5"/>
      <c r="V8" s="5"/>
      <c r="W8" s="5"/>
      <c r="X8" s="5"/>
      <c r="Y8" s="5"/>
      <c r="Z8" s="5"/>
      <c r="AA8" s="5"/>
      <c r="AB8" s="36"/>
    </row>
    <row r="9" spans="1:28" ht="15" customHeight="1" x14ac:dyDescent="0.2">
      <c r="A9" s="2">
        <v>6</v>
      </c>
      <c r="B9" s="4" t="s">
        <v>1249</v>
      </c>
      <c r="C9" s="3" t="s">
        <v>1250</v>
      </c>
      <c r="D9" s="2" t="s">
        <v>29</v>
      </c>
      <c r="E9" s="4" t="s">
        <v>64</v>
      </c>
      <c r="F9" s="2" t="s">
        <v>94</v>
      </c>
      <c r="G9" s="1">
        <f>SUM(I9:AA9)</f>
        <v>4.5</v>
      </c>
      <c r="H9" s="26"/>
      <c r="I9" s="5"/>
      <c r="J9" s="85"/>
      <c r="K9" s="85"/>
      <c r="L9" s="85"/>
      <c r="M9" s="85"/>
      <c r="N9" s="74"/>
      <c r="O9" s="74"/>
      <c r="P9" s="5"/>
      <c r="Q9" s="5"/>
      <c r="R9" s="5"/>
      <c r="S9" s="5"/>
      <c r="T9" s="5"/>
      <c r="U9" s="5">
        <v>4.5</v>
      </c>
      <c r="V9" s="5"/>
      <c r="W9" s="5"/>
      <c r="X9" s="5"/>
      <c r="Y9" s="5"/>
      <c r="Z9" s="5"/>
      <c r="AA9" s="5"/>
      <c r="AB9" s="36"/>
    </row>
    <row r="10" spans="1:28" ht="15" customHeight="1" x14ac:dyDescent="0.2">
      <c r="A10" s="2">
        <v>6</v>
      </c>
      <c r="B10" s="4" t="s">
        <v>1525</v>
      </c>
      <c r="C10" s="3" t="s">
        <v>1526</v>
      </c>
      <c r="D10" s="2" t="s">
        <v>29</v>
      </c>
      <c r="E10" s="4" t="s">
        <v>463</v>
      </c>
      <c r="F10" s="2" t="s">
        <v>94</v>
      </c>
      <c r="G10" s="1">
        <f>SUM(I10:AA10)</f>
        <v>4.5</v>
      </c>
      <c r="H10" s="26"/>
      <c r="I10" s="5"/>
      <c r="J10" s="85"/>
      <c r="K10" s="85"/>
      <c r="L10" s="85"/>
      <c r="M10" s="85"/>
      <c r="N10" s="74"/>
      <c r="O10" s="74"/>
      <c r="P10" s="5"/>
      <c r="Q10" s="5">
        <v>4.5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36"/>
    </row>
    <row r="11" spans="1:28" ht="15" customHeight="1" x14ac:dyDescent="0.2">
      <c r="A11" s="2">
        <v>7</v>
      </c>
      <c r="B11" s="73" t="s">
        <v>1343</v>
      </c>
      <c r="C11" s="72" t="s">
        <v>1344</v>
      </c>
      <c r="D11" s="2" t="s">
        <v>29</v>
      </c>
      <c r="E11" s="4" t="s">
        <v>1345</v>
      </c>
      <c r="F11" s="2" t="s">
        <v>764</v>
      </c>
      <c r="G11" s="1">
        <f>SUM(I11:AA11)</f>
        <v>4</v>
      </c>
      <c r="H11" s="26"/>
      <c r="I11" s="5"/>
      <c r="J11" s="85"/>
      <c r="K11" s="85"/>
      <c r="L11" s="85"/>
      <c r="M11" s="85"/>
      <c r="N11" s="74"/>
      <c r="O11" s="74"/>
      <c r="P11" s="5"/>
      <c r="Q11" s="5"/>
      <c r="R11" s="5"/>
      <c r="S11" s="5">
        <v>4</v>
      </c>
      <c r="T11" s="5"/>
      <c r="U11" s="5"/>
      <c r="V11" s="5"/>
      <c r="W11" s="5"/>
      <c r="X11" s="5"/>
      <c r="Y11" s="5"/>
      <c r="Z11" s="5"/>
      <c r="AA11" s="5"/>
      <c r="AB11" s="36"/>
    </row>
    <row r="12" spans="1:28" ht="15" hidden="1" customHeight="1" x14ac:dyDescent="0.2">
      <c r="A12" s="2"/>
      <c r="B12" s="4"/>
      <c r="C12" s="3"/>
      <c r="D12" s="2" t="s">
        <v>29</v>
      </c>
      <c r="E12" s="4"/>
      <c r="F12" s="2"/>
      <c r="G12" s="1">
        <f>SUM(I12:AA12)</f>
        <v>0</v>
      </c>
      <c r="H12" s="26"/>
      <c r="I12" s="5"/>
      <c r="J12" s="85"/>
      <c r="K12" s="85"/>
      <c r="L12" s="85"/>
      <c r="M12" s="85"/>
      <c r="N12" s="74"/>
      <c r="O12" s="7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36"/>
    </row>
    <row r="13" spans="1:28" ht="15" hidden="1" customHeight="1" x14ac:dyDescent="0.2">
      <c r="A13" s="58"/>
      <c r="B13" s="54"/>
      <c r="C13" s="52"/>
      <c r="D13" s="53" t="s">
        <v>29</v>
      </c>
      <c r="E13" s="54"/>
      <c r="F13" s="53"/>
      <c r="G13" s="1">
        <f>SUM(I13:AA13)</f>
        <v>0</v>
      </c>
      <c r="H13" s="26"/>
      <c r="I13" s="5"/>
      <c r="J13" s="85"/>
      <c r="K13" s="85"/>
      <c r="L13" s="85"/>
      <c r="M13" s="85"/>
      <c r="N13" s="74"/>
      <c r="O13" s="7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36"/>
    </row>
    <row r="14" spans="1:28" ht="5.0999999999999996" customHeight="1" x14ac:dyDescent="0.2">
      <c r="A14" s="27"/>
      <c r="B14" s="30"/>
      <c r="C14" s="29"/>
      <c r="D14" s="30"/>
      <c r="E14" s="28"/>
      <c r="F14" s="30"/>
      <c r="G14" s="30"/>
      <c r="H14" s="29"/>
      <c r="I14" s="31"/>
      <c r="J14" s="88"/>
      <c r="K14" s="88"/>
      <c r="L14" s="88"/>
      <c r="M14" s="88"/>
      <c r="N14" s="80"/>
      <c r="O14" s="8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2"/>
    </row>
  </sheetData>
  <sheetProtection password="E3EB" sheet="1" objects="1" scenarios="1"/>
  <sortState ref="A4:BF106">
    <sortCondition descending="1" ref="G4:G106"/>
  </sortState>
  <mergeCells count="20">
    <mergeCell ref="Q1:Q2"/>
    <mergeCell ref="P1:P2"/>
    <mergeCell ref="V1:V2"/>
    <mergeCell ref="T1:T2"/>
    <mergeCell ref="U1:U2"/>
    <mergeCell ref="R1:R2"/>
    <mergeCell ref="S1:S2"/>
    <mergeCell ref="AA1:AA2"/>
    <mergeCell ref="Y1:Y2"/>
    <mergeCell ref="Z1:Z2"/>
    <mergeCell ref="X1:X2"/>
    <mergeCell ref="W1:W2"/>
    <mergeCell ref="K1:K2"/>
    <mergeCell ref="O1:O2"/>
    <mergeCell ref="N1:N2"/>
    <mergeCell ref="A2:C2"/>
    <mergeCell ref="A1:G1"/>
    <mergeCell ref="M1:M2"/>
    <mergeCell ref="L1:L2"/>
    <mergeCell ref="J1:J2"/>
  </mergeCells>
  <conditionalFormatting sqref="C4">
    <cfRule type="duplicateValues" dxfId="10" priority="65" stopIfTrue="1"/>
  </conditionalFormatting>
  <conditionalFormatting sqref="C13">
    <cfRule type="duplicateValues" dxfId="9" priority="63" stopIfTrue="1"/>
  </conditionalFormatting>
  <conditionalFormatting sqref="B1:C1048576">
    <cfRule type="duplicateValues" dxfId="8" priority="15"/>
  </conditionalFormatting>
  <conditionalFormatting sqref="B1:C1048576">
    <cfRule type="duplicateValues" dxfId="7" priority="2987" stopIfTrue="1"/>
  </conditionalFormatting>
  <conditionalFormatting sqref="B4:C13">
    <cfRule type="duplicateValues" dxfId="6" priority="4431" stopIfTrue="1"/>
  </conditionalFormatting>
  <conditionalFormatting sqref="B4:B13">
    <cfRule type="duplicateValues" dxfId="5" priority="4433" stopIfTrue="1"/>
  </conditionalFormatting>
  <conditionalFormatting sqref="C4:C13">
    <cfRule type="duplicateValues" dxfId="4" priority="4435" stopIfTrue="1"/>
  </conditionalFormatting>
  <conditionalFormatting sqref="C4:C13">
    <cfRule type="duplicateValues" dxfId="3" priority="4437"/>
  </conditionalFormatting>
  <conditionalFormatting sqref="B4:C13">
    <cfRule type="duplicateValues" dxfId="2" priority="4439"/>
  </conditionalFormatting>
  <conditionalFormatting sqref="C5:C65517 C1 C3">
    <cfRule type="duplicateValues" dxfId="1" priority="4441" stopIfTrue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</cols>
  <sheetData>
    <row r="1" spans="1:1" x14ac:dyDescent="0.25">
      <c r="A1" s="45">
        <v>43430</v>
      </c>
    </row>
  </sheetData>
  <sheetProtection password="E3EB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AX126"/>
  <sheetViews>
    <sheetView zoomScale="90" zoomScaleNormal="90" workbookViewId="0">
      <selection activeCell="C118" sqref="C118"/>
    </sheetView>
  </sheetViews>
  <sheetFormatPr defaultRowHeight="12.75" x14ac:dyDescent="0.2"/>
  <cols>
    <col min="1" max="1" width="6.140625" style="13" customWidth="1"/>
    <col min="2" max="2" width="12" style="13" customWidth="1"/>
    <col min="3" max="3" width="44" style="13" customWidth="1"/>
    <col min="4" max="4" width="7.28515625" style="13" customWidth="1"/>
    <col min="5" max="5" width="72.140625" style="13" customWidth="1"/>
    <col min="6" max="6" width="4.5703125" style="13" customWidth="1"/>
    <col min="7" max="7" width="6.140625" style="21" bestFit="1" customWidth="1"/>
    <col min="8" max="8" width="0.85546875" style="13" customWidth="1"/>
    <col min="9" max="9" width="5.28515625" style="15" hidden="1" customWidth="1"/>
    <col min="10" max="19" width="5.28515625" style="78" customWidth="1"/>
    <col min="20" max="20" width="5.28515625" style="69" customWidth="1"/>
    <col min="21" max="49" width="5.28515625" style="15" customWidth="1"/>
    <col min="50" max="50" width="0.85546875" style="13" customWidth="1"/>
    <col min="51" max="51" width="9.140625" style="13" customWidth="1"/>
    <col min="52" max="16384" width="9.140625" style="13"/>
  </cols>
  <sheetData>
    <row r="1" spans="1:50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9"/>
      <c r="J1" s="89" t="s">
        <v>2167</v>
      </c>
      <c r="K1" s="89" t="s">
        <v>2151</v>
      </c>
      <c r="L1" s="89" t="s">
        <v>1956</v>
      </c>
      <c r="M1" s="89" t="s">
        <v>2084</v>
      </c>
      <c r="N1" s="89" t="s">
        <v>2062</v>
      </c>
      <c r="O1" s="89" t="s">
        <v>1953</v>
      </c>
      <c r="P1" s="89" t="s">
        <v>1957</v>
      </c>
      <c r="Q1" s="89" t="s">
        <v>1930</v>
      </c>
      <c r="R1" s="89" t="s">
        <v>1826</v>
      </c>
      <c r="S1" s="89" t="s">
        <v>1818</v>
      </c>
      <c r="T1" s="89" t="s">
        <v>1692</v>
      </c>
      <c r="U1" s="89" t="s">
        <v>1548</v>
      </c>
      <c r="V1" s="89" t="s">
        <v>1527</v>
      </c>
      <c r="W1" s="89" t="s">
        <v>1471</v>
      </c>
      <c r="X1" s="89" t="s">
        <v>1457</v>
      </c>
      <c r="Y1" s="89" t="s">
        <v>1446</v>
      </c>
      <c r="Z1" s="89" t="s">
        <v>1416</v>
      </c>
      <c r="AA1" s="89" t="s">
        <v>1286</v>
      </c>
      <c r="AB1" s="89" t="s">
        <v>1284</v>
      </c>
      <c r="AC1" s="89" t="s">
        <v>1138</v>
      </c>
      <c r="AD1" s="89" t="s">
        <v>1107</v>
      </c>
      <c r="AE1" s="96" t="s">
        <v>1079</v>
      </c>
      <c r="AF1" s="89" t="s">
        <v>1035</v>
      </c>
      <c r="AG1" s="89" t="s">
        <v>1029</v>
      </c>
      <c r="AH1" s="89" t="s">
        <v>1028</v>
      </c>
      <c r="AI1" s="89" t="s">
        <v>1018</v>
      </c>
      <c r="AJ1" s="89" t="s">
        <v>1017</v>
      </c>
      <c r="AK1" s="89" t="s">
        <v>1016</v>
      </c>
      <c r="AL1" s="89" t="s">
        <v>1015</v>
      </c>
      <c r="AM1" s="89" t="s">
        <v>1022</v>
      </c>
      <c r="AN1" s="89" t="s">
        <v>1025</v>
      </c>
      <c r="AO1" s="89" t="s">
        <v>1021</v>
      </c>
      <c r="AP1" s="89" t="s">
        <v>1014</v>
      </c>
      <c r="AQ1" s="89" t="s">
        <v>1013</v>
      </c>
      <c r="AR1" s="89" t="s">
        <v>1010</v>
      </c>
      <c r="AS1" s="89" t="s">
        <v>1020</v>
      </c>
      <c r="AT1" s="89" t="s">
        <v>1009</v>
      </c>
      <c r="AU1" s="89" t="s">
        <v>1024</v>
      </c>
      <c r="AV1" s="89" t="s">
        <v>1012</v>
      </c>
      <c r="AW1" s="89" t="s">
        <v>1011</v>
      </c>
      <c r="AX1" s="33"/>
    </row>
    <row r="2" spans="1:50" ht="62.25" customHeight="1" x14ac:dyDescent="0.2">
      <c r="A2" s="91" t="s">
        <v>31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6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7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34"/>
    </row>
    <row r="3" spans="1:50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>
        <v>4</v>
      </c>
      <c r="K3" s="87">
        <v>4</v>
      </c>
      <c r="L3" s="87">
        <v>4</v>
      </c>
      <c r="M3" s="87" t="s">
        <v>185</v>
      </c>
      <c r="N3" s="87">
        <v>4</v>
      </c>
      <c r="O3" s="87">
        <v>5</v>
      </c>
      <c r="P3" s="87">
        <v>5</v>
      </c>
      <c r="Q3" s="79" t="s">
        <v>1931</v>
      </c>
      <c r="R3" s="79">
        <v>3</v>
      </c>
      <c r="S3" s="79">
        <v>5</v>
      </c>
      <c r="T3" s="70" t="s">
        <v>1549</v>
      </c>
      <c r="U3" s="23" t="s">
        <v>1549</v>
      </c>
      <c r="V3" s="23">
        <v>3</v>
      </c>
      <c r="W3" s="23">
        <v>5</v>
      </c>
      <c r="X3" s="23">
        <v>5</v>
      </c>
      <c r="Y3" s="23">
        <v>4</v>
      </c>
      <c r="Z3" s="23">
        <v>3</v>
      </c>
      <c r="AA3" s="23">
        <v>5</v>
      </c>
      <c r="AB3" s="23">
        <v>5</v>
      </c>
      <c r="AC3" s="23">
        <v>5</v>
      </c>
      <c r="AD3" s="23">
        <v>5</v>
      </c>
      <c r="AE3" s="23">
        <v>5</v>
      </c>
      <c r="AF3" s="23">
        <v>3</v>
      </c>
      <c r="AG3" s="23">
        <v>3</v>
      </c>
      <c r="AH3" s="23">
        <v>3</v>
      </c>
      <c r="AI3" s="23">
        <v>4</v>
      </c>
      <c r="AJ3" s="23">
        <v>5</v>
      </c>
      <c r="AK3" s="23">
        <v>5</v>
      </c>
      <c r="AL3" s="23">
        <v>5</v>
      </c>
      <c r="AM3" s="23">
        <v>5</v>
      </c>
      <c r="AN3" s="23" t="s">
        <v>185</v>
      </c>
      <c r="AO3" s="23">
        <v>3</v>
      </c>
      <c r="AP3" s="23">
        <v>4</v>
      </c>
      <c r="AQ3" s="23">
        <v>4</v>
      </c>
      <c r="AR3" s="23">
        <v>5</v>
      </c>
      <c r="AS3" s="23">
        <v>3</v>
      </c>
      <c r="AT3" s="23">
        <v>3</v>
      </c>
      <c r="AU3" s="23">
        <v>3</v>
      </c>
      <c r="AV3" s="23">
        <v>5</v>
      </c>
      <c r="AW3" s="23">
        <v>3</v>
      </c>
      <c r="AX3" s="35"/>
    </row>
    <row r="4" spans="1:50" ht="15" customHeight="1" x14ac:dyDescent="0.2">
      <c r="A4" s="2">
        <v>1</v>
      </c>
      <c r="B4" s="76" t="s">
        <v>1550</v>
      </c>
      <c r="C4" s="72" t="s">
        <v>1551</v>
      </c>
      <c r="D4" s="2" t="s">
        <v>8</v>
      </c>
      <c r="E4" s="73" t="s">
        <v>1552</v>
      </c>
      <c r="F4" s="2" t="s">
        <v>188</v>
      </c>
      <c r="G4" s="1">
        <f>SUM(I4:AW4)</f>
        <v>420</v>
      </c>
      <c r="H4" s="26"/>
      <c r="I4" s="5"/>
      <c r="J4" s="85"/>
      <c r="K4" s="85"/>
      <c r="L4" s="85"/>
      <c r="M4" s="85">
        <v>130</v>
      </c>
      <c r="N4" s="85"/>
      <c r="O4" s="85"/>
      <c r="P4" s="85"/>
      <c r="Q4" s="74"/>
      <c r="R4" s="74"/>
      <c r="S4" s="74"/>
      <c r="T4" s="67">
        <v>180</v>
      </c>
      <c r="U4" s="5">
        <v>110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36"/>
    </row>
    <row r="5" spans="1:50" ht="15" customHeight="1" x14ac:dyDescent="0.2">
      <c r="A5" s="2">
        <v>2</v>
      </c>
      <c r="B5" s="54" t="s">
        <v>156</v>
      </c>
      <c r="C5" s="52" t="s">
        <v>157</v>
      </c>
      <c r="D5" s="53" t="s">
        <v>8</v>
      </c>
      <c r="E5" s="54" t="s">
        <v>158</v>
      </c>
      <c r="F5" s="53" t="s">
        <v>68</v>
      </c>
      <c r="G5" s="1">
        <f>SUM(I5:AW5)</f>
        <v>305</v>
      </c>
      <c r="H5" s="26"/>
      <c r="I5" s="5"/>
      <c r="J5" s="85"/>
      <c r="K5" s="85"/>
      <c r="L5" s="85"/>
      <c r="M5" s="85"/>
      <c r="N5" s="85"/>
      <c r="O5" s="85"/>
      <c r="P5" s="85"/>
      <c r="Q5" s="74">
        <v>35</v>
      </c>
      <c r="R5" s="74"/>
      <c r="S5" s="74"/>
      <c r="T5" s="67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>
        <v>45</v>
      </c>
      <c r="AG5" s="5"/>
      <c r="AH5" s="5"/>
      <c r="AI5" s="5"/>
      <c r="AJ5" s="5"/>
      <c r="AK5" s="5"/>
      <c r="AL5" s="5"/>
      <c r="AM5" s="5"/>
      <c r="AN5" s="5"/>
      <c r="AO5" s="5">
        <v>80</v>
      </c>
      <c r="AP5" s="5"/>
      <c r="AQ5" s="5"/>
      <c r="AR5" s="5"/>
      <c r="AS5" s="5">
        <v>80</v>
      </c>
      <c r="AT5" s="5"/>
      <c r="AU5" s="5">
        <v>65</v>
      </c>
      <c r="AV5" s="5"/>
      <c r="AW5" s="5"/>
      <c r="AX5" s="36"/>
    </row>
    <row r="6" spans="1:50" ht="15" customHeight="1" x14ac:dyDescent="0.2">
      <c r="A6" s="2">
        <v>3</v>
      </c>
      <c r="B6" s="11" t="s">
        <v>444</v>
      </c>
      <c r="C6" s="72" t="s">
        <v>445</v>
      </c>
      <c r="D6" s="2" t="s">
        <v>8</v>
      </c>
      <c r="E6" s="4" t="s">
        <v>446</v>
      </c>
      <c r="F6" s="2" t="s">
        <v>115</v>
      </c>
      <c r="G6" s="1">
        <f>SUM(I6:AW6)</f>
        <v>295</v>
      </c>
      <c r="H6" s="26"/>
      <c r="I6" s="5"/>
      <c r="J6" s="85"/>
      <c r="K6" s="85"/>
      <c r="L6" s="85"/>
      <c r="M6" s="85"/>
      <c r="N6" s="85">
        <v>35</v>
      </c>
      <c r="O6" s="85"/>
      <c r="P6" s="85"/>
      <c r="Q6" s="74"/>
      <c r="R6" s="74">
        <v>80</v>
      </c>
      <c r="S6" s="74"/>
      <c r="T6" s="67">
        <v>29</v>
      </c>
      <c r="U6" s="5">
        <v>45</v>
      </c>
      <c r="V6" s="5"/>
      <c r="W6" s="5">
        <v>7</v>
      </c>
      <c r="X6" s="5"/>
      <c r="Y6" s="5"/>
      <c r="Z6" s="5"/>
      <c r="AA6" s="5">
        <v>4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>
        <v>95</v>
      </c>
      <c r="AO6" s="5"/>
      <c r="AP6" s="5"/>
      <c r="AQ6" s="5"/>
      <c r="AR6" s="5"/>
      <c r="AS6" s="5"/>
      <c r="AT6" s="5"/>
      <c r="AU6" s="5"/>
      <c r="AV6" s="5"/>
      <c r="AW6" s="5"/>
      <c r="AX6" s="36"/>
    </row>
    <row r="7" spans="1:50" ht="15" customHeight="1" x14ac:dyDescent="0.2">
      <c r="A7" s="2">
        <v>4</v>
      </c>
      <c r="B7" s="11" t="s">
        <v>641</v>
      </c>
      <c r="C7" s="3" t="s">
        <v>642</v>
      </c>
      <c r="D7" s="2" t="s">
        <v>8</v>
      </c>
      <c r="E7" s="4" t="s">
        <v>64</v>
      </c>
      <c r="F7" s="2" t="s">
        <v>94</v>
      </c>
      <c r="G7" s="1">
        <f>SUM(I7:AW7)</f>
        <v>272</v>
      </c>
      <c r="H7" s="26"/>
      <c r="I7" s="5"/>
      <c r="J7" s="85"/>
      <c r="K7" s="85"/>
      <c r="L7" s="85"/>
      <c r="M7" s="85"/>
      <c r="N7" s="85"/>
      <c r="O7" s="85"/>
      <c r="P7" s="85"/>
      <c r="Q7" s="74"/>
      <c r="R7" s="74">
        <v>65</v>
      </c>
      <c r="S7" s="74"/>
      <c r="T7" s="67">
        <v>100</v>
      </c>
      <c r="U7" s="5">
        <v>90</v>
      </c>
      <c r="V7" s="5"/>
      <c r="W7" s="5">
        <v>8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>
        <v>9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6"/>
    </row>
    <row r="8" spans="1:50" ht="15" customHeight="1" x14ac:dyDescent="0.2">
      <c r="A8" s="2">
        <v>5</v>
      </c>
      <c r="B8" s="11" t="s">
        <v>436</v>
      </c>
      <c r="C8" s="3" t="s">
        <v>437</v>
      </c>
      <c r="D8" s="2" t="s">
        <v>8</v>
      </c>
      <c r="E8" s="4" t="s">
        <v>438</v>
      </c>
      <c r="F8" s="2" t="s">
        <v>115</v>
      </c>
      <c r="G8" s="1">
        <f>SUM(I8:AW8)</f>
        <v>180</v>
      </c>
      <c r="H8" s="26"/>
      <c r="I8" s="5"/>
      <c r="J8" s="85"/>
      <c r="K8" s="85"/>
      <c r="L8" s="85"/>
      <c r="M8" s="85"/>
      <c r="N8" s="85"/>
      <c r="O8" s="85"/>
      <c r="P8" s="85"/>
      <c r="Q8" s="74">
        <v>50</v>
      </c>
      <c r="R8" s="74"/>
      <c r="S8" s="74"/>
      <c r="T8" s="67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>
        <v>130</v>
      </c>
      <c r="AO8" s="5"/>
      <c r="AP8" s="5"/>
      <c r="AQ8" s="5"/>
      <c r="AR8" s="5"/>
      <c r="AS8" s="5"/>
      <c r="AT8" s="5"/>
      <c r="AU8" s="5"/>
      <c r="AV8" s="5"/>
      <c r="AW8" s="5"/>
      <c r="AX8" s="36"/>
    </row>
    <row r="9" spans="1:50" ht="15" customHeight="1" x14ac:dyDescent="0.2">
      <c r="A9" s="2">
        <v>5</v>
      </c>
      <c r="B9" s="11" t="s">
        <v>442</v>
      </c>
      <c r="C9" s="3" t="s">
        <v>443</v>
      </c>
      <c r="D9" s="2" t="s">
        <v>8</v>
      </c>
      <c r="E9" s="4" t="s">
        <v>64</v>
      </c>
      <c r="F9" s="2" t="s">
        <v>115</v>
      </c>
      <c r="G9" s="1">
        <f>SUM(I9:AW9)</f>
        <v>180</v>
      </c>
      <c r="H9" s="26"/>
      <c r="I9" s="5"/>
      <c r="J9" s="85"/>
      <c r="K9" s="85"/>
      <c r="L9" s="85"/>
      <c r="M9" s="85"/>
      <c r="N9" s="85">
        <v>20</v>
      </c>
      <c r="O9" s="85"/>
      <c r="P9" s="85"/>
      <c r="Q9" s="74"/>
      <c r="R9" s="74">
        <v>55</v>
      </c>
      <c r="S9" s="74"/>
      <c r="T9" s="67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>
        <v>105</v>
      </c>
      <c r="AO9" s="5"/>
      <c r="AP9" s="5"/>
      <c r="AQ9" s="5"/>
      <c r="AR9" s="5"/>
      <c r="AS9" s="5"/>
      <c r="AT9" s="5"/>
      <c r="AU9" s="5"/>
      <c r="AV9" s="5"/>
      <c r="AW9" s="5"/>
      <c r="AX9" s="36"/>
    </row>
    <row r="10" spans="1:50" ht="15" customHeight="1" x14ac:dyDescent="0.2">
      <c r="A10" s="2">
        <v>6</v>
      </c>
      <c r="B10" s="11" t="s">
        <v>1081</v>
      </c>
      <c r="C10" s="3" t="s">
        <v>1082</v>
      </c>
      <c r="D10" s="2" t="s">
        <v>8</v>
      </c>
      <c r="E10" s="4" t="s">
        <v>1083</v>
      </c>
      <c r="F10" s="2" t="s">
        <v>17</v>
      </c>
      <c r="G10" s="1">
        <f>SUM(I10:AW10)</f>
        <v>177</v>
      </c>
      <c r="H10" s="26"/>
      <c r="I10" s="5"/>
      <c r="J10" s="85">
        <v>35</v>
      </c>
      <c r="K10" s="85"/>
      <c r="L10" s="85"/>
      <c r="M10" s="85"/>
      <c r="N10" s="85"/>
      <c r="O10" s="85">
        <v>2</v>
      </c>
      <c r="P10" s="85"/>
      <c r="Q10" s="74"/>
      <c r="R10" s="74"/>
      <c r="S10" s="74"/>
      <c r="T10" s="67">
        <v>15</v>
      </c>
      <c r="U10" s="5">
        <v>20</v>
      </c>
      <c r="V10" s="5">
        <v>65</v>
      </c>
      <c r="W10" s="5"/>
      <c r="X10" s="5"/>
      <c r="Y10" s="5">
        <v>30</v>
      </c>
      <c r="Z10" s="5"/>
      <c r="AA10" s="5"/>
      <c r="AB10" s="5"/>
      <c r="AC10" s="5"/>
      <c r="AD10" s="5"/>
      <c r="AE10" s="5">
        <v>10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36"/>
    </row>
    <row r="11" spans="1:50" ht="15" customHeight="1" x14ac:dyDescent="0.2">
      <c r="A11" s="2">
        <v>7</v>
      </c>
      <c r="B11" s="11" t="s">
        <v>807</v>
      </c>
      <c r="C11" s="3" t="s">
        <v>808</v>
      </c>
      <c r="D11" s="2" t="s">
        <v>8</v>
      </c>
      <c r="E11" s="4" t="s">
        <v>809</v>
      </c>
      <c r="F11" s="2" t="s">
        <v>15</v>
      </c>
      <c r="G11" s="1">
        <f>SUM(I11:AW11)</f>
        <v>160</v>
      </c>
      <c r="H11" s="26"/>
      <c r="I11" s="5"/>
      <c r="J11" s="85"/>
      <c r="K11" s="85"/>
      <c r="L11" s="85"/>
      <c r="M11" s="85"/>
      <c r="N11" s="85"/>
      <c r="O11" s="85"/>
      <c r="P11" s="85"/>
      <c r="Q11" s="74"/>
      <c r="R11" s="74"/>
      <c r="S11" s="74"/>
      <c r="T11" s="67">
        <v>80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80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36"/>
    </row>
    <row r="12" spans="1:50" ht="15" customHeight="1" x14ac:dyDescent="0.2">
      <c r="A12" s="2">
        <v>8</v>
      </c>
      <c r="B12" s="76" t="s">
        <v>645</v>
      </c>
      <c r="C12" s="72" t="s">
        <v>646</v>
      </c>
      <c r="D12" s="2" t="s">
        <v>8</v>
      </c>
      <c r="E12" s="4" t="s">
        <v>647</v>
      </c>
      <c r="F12" s="2" t="s">
        <v>188</v>
      </c>
      <c r="G12" s="1">
        <f>SUM(I12:AW12)</f>
        <v>158</v>
      </c>
      <c r="H12" s="26"/>
      <c r="I12" s="5"/>
      <c r="J12" s="85"/>
      <c r="K12" s="85"/>
      <c r="L12" s="85"/>
      <c r="M12" s="85">
        <v>105</v>
      </c>
      <c r="N12" s="85"/>
      <c r="O12" s="85"/>
      <c r="P12" s="85">
        <v>5</v>
      </c>
      <c r="Q12" s="74"/>
      <c r="R12" s="74">
        <v>25</v>
      </c>
      <c r="S12" s="74"/>
      <c r="T12" s="67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>
        <v>17</v>
      </c>
      <c r="AJ12" s="5"/>
      <c r="AK12" s="5"/>
      <c r="AL12" s="5">
        <v>6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36"/>
    </row>
    <row r="13" spans="1:50" ht="15" customHeight="1" x14ac:dyDescent="0.2">
      <c r="A13" s="2">
        <v>9</v>
      </c>
      <c r="B13" s="11" t="s">
        <v>1698</v>
      </c>
      <c r="C13" s="3" t="s">
        <v>1699</v>
      </c>
      <c r="D13" s="2" t="s">
        <v>8</v>
      </c>
      <c r="E13" s="4" t="s">
        <v>64</v>
      </c>
      <c r="F13" s="2" t="s">
        <v>15</v>
      </c>
      <c r="G13" s="1">
        <f>SUM(I13:AW13)</f>
        <v>150</v>
      </c>
      <c r="H13" s="26"/>
      <c r="I13" s="5"/>
      <c r="J13" s="85"/>
      <c r="K13" s="85"/>
      <c r="L13" s="85"/>
      <c r="M13" s="85"/>
      <c r="N13" s="85"/>
      <c r="O13" s="85"/>
      <c r="P13" s="85"/>
      <c r="Q13" s="74"/>
      <c r="R13" s="74"/>
      <c r="S13" s="74"/>
      <c r="T13" s="67">
        <v>150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36"/>
    </row>
    <row r="14" spans="1:50" ht="15" customHeight="1" x14ac:dyDescent="0.2">
      <c r="A14" s="2">
        <v>10</v>
      </c>
      <c r="B14" s="11" t="s">
        <v>398</v>
      </c>
      <c r="C14" s="3" t="s">
        <v>307</v>
      </c>
      <c r="D14" s="2" t="s">
        <v>8</v>
      </c>
      <c r="E14" s="4" t="s">
        <v>158</v>
      </c>
      <c r="F14" s="2" t="s">
        <v>68</v>
      </c>
      <c r="G14" s="1">
        <f>SUM(I14:AW14)</f>
        <v>140</v>
      </c>
      <c r="H14" s="26"/>
      <c r="I14" s="5"/>
      <c r="J14" s="85"/>
      <c r="K14" s="85"/>
      <c r="L14" s="85"/>
      <c r="M14" s="85"/>
      <c r="N14" s="85"/>
      <c r="O14" s="85"/>
      <c r="P14" s="85"/>
      <c r="Q14" s="74">
        <v>25</v>
      </c>
      <c r="R14" s="74"/>
      <c r="S14" s="74"/>
      <c r="T14" s="67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>
        <v>25</v>
      </c>
      <c r="AG14" s="5"/>
      <c r="AH14" s="5"/>
      <c r="AI14" s="5"/>
      <c r="AJ14" s="5"/>
      <c r="AK14" s="5"/>
      <c r="AL14" s="5"/>
      <c r="AM14" s="5"/>
      <c r="AN14" s="5"/>
      <c r="AO14" s="5">
        <v>45</v>
      </c>
      <c r="AP14" s="5"/>
      <c r="AQ14" s="5"/>
      <c r="AR14" s="5"/>
      <c r="AS14" s="5">
        <v>45</v>
      </c>
      <c r="AT14" s="5"/>
      <c r="AU14" s="5"/>
      <c r="AV14" s="5"/>
      <c r="AW14" s="5"/>
      <c r="AX14" s="36"/>
    </row>
    <row r="15" spans="1:50" ht="15" customHeight="1" x14ac:dyDescent="0.2">
      <c r="A15" s="2">
        <v>11</v>
      </c>
      <c r="B15" s="11" t="s">
        <v>1553</v>
      </c>
      <c r="C15" s="3" t="s">
        <v>1554</v>
      </c>
      <c r="D15" s="2" t="s">
        <v>8</v>
      </c>
      <c r="E15" s="4" t="s">
        <v>1555</v>
      </c>
      <c r="F15" s="2" t="s">
        <v>323</v>
      </c>
      <c r="G15" s="1">
        <f>SUM(I15:AW15)</f>
        <v>135</v>
      </c>
      <c r="H15" s="26"/>
      <c r="I15" s="5"/>
      <c r="J15" s="85"/>
      <c r="K15" s="85"/>
      <c r="L15" s="85"/>
      <c r="M15" s="85"/>
      <c r="N15" s="85"/>
      <c r="O15" s="85"/>
      <c r="P15" s="85"/>
      <c r="Q15" s="74"/>
      <c r="R15" s="74"/>
      <c r="S15" s="74"/>
      <c r="T15" s="67">
        <v>65</v>
      </c>
      <c r="U15" s="5">
        <v>70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36"/>
    </row>
    <row r="16" spans="1:50" ht="15" customHeight="1" x14ac:dyDescent="0.2">
      <c r="A16" s="2">
        <v>12</v>
      </c>
      <c r="B16" s="11" t="s">
        <v>439</v>
      </c>
      <c r="C16" s="3" t="s">
        <v>440</v>
      </c>
      <c r="D16" s="2" t="s">
        <v>8</v>
      </c>
      <c r="E16" s="4" t="s">
        <v>441</v>
      </c>
      <c r="F16" s="2" t="s">
        <v>115</v>
      </c>
      <c r="G16" s="1">
        <f>SUM(I16:AW16)</f>
        <v>130</v>
      </c>
      <c r="H16" s="26"/>
      <c r="I16" s="5"/>
      <c r="J16" s="85"/>
      <c r="K16" s="85"/>
      <c r="L16" s="85"/>
      <c r="M16" s="85"/>
      <c r="N16" s="85">
        <v>15</v>
      </c>
      <c r="O16" s="85"/>
      <c r="P16" s="85"/>
      <c r="Q16" s="74"/>
      <c r="R16" s="74"/>
      <c r="S16" s="74"/>
      <c r="T16" s="67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115</v>
      </c>
      <c r="AO16" s="5"/>
      <c r="AP16" s="5"/>
      <c r="AQ16" s="5"/>
      <c r="AR16" s="5"/>
      <c r="AS16" s="5"/>
      <c r="AT16" s="5"/>
      <c r="AU16" s="5"/>
      <c r="AV16" s="5"/>
      <c r="AW16" s="5"/>
      <c r="AX16" s="36"/>
    </row>
    <row r="17" spans="1:50" ht="15" customHeight="1" x14ac:dyDescent="0.2">
      <c r="A17" s="2">
        <v>13</v>
      </c>
      <c r="B17" s="11" t="s">
        <v>1700</v>
      </c>
      <c r="C17" s="3" t="s">
        <v>1701</v>
      </c>
      <c r="D17" s="2" t="s">
        <v>8</v>
      </c>
      <c r="E17" s="4" t="s">
        <v>64</v>
      </c>
      <c r="F17" s="2" t="s">
        <v>598</v>
      </c>
      <c r="G17" s="1">
        <f>SUM(I17:AW17)</f>
        <v>129</v>
      </c>
      <c r="H17" s="26"/>
      <c r="I17" s="5"/>
      <c r="J17" s="85"/>
      <c r="K17" s="85"/>
      <c r="L17" s="85"/>
      <c r="M17" s="85"/>
      <c r="N17" s="85"/>
      <c r="O17" s="85">
        <v>9</v>
      </c>
      <c r="P17" s="85"/>
      <c r="Q17" s="74"/>
      <c r="R17" s="74"/>
      <c r="S17" s="74"/>
      <c r="T17" s="67">
        <v>120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36"/>
    </row>
    <row r="18" spans="1:50" ht="15" customHeight="1" x14ac:dyDescent="0.2">
      <c r="A18" s="2">
        <v>14</v>
      </c>
      <c r="B18" s="11" t="s">
        <v>305</v>
      </c>
      <c r="C18" s="3" t="s">
        <v>306</v>
      </c>
      <c r="D18" s="2" t="s">
        <v>8</v>
      </c>
      <c r="E18" s="4" t="s">
        <v>84</v>
      </c>
      <c r="F18" s="2" t="s">
        <v>68</v>
      </c>
      <c r="G18" s="1">
        <f>SUM(I18:AW18)</f>
        <v>128</v>
      </c>
      <c r="H18" s="26"/>
      <c r="I18" s="5"/>
      <c r="J18" s="85"/>
      <c r="K18" s="85"/>
      <c r="L18" s="85"/>
      <c r="M18" s="85"/>
      <c r="N18" s="85"/>
      <c r="O18" s="85"/>
      <c r="P18" s="85"/>
      <c r="Q18" s="74">
        <v>45</v>
      </c>
      <c r="R18" s="74"/>
      <c r="S18" s="74"/>
      <c r="T18" s="67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>
        <v>18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>
        <v>65</v>
      </c>
      <c r="AT18" s="5"/>
      <c r="AU18" s="5"/>
      <c r="AV18" s="5"/>
      <c r="AW18" s="5"/>
      <c r="AX18" s="36"/>
    </row>
    <row r="19" spans="1:50" ht="15" customHeight="1" x14ac:dyDescent="0.2">
      <c r="A19" s="2">
        <v>15</v>
      </c>
      <c r="B19" s="11" t="s">
        <v>1920</v>
      </c>
      <c r="C19" s="3" t="s">
        <v>1921</v>
      </c>
      <c r="D19" s="2" t="s">
        <v>8</v>
      </c>
      <c r="E19" s="73" t="s">
        <v>839</v>
      </c>
      <c r="F19" s="2" t="s">
        <v>15</v>
      </c>
      <c r="G19" s="1">
        <f>SUM(I19:AW19)</f>
        <v>125</v>
      </c>
      <c r="H19" s="26"/>
      <c r="I19" s="5"/>
      <c r="J19" s="85"/>
      <c r="K19" s="85"/>
      <c r="L19" s="85"/>
      <c r="M19" s="85">
        <v>85</v>
      </c>
      <c r="N19" s="85"/>
      <c r="O19" s="85"/>
      <c r="P19" s="85"/>
      <c r="Q19" s="74"/>
      <c r="R19" s="74">
        <v>40</v>
      </c>
      <c r="S19" s="74"/>
      <c r="T19" s="67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36"/>
    </row>
    <row r="20" spans="1:50" ht="15" customHeight="1" x14ac:dyDescent="0.2">
      <c r="A20" s="2">
        <v>16</v>
      </c>
      <c r="B20" s="11" t="s">
        <v>2088</v>
      </c>
      <c r="C20" s="3" t="s">
        <v>2089</v>
      </c>
      <c r="D20" s="2" t="s">
        <v>8</v>
      </c>
      <c r="E20" s="4" t="s">
        <v>64</v>
      </c>
      <c r="F20" s="2" t="s">
        <v>94</v>
      </c>
      <c r="G20" s="1">
        <f>SUM(I20:AW20)</f>
        <v>115</v>
      </c>
      <c r="H20" s="26"/>
      <c r="I20" s="5"/>
      <c r="J20" s="85"/>
      <c r="K20" s="85"/>
      <c r="L20" s="85"/>
      <c r="M20" s="85">
        <v>115</v>
      </c>
      <c r="N20" s="85"/>
      <c r="O20" s="85"/>
      <c r="P20" s="85"/>
      <c r="Q20" s="74"/>
      <c r="R20" s="74"/>
      <c r="S20" s="74"/>
      <c r="T20" s="67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36"/>
    </row>
    <row r="21" spans="1:50" ht="15" customHeight="1" x14ac:dyDescent="0.2">
      <c r="A21" s="2">
        <v>17</v>
      </c>
      <c r="B21" s="76" t="s">
        <v>643</v>
      </c>
      <c r="C21" s="72" t="s">
        <v>644</v>
      </c>
      <c r="D21" s="2" t="s">
        <v>8</v>
      </c>
      <c r="E21" s="4" t="s">
        <v>636</v>
      </c>
      <c r="F21" s="2" t="s">
        <v>94</v>
      </c>
      <c r="G21" s="1">
        <f>SUM(I21:AW21)</f>
        <v>112</v>
      </c>
      <c r="H21" s="26"/>
      <c r="I21" s="5"/>
      <c r="J21" s="85"/>
      <c r="K21" s="85"/>
      <c r="L21" s="85"/>
      <c r="M21" s="85">
        <v>95</v>
      </c>
      <c r="N21" s="85"/>
      <c r="O21" s="85"/>
      <c r="P21" s="85"/>
      <c r="Q21" s="74"/>
      <c r="R21" s="74"/>
      <c r="S21" s="74"/>
      <c r="T21" s="67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>
        <v>9</v>
      </c>
      <c r="AJ21" s="5"/>
      <c r="AK21" s="5"/>
      <c r="AL21" s="5">
        <v>8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36"/>
    </row>
    <row r="22" spans="1:50" ht="15" customHeight="1" x14ac:dyDescent="0.2">
      <c r="A22" s="2">
        <v>18</v>
      </c>
      <c r="B22" s="11" t="s">
        <v>517</v>
      </c>
      <c r="C22" s="3" t="s">
        <v>518</v>
      </c>
      <c r="D22" s="2" t="s">
        <v>8</v>
      </c>
      <c r="E22" s="4" t="s">
        <v>64</v>
      </c>
      <c r="F22" s="2" t="s">
        <v>516</v>
      </c>
      <c r="G22" s="1">
        <f>SUM(I22:AW22)</f>
        <v>107</v>
      </c>
      <c r="H22" s="26"/>
      <c r="I22" s="5"/>
      <c r="J22" s="85"/>
      <c r="K22" s="85"/>
      <c r="L22" s="85"/>
      <c r="M22" s="85"/>
      <c r="N22" s="85"/>
      <c r="O22" s="85">
        <v>10</v>
      </c>
      <c r="P22" s="85"/>
      <c r="Q22" s="74"/>
      <c r="R22" s="74"/>
      <c r="S22" s="74">
        <v>10</v>
      </c>
      <c r="T22" s="67"/>
      <c r="U22" s="5"/>
      <c r="V22" s="5"/>
      <c r="W22" s="5"/>
      <c r="X22" s="5">
        <v>5</v>
      </c>
      <c r="Y22" s="5"/>
      <c r="Z22" s="5"/>
      <c r="AA22" s="5"/>
      <c r="AB22" s="5">
        <v>7</v>
      </c>
      <c r="AC22" s="5"/>
      <c r="AD22" s="5"/>
      <c r="AE22" s="5"/>
      <c r="AF22" s="5"/>
      <c r="AG22" s="5"/>
      <c r="AH22" s="5">
        <v>65</v>
      </c>
      <c r="AI22" s="5"/>
      <c r="AJ22" s="5"/>
      <c r="AK22" s="5"/>
      <c r="AL22" s="5"/>
      <c r="AM22" s="5">
        <v>10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36"/>
    </row>
    <row r="23" spans="1:50" ht="15" customHeight="1" x14ac:dyDescent="0.2">
      <c r="A23" s="2">
        <v>19</v>
      </c>
      <c r="B23" s="11" t="s">
        <v>309</v>
      </c>
      <c r="C23" s="3" t="s">
        <v>308</v>
      </c>
      <c r="D23" s="2" t="s">
        <v>8</v>
      </c>
      <c r="E23" s="4" t="s">
        <v>64</v>
      </c>
      <c r="F23" s="2" t="s">
        <v>61</v>
      </c>
      <c r="G23" s="1">
        <f>SUM(I23:AW23)</f>
        <v>102</v>
      </c>
      <c r="H23" s="26"/>
      <c r="I23" s="5"/>
      <c r="J23" s="85"/>
      <c r="K23" s="85"/>
      <c r="L23" s="85"/>
      <c r="M23" s="85"/>
      <c r="N23" s="85"/>
      <c r="O23" s="85"/>
      <c r="P23" s="85"/>
      <c r="Q23" s="74"/>
      <c r="R23" s="74"/>
      <c r="S23" s="74"/>
      <c r="T23" s="67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>
        <v>55</v>
      </c>
      <c r="AG23" s="5"/>
      <c r="AH23" s="5"/>
      <c r="AI23" s="5"/>
      <c r="AJ23" s="5"/>
      <c r="AK23" s="5"/>
      <c r="AL23" s="5"/>
      <c r="AM23" s="5"/>
      <c r="AN23" s="5"/>
      <c r="AO23" s="5"/>
      <c r="AP23" s="5">
        <v>17</v>
      </c>
      <c r="AQ23" s="5"/>
      <c r="AR23" s="5"/>
      <c r="AS23" s="5">
        <v>30</v>
      </c>
      <c r="AT23" s="5"/>
      <c r="AU23" s="5"/>
      <c r="AV23" s="5"/>
      <c r="AW23" s="5"/>
      <c r="AX23" s="36"/>
    </row>
    <row r="24" spans="1:50" ht="15" customHeight="1" x14ac:dyDescent="0.2">
      <c r="A24" s="2">
        <v>19</v>
      </c>
      <c r="B24" s="76" t="s">
        <v>713</v>
      </c>
      <c r="C24" s="72" t="s">
        <v>714</v>
      </c>
      <c r="D24" s="2" t="s">
        <v>8</v>
      </c>
      <c r="E24" s="4" t="s">
        <v>64</v>
      </c>
      <c r="F24" s="2" t="s">
        <v>94</v>
      </c>
      <c r="G24" s="1">
        <f>SUM(I24:AW24)</f>
        <v>102</v>
      </c>
      <c r="H24" s="26"/>
      <c r="I24" s="5"/>
      <c r="J24" s="85"/>
      <c r="K24" s="85"/>
      <c r="L24" s="85"/>
      <c r="M24" s="85">
        <v>75</v>
      </c>
      <c r="N24" s="85"/>
      <c r="O24" s="85"/>
      <c r="P24" s="85"/>
      <c r="Q24" s="74"/>
      <c r="R24" s="74"/>
      <c r="S24" s="74"/>
      <c r="T24" s="67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>
        <v>20</v>
      </c>
      <c r="AJ24" s="5"/>
      <c r="AK24" s="5"/>
      <c r="AL24" s="5">
        <v>7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36"/>
    </row>
    <row r="25" spans="1:50" ht="15" customHeight="1" x14ac:dyDescent="0.2">
      <c r="A25" s="2">
        <v>20</v>
      </c>
      <c r="B25" s="11" t="s">
        <v>161</v>
      </c>
      <c r="C25" s="3" t="s">
        <v>162</v>
      </c>
      <c r="D25" s="2" t="s">
        <v>8</v>
      </c>
      <c r="E25" s="4" t="s">
        <v>163</v>
      </c>
      <c r="F25" s="2" t="s">
        <v>61</v>
      </c>
      <c r="G25" s="1">
        <f>SUM(I25:AW25)</f>
        <v>101</v>
      </c>
      <c r="H25" s="26"/>
      <c r="I25" s="5"/>
      <c r="J25" s="85"/>
      <c r="K25" s="85"/>
      <c r="L25" s="85"/>
      <c r="M25" s="85"/>
      <c r="N25" s="85"/>
      <c r="O25" s="85"/>
      <c r="P25" s="85"/>
      <c r="Q25" s="74">
        <v>33</v>
      </c>
      <c r="R25" s="74"/>
      <c r="S25" s="74"/>
      <c r="T25" s="67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>
        <v>21</v>
      </c>
      <c r="AH25" s="5"/>
      <c r="AI25" s="5"/>
      <c r="AJ25" s="5"/>
      <c r="AK25" s="5"/>
      <c r="AL25" s="5"/>
      <c r="AM25" s="5"/>
      <c r="AN25" s="5"/>
      <c r="AO25" s="5"/>
      <c r="AP25" s="5">
        <v>2</v>
      </c>
      <c r="AQ25" s="5"/>
      <c r="AR25" s="5"/>
      <c r="AS25" s="5"/>
      <c r="AT25" s="5"/>
      <c r="AU25" s="5">
        <v>45</v>
      </c>
      <c r="AV25" s="5"/>
      <c r="AW25" s="5"/>
      <c r="AX25" s="36"/>
    </row>
    <row r="26" spans="1:50" ht="15" customHeight="1" x14ac:dyDescent="0.2">
      <c r="A26" s="2">
        <v>21</v>
      </c>
      <c r="B26" s="73" t="s">
        <v>159</v>
      </c>
      <c r="C26" s="75" t="s">
        <v>160</v>
      </c>
      <c r="D26" s="2" t="s">
        <v>8</v>
      </c>
      <c r="E26" s="4" t="s">
        <v>64</v>
      </c>
      <c r="F26" s="2" t="s">
        <v>61</v>
      </c>
      <c r="G26" s="1">
        <f>SUM(I26:AW26)</f>
        <v>95</v>
      </c>
      <c r="H26" s="26"/>
      <c r="I26" s="5"/>
      <c r="J26" s="85"/>
      <c r="K26" s="85"/>
      <c r="L26" s="85"/>
      <c r="M26" s="85"/>
      <c r="N26" s="85"/>
      <c r="O26" s="85"/>
      <c r="P26" s="85"/>
      <c r="Q26" s="74"/>
      <c r="R26" s="74"/>
      <c r="S26" s="74"/>
      <c r="T26" s="67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>
        <v>40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>
        <v>55</v>
      </c>
      <c r="AV26" s="5"/>
      <c r="AW26" s="5"/>
      <c r="AX26" s="36"/>
    </row>
    <row r="27" spans="1:50" ht="15" customHeight="1" x14ac:dyDescent="0.2">
      <c r="A27" s="2">
        <v>22</v>
      </c>
      <c r="B27" s="11" t="s">
        <v>169</v>
      </c>
      <c r="C27" s="3" t="s">
        <v>170</v>
      </c>
      <c r="D27" s="2" t="s">
        <v>8</v>
      </c>
      <c r="E27" s="4" t="s">
        <v>100</v>
      </c>
      <c r="F27" s="2" t="s">
        <v>68</v>
      </c>
      <c r="G27" s="1">
        <f>SUM(I27:AW27)</f>
        <v>93</v>
      </c>
      <c r="H27" s="26"/>
      <c r="I27" s="5"/>
      <c r="J27" s="85"/>
      <c r="K27" s="85"/>
      <c r="L27" s="85"/>
      <c r="M27" s="85"/>
      <c r="N27" s="85"/>
      <c r="O27" s="85"/>
      <c r="P27" s="85"/>
      <c r="Q27" s="74"/>
      <c r="R27" s="74"/>
      <c r="S27" s="74"/>
      <c r="T27" s="67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>
        <v>50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>
        <v>18</v>
      </c>
      <c r="AT27" s="5"/>
      <c r="AU27" s="5">
        <v>25</v>
      </c>
      <c r="AV27" s="5"/>
      <c r="AW27" s="5"/>
      <c r="AX27" s="36"/>
    </row>
    <row r="28" spans="1:50" ht="15" customHeight="1" x14ac:dyDescent="0.2">
      <c r="A28" s="2">
        <v>23</v>
      </c>
      <c r="B28" s="11" t="s">
        <v>761</v>
      </c>
      <c r="C28" s="3" t="s">
        <v>762</v>
      </c>
      <c r="D28" s="2" t="s">
        <v>8</v>
      </c>
      <c r="E28" s="4" t="s">
        <v>763</v>
      </c>
      <c r="F28" s="2" t="s">
        <v>764</v>
      </c>
      <c r="G28" s="1">
        <f>SUM(I28:AW28)</f>
        <v>90</v>
      </c>
      <c r="H28" s="26"/>
      <c r="I28" s="5"/>
      <c r="J28" s="85"/>
      <c r="K28" s="85"/>
      <c r="L28" s="85"/>
      <c r="M28" s="85"/>
      <c r="N28" s="85"/>
      <c r="O28" s="85"/>
      <c r="P28" s="85"/>
      <c r="Q28" s="74"/>
      <c r="R28" s="74"/>
      <c r="S28" s="74"/>
      <c r="T28" s="67"/>
      <c r="U28" s="5"/>
      <c r="V28" s="5"/>
      <c r="W28" s="5"/>
      <c r="X28" s="5"/>
      <c r="Y28" s="5"/>
      <c r="Z28" s="5"/>
      <c r="AA28" s="5"/>
      <c r="AB28" s="5">
        <v>10</v>
      </c>
      <c r="AC28" s="5"/>
      <c r="AD28" s="5"/>
      <c r="AE28" s="5"/>
      <c r="AF28" s="5"/>
      <c r="AG28" s="5"/>
      <c r="AH28" s="5">
        <v>80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36"/>
    </row>
    <row r="29" spans="1:50" ht="15" customHeight="1" x14ac:dyDescent="0.2">
      <c r="A29" s="2">
        <v>24</v>
      </c>
      <c r="B29" s="11" t="s">
        <v>447</v>
      </c>
      <c r="C29" s="3" t="s">
        <v>448</v>
      </c>
      <c r="D29" s="2" t="s">
        <v>8</v>
      </c>
      <c r="E29" s="4" t="s">
        <v>449</v>
      </c>
      <c r="F29" s="2" t="s">
        <v>115</v>
      </c>
      <c r="G29" s="1">
        <f>SUM(I29:AW29)</f>
        <v>85</v>
      </c>
      <c r="H29" s="26"/>
      <c r="I29" s="5"/>
      <c r="J29" s="85"/>
      <c r="K29" s="85"/>
      <c r="L29" s="85"/>
      <c r="M29" s="85"/>
      <c r="N29" s="85"/>
      <c r="O29" s="85"/>
      <c r="P29" s="85"/>
      <c r="Q29" s="74"/>
      <c r="R29" s="74"/>
      <c r="S29" s="74"/>
      <c r="T29" s="67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>
        <v>85</v>
      </c>
      <c r="AO29" s="5"/>
      <c r="AP29" s="5"/>
      <c r="AQ29" s="5"/>
      <c r="AR29" s="5"/>
      <c r="AS29" s="5"/>
      <c r="AT29" s="5"/>
      <c r="AU29" s="5"/>
      <c r="AV29" s="5"/>
      <c r="AW29" s="5"/>
      <c r="AX29" s="36"/>
    </row>
    <row r="30" spans="1:50" ht="15" customHeight="1" x14ac:dyDescent="0.2">
      <c r="A30" s="2">
        <v>24</v>
      </c>
      <c r="B30" s="11" t="s">
        <v>239</v>
      </c>
      <c r="C30" s="3" t="s">
        <v>238</v>
      </c>
      <c r="D30" s="2" t="s">
        <v>8</v>
      </c>
      <c r="E30" s="4" t="s">
        <v>64</v>
      </c>
      <c r="F30" s="2" t="s">
        <v>15</v>
      </c>
      <c r="G30" s="1">
        <f>SUM(I30:AW30)</f>
        <v>85</v>
      </c>
      <c r="H30" s="26"/>
      <c r="I30" s="5"/>
      <c r="J30" s="85"/>
      <c r="K30" s="85"/>
      <c r="L30" s="85"/>
      <c r="M30" s="85"/>
      <c r="N30" s="85"/>
      <c r="O30" s="85"/>
      <c r="P30" s="85"/>
      <c r="Q30" s="74"/>
      <c r="R30" s="74"/>
      <c r="S30" s="74"/>
      <c r="T30" s="67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>
        <v>50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>
        <v>35</v>
      </c>
      <c r="AU30" s="5"/>
      <c r="AV30" s="5"/>
      <c r="AW30" s="5"/>
      <c r="AX30" s="36"/>
    </row>
    <row r="31" spans="1:50" ht="15" customHeight="1" x14ac:dyDescent="0.2">
      <c r="A31" s="2">
        <v>25</v>
      </c>
      <c r="B31" s="11" t="s">
        <v>528</v>
      </c>
      <c r="C31" s="3" t="s">
        <v>529</v>
      </c>
      <c r="D31" s="2" t="s">
        <v>8</v>
      </c>
      <c r="E31" s="4" t="s">
        <v>64</v>
      </c>
      <c r="F31" s="2" t="s">
        <v>516</v>
      </c>
      <c r="G31" s="1">
        <f>SUM(I31:AW31)</f>
        <v>81</v>
      </c>
      <c r="H31" s="26"/>
      <c r="I31" s="5"/>
      <c r="J31" s="85"/>
      <c r="K31" s="85"/>
      <c r="L31" s="85"/>
      <c r="M31" s="85"/>
      <c r="N31" s="85"/>
      <c r="O31" s="85"/>
      <c r="P31" s="85"/>
      <c r="Q31" s="74"/>
      <c r="R31" s="74"/>
      <c r="S31" s="74">
        <v>9</v>
      </c>
      <c r="T31" s="67">
        <v>22</v>
      </c>
      <c r="U31" s="5"/>
      <c r="V31" s="5"/>
      <c r="W31" s="5"/>
      <c r="X31" s="5"/>
      <c r="Y31" s="5"/>
      <c r="Z31" s="5"/>
      <c r="AA31" s="5"/>
      <c r="AB31" s="5">
        <v>6</v>
      </c>
      <c r="AC31" s="5"/>
      <c r="AD31" s="5"/>
      <c r="AE31" s="5"/>
      <c r="AF31" s="5"/>
      <c r="AG31" s="5"/>
      <c r="AH31" s="5">
        <v>40</v>
      </c>
      <c r="AI31" s="5"/>
      <c r="AJ31" s="5"/>
      <c r="AK31" s="5"/>
      <c r="AL31" s="5"/>
      <c r="AM31" s="5">
        <v>4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36"/>
    </row>
    <row r="32" spans="1:50" ht="15" customHeight="1" x14ac:dyDescent="0.2">
      <c r="A32" s="2">
        <v>26</v>
      </c>
      <c r="B32" s="11" t="s">
        <v>450</v>
      </c>
      <c r="C32" s="3" t="s">
        <v>451</v>
      </c>
      <c r="D32" s="2" t="s">
        <v>8</v>
      </c>
      <c r="E32" s="4" t="s">
        <v>452</v>
      </c>
      <c r="F32" s="2" t="s">
        <v>115</v>
      </c>
      <c r="G32" s="1">
        <f>SUM(I32:AW32)</f>
        <v>75</v>
      </c>
      <c r="H32" s="26"/>
      <c r="I32" s="5"/>
      <c r="J32" s="85"/>
      <c r="K32" s="85"/>
      <c r="L32" s="85"/>
      <c r="M32" s="85"/>
      <c r="N32" s="85"/>
      <c r="O32" s="85"/>
      <c r="P32" s="85"/>
      <c r="Q32" s="74"/>
      <c r="R32" s="74"/>
      <c r="S32" s="74"/>
      <c r="T32" s="67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>
        <v>75</v>
      </c>
      <c r="AO32" s="5"/>
      <c r="AP32" s="5"/>
      <c r="AQ32" s="5"/>
      <c r="AR32" s="5"/>
      <c r="AS32" s="5"/>
      <c r="AT32" s="5"/>
      <c r="AU32" s="5"/>
      <c r="AV32" s="5"/>
      <c r="AW32" s="5"/>
      <c r="AX32" s="36"/>
    </row>
    <row r="33" spans="1:50" ht="15" customHeight="1" x14ac:dyDescent="0.2">
      <c r="A33" s="2">
        <v>26</v>
      </c>
      <c r="B33" s="76" t="s">
        <v>1918</v>
      </c>
      <c r="C33" s="72" t="s">
        <v>1919</v>
      </c>
      <c r="D33" s="2" t="s">
        <v>8</v>
      </c>
      <c r="E33" s="73" t="s">
        <v>1901</v>
      </c>
      <c r="F33" s="2" t="s">
        <v>115</v>
      </c>
      <c r="G33" s="1">
        <f>SUM(I33:AW33)</f>
        <v>75</v>
      </c>
      <c r="H33" s="26"/>
      <c r="I33" s="5"/>
      <c r="J33" s="85"/>
      <c r="K33" s="85"/>
      <c r="L33" s="85"/>
      <c r="M33" s="85"/>
      <c r="N33" s="85">
        <v>30</v>
      </c>
      <c r="O33" s="85"/>
      <c r="P33" s="85"/>
      <c r="Q33" s="74"/>
      <c r="R33" s="74">
        <v>45</v>
      </c>
      <c r="S33" s="74"/>
      <c r="T33" s="67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36"/>
    </row>
    <row r="34" spans="1:50" ht="15" customHeight="1" x14ac:dyDescent="0.2">
      <c r="A34" s="2">
        <v>27</v>
      </c>
      <c r="B34" s="11" t="s">
        <v>1556</v>
      </c>
      <c r="C34" s="40" t="s">
        <v>1557</v>
      </c>
      <c r="D34" s="2" t="s">
        <v>8</v>
      </c>
      <c r="E34" s="4" t="s">
        <v>64</v>
      </c>
      <c r="F34" s="2" t="s">
        <v>15</v>
      </c>
      <c r="G34" s="1">
        <f>SUM(I34:AW34)</f>
        <v>74</v>
      </c>
      <c r="H34" s="26"/>
      <c r="I34" s="5"/>
      <c r="J34" s="85"/>
      <c r="K34" s="85"/>
      <c r="L34" s="85"/>
      <c r="M34" s="85"/>
      <c r="N34" s="85"/>
      <c r="O34" s="85"/>
      <c r="P34" s="85"/>
      <c r="Q34" s="74"/>
      <c r="R34" s="74"/>
      <c r="S34" s="74"/>
      <c r="T34" s="67">
        <v>14</v>
      </c>
      <c r="U34" s="5">
        <v>60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36"/>
    </row>
    <row r="35" spans="1:50" ht="15" customHeight="1" x14ac:dyDescent="0.2">
      <c r="A35" s="2">
        <v>27</v>
      </c>
      <c r="B35" s="11" t="s">
        <v>673</v>
      </c>
      <c r="C35" s="3" t="s">
        <v>671</v>
      </c>
      <c r="D35" s="2" t="s">
        <v>8</v>
      </c>
      <c r="E35" s="73" t="s">
        <v>672</v>
      </c>
      <c r="F35" s="2" t="s">
        <v>16</v>
      </c>
      <c r="G35" s="1">
        <f>SUM(I35:AW35)</f>
        <v>74</v>
      </c>
      <c r="H35" s="26"/>
      <c r="I35" s="5"/>
      <c r="J35" s="85"/>
      <c r="K35" s="85">
        <v>20</v>
      </c>
      <c r="L35" s="85"/>
      <c r="M35" s="85"/>
      <c r="N35" s="85"/>
      <c r="O35" s="85">
        <v>6</v>
      </c>
      <c r="P35" s="85"/>
      <c r="Q35" s="74"/>
      <c r="R35" s="74"/>
      <c r="S35" s="74"/>
      <c r="T35" s="67"/>
      <c r="U35" s="5"/>
      <c r="V35" s="5">
        <v>40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>
        <v>8</v>
      </c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36"/>
    </row>
    <row r="36" spans="1:50" ht="15" customHeight="1" x14ac:dyDescent="0.2">
      <c r="A36" s="2">
        <v>28</v>
      </c>
      <c r="B36" s="11" t="s">
        <v>1449</v>
      </c>
      <c r="C36" s="40" t="s">
        <v>1450</v>
      </c>
      <c r="D36" s="2" t="s">
        <v>8</v>
      </c>
      <c r="E36" s="73" t="s">
        <v>18</v>
      </c>
      <c r="F36" s="2" t="s">
        <v>17</v>
      </c>
      <c r="G36" s="1">
        <f>SUM(I36:AW36)</f>
        <v>73</v>
      </c>
      <c r="H36" s="26"/>
      <c r="I36" s="5"/>
      <c r="J36" s="85"/>
      <c r="K36" s="85"/>
      <c r="L36" s="85"/>
      <c r="M36" s="85"/>
      <c r="N36" s="85"/>
      <c r="O36" s="85">
        <v>3</v>
      </c>
      <c r="P36" s="85"/>
      <c r="Q36" s="74"/>
      <c r="R36" s="74"/>
      <c r="S36" s="74"/>
      <c r="T36" s="67">
        <v>8</v>
      </c>
      <c r="U36" s="5"/>
      <c r="V36" s="5">
        <v>45</v>
      </c>
      <c r="W36" s="5"/>
      <c r="X36" s="5"/>
      <c r="Y36" s="5">
        <v>17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36"/>
    </row>
    <row r="37" spans="1:50" s="47" customFormat="1" ht="15" customHeight="1" x14ac:dyDescent="0.2">
      <c r="A37" s="2">
        <v>29</v>
      </c>
      <c r="B37" s="11" t="s">
        <v>237</v>
      </c>
      <c r="C37" s="3" t="s">
        <v>236</v>
      </c>
      <c r="D37" s="2" t="s">
        <v>8</v>
      </c>
      <c r="E37" s="20" t="s">
        <v>64</v>
      </c>
      <c r="F37" s="2" t="s">
        <v>94</v>
      </c>
      <c r="G37" s="1">
        <f>SUM(I37:AW37)</f>
        <v>72</v>
      </c>
      <c r="H37" s="26"/>
      <c r="I37" s="5"/>
      <c r="J37" s="85"/>
      <c r="K37" s="85"/>
      <c r="L37" s="85"/>
      <c r="M37" s="85"/>
      <c r="N37" s="85"/>
      <c r="O37" s="85"/>
      <c r="P37" s="85"/>
      <c r="Q37" s="74"/>
      <c r="R37" s="74"/>
      <c r="S37" s="74"/>
      <c r="T37" s="67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>
        <v>7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>
        <v>65</v>
      </c>
      <c r="AU37" s="5"/>
      <c r="AV37" s="5"/>
      <c r="AW37" s="5"/>
      <c r="AX37" s="36"/>
    </row>
    <row r="38" spans="1:50" ht="15" customHeight="1" x14ac:dyDescent="0.2">
      <c r="A38" s="2">
        <v>30</v>
      </c>
      <c r="B38" s="11" t="s">
        <v>519</v>
      </c>
      <c r="C38" s="3" t="s">
        <v>520</v>
      </c>
      <c r="D38" s="2" t="s">
        <v>8</v>
      </c>
      <c r="E38" s="4" t="s">
        <v>64</v>
      </c>
      <c r="F38" s="2" t="s">
        <v>516</v>
      </c>
      <c r="G38" s="1">
        <f>SUM(I38:AW38)</f>
        <v>68.5</v>
      </c>
      <c r="H38" s="26"/>
      <c r="I38" s="5"/>
      <c r="J38" s="85"/>
      <c r="K38" s="85"/>
      <c r="L38" s="85"/>
      <c r="M38" s="85"/>
      <c r="N38" s="85"/>
      <c r="O38" s="85"/>
      <c r="P38" s="85"/>
      <c r="Q38" s="74"/>
      <c r="R38" s="74"/>
      <c r="S38" s="74"/>
      <c r="T38" s="67"/>
      <c r="U38" s="5"/>
      <c r="V38" s="5"/>
      <c r="W38" s="5"/>
      <c r="X38" s="5">
        <v>4.5</v>
      </c>
      <c r="Y38" s="5"/>
      <c r="Z38" s="5"/>
      <c r="AA38" s="5"/>
      <c r="AB38" s="5"/>
      <c r="AC38" s="5"/>
      <c r="AD38" s="5"/>
      <c r="AE38" s="5"/>
      <c r="AF38" s="5"/>
      <c r="AG38" s="5"/>
      <c r="AH38" s="5">
        <v>55</v>
      </c>
      <c r="AI38" s="5"/>
      <c r="AJ38" s="5"/>
      <c r="AK38" s="5"/>
      <c r="AL38" s="5"/>
      <c r="AM38" s="5">
        <v>9</v>
      </c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36"/>
    </row>
    <row r="39" spans="1:50" ht="15" customHeight="1" x14ac:dyDescent="0.2">
      <c r="A39" s="2">
        <v>31</v>
      </c>
      <c r="B39" s="11" t="s">
        <v>525</v>
      </c>
      <c r="C39" s="3" t="s">
        <v>526</v>
      </c>
      <c r="D39" s="2" t="s">
        <v>8</v>
      </c>
      <c r="E39" s="4" t="s">
        <v>527</v>
      </c>
      <c r="F39" s="2" t="s">
        <v>516</v>
      </c>
      <c r="G39" s="1">
        <f>SUM(I39:AW39)</f>
        <v>67</v>
      </c>
      <c r="H39" s="26"/>
      <c r="I39" s="5"/>
      <c r="J39" s="85"/>
      <c r="K39" s="85"/>
      <c r="L39" s="85"/>
      <c r="M39" s="85"/>
      <c r="N39" s="85"/>
      <c r="O39" s="85"/>
      <c r="P39" s="85"/>
      <c r="Q39" s="74"/>
      <c r="R39" s="74"/>
      <c r="S39" s="74">
        <v>8</v>
      </c>
      <c r="T39" s="67"/>
      <c r="U39" s="5"/>
      <c r="V39" s="5"/>
      <c r="W39" s="5"/>
      <c r="X39" s="5">
        <v>4</v>
      </c>
      <c r="Y39" s="5"/>
      <c r="Z39" s="5"/>
      <c r="AA39" s="5"/>
      <c r="AB39" s="5"/>
      <c r="AC39" s="5"/>
      <c r="AD39" s="5"/>
      <c r="AE39" s="5"/>
      <c r="AF39" s="5"/>
      <c r="AG39" s="5"/>
      <c r="AH39" s="5">
        <v>50</v>
      </c>
      <c r="AI39" s="5"/>
      <c r="AJ39" s="5"/>
      <c r="AK39" s="5"/>
      <c r="AL39" s="5"/>
      <c r="AM39" s="5">
        <v>5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36"/>
    </row>
    <row r="40" spans="1:50" ht="15" customHeight="1" x14ac:dyDescent="0.2">
      <c r="A40" s="2">
        <v>32</v>
      </c>
      <c r="B40" s="73" t="s">
        <v>164</v>
      </c>
      <c r="C40" s="40" t="s">
        <v>165</v>
      </c>
      <c r="D40" s="2" t="s">
        <v>8</v>
      </c>
      <c r="E40" s="4" t="s">
        <v>73</v>
      </c>
      <c r="F40" s="2" t="s">
        <v>61</v>
      </c>
      <c r="G40" s="1">
        <f>SUM(I40:AW40)</f>
        <v>65</v>
      </c>
      <c r="H40" s="26"/>
      <c r="I40" s="5"/>
      <c r="J40" s="85"/>
      <c r="K40" s="85"/>
      <c r="L40" s="85"/>
      <c r="M40" s="85"/>
      <c r="N40" s="85"/>
      <c r="O40" s="85"/>
      <c r="P40" s="85"/>
      <c r="Q40" s="74"/>
      <c r="R40" s="74"/>
      <c r="S40" s="74"/>
      <c r="T40" s="67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>
        <v>11</v>
      </c>
      <c r="AG40" s="5"/>
      <c r="AH40" s="5"/>
      <c r="AI40" s="5"/>
      <c r="AJ40" s="5"/>
      <c r="AK40" s="5"/>
      <c r="AL40" s="5"/>
      <c r="AM40" s="5"/>
      <c r="AN40" s="5"/>
      <c r="AO40" s="5"/>
      <c r="AP40" s="5">
        <v>3</v>
      </c>
      <c r="AQ40" s="5"/>
      <c r="AR40" s="5"/>
      <c r="AS40" s="5">
        <v>11</v>
      </c>
      <c r="AT40" s="5"/>
      <c r="AU40" s="5">
        <v>40</v>
      </c>
      <c r="AV40" s="5"/>
      <c r="AW40" s="5"/>
      <c r="AX40" s="36"/>
    </row>
    <row r="41" spans="1:50" ht="15" customHeight="1" x14ac:dyDescent="0.2">
      <c r="A41" s="2">
        <v>32</v>
      </c>
      <c r="B41" s="11" t="s">
        <v>453</v>
      </c>
      <c r="C41" s="72" t="s">
        <v>454</v>
      </c>
      <c r="D41" s="2" t="s">
        <v>8</v>
      </c>
      <c r="E41" s="4" t="s">
        <v>441</v>
      </c>
      <c r="F41" s="2" t="s">
        <v>115</v>
      </c>
      <c r="G41" s="1">
        <f>SUM(I41:AW41)</f>
        <v>65</v>
      </c>
      <c r="H41" s="26"/>
      <c r="I41" s="5"/>
      <c r="J41" s="85"/>
      <c r="K41" s="85"/>
      <c r="L41" s="85"/>
      <c r="M41" s="85"/>
      <c r="N41" s="85"/>
      <c r="O41" s="85"/>
      <c r="P41" s="85"/>
      <c r="Q41" s="74"/>
      <c r="R41" s="74"/>
      <c r="S41" s="74"/>
      <c r="T41" s="67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>
        <v>65</v>
      </c>
      <c r="AO41" s="5"/>
      <c r="AP41" s="5"/>
      <c r="AQ41" s="5"/>
      <c r="AR41" s="5"/>
      <c r="AS41" s="5"/>
      <c r="AT41" s="5"/>
      <c r="AU41" s="5"/>
      <c r="AV41" s="5"/>
      <c r="AW41" s="5"/>
      <c r="AX41" s="36"/>
    </row>
    <row r="42" spans="1:50" ht="15" customHeight="1" x14ac:dyDescent="0.2">
      <c r="A42" s="2">
        <v>32</v>
      </c>
      <c r="B42" s="11" t="s">
        <v>810</v>
      </c>
      <c r="C42" s="40" t="s">
        <v>811</v>
      </c>
      <c r="D42" s="2" t="s">
        <v>8</v>
      </c>
      <c r="E42" s="4" t="s">
        <v>788</v>
      </c>
      <c r="F42" s="2" t="s">
        <v>15</v>
      </c>
      <c r="G42" s="1">
        <f>SUM(I42:AW42)</f>
        <v>65</v>
      </c>
      <c r="H42" s="26"/>
      <c r="I42" s="5"/>
      <c r="J42" s="85"/>
      <c r="K42" s="85"/>
      <c r="L42" s="85"/>
      <c r="M42" s="85"/>
      <c r="N42" s="85"/>
      <c r="O42" s="85"/>
      <c r="P42" s="85"/>
      <c r="Q42" s="74"/>
      <c r="R42" s="74"/>
      <c r="S42" s="74"/>
      <c r="T42" s="67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>
        <v>65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36"/>
    </row>
    <row r="43" spans="1:50" s="47" customFormat="1" ht="15" customHeight="1" x14ac:dyDescent="0.2">
      <c r="A43" s="2">
        <v>32</v>
      </c>
      <c r="B43" s="11" t="s">
        <v>1702</v>
      </c>
      <c r="C43" s="3" t="s">
        <v>1703</v>
      </c>
      <c r="D43" s="2" t="s">
        <v>8</v>
      </c>
      <c r="E43" s="20" t="s">
        <v>1704</v>
      </c>
      <c r="F43" s="2" t="s">
        <v>188</v>
      </c>
      <c r="G43" s="1">
        <f>SUM(I43:AW43)</f>
        <v>65</v>
      </c>
      <c r="H43" s="26"/>
      <c r="I43" s="5"/>
      <c r="J43" s="85"/>
      <c r="K43" s="85"/>
      <c r="L43" s="85"/>
      <c r="M43" s="85"/>
      <c r="N43" s="85"/>
      <c r="O43" s="85"/>
      <c r="P43" s="85">
        <v>10</v>
      </c>
      <c r="Q43" s="74"/>
      <c r="R43" s="74"/>
      <c r="S43" s="74"/>
      <c r="T43" s="67">
        <v>55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36"/>
    </row>
    <row r="44" spans="1:50" ht="15" customHeight="1" x14ac:dyDescent="0.2">
      <c r="A44" s="2">
        <v>32</v>
      </c>
      <c r="B44" s="11" t="s">
        <v>2090</v>
      </c>
      <c r="C44" s="3" t="s">
        <v>2091</v>
      </c>
      <c r="D44" s="2" t="s">
        <v>8</v>
      </c>
      <c r="E44" s="4" t="s">
        <v>64</v>
      </c>
      <c r="F44" s="2" t="s">
        <v>94</v>
      </c>
      <c r="G44" s="1">
        <f>SUM(I44:AW44)</f>
        <v>65</v>
      </c>
      <c r="H44" s="26"/>
      <c r="I44" s="5"/>
      <c r="J44" s="85"/>
      <c r="K44" s="85"/>
      <c r="L44" s="85"/>
      <c r="M44" s="85">
        <v>65</v>
      </c>
      <c r="N44" s="85"/>
      <c r="O44" s="85"/>
      <c r="P44" s="85"/>
      <c r="Q44" s="74"/>
      <c r="R44" s="74"/>
      <c r="S44" s="74"/>
      <c r="T44" s="67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36"/>
    </row>
    <row r="45" spans="1:50" ht="15" customHeight="1" x14ac:dyDescent="0.2">
      <c r="A45" s="2">
        <v>33</v>
      </c>
      <c r="B45" s="11" t="s">
        <v>829</v>
      </c>
      <c r="C45" s="72" t="s">
        <v>830</v>
      </c>
      <c r="D45" s="2" t="s">
        <v>8</v>
      </c>
      <c r="E45" s="73" t="s">
        <v>809</v>
      </c>
      <c r="F45" s="2" t="s">
        <v>15</v>
      </c>
      <c r="G45" s="1">
        <f>SUM(I45:AW45)</f>
        <v>58</v>
      </c>
      <c r="H45" s="26"/>
      <c r="I45" s="5"/>
      <c r="J45" s="85"/>
      <c r="K45" s="85"/>
      <c r="L45" s="85"/>
      <c r="M45" s="85"/>
      <c r="N45" s="85"/>
      <c r="O45" s="85"/>
      <c r="P45" s="85"/>
      <c r="Q45" s="74"/>
      <c r="R45" s="74"/>
      <c r="S45" s="74"/>
      <c r="T45" s="67">
        <v>45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>
        <v>13</v>
      </c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36"/>
    </row>
    <row r="46" spans="1:50" ht="15" customHeight="1" x14ac:dyDescent="0.2">
      <c r="A46" s="2">
        <v>33</v>
      </c>
      <c r="B46" s="11" t="s">
        <v>1558</v>
      </c>
      <c r="C46" s="40" t="s">
        <v>1559</v>
      </c>
      <c r="D46" s="2" t="s">
        <v>8</v>
      </c>
      <c r="E46" s="73" t="s">
        <v>1560</v>
      </c>
      <c r="F46" s="2" t="s">
        <v>1561</v>
      </c>
      <c r="G46" s="1">
        <f>SUM(I46:AW46)</f>
        <v>58</v>
      </c>
      <c r="H46" s="26"/>
      <c r="I46" s="5"/>
      <c r="J46" s="85"/>
      <c r="K46" s="85"/>
      <c r="L46" s="85"/>
      <c r="M46" s="85"/>
      <c r="N46" s="85"/>
      <c r="O46" s="85"/>
      <c r="P46" s="85"/>
      <c r="Q46" s="74"/>
      <c r="R46" s="74"/>
      <c r="S46" s="74"/>
      <c r="T46" s="67">
        <v>18</v>
      </c>
      <c r="U46" s="5">
        <v>40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36"/>
    </row>
    <row r="47" spans="1:50" ht="15" customHeight="1" x14ac:dyDescent="0.2">
      <c r="A47" s="2">
        <v>34</v>
      </c>
      <c r="B47" s="76" t="s">
        <v>1479</v>
      </c>
      <c r="C47" s="72" t="s">
        <v>1480</v>
      </c>
      <c r="D47" s="2" t="s">
        <v>8</v>
      </c>
      <c r="E47" s="73" t="s">
        <v>1481</v>
      </c>
      <c r="F47" s="2" t="s">
        <v>94</v>
      </c>
      <c r="G47" s="1">
        <f>SUM(I47:AW47)</f>
        <v>56</v>
      </c>
      <c r="H47" s="26"/>
      <c r="I47" s="5"/>
      <c r="J47" s="85"/>
      <c r="K47" s="85"/>
      <c r="L47" s="85"/>
      <c r="M47" s="85"/>
      <c r="N47" s="85"/>
      <c r="O47" s="85"/>
      <c r="P47" s="85"/>
      <c r="Q47" s="74"/>
      <c r="R47" s="74"/>
      <c r="S47" s="74"/>
      <c r="T47" s="67">
        <v>11</v>
      </c>
      <c r="U47" s="5">
        <v>35</v>
      </c>
      <c r="V47" s="5"/>
      <c r="W47" s="5">
        <v>10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36"/>
    </row>
    <row r="48" spans="1:50" ht="15" customHeight="1" x14ac:dyDescent="0.2">
      <c r="A48" s="2">
        <v>35</v>
      </c>
      <c r="B48" s="11" t="s">
        <v>455</v>
      </c>
      <c r="C48" s="40" t="s">
        <v>456</v>
      </c>
      <c r="D48" s="2" t="s">
        <v>8</v>
      </c>
      <c r="E48" s="4" t="s">
        <v>457</v>
      </c>
      <c r="F48" s="2" t="s">
        <v>115</v>
      </c>
      <c r="G48" s="1">
        <f>SUM(I48:AW48)</f>
        <v>55</v>
      </c>
      <c r="H48" s="26"/>
      <c r="I48" s="5"/>
      <c r="J48" s="85"/>
      <c r="K48" s="85"/>
      <c r="L48" s="85"/>
      <c r="M48" s="85"/>
      <c r="N48" s="85"/>
      <c r="O48" s="85"/>
      <c r="P48" s="85"/>
      <c r="Q48" s="74"/>
      <c r="R48" s="74"/>
      <c r="S48" s="74"/>
      <c r="T48" s="67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>
        <v>55</v>
      </c>
      <c r="AO48" s="5"/>
      <c r="AP48" s="5"/>
      <c r="AQ48" s="5"/>
      <c r="AR48" s="5"/>
      <c r="AS48" s="5"/>
      <c r="AT48" s="5"/>
      <c r="AU48" s="5"/>
      <c r="AV48" s="5"/>
      <c r="AW48" s="5"/>
      <c r="AX48" s="36"/>
    </row>
    <row r="49" spans="1:50" s="47" customFormat="1" ht="15" customHeight="1" x14ac:dyDescent="0.2">
      <c r="A49" s="2">
        <v>35</v>
      </c>
      <c r="B49" s="11" t="s">
        <v>166</v>
      </c>
      <c r="C49" s="72" t="s">
        <v>167</v>
      </c>
      <c r="D49" s="2" t="s">
        <v>8</v>
      </c>
      <c r="E49" s="20" t="s">
        <v>168</v>
      </c>
      <c r="F49" s="2" t="s">
        <v>68</v>
      </c>
      <c r="G49" s="1">
        <f>SUM(I49:AW49)</f>
        <v>55</v>
      </c>
      <c r="H49" s="26"/>
      <c r="I49" s="5"/>
      <c r="J49" s="85"/>
      <c r="K49" s="85"/>
      <c r="L49" s="85"/>
      <c r="M49" s="85"/>
      <c r="N49" s="85"/>
      <c r="O49" s="85"/>
      <c r="P49" s="85"/>
      <c r="Q49" s="74"/>
      <c r="R49" s="74"/>
      <c r="S49" s="74"/>
      <c r="T49" s="67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>
        <v>25</v>
      </c>
      <c r="AT49" s="5"/>
      <c r="AU49" s="5">
        <v>30</v>
      </c>
      <c r="AV49" s="5"/>
      <c r="AW49" s="5"/>
      <c r="AX49" s="36"/>
    </row>
    <row r="50" spans="1:50" ht="15" customHeight="1" x14ac:dyDescent="0.2">
      <c r="A50" s="2">
        <v>35</v>
      </c>
      <c r="B50" s="11" t="s">
        <v>812</v>
      </c>
      <c r="C50" s="3" t="s">
        <v>813</v>
      </c>
      <c r="D50" s="2" t="s">
        <v>8</v>
      </c>
      <c r="E50" s="4" t="s">
        <v>814</v>
      </c>
      <c r="F50" s="2" t="s">
        <v>15</v>
      </c>
      <c r="G50" s="1">
        <f>SUM(I50:AW50)</f>
        <v>55</v>
      </c>
      <c r="H50" s="26"/>
      <c r="I50" s="5"/>
      <c r="J50" s="85"/>
      <c r="K50" s="85"/>
      <c r="L50" s="85"/>
      <c r="M50" s="85"/>
      <c r="N50" s="85"/>
      <c r="O50" s="85"/>
      <c r="P50" s="85"/>
      <c r="Q50" s="74"/>
      <c r="R50" s="74"/>
      <c r="S50" s="74"/>
      <c r="T50" s="67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>
        <v>55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36"/>
    </row>
    <row r="51" spans="1:50" ht="15" customHeight="1" x14ac:dyDescent="0.2">
      <c r="A51" s="2">
        <v>35</v>
      </c>
      <c r="B51" s="11" t="s">
        <v>1141</v>
      </c>
      <c r="C51" s="72" t="s">
        <v>1142</v>
      </c>
      <c r="D51" s="2" t="s">
        <v>8</v>
      </c>
      <c r="E51" s="4" t="s">
        <v>446</v>
      </c>
      <c r="F51" s="2" t="s">
        <v>115</v>
      </c>
      <c r="G51" s="1">
        <f>SUM(I51:AW51)</f>
        <v>55</v>
      </c>
      <c r="H51" s="26"/>
      <c r="I51" s="5"/>
      <c r="J51" s="85"/>
      <c r="K51" s="85"/>
      <c r="L51" s="85"/>
      <c r="M51" s="85"/>
      <c r="N51" s="85"/>
      <c r="O51" s="85"/>
      <c r="P51" s="85"/>
      <c r="Q51" s="74"/>
      <c r="R51" s="74">
        <v>35</v>
      </c>
      <c r="S51" s="74"/>
      <c r="T51" s="67"/>
      <c r="U51" s="5"/>
      <c r="V51" s="5"/>
      <c r="W51" s="5"/>
      <c r="X51" s="5"/>
      <c r="Y51" s="5"/>
      <c r="Z51" s="5"/>
      <c r="AA51" s="5">
        <v>10</v>
      </c>
      <c r="AB51" s="5"/>
      <c r="AC51" s="5">
        <v>10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36"/>
    </row>
    <row r="52" spans="1:50" ht="15" customHeight="1" x14ac:dyDescent="0.2">
      <c r="A52" s="2">
        <v>35</v>
      </c>
      <c r="B52" s="11" t="s">
        <v>1562</v>
      </c>
      <c r="C52" s="40" t="s">
        <v>1563</v>
      </c>
      <c r="D52" s="2" t="s">
        <v>8</v>
      </c>
      <c r="E52" s="73" t="s">
        <v>1564</v>
      </c>
      <c r="F52" s="2" t="s">
        <v>1152</v>
      </c>
      <c r="G52" s="1">
        <f>SUM(I52:AW52)</f>
        <v>55</v>
      </c>
      <c r="H52" s="26"/>
      <c r="I52" s="5"/>
      <c r="J52" s="85"/>
      <c r="K52" s="85"/>
      <c r="L52" s="85"/>
      <c r="M52" s="85"/>
      <c r="N52" s="85"/>
      <c r="O52" s="85"/>
      <c r="P52" s="85"/>
      <c r="Q52" s="74"/>
      <c r="R52" s="74"/>
      <c r="S52" s="74"/>
      <c r="T52" s="67">
        <v>25</v>
      </c>
      <c r="U52" s="5">
        <v>30</v>
      </c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36"/>
    </row>
    <row r="53" spans="1:50" ht="15" customHeight="1" x14ac:dyDescent="0.2">
      <c r="A53" s="2">
        <v>35</v>
      </c>
      <c r="B53" s="11" t="s">
        <v>715</v>
      </c>
      <c r="C53" s="3" t="s">
        <v>716</v>
      </c>
      <c r="D53" s="2" t="s">
        <v>8</v>
      </c>
      <c r="E53" s="4" t="s">
        <v>717</v>
      </c>
      <c r="F53" s="2" t="s">
        <v>188</v>
      </c>
      <c r="G53" s="1">
        <f>SUM(I53:AW53)</f>
        <v>55</v>
      </c>
      <c r="H53" s="26"/>
      <c r="I53" s="5"/>
      <c r="J53" s="85"/>
      <c r="K53" s="85"/>
      <c r="L53" s="85"/>
      <c r="M53" s="85">
        <v>50</v>
      </c>
      <c r="N53" s="85"/>
      <c r="O53" s="85"/>
      <c r="P53" s="85"/>
      <c r="Q53" s="74"/>
      <c r="R53" s="74"/>
      <c r="S53" s="74"/>
      <c r="T53" s="67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>
        <v>5</v>
      </c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36"/>
    </row>
    <row r="54" spans="1:50" ht="15" customHeight="1" x14ac:dyDescent="0.2">
      <c r="A54" s="2">
        <v>36</v>
      </c>
      <c r="B54" s="11" t="s">
        <v>521</v>
      </c>
      <c r="C54" s="40" t="s">
        <v>522</v>
      </c>
      <c r="D54" s="2" t="s">
        <v>8</v>
      </c>
      <c r="E54" s="4" t="s">
        <v>64</v>
      </c>
      <c r="F54" s="2" t="s">
        <v>516</v>
      </c>
      <c r="G54" s="1">
        <f>SUM(I54:AW54)</f>
        <v>54</v>
      </c>
      <c r="H54" s="26"/>
      <c r="I54" s="5"/>
      <c r="J54" s="85"/>
      <c r="K54" s="85"/>
      <c r="L54" s="85"/>
      <c r="M54" s="85"/>
      <c r="N54" s="85"/>
      <c r="O54" s="85"/>
      <c r="P54" s="85"/>
      <c r="Q54" s="74"/>
      <c r="R54" s="74"/>
      <c r="S54" s="74"/>
      <c r="T54" s="67">
        <v>12</v>
      </c>
      <c r="U54" s="5">
        <v>25</v>
      </c>
      <c r="V54" s="5"/>
      <c r="W54" s="5"/>
      <c r="X54" s="5"/>
      <c r="Y54" s="5"/>
      <c r="Z54" s="5"/>
      <c r="AA54" s="5"/>
      <c r="AB54" s="5">
        <v>9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>
        <v>8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36"/>
    </row>
    <row r="55" spans="1:50" s="47" customFormat="1" ht="15" customHeight="1" x14ac:dyDescent="0.2">
      <c r="A55" s="2">
        <v>37</v>
      </c>
      <c r="B55" s="11" t="s">
        <v>1916</v>
      </c>
      <c r="C55" s="72" t="s">
        <v>1917</v>
      </c>
      <c r="D55" s="2" t="s">
        <v>8</v>
      </c>
      <c r="E55" s="20" t="s">
        <v>64</v>
      </c>
      <c r="F55" s="2" t="s">
        <v>94</v>
      </c>
      <c r="G55" s="1">
        <f>SUM(I55:AW55)</f>
        <v>50</v>
      </c>
      <c r="H55" s="26"/>
      <c r="I55" s="5"/>
      <c r="J55" s="85"/>
      <c r="K55" s="85"/>
      <c r="L55" s="85"/>
      <c r="M55" s="85"/>
      <c r="N55" s="85"/>
      <c r="O55" s="85"/>
      <c r="P55" s="85"/>
      <c r="Q55" s="74"/>
      <c r="R55" s="74">
        <v>50</v>
      </c>
      <c r="S55" s="74"/>
      <c r="T55" s="67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36"/>
    </row>
    <row r="56" spans="1:50" ht="15" customHeight="1" x14ac:dyDescent="0.2">
      <c r="A56" s="2">
        <v>38</v>
      </c>
      <c r="B56" s="11" t="s">
        <v>1351</v>
      </c>
      <c r="C56" s="3" t="s">
        <v>1352</v>
      </c>
      <c r="D56" s="2" t="s">
        <v>8</v>
      </c>
      <c r="E56" s="4" t="s">
        <v>1353</v>
      </c>
      <c r="F56" s="2" t="s">
        <v>94</v>
      </c>
      <c r="G56" s="1">
        <f>SUM(I56:AW56)</f>
        <v>49</v>
      </c>
      <c r="H56" s="26"/>
      <c r="I56" s="5"/>
      <c r="J56" s="85"/>
      <c r="K56" s="85"/>
      <c r="L56" s="85"/>
      <c r="M56" s="85"/>
      <c r="N56" s="85">
        <v>40</v>
      </c>
      <c r="O56" s="85"/>
      <c r="P56" s="85"/>
      <c r="Q56" s="74"/>
      <c r="R56" s="74"/>
      <c r="S56" s="74"/>
      <c r="T56" s="67"/>
      <c r="U56" s="5"/>
      <c r="V56" s="5"/>
      <c r="W56" s="5"/>
      <c r="X56" s="5"/>
      <c r="Y56" s="5"/>
      <c r="Z56" s="5"/>
      <c r="AA56" s="5">
        <v>9</v>
      </c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36"/>
    </row>
    <row r="57" spans="1:50" ht="15" customHeight="1" x14ac:dyDescent="0.2">
      <c r="A57" s="2">
        <v>39</v>
      </c>
      <c r="B57" s="54" t="s">
        <v>249</v>
      </c>
      <c r="C57" s="52" t="s">
        <v>37</v>
      </c>
      <c r="D57" s="53" t="s">
        <v>8</v>
      </c>
      <c r="E57" s="54" t="s">
        <v>38</v>
      </c>
      <c r="F57" s="53" t="s">
        <v>17</v>
      </c>
      <c r="G57" s="1">
        <f>SUM(I57:AW57)</f>
        <v>48</v>
      </c>
      <c r="H57" s="26"/>
      <c r="I57" s="5"/>
      <c r="J57" s="85"/>
      <c r="K57" s="85"/>
      <c r="L57" s="85"/>
      <c r="M57" s="85"/>
      <c r="N57" s="85"/>
      <c r="O57" s="85"/>
      <c r="P57" s="85"/>
      <c r="Q57" s="74"/>
      <c r="R57" s="74"/>
      <c r="S57" s="74"/>
      <c r="T57" s="67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>
        <v>8</v>
      </c>
      <c r="AW57" s="5">
        <v>40</v>
      </c>
      <c r="AX57" s="36"/>
    </row>
    <row r="58" spans="1:50" ht="15" customHeight="1" x14ac:dyDescent="0.2">
      <c r="A58" s="2">
        <v>39</v>
      </c>
      <c r="B58" s="11" t="s">
        <v>601</v>
      </c>
      <c r="C58" s="40" t="s">
        <v>602</v>
      </c>
      <c r="D58" s="2" t="s">
        <v>8</v>
      </c>
      <c r="E58" s="4" t="s">
        <v>64</v>
      </c>
      <c r="F58" s="2" t="s">
        <v>598</v>
      </c>
      <c r="G58" s="1">
        <f>SUM(I58:AW58)</f>
        <v>48</v>
      </c>
      <c r="H58" s="26"/>
      <c r="I58" s="5"/>
      <c r="J58" s="85"/>
      <c r="K58" s="85"/>
      <c r="L58" s="85"/>
      <c r="M58" s="85"/>
      <c r="N58" s="85"/>
      <c r="O58" s="85"/>
      <c r="P58" s="85"/>
      <c r="Q58" s="74"/>
      <c r="R58" s="74"/>
      <c r="S58" s="74"/>
      <c r="T58" s="67"/>
      <c r="U58" s="5"/>
      <c r="V58" s="5"/>
      <c r="W58" s="5"/>
      <c r="X58" s="5"/>
      <c r="Y58" s="5"/>
      <c r="Z58" s="5"/>
      <c r="AA58" s="5">
        <v>8</v>
      </c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>
        <v>40</v>
      </c>
      <c r="AR58" s="5"/>
      <c r="AS58" s="5"/>
      <c r="AT58" s="5"/>
      <c r="AU58" s="5"/>
      <c r="AV58" s="5"/>
      <c r="AW58" s="5"/>
      <c r="AX58" s="36"/>
    </row>
    <row r="59" spans="1:50" s="47" customFormat="1" ht="15" customHeight="1" x14ac:dyDescent="0.2">
      <c r="A59" s="2">
        <v>40</v>
      </c>
      <c r="B59" s="11" t="s">
        <v>766</v>
      </c>
      <c r="C59" s="3" t="s">
        <v>765</v>
      </c>
      <c r="D59" s="2" t="s">
        <v>8</v>
      </c>
      <c r="E59" s="20" t="s">
        <v>532</v>
      </c>
      <c r="F59" s="2" t="s">
        <v>516</v>
      </c>
      <c r="G59" s="1">
        <f>SUM(I59:AW59)</f>
        <v>45</v>
      </c>
      <c r="H59" s="26"/>
      <c r="I59" s="5"/>
      <c r="J59" s="85"/>
      <c r="K59" s="85"/>
      <c r="L59" s="85"/>
      <c r="M59" s="85"/>
      <c r="N59" s="85"/>
      <c r="O59" s="85"/>
      <c r="P59" s="85"/>
      <c r="Q59" s="74"/>
      <c r="R59" s="74"/>
      <c r="S59" s="74"/>
      <c r="T59" s="67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>
        <v>45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36"/>
    </row>
    <row r="60" spans="1:50" ht="15" customHeight="1" x14ac:dyDescent="0.2">
      <c r="A60" s="2">
        <v>40</v>
      </c>
      <c r="B60" s="11" t="s">
        <v>815</v>
      </c>
      <c r="C60" s="40" t="s">
        <v>816</v>
      </c>
      <c r="D60" s="2" t="s">
        <v>8</v>
      </c>
      <c r="E60" s="4" t="s">
        <v>809</v>
      </c>
      <c r="F60" s="2" t="s">
        <v>15</v>
      </c>
      <c r="G60" s="1">
        <f>SUM(I60:AW60)</f>
        <v>45</v>
      </c>
      <c r="H60" s="26"/>
      <c r="I60" s="5"/>
      <c r="J60" s="85"/>
      <c r="K60" s="85"/>
      <c r="L60" s="85"/>
      <c r="M60" s="85"/>
      <c r="N60" s="85"/>
      <c r="O60" s="85"/>
      <c r="P60" s="85"/>
      <c r="Q60" s="74"/>
      <c r="R60" s="74"/>
      <c r="S60" s="74"/>
      <c r="T60" s="67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>
        <v>45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36"/>
    </row>
    <row r="61" spans="1:50" s="47" customFormat="1" ht="15" customHeight="1" x14ac:dyDescent="0.2">
      <c r="A61" s="2">
        <v>40</v>
      </c>
      <c r="B61" s="11" t="s">
        <v>674</v>
      </c>
      <c r="C61" s="3" t="s">
        <v>675</v>
      </c>
      <c r="D61" s="2" t="s">
        <v>8</v>
      </c>
      <c r="E61" s="20" t="s">
        <v>18</v>
      </c>
      <c r="F61" s="2" t="s">
        <v>17</v>
      </c>
      <c r="G61" s="1">
        <f>SUM(I61:AW61)</f>
        <v>45</v>
      </c>
      <c r="H61" s="26"/>
      <c r="I61" s="5"/>
      <c r="J61" s="85"/>
      <c r="K61" s="85"/>
      <c r="L61" s="85"/>
      <c r="M61" s="85"/>
      <c r="N61" s="85"/>
      <c r="O61" s="85"/>
      <c r="P61" s="85"/>
      <c r="Q61" s="74"/>
      <c r="R61" s="74"/>
      <c r="S61" s="74"/>
      <c r="T61" s="67">
        <v>4</v>
      </c>
      <c r="U61" s="5"/>
      <c r="V61" s="5">
        <v>15</v>
      </c>
      <c r="W61" s="5"/>
      <c r="X61" s="5"/>
      <c r="Y61" s="5">
        <v>15</v>
      </c>
      <c r="Z61" s="5"/>
      <c r="AA61" s="5"/>
      <c r="AB61" s="5"/>
      <c r="AC61" s="5"/>
      <c r="AD61" s="5"/>
      <c r="AE61" s="5">
        <v>6</v>
      </c>
      <c r="AF61" s="5"/>
      <c r="AG61" s="5"/>
      <c r="AH61" s="5"/>
      <c r="AI61" s="5"/>
      <c r="AJ61" s="5">
        <v>5</v>
      </c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36"/>
    </row>
    <row r="62" spans="1:50" ht="15" customHeight="1" x14ac:dyDescent="0.2">
      <c r="A62" s="2">
        <v>41</v>
      </c>
      <c r="B62" s="11" t="s">
        <v>1570</v>
      </c>
      <c r="C62" s="3" t="s">
        <v>1571</v>
      </c>
      <c r="D62" s="2" t="s">
        <v>8</v>
      </c>
      <c r="E62" s="73" t="s">
        <v>64</v>
      </c>
      <c r="F62" s="2" t="s">
        <v>598</v>
      </c>
      <c r="G62" s="1">
        <f>SUM(I62:AW62)</f>
        <v>43</v>
      </c>
      <c r="H62" s="26"/>
      <c r="I62" s="5"/>
      <c r="J62" s="85"/>
      <c r="K62" s="85"/>
      <c r="L62" s="85"/>
      <c r="M62" s="85"/>
      <c r="N62" s="85"/>
      <c r="O62" s="85"/>
      <c r="P62" s="85"/>
      <c r="Q62" s="74"/>
      <c r="R62" s="74"/>
      <c r="S62" s="74"/>
      <c r="T62" s="67">
        <v>36</v>
      </c>
      <c r="U62" s="5">
        <v>7</v>
      </c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36"/>
    </row>
    <row r="63" spans="1:50" ht="15" customHeight="1" x14ac:dyDescent="0.2">
      <c r="A63" s="2">
        <v>42</v>
      </c>
      <c r="B63" s="11" t="s">
        <v>196</v>
      </c>
      <c r="C63" s="3" t="s">
        <v>197</v>
      </c>
      <c r="D63" s="2" t="s">
        <v>8</v>
      </c>
      <c r="E63" s="4" t="s">
        <v>198</v>
      </c>
      <c r="F63" s="2" t="s">
        <v>16</v>
      </c>
      <c r="G63" s="1">
        <f>SUM(I63:AW63)</f>
        <v>41.5</v>
      </c>
      <c r="H63" s="26"/>
      <c r="I63" s="5"/>
      <c r="J63" s="85"/>
      <c r="K63" s="85"/>
      <c r="L63" s="85"/>
      <c r="M63" s="85"/>
      <c r="N63" s="85"/>
      <c r="O63" s="85"/>
      <c r="P63" s="85"/>
      <c r="Q63" s="74"/>
      <c r="R63" s="74"/>
      <c r="S63" s="74"/>
      <c r="T63" s="67"/>
      <c r="U63" s="5"/>
      <c r="V63" s="5">
        <v>30</v>
      </c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>
        <v>4.5</v>
      </c>
      <c r="AS63" s="5"/>
      <c r="AT63" s="5"/>
      <c r="AU63" s="5"/>
      <c r="AV63" s="5">
        <v>7</v>
      </c>
      <c r="AW63" s="5"/>
      <c r="AX63" s="36"/>
    </row>
    <row r="64" spans="1:50" ht="15" customHeight="1" x14ac:dyDescent="0.2">
      <c r="A64" s="2">
        <v>43</v>
      </c>
      <c r="B64" s="11" t="s">
        <v>1998</v>
      </c>
      <c r="C64" s="40" t="s">
        <v>1999</v>
      </c>
      <c r="D64" s="2" t="s">
        <v>8</v>
      </c>
      <c r="E64" s="4" t="s">
        <v>1586</v>
      </c>
      <c r="F64" s="2" t="s">
        <v>1152</v>
      </c>
      <c r="G64" s="1">
        <f>SUM(I64:AW64)</f>
        <v>41</v>
      </c>
      <c r="H64" s="26"/>
      <c r="I64" s="5"/>
      <c r="J64" s="85"/>
      <c r="K64" s="85"/>
      <c r="L64" s="85">
        <v>40</v>
      </c>
      <c r="M64" s="85"/>
      <c r="N64" s="85"/>
      <c r="O64" s="85">
        <v>1</v>
      </c>
      <c r="P64" s="85"/>
      <c r="Q64" s="74"/>
      <c r="R64" s="74"/>
      <c r="S64" s="74"/>
      <c r="T64" s="67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36"/>
    </row>
    <row r="65" spans="1:50" s="47" customFormat="1" ht="15" customHeight="1" x14ac:dyDescent="0.2">
      <c r="A65" s="2">
        <v>44</v>
      </c>
      <c r="B65" s="11" t="s">
        <v>817</v>
      </c>
      <c r="C65" s="72" t="s">
        <v>818</v>
      </c>
      <c r="D65" s="2" t="s">
        <v>8</v>
      </c>
      <c r="E65" s="20" t="s">
        <v>64</v>
      </c>
      <c r="F65" s="2" t="s">
        <v>15</v>
      </c>
      <c r="G65" s="1">
        <f>SUM(I65:AW65)</f>
        <v>40</v>
      </c>
      <c r="H65" s="26"/>
      <c r="I65" s="5"/>
      <c r="J65" s="85"/>
      <c r="K65" s="85"/>
      <c r="L65" s="85"/>
      <c r="M65" s="85"/>
      <c r="N65" s="85"/>
      <c r="O65" s="85"/>
      <c r="P65" s="85"/>
      <c r="Q65" s="74"/>
      <c r="R65" s="74"/>
      <c r="S65" s="74"/>
      <c r="T65" s="67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>
        <v>40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36"/>
    </row>
    <row r="66" spans="1:50" ht="15" customHeight="1" x14ac:dyDescent="0.2">
      <c r="A66" s="2">
        <v>44</v>
      </c>
      <c r="B66" s="11" t="s">
        <v>199</v>
      </c>
      <c r="C66" s="72" t="s">
        <v>200</v>
      </c>
      <c r="D66" s="2" t="s">
        <v>8</v>
      </c>
      <c r="E66" s="4" t="s">
        <v>201</v>
      </c>
      <c r="F66" s="2" t="s">
        <v>16</v>
      </c>
      <c r="G66" s="1">
        <f>SUM(I66:AW66)</f>
        <v>40</v>
      </c>
      <c r="H66" s="26"/>
      <c r="I66" s="5"/>
      <c r="J66" s="85"/>
      <c r="K66" s="85"/>
      <c r="L66" s="85"/>
      <c r="M66" s="85"/>
      <c r="N66" s="85"/>
      <c r="O66" s="85"/>
      <c r="P66" s="85"/>
      <c r="Q66" s="74"/>
      <c r="R66" s="74"/>
      <c r="S66" s="74"/>
      <c r="T66" s="67"/>
      <c r="U66" s="5"/>
      <c r="V66" s="5">
        <v>35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>
        <v>5</v>
      </c>
      <c r="AW66" s="5"/>
      <c r="AX66" s="36"/>
    </row>
    <row r="67" spans="1:50" ht="15" customHeight="1" x14ac:dyDescent="0.2">
      <c r="A67" s="2">
        <v>45</v>
      </c>
      <c r="B67" s="11" t="s">
        <v>580</v>
      </c>
      <c r="C67" s="40" t="s">
        <v>581</v>
      </c>
      <c r="D67" s="2" t="s">
        <v>8</v>
      </c>
      <c r="E67" s="4" t="s">
        <v>441</v>
      </c>
      <c r="F67" s="2" t="s">
        <v>115</v>
      </c>
      <c r="G67" s="1">
        <f>SUM(I67:AW67)</f>
        <v>39</v>
      </c>
      <c r="H67" s="26"/>
      <c r="I67" s="5"/>
      <c r="J67" s="85"/>
      <c r="K67" s="85"/>
      <c r="L67" s="85"/>
      <c r="M67" s="85"/>
      <c r="N67" s="85">
        <v>25</v>
      </c>
      <c r="O67" s="85"/>
      <c r="P67" s="85"/>
      <c r="Q67" s="74"/>
      <c r="R67" s="74"/>
      <c r="S67" s="74"/>
      <c r="T67" s="67"/>
      <c r="U67" s="5"/>
      <c r="V67" s="5"/>
      <c r="W67" s="5"/>
      <c r="X67" s="5"/>
      <c r="Y67" s="5"/>
      <c r="Z67" s="5"/>
      <c r="AA67" s="5">
        <v>5</v>
      </c>
      <c r="AB67" s="5"/>
      <c r="AC67" s="5"/>
      <c r="AD67" s="5"/>
      <c r="AE67" s="5"/>
      <c r="AF67" s="5"/>
      <c r="AG67" s="5"/>
      <c r="AH67" s="5"/>
      <c r="AI67" s="5"/>
      <c r="AJ67" s="5"/>
      <c r="AK67" s="5">
        <v>9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36"/>
    </row>
    <row r="68" spans="1:50" s="47" customFormat="1" ht="15" customHeight="1" x14ac:dyDescent="0.2">
      <c r="A68" s="2">
        <v>46</v>
      </c>
      <c r="B68" s="11" t="s">
        <v>603</v>
      </c>
      <c r="C68" s="72" t="s">
        <v>604</v>
      </c>
      <c r="D68" s="2" t="s">
        <v>8</v>
      </c>
      <c r="E68" s="20" t="s">
        <v>64</v>
      </c>
      <c r="F68" s="2" t="s">
        <v>598</v>
      </c>
      <c r="G68" s="1">
        <f>SUM(I68:AW68)</f>
        <v>35</v>
      </c>
      <c r="H68" s="26"/>
      <c r="I68" s="5"/>
      <c r="J68" s="85"/>
      <c r="K68" s="85"/>
      <c r="L68" s="85"/>
      <c r="M68" s="85"/>
      <c r="N68" s="85"/>
      <c r="O68" s="85"/>
      <c r="P68" s="85"/>
      <c r="Q68" s="74"/>
      <c r="R68" s="74"/>
      <c r="S68" s="74"/>
      <c r="T68" s="67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>
        <v>35</v>
      </c>
      <c r="AR68" s="5"/>
      <c r="AS68" s="5"/>
      <c r="AT68" s="5"/>
      <c r="AU68" s="5"/>
      <c r="AV68" s="5"/>
      <c r="AW68" s="5"/>
      <c r="AX68" s="36"/>
    </row>
    <row r="69" spans="1:50" ht="15" customHeight="1" x14ac:dyDescent="0.2">
      <c r="A69" s="2">
        <v>46</v>
      </c>
      <c r="B69" s="11" t="s">
        <v>819</v>
      </c>
      <c r="C69" s="3" t="s">
        <v>820</v>
      </c>
      <c r="D69" s="2" t="s">
        <v>8</v>
      </c>
      <c r="E69" s="73" t="s">
        <v>782</v>
      </c>
      <c r="F69" s="2" t="s">
        <v>15</v>
      </c>
      <c r="G69" s="1">
        <f>SUM(I69:AW69)</f>
        <v>35</v>
      </c>
      <c r="H69" s="26"/>
      <c r="I69" s="5"/>
      <c r="J69" s="85"/>
      <c r="K69" s="85"/>
      <c r="L69" s="85"/>
      <c r="M69" s="85"/>
      <c r="N69" s="85"/>
      <c r="O69" s="85"/>
      <c r="P69" s="85"/>
      <c r="Q69" s="74"/>
      <c r="R69" s="74"/>
      <c r="S69" s="74"/>
      <c r="T69" s="67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>
        <v>35</v>
      </c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36"/>
    </row>
    <row r="70" spans="1:50" ht="15" customHeight="1" x14ac:dyDescent="0.2">
      <c r="A70" s="2">
        <v>46</v>
      </c>
      <c r="B70" s="11" t="s">
        <v>2115</v>
      </c>
      <c r="C70" s="3" t="s">
        <v>2116</v>
      </c>
      <c r="D70" s="2" t="s">
        <v>8</v>
      </c>
      <c r="E70" s="4" t="s">
        <v>1151</v>
      </c>
      <c r="F70" s="2" t="s">
        <v>1152</v>
      </c>
      <c r="G70" s="1">
        <f>SUM(I70:AW70)</f>
        <v>35</v>
      </c>
      <c r="H70" s="26"/>
      <c r="I70" s="5"/>
      <c r="J70" s="85"/>
      <c r="K70" s="85"/>
      <c r="L70" s="85">
        <v>35</v>
      </c>
      <c r="M70" s="85"/>
      <c r="N70" s="85"/>
      <c r="O70" s="85"/>
      <c r="P70" s="85"/>
      <c r="Q70" s="74"/>
      <c r="R70" s="74"/>
      <c r="S70" s="74"/>
      <c r="T70" s="67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36"/>
    </row>
    <row r="71" spans="1:50" ht="15" customHeight="1" x14ac:dyDescent="0.2">
      <c r="A71" s="2">
        <v>47</v>
      </c>
      <c r="B71" s="11" t="s">
        <v>710</v>
      </c>
      <c r="C71" s="40" t="s">
        <v>711</v>
      </c>
      <c r="D71" s="2" t="s">
        <v>8</v>
      </c>
      <c r="E71" s="73" t="s">
        <v>712</v>
      </c>
      <c r="F71" s="2" t="s">
        <v>188</v>
      </c>
      <c r="G71" s="1">
        <f>SUM(I71:AW71)</f>
        <v>32</v>
      </c>
      <c r="H71" s="26"/>
      <c r="I71" s="5"/>
      <c r="J71" s="85"/>
      <c r="K71" s="85"/>
      <c r="L71" s="85"/>
      <c r="M71" s="85"/>
      <c r="N71" s="85"/>
      <c r="O71" s="85"/>
      <c r="P71" s="85">
        <v>7</v>
      </c>
      <c r="Q71" s="74"/>
      <c r="R71" s="74"/>
      <c r="S71" s="74"/>
      <c r="T71" s="67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>
        <v>25</v>
      </c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36"/>
    </row>
    <row r="72" spans="1:50" ht="15" customHeight="1" x14ac:dyDescent="0.2">
      <c r="A72" s="2">
        <v>48</v>
      </c>
      <c r="B72" s="11" t="s">
        <v>523</v>
      </c>
      <c r="C72" s="40" t="s">
        <v>524</v>
      </c>
      <c r="D72" s="2" t="s">
        <v>8</v>
      </c>
      <c r="E72" s="4" t="s">
        <v>64</v>
      </c>
      <c r="F72" s="2" t="s">
        <v>516</v>
      </c>
      <c r="G72" s="1">
        <f>SUM(I72:AW72)</f>
        <v>31</v>
      </c>
      <c r="H72" s="26"/>
      <c r="I72" s="5"/>
      <c r="J72" s="85"/>
      <c r="K72" s="85"/>
      <c r="L72" s="85"/>
      <c r="M72" s="85"/>
      <c r="N72" s="85"/>
      <c r="O72" s="85"/>
      <c r="P72" s="85"/>
      <c r="Q72" s="74"/>
      <c r="R72" s="74"/>
      <c r="S72" s="74"/>
      <c r="T72" s="67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>
        <v>25</v>
      </c>
      <c r="AI72" s="5"/>
      <c r="AJ72" s="5"/>
      <c r="AK72" s="5"/>
      <c r="AL72" s="5"/>
      <c r="AM72" s="5">
        <v>6</v>
      </c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36"/>
    </row>
    <row r="73" spans="1:50" s="47" customFormat="1" ht="15" customHeight="1" x14ac:dyDescent="0.2">
      <c r="A73" s="2">
        <v>48</v>
      </c>
      <c r="B73" s="11" t="s">
        <v>1356</v>
      </c>
      <c r="C73" s="3" t="s">
        <v>1357</v>
      </c>
      <c r="D73" s="2" t="s">
        <v>8</v>
      </c>
      <c r="E73" s="20" t="s">
        <v>64</v>
      </c>
      <c r="F73" s="2" t="s">
        <v>94</v>
      </c>
      <c r="G73" s="1">
        <f>SUM(I73:AW73)</f>
        <v>31</v>
      </c>
      <c r="H73" s="26"/>
      <c r="I73" s="5"/>
      <c r="J73" s="85"/>
      <c r="K73" s="85"/>
      <c r="L73" s="85"/>
      <c r="M73" s="85"/>
      <c r="N73" s="85"/>
      <c r="O73" s="85"/>
      <c r="P73" s="85"/>
      <c r="Q73" s="74"/>
      <c r="R73" s="74">
        <v>30</v>
      </c>
      <c r="S73" s="74"/>
      <c r="T73" s="67"/>
      <c r="U73" s="5"/>
      <c r="V73" s="5"/>
      <c r="W73" s="5"/>
      <c r="X73" s="5"/>
      <c r="Y73" s="5"/>
      <c r="Z73" s="5"/>
      <c r="AA73" s="5">
        <v>1</v>
      </c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36"/>
    </row>
    <row r="74" spans="1:50" ht="15" customHeight="1" x14ac:dyDescent="0.2">
      <c r="A74" s="2">
        <v>49</v>
      </c>
      <c r="B74" s="11" t="s">
        <v>821</v>
      </c>
      <c r="C74" s="72" t="s">
        <v>822</v>
      </c>
      <c r="D74" s="2" t="s">
        <v>8</v>
      </c>
      <c r="E74" s="4" t="s">
        <v>64</v>
      </c>
      <c r="F74" s="2" t="s">
        <v>15</v>
      </c>
      <c r="G74" s="1">
        <f>SUM(I74:AW74)</f>
        <v>30</v>
      </c>
      <c r="H74" s="26"/>
      <c r="I74" s="5"/>
      <c r="J74" s="85"/>
      <c r="K74" s="85"/>
      <c r="L74" s="85"/>
      <c r="M74" s="85"/>
      <c r="N74" s="85"/>
      <c r="O74" s="85"/>
      <c r="P74" s="85"/>
      <c r="Q74" s="74"/>
      <c r="R74" s="74"/>
      <c r="S74" s="74"/>
      <c r="T74" s="67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>
        <v>30</v>
      </c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36"/>
    </row>
    <row r="75" spans="1:50" ht="15" customHeight="1" x14ac:dyDescent="0.2">
      <c r="A75" s="2">
        <v>49</v>
      </c>
      <c r="B75" s="11" t="s">
        <v>1041</v>
      </c>
      <c r="C75" s="3" t="s">
        <v>1042</v>
      </c>
      <c r="D75" s="2" t="s">
        <v>8</v>
      </c>
      <c r="E75" s="73" t="s">
        <v>1043</v>
      </c>
      <c r="F75" s="2" t="s">
        <v>68</v>
      </c>
      <c r="G75" s="1">
        <f>SUM(I75:AW75)</f>
        <v>30</v>
      </c>
      <c r="H75" s="26"/>
      <c r="I75" s="5"/>
      <c r="J75" s="85"/>
      <c r="K75" s="85"/>
      <c r="L75" s="85"/>
      <c r="M75" s="85"/>
      <c r="N75" s="85"/>
      <c r="O75" s="85"/>
      <c r="P75" s="85"/>
      <c r="Q75" s="74"/>
      <c r="R75" s="74"/>
      <c r="S75" s="74"/>
      <c r="T75" s="67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>
        <v>30</v>
      </c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36"/>
    </row>
    <row r="76" spans="1:50" ht="15" customHeight="1" x14ac:dyDescent="0.2">
      <c r="A76" s="2">
        <v>49</v>
      </c>
      <c r="B76" s="11" t="s">
        <v>1934</v>
      </c>
      <c r="C76" s="3" t="s">
        <v>1935</v>
      </c>
      <c r="D76" s="2" t="s">
        <v>8</v>
      </c>
      <c r="E76" s="73" t="s">
        <v>84</v>
      </c>
      <c r="F76" s="2" t="s">
        <v>68</v>
      </c>
      <c r="G76" s="1">
        <f>SUM(I76:AW76)</f>
        <v>30</v>
      </c>
      <c r="H76" s="26"/>
      <c r="I76" s="5"/>
      <c r="J76" s="85"/>
      <c r="K76" s="85"/>
      <c r="L76" s="85"/>
      <c r="M76" s="85"/>
      <c r="N76" s="85"/>
      <c r="O76" s="85"/>
      <c r="P76" s="85"/>
      <c r="Q76" s="74">
        <v>30</v>
      </c>
      <c r="R76" s="74"/>
      <c r="S76" s="74"/>
      <c r="T76" s="67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36"/>
    </row>
    <row r="77" spans="1:50" ht="15" customHeight="1" x14ac:dyDescent="0.2">
      <c r="A77" s="2">
        <v>49</v>
      </c>
      <c r="B77" s="11" t="s">
        <v>1713</v>
      </c>
      <c r="C77" s="3" t="s">
        <v>1714</v>
      </c>
      <c r="D77" s="2" t="s">
        <v>8</v>
      </c>
      <c r="E77" s="4" t="s">
        <v>1151</v>
      </c>
      <c r="F77" s="2" t="s">
        <v>1152</v>
      </c>
      <c r="G77" s="1">
        <f>SUM(I77:AW77)</f>
        <v>30</v>
      </c>
      <c r="H77" s="26"/>
      <c r="I77" s="5"/>
      <c r="J77" s="85"/>
      <c r="K77" s="85"/>
      <c r="L77" s="85">
        <v>25</v>
      </c>
      <c r="M77" s="85"/>
      <c r="N77" s="85"/>
      <c r="O77" s="85"/>
      <c r="P77" s="85"/>
      <c r="Q77" s="74"/>
      <c r="R77" s="74"/>
      <c r="S77" s="74"/>
      <c r="T77" s="67">
        <v>5</v>
      </c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36"/>
    </row>
    <row r="78" spans="1:50" ht="15" customHeight="1" x14ac:dyDescent="0.2">
      <c r="A78" s="2">
        <v>49</v>
      </c>
      <c r="B78" s="11" t="s">
        <v>2168</v>
      </c>
      <c r="C78" s="3" t="s">
        <v>2169</v>
      </c>
      <c r="D78" s="2" t="s">
        <v>8</v>
      </c>
      <c r="E78" s="4" t="s">
        <v>55</v>
      </c>
      <c r="F78" s="2" t="s">
        <v>17</v>
      </c>
      <c r="G78" s="1">
        <f>SUM(I78:AW78)</f>
        <v>30</v>
      </c>
      <c r="H78" s="26"/>
      <c r="I78" s="5"/>
      <c r="J78" s="85">
        <v>30</v>
      </c>
      <c r="K78" s="85"/>
      <c r="L78" s="85"/>
      <c r="M78" s="85"/>
      <c r="N78" s="85"/>
      <c r="O78" s="85"/>
      <c r="P78" s="85"/>
      <c r="Q78" s="74"/>
      <c r="R78" s="74"/>
      <c r="S78" s="74"/>
      <c r="T78" s="67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36"/>
    </row>
    <row r="79" spans="1:50" ht="15" customHeight="1" x14ac:dyDescent="0.2">
      <c r="A79" s="2">
        <v>50</v>
      </c>
      <c r="B79" s="11" t="s">
        <v>823</v>
      </c>
      <c r="C79" s="3" t="s">
        <v>824</v>
      </c>
      <c r="D79" s="2" t="s">
        <v>8</v>
      </c>
      <c r="E79" s="4" t="s">
        <v>64</v>
      </c>
      <c r="F79" s="2" t="s">
        <v>15</v>
      </c>
      <c r="G79" s="1">
        <f>SUM(I79:AW79)</f>
        <v>25</v>
      </c>
      <c r="H79" s="26"/>
      <c r="I79" s="5"/>
      <c r="J79" s="85"/>
      <c r="K79" s="85"/>
      <c r="L79" s="85"/>
      <c r="M79" s="85"/>
      <c r="N79" s="85"/>
      <c r="O79" s="85"/>
      <c r="P79" s="85"/>
      <c r="Q79" s="74"/>
      <c r="R79" s="74"/>
      <c r="S79" s="74"/>
      <c r="T79" s="67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>
        <v>25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36"/>
    </row>
    <row r="80" spans="1:50" ht="15" customHeight="1" x14ac:dyDescent="0.2">
      <c r="A80" s="2">
        <v>50</v>
      </c>
      <c r="B80" s="11" t="s">
        <v>1565</v>
      </c>
      <c r="C80" s="3" t="s">
        <v>1566</v>
      </c>
      <c r="D80" s="2" t="s">
        <v>8</v>
      </c>
      <c r="E80" s="4" t="s">
        <v>64</v>
      </c>
      <c r="F80" s="2" t="s">
        <v>15</v>
      </c>
      <c r="G80" s="1">
        <f>SUM(I80:AW80)</f>
        <v>25</v>
      </c>
      <c r="H80" s="26"/>
      <c r="I80" s="5"/>
      <c r="J80" s="85"/>
      <c r="K80" s="85"/>
      <c r="L80" s="85"/>
      <c r="M80" s="85"/>
      <c r="N80" s="85"/>
      <c r="O80" s="85"/>
      <c r="P80" s="85"/>
      <c r="Q80" s="74"/>
      <c r="R80" s="74"/>
      <c r="S80" s="74"/>
      <c r="T80" s="67">
        <v>10</v>
      </c>
      <c r="U80" s="5">
        <v>15</v>
      </c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36"/>
    </row>
    <row r="81" spans="1:50" s="47" customFormat="1" ht="15" customHeight="1" x14ac:dyDescent="0.2">
      <c r="A81" s="2">
        <v>51</v>
      </c>
      <c r="B81" s="11" t="s">
        <v>245</v>
      </c>
      <c r="C81" s="72" t="s">
        <v>246</v>
      </c>
      <c r="D81" s="2" t="s">
        <v>8</v>
      </c>
      <c r="E81" s="4" t="s">
        <v>242</v>
      </c>
      <c r="F81" s="2" t="s">
        <v>15</v>
      </c>
      <c r="G81" s="1">
        <f>SUM(I81:AW81)</f>
        <v>24</v>
      </c>
      <c r="H81" s="26"/>
      <c r="I81" s="5"/>
      <c r="J81" s="85"/>
      <c r="K81" s="85"/>
      <c r="L81" s="85"/>
      <c r="M81" s="85"/>
      <c r="N81" s="85"/>
      <c r="O81" s="85"/>
      <c r="P81" s="85"/>
      <c r="Q81" s="74"/>
      <c r="R81" s="74"/>
      <c r="S81" s="74"/>
      <c r="T81" s="67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>
        <v>9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>
        <v>15</v>
      </c>
      <c r="AU81" s="5"/>
      <c r="AV81" s="5"/>
      <c r="AW81" s="5"/>
      <c r="AX81" s="36"/>
    </row>
    <row r="82" spans="1:50" s="47" customFormat="1" ht="15" customHeight="1" x14ac:dyDescent="0.2">
      <c r="A82" s="2">
        <v>52</v>
      </c>
      <c r="B82" s="11" t="s">
        <v>240</v>
      </c>
      <c r="C82" s="72" t="s">
        <v>241</v>
      </c>
      <c r="D82" s="2" t="s">
        <v>8</v>
      </c>
      <c r="E82" s="4" t="s">
        <v>242</v>
      </c>
      <c r="F82" s="2" t="s">
        <v>15</v>
      </c>
      <c r="G82" s="1">
        <f>SUM(I82:AW82)</f>
        <v>21</v>
      </c>
      <c r="H82" s="26"/>
      <c r="I82" s="5"/>
      <c r="J82" s="85"/>
      <c r="K82" s="85"/>
      <c r="L82" s="85"/>
      <c r="M82" s="85"/>
      <c r="N82" s="85"/>
      <c r="O82" s="85"/>
      <c r="P82" s="85"/>
      <c r="Q82" s="74"/>
      <c r="R82" s="74"/>
      <c r="S82" s="74"/>
      <c r="T82" s="67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>
        <v>21</v>
      </c>
      <c r="AU82" s="5"/>
      <c r="AV82" s="5"/>
      <c r="AW82" s="5"/>
      <c r="AX82" s="36"/>
    </row>
    <row r="83" spans="1:50" s="47" customFormat="1" ht="15" customHeight="1" x14ac:dyDescent="0.2">
      <c r="A83" s="2">
        <v>52</v>
      </c>
      <c r="B83" s="11" t="s">
        <v>1528</v>
      </c>
      <c r="C83" s="3" t="s">
        <v>1529</v>
      </c>
      <c r="D83" s="2" t="s">
        <v>8</v>
      </c>
      <c r="E83" s="73" t="s">
        <v>1530</v>
      </c>
      <c r="F83" s="2" t="s">
        <v>16</v>
      </c>
      <c r="G83" s="1">
        <f>SUM(I83:AW83)</f>
        <v>21</v>
      </c>
      <c r="H83" s="26"/>
      <c r="I83" s="5"/>
      <c r="J83" s="85"/>
      <c r="K83" s="85"/>
      <c r="L83" s="85"/>
      <c r="M83" s="85"/>
      <c r="N83" s="85"/>
      <c r="O83" s="85"/>
      <c r="P83" s="85"/>
      <c r="Q83" s="74"/>
      <c r="R83" s="74"/>
      <c r="S83" s="74"/>
      <c r="T83" s="67"/>
      <c r="U83" s="5"/>
      <c r="V83" s="5">
        <v>21</v>
      </c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36"/>
    </row>
    <row r="84" spans="1:50" s="47" customFormat="1" ht="15" customHeight="1" x14ac:dyDescent="0.2">
      <c r="A84" s="2">
        <v>52</v>
      </c>
      <c r="B84" s="11" t="s">
        <v>1922</v>
      </c>
      <c r="C84" s="3" t="s">
        <v>1923</v>
      </c>
      <c r="D84" s="2" t="s">
        <v>8</v>
      </c>
      <c r="E84" s="73" t="s">
        <v>1901</v>
      </c>
      <c r="F84" s="2" t="s">
        <v>115</v>
      </c>
      <c r="G84" s="1">
        <f>SUM(I84:AW84)</f>
        <v>21</v>
      </c>
      <c r="H84" s="26"/>
      <c r="I84" s="5"/>
      <c r="J84" s="85"/>
      <c r="K84" s="85"/>
      <c r="L84" s="85"/>
      <c r="M84" s="85"/>
      <c r="N84" s="85"/>
      <c r="O84" s="85"/>
      <c r="P84" s="85"/>
      <c r="Q84" s="74"/>
      <c r="R84" s="74">
        <v>21</v>
      </c>
      <c r="S84" s="74"/>
      <c r="T84" s="67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36"/>
    </row>
    <row r="85" spans="1:50" s="47" customFormat="1" ht="15" customHeight="1" x14ac:dyDescent="0.2">
      <c r="A85" s="2">
        <v>53</v>
      </c>
      <c r="B85" s="11" t="s">
        <v>1705</v>
      </c>
      <c r="C85" s="3" t="s">
        <v>1706</v>
      </c>
      <c r="D85" s="2" t="s">
        <v>8</v>
      </c>
      <c r="E85" s="4" t="s">
        <v>1707</v>
      </c>
      <c r="F85" s="2" t="s">
        <v>1708</v>
      </c>
      <c r="G85" s="1">
        <f>SUM(I85:AW85)</f>
        <v>20</v>
      </c>
      <c r="H85" s="26"/>
      <c r="I85" s="5"/>
      <c r="J85" s="85"/>
      <c r="K85" s="85"/>
      <c r="L85" s="85"/>
      <c r="M85" s="85"/>
      <c r="N85" s="85"/>
      <c r="O85" s="85"/>
      <c r="P85" s="85"/>
      <c r="Q85" s="74"/>
      <c r="R85" s="74"/>
      <c r="S85" s="74"/>
      <c r="T85" s="67">
        <v>20</v>
      </c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36"/>
    </row>
    <row r="86" spans="1:50" s="47" customFormat="1" ht="15" customHeight="1" x14ac:dyDescent="0.2">
      <c r="A86" s="2">
        <v>53</v>
      </c>
      <c r="B86" s="11" t="s">
        <v>1354</v>
      </c>
      <c r="C86" s="3" t="s">
        <v>1355</v>
      </c>
      <c r="D86" s="2" t="s">
        <v>8</v>
      </c>
      <c r="E86" s="4" t="s">
        <v>584</v>
      </c>
      <c r="F86" s="2" t="s">
        <v>115</v>
      </c>
      <c r="G86" s="1">
        <f>SUM(I86:AW86)</f>
        <v>20</v>
      </c>
      <c r="H86" s="26"/>
      <c r="I86" s="5"/>
      <c r="J86" s="85"/>
      <c r="K86" s="85"/>
      <c r="L86" s="85"/>
      <c r="M86" s="85"/>
      <c r="N86" s="85">
        <v>17</v>
      </c>
      <c r="O86" s="85"/>
      <c r="P86" s="85"/>
      <c r="Q86" s="74"/>
      <c r="R86" s="74"/>
      <c r="S86" s="74"/>
      <c r="T86" s="67"/>
      <c r="U86" s="5"/>
      <c r="V86" s="5"/>
      <c r="W86" s="5"/>
      <c r="X86" s="5"/>
      <c r="Y86" s="5"/>
      <c r="Z86" s="5"/>
      <c r="AA86" s="5">
        <v>3</v>
      </c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36"/>
    </row>
    <row r="87" spans="1:50" s="47" customFormat="1" ht="15" customHeight="1" x14ac:dyDescent="0.2">
      <c r="A87" s="2">
        <v>53</v>
      </c>
      <c r="B87" s="11" t="s">
        <v>2117</v>
      </c>
      <c r="C87" s="72" t="s">
        <v>2118</v>
      </c>
      <c r="D87" s="2" t="s">
        <v>8</v>
      </c>
      <c r="E87" s="4" t="s">
        <v>1586</v>
      </c>
      <c r="F87" s="2" t="s">
        <v>1152</v>
      </c>
      <c r="G87" s="1">
        <f>SUM(I87:AW87)</f>
        <v>20</v>
      </c>
      <c r="H87" s="26"/>
      <c r="I87" s="5"/>
      <c r="J87" s="85"/>
      <c r="K87" s="85"/>
      <c r="L87" s="85">
        <v>20</v>
      </c>
      <c r="M87" s="85"/>
      <c r="N87" s="85"/>
      <c r="O87" s="85"/>
      <c r="P87" s="85"/>
      <c r="Q87" s="74"/>
      <c r="R87" s="74"/>
      <c r="S87" s="74"/>
      <c r="T87" s="67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36"/>
    </row>
    <row r="88" spans="1:50" s="47" customFormat="1" ht="15" customHeight="1" x14ac:dyDescent="0.2">
      <c r="A88" s="2">
        <v>54</v>
      </c>
      <c r="B88" s="11" t="s">
        <v>1253</v>
      </c>
      <c r="C88" s="3" t="s">
        <v>1254</v>
      </c>
      <c r="D88" s="2" t="s">
        <v>8</v>
      </c>
      <c r="E88" s="4" t="s">
        <v>463</v>
      </c>
      <c r="F88" s="2" t="s">
        <v>94</v>
      </c>
      <c r="G88" s="1">
        <f>SUM(I88:AW88)</f>
        <v>19</v>
      </c>
      <c r="H88" s="26"/>
      <c r="I88" s="5"/>
      <c r="J88" s="85"/>
      <c r="K88" s="85"/>
      <c r="L88" s="85"/>
      <c r="M88" s="85"/>
      <c r="N88" s="85"/>
      <c r="O88" s="85"/>
      <c r="P88" s="85"/>
      <c r="Q88" s="74"/>
      <c r="R88" s="74"/>
      <c r="S88" s="74"/>
      <c r="T88" s="67"/>
      <c r="U88" s="5"/>
      <c r="V88" s="5"/>
      <c r="W88" s="5">
        <v>9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>
        <v>10</v>
      </c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36"/>
    </row>
    <row r="89" spans="1:50" s="47" customFormat="1" ht="15" customHeight="1" x14ac:dyDescent="0.2">
      <c r="A89" s="2">
        <v>54</v>
      </c>
      <c r="B89" s="11" t="s">
        <v>1292</v>
      </c>
      <c r="C89" s="3" t="s">
        <v>1293</v>
      </c>
      <c r="D89" s="2" t="s">
        <v>8</v>
      </c>
      <c r="E89" s="4" t="s">
        <v>64</v>
      </c>
      <c r="F89" s="2" t="s">
        <v>769</v>
      </c>
      <c r="G89" s="1">
        <f>SUM(I89:AW89)</f>
        <v>19</v>
      </c>
      <c r="H89" s="26"/>
      <c r="I89" s="5"/>
      <c r="J89" s="85"/>
      <c r="K89" s="85"/>
      <c r="L89" s="85"/>
      <c r="M89" s="85"/>
      <c r="N89" s="85"/>
      <c r="O89" s="85"/>
      <c r="P89" s="85"/>
      <c r="Q89" s="74"/>
      <c r="R89" s="74"/>
      <c r="S89" s="74"/>
      <c r="T89" s="67">
        <v>16</v>
      </c>
      <c r="U89" s="5"/>
      <c r="V89" s="5"/>
      <c r="W89" s="5"/>
      <c r="X89" s="5"/>
      <c r="Y89" s="5"/>
      <c r="Z89" s="5"/>
      <c r="AA89" s="5"/>
      <c r="AB89" s="5">
        <v>3</v>
      </c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36"/>
    </row>
    <row r="90" spans="1:50" s="47" customFormat="1" ht="15" customHeight="1" x14ac:dyDescent="0.2">
      <c r="A90" s="2">
        <v>54</v>
      </c>
      <c r="B90" s="11" t="s">
        <v>1153</v>
      </c>
      <c r="C90" s="72" t="s">
        <v>1154</v>
      </c>
      <c r="D90" s="2" t="s">
        <v>8</v>
      </c>
      <c r="E90" s="4" t="s">
        <v>1155</v>
      </c>
      <c r="F90" s="2" t="s">
        <v>1140</v>
      </c>
      <c r="G90" s="1">
        <f>SUM(I90:AW90)</f>
        <v>19</v>
      </c>
      <c r="H90" s="26"/>
      <c r="I90" s="5"/>
      <c r="J90" s="85"/>
      <c r="K90" s="85"/>
      <c r="L90" s="85"/>
      <c r="M90" s="85"/>
      <c r="N90" s="85"/>
      <c r="O90" s="85"/>
      <c r="P90" s="85"/>
      <c r="Q90" s="74"/>
      <c r="R90" s="74"/>
      <c r="S90" s="74"/>
      <c r="T90" s="67">
        <v>7</v>
      </c>
      <c r="U90" s="5">
        <v>10</v>
      </c>
      <c r="V90" s="5"/>
      <c r="W90" s="5"/>
      <c r="X90" s="5"/>
      <c r="Y90" s="5"/>
      <c r="Z90" s="5"/>
      <c r="AA90" s="5"/>
      <c r="AB90" s="5"/>
      <c r="AC90" s="5">
        <v>2</v>
      </c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36"/>
    </row>
    <row r="91" spans="1:50" s="47" customFormat="1" ht="15" customHeight="1" x14ac:dyDescent="0.2">
      <c r="A91" s="2">
        <v>55</v>
      </c>
      <c r="B91" s="11" t="s">
        <v>243</v>
      </c>
      <c r="C91" s="3" t="s">
        <v>244</v>
      </c>
      <c r="D91" s="2" t="s">
        <v>8</v>
      </c>
      <c r="E91" s="73" t="s">
        <v>242</v>
      </c>
      <c r="F91" s="2" t="s">
        <v>15</v>
      </c>
      <c r="G91" s="1">
        <f>SUM(I91:AW91)</f>
        <v>18</v>
      </c>
      <c r="H91" s="26"/>
      <c r="I91" s="5"/>
      <c r="J91" s="85"/>
      <c r="K91" s="85"/>
      <c r="L91" s="85"/>
      <c r="M91" s="85"/>
      <c r="N91" s="85"/>
      <c r="O91" s="85"/>
      <c r="P91" s="85"/>
      <c r="Q91" s="74"/>
      <c r="R91" s="74"/>
      <c r="S91" s="74"/>
      <c r="T91" s="67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>
        <v>18</v>
      </c>
      <c r="AU91" s="5"/>
      <c r="AV91" s="5"/>
      <c r="AW91" s="5"/>
      <c r="AX91" s="36"/>
    </row>
    <row r="92" spans="1:50" s="47" customFormat="1" ht="15" customHeight="1" x14ac:dyDescent="0.2">
      <c r="A92" s="2">
        <v>55</v>
      </c>
      <c r="B92" s="11" t="s">
        <v>825</v>
      </c>
      <c r="C92" s="3" t="s">
        <v>826</v>
      </c>
      <c r="D92" s="2" t="s">
        <v>8</v>
      </c>
      <c r="E92" s="4" t="s">
        <v>64</v>
      </c>
      <c r="F92" s="2" t="s">
        <v>15</v>
      </c>
      <c r="G92" s="1">
        <f>SUM(I92:AW92)</f>
        <v>18</v>
      </c>
      <c r="H92" s="26"/>
      <c r="I92" s="5"/>
      <c r="J92" s="85"/>
      <c r="K92" s="85"/>
      <c r="L92" s="85"/>
      <c r="M92" s="85"/>
      <c r="N92" s="85"/>
      <c r="O92" s="85"/>
      <c r="P92" s="85"/>
      <c r="Q92" s="74"/>
      <c r="R92" s="74"/>
      <c r="S92" s="74"/>
      <c r="T92" s="67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>
        <v>18</v>
      </c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36"/>
    </row>
    <row r="93" spans="1:50" s="47" customFormat="1" ht="15" customHeight="1" x14ac:dyDescent="0.2">
      <c r="A93" s="2">
        <v>55</v>
      </c>
      <c r="B93" s="11" t="s">
        <v>1924</v>
      </c>
      <c r="C93" s="72" t="s">
        <v>1925</v>
      </c>
      <c r="D93" s="2" t="s">
        <v>8</v>
      </c>
      <c r="E93" s="4" t="s">
        <v>64</v>
      </c>
      <c r="F93" s="2" t="s">
        <v>94</v>
      </c>
      <c r="G93" s="1">
        <f>SUM(I93:AW93)</f>
        <v>18</v>
      </c>
      <c r="H93" s="26"/>
      <c r="I93" s="5"/>
      <c r="J93" s="85"/>
      <c r="K93" s="85"/>
      <c r="L93" s="85"/>
      <c r="M93" s="85"/>
      <c r="N93" s="85"/>
      <c r="O93" s="85"/>
      <c r="P93" s="85"/>
      <c r="Q93" s="74"/>
      <c r="R93" s="74">
        <v>18</v>
      </c>
      <c r="S93" s="74"/>
      <c r="T93" s="67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36"/>
    </row>
    <row r="94" spans="1:50" s="47" customFormat="1" ht="15" customHeight="1" x14ac:dyDescent="0.2">
      <c r="A94" s="2">
        <v>56</v>
      </c>
      <c r="B94" s="11" t="s">
        <v>2156</v>
      </c>
      <c r="C94" s="72" t="s">
        <v>2157</v>
      </c>
      <c r="D94" s="2" t="s">
        <v>8</v>
      </c>
      <c r="E94" s="4" t="s">
        <v>2158</v>
      </c>
      <c r="F94" s="2" t="s">
        <v>16</v>
      </c>
      <c r="G94" s="1">
        <f>SUM(I94:AW94)</f>
        <v>17.5</v>
      </c>
      <c r="H94" s="26"/>
      <c r="I94" s="5"/>
      <c r="J94" s="85"/>
      <c r="K94" s="85">
        <v>17.5</v>
      </c>
      <c r="L94" s="85"/>
      <c r="M94" s="85"/>
      <c r="N94" s="85"/>
      <c r="O94" s="85"/>
      <c r="P94" s="85"/>
      <c r="Q94" s="74"/>
      <c r="R94" s="74"/>
      <c r="S94" s="74"/>
      <c r="T94" s="67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36"/>
    </row>
    <row r="95" spans="1:50" s="47" customFormat="1" ht="15" customHeight="1" x14ac:dyDescent="0.2">
      <c r="A95" s="2">
        <v>57</v>
      </c>
      <c r="B95" s="11" t="s">
        <v>1567</v>
      </c>
      <c r="C95" s="3" t="s">
        <v>1568</v>
      </c>
      <c r="D95" s="2" t="s">
        <v>8</v>
      </c>
      <c r="E95" s="73" t="s">
        <v>1569</v>
      </c>
      <c r="F95" s="2" t="s">
        <v>1140</v>
      </c>
      <c r="G95" s="1">
        <f>SUM(I95:AW95)</f>
        <v>17</v>
      </c>
      <c r="H95" s="26"/>
      <c r="I95" s="5"/>
      <c r="J95" s="85"/>
      <c r="K95" s="85"/>
      <c r="L95" s="85"/>
      <c r="M95" s="85"/>
      <c r="N95" s="85"/>
      <c r="O95" s="85"/>
      <c r="P95" s="85"/>
      <c r="Q95" s="74"/>
      <c r="R95" s="74"/>
      <c r="S95" s="74"/>
      <c r="T95" s="67">
        <v>9</v>
      </c>
      <c r="U95" s="5">
        <v>8</v>
      </c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36"/>
    </row>
    <row r="96" spans="1:50" s="47" customFormat="1" ht="15" customHeight="1" x14ac:dyDescent="0.2">
      <c r="A96" s="2">
        <v>58</v>
      </c>
      <c r="B96" s="11" t="s">
        <v>310</v>
      </c>
      <c r="C96" s="3" t="s">
        <v>311</v>
      </c>
      <c r="D96" s="2" t="s">
        <v>8</v>
      </c>
      <c r="E96" s="4" t="s">
        <v>84</v>
      </c>
      <c r="F96" s="2" t="s">
        <v>68</v>
      </c>
      <c r="G96" s="1">
        <f>SUM(I96:AW96)</f>
        <v>15</v>
      </c>
      <c r="H96" s="26"/>
      <c r="I96" s="5"/>
      <c r="J96" s="85"/>
      <c r="K96" s="85"/>
      <c r="L96" s="85"/>
      <c r="M96" s="85"/>
      <c r="N96" s="85"/>
      <c r="O96" s="85"/>
      <c r="P96" s="85"/>
      <c r="Q96" s="74"/>
      <c r="R96" s="74"/>
      <c r="S96" s="74"/>
      <c r="T96" s="67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>
        <v>15</v>
      </c>
      <c r="AT96" s="5"/>
      <c r="AU96" s="5"/>
      <c r="AV96" s="5"/>
      <c r="AW96" s="5"/>
      <c r="AX96" s="36"/>
    </row>
    <row r="97" spans="1:50" s="47" customFormat="1" ht="15" customHeight="1" x14ac:dyDescent="0.2">
      <c r="A97" s="2">
        <v>58</v>
      </c>
      <c r="B97" s="76" t="s">
        <v>827</v>
      </c>
      <c r="C97" s="3" t="s">
        <v>828</v>
      </c>
      <c r="D97" s="2" t="s">
        <v>8</v>
      </c>
      <c r="E97" s="4" t="s">
        <v>64</v>
      </c>
      <c r="F97" s="2" t="s">
        <v>15</v>
      </c>
      <c r="G97" s="1">
        <f>SUM(I97:AW97)</f>
        <v>15</v>
      </c>
      <c r="H97" s="26"/>
      <c r="I97" s="5"/>
      <c r="J97" s="85"/>
      <c r="K97" s="85"/>
      <c r="L97" s="85"/>
      <c r="M97" s="85"/>
      <c r="N97" s="85"/>
      <c r="O97" s="85"/>
      <c r="P97" s="85"/>
      <c r="Q97" s="74"/>
      <c r="R97" s="74"/>
      <c r="S97" s="74"/>
      <c r="T97" s="67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>
        <v>15</v>
      </c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36"/>
    </row>
    <row r="98" spans="1:50" s="47" customFormat="1" ht="15" customHeight="1" x14ac:dyDescent="0.2">
      <c r="A98" s="2">
        <v>59</v>
      </c>
      <c r="B98" s="11" t="s">
        <v>247</v>
      </c>
      <c r="C98" s="3" t="s">
        <v>248</v>
      </c>
      <c r="D98" s="2" t="s">
        <v>8</v>
      </c>
      <c r="E98" s="4" t="s">
        <v>242</v>
      </c>
      <c r="F98" s="2" t="s">
        <v>15</v>
      </c>
      <c r="G98" s="1">
        <f>SUM(I98:AW98)</f>
        <v>13</v>
      </c>
      <c r="H98" s="26"/>
      <c r="I98" s="5"/>
      <c r="J98" s="85"/>
      <c r="K98" s="85"/>
      <c r="L98" s="85"/>
      <c r="M98" s="85"/>
      <c r="N98" s="85"/>
      <c r="O98" s="85"/>
      <c r="P98" s="85"/>
      <c r="Q98" s="74"/>
      <c r="R98" s="74"/>
      <c r="S98" s="74"/>
      <c r="T98" s="67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>
        <v>13</v>
      </c>
      <c r="AU98" s="5"/>
      <c r="AV98" s="5"/>
      <c r="AW98" s="5"/>
      <c r="AX98" s="36"/>
    </row>
    <row r="99" spans="1:50" s="47" customFormat="1" ht="15" customHeight="1" x14ac:dyDescent="0.2">
      <c r="A99" s="2">
        <v>59</v>
      </c>
      <c r="B99" s="11" t="s">
        <v>1709</v>
      </c>
      <c r="C99" s="3" t="s">
        <v>1710</v>
      </c>
      <c r="D99" s="2" t="s">
        <v>8</v>
      </c>
      <c r="E99" s="4" t="s">
        <v>1155</v>
      </c>
      <c r="F99" s="2" t="s">
        <v>1140</v>
      </c>
      <c r="G99" s="1">
        <f>SUM(I99:AW99)</f>
        <v>13</v>
      </c>
      <c r="H99" s="26"/>
      <c r="I99" s="5"/>
      <c r="J99" s="85"/>
      <c r="K99" s="85"/>
      <c r="L99" s="85"/>
      <c r="M99" s="85"/>
      <c r="N99" s="85"/>
      <c r="O99" s="85"/>
      <c r="P99" s="85"/>
      <c r="Q99" s="74"/>
      <c r="R99" s="74"/>
      <c r="S99" s="74"/>
      <c r="T99" s="67">
        <v>13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36"/>
    </row>
    <row r="100" spans="1:50" s="47" customFormat="1" ht="15" customHeight="1" x14ac:dyDescent="0.2">
      <c r="A100" s="2">
        <v>60</v>
      </c>
      <c r="B100" s="11" t="s">
        <v>831</v>
      </c>
      <c r="C100" s="3" t="s">
        <v>832</v>
      </c>
      <c r="D100" s="2" t="s">
        <v>8</v>
      </c>
      <c r="E100" s="4" t="s">
        <v>242</v>
      </c>
      <c r="F100" s="2" t="s">
        <v>15</v>
      </c>
      <c r="G100" s="1">
        <f>SUM(I100:AW100)</f>
        <v>11</v>
      </c>
      <c r="H100" s="26"/>
      <c r="I100" s="5"/>
      <c r="J100" s="85"/>
      <c r="K100" s="85"/>
      <c r="L100" s="85"/>
      <c r="M100" s="85"/>
      <c r="N100" s="85"/>
      <c r="O100" s="85"/>
      <c r="P100" s="85"/>
      <c r="Q100" s="74"/>
      <c r="R100" s="74"/>
      <c r="S100" s="74"/>
      <c r="T100" s="67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>
        <v>11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36"/>
    </row>
    <row r="101" spans="1:50" s="47" customFormat="1" ht="15" customHeight="1" x14ac:dyDescent="0.2">
      <c r="A101" s="2">
        <v>61</v>
      </c>
      <c r="B101" s="11" t="s">
        <v>578</v>
      </c>
      <c r="C101" s="3" t="s">
        <v>579</v>
      </c>
      <c r="D101" s="2" t="s">
        <v>8</v>
      </c>
      <c r="E101" s="4" t="s">
        <v>441</v>
      </c>
      <c r="F101" s="2" t="s">
        <v>115</v>
      </c>
      <c r="G101" s="1">
        <f>SUM(I101:AW101)</f>
        <v>10</v>
      </c>
      <c r="H101" s="26"/>
      <c r="I101" s="5"/>
      <c r="J101" s="85"/>
      <c r="K101" s="85"/>
      <c r="L101" s="85"/>
      <c r="M101" s="85"/>
      <c r="N101" s="85"/>
      <c r="O101" s="85"/>
      <c r="P101" s="85"/>
      <c r="Q101" s="74"/>
      <c r="R101" s="74"/>
      <c r="S101" s="74"/>
      <c r="T101" s="67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>
        <v>10</v>
      </c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36"/>
    </row>
    <row r="102" spans="1:50" s="47" customFormat="1" ht="15" customHeight="1" x14ac:dyDescent="0.2">
      <c r="A102" s="2">
        <v>61</v>
      </c>
      <c r="B102" s="11" t="s">
        <v>1111</v>
      </c>
      <c r="C102" s="3" t="s">
        <v>1112</v>
      </c>
      <c r="D102" s="2" t="s">
        <v>8</v>
      </c>
      <c r="E102" s="4" t="s">
        <v>1113</v>
      </c>
      <c r="F102" s="2" t="s">
        <v>679</v>
      </c>
      <c r="G102" s="1">
        <f>SUM(I102:AW102)</f>
        <v>10</v>
      </c>
      <c r="H102" s="26"/>
      <c r="I102" s="5"/>
      <c r="J102" s="85"/>
      <c r="K102" s="85"/>
      <c r="L102" s="85"/>
      <c r="M102" s="85"/>
      <c r="N102" s="85"/>
      <c r="O102" s="85"/>
      <c r="P102" s="85"/>
      <c r="Q102" s="74"/>
      <c r="R102" s="74"/>
      <c r="S102" s="74"/>
      <c r="T102" s="67"/>
      <c r="U102" s="5"/>
      <c r="V102" s="5"/>
      <c r="W102" s="5"/>
      <c r="X102" s="5"/>
      <c r="Y102" s="5"/>
      <c r="Z102" s="5"/>
      <c r="AA102" s="5"/>
      <c r="AB102" s="5"/>
      <c r="AC102" s="5"/>
      <c r="AD102" s="5">
        <v>10</v>
      </c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36"/>
    </row>
    <row r="103" spans="1:50" s="47" customFormat="1" ht="15" customHeight="1" x14ac:dyDescent="0.2">
      <c r="A103" s="2">
        <v>61</v>
      </c>
      <c r="B103" s="11" t="s">
        <v>582</v>
      </c>
      <c r="C103" s="3" t="s">
        <v>583</v>
      </c>
      <c r="D103" s="2" t="s">
        <v>8</v>
      </c>
      <c r="E103" s="4" t="s">
        <v>584</v>
      </c>
      <c r="F103" s="2" t="s">
        <v>115</v>
      </c>
      <c r="G103" s="1">
        <f>SUM(I103:AW103)</f>
        <v>10</v>
      </c>
      <c r="H103" s="26"/>
      <c r="I103" s="5"/>
      <c r="J103" s="85"/>
      <c r="K103" s="85"/>
      <c r="L103" s="85"/>
      <c r="M103" s="85"/>
      <c r="N103" s="85"/>
      <c r="O103" s="85"/>
      <c r="P103" s="85"/>
      <c r="Q103" s="74"/>
      <c r="R103" s="74"/>
      <c r="S103" s="74"/>
      <c r="T103" s="67"/>
      <c r="U103" s="5"/>
      <c r="V103" s="5"/>
      <c r="W103" s="5"/>
      <c r="X103" s="5"/>
      <c r="Y103" s="5"/>
      <c r="Z103" s="5"/>
      <c r="AA103" s="5">
        <v>2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>
        <v>8</v>
      </c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36"/>
    </row>
    <row r="104" spans="1:50" s="47" customFormat="1" ht="15" customHeight="1" x14ac:dyDescent="0.2">
      <c r="A104" s="2">
        <v>62</v>
      </c>
      <c r="B104" s="11" t="s">
        <v>1084</v>
      </c>
      <c r="C104" s="3" t="s">
        <v>1085</v>
      </c>
      <c r="D104" s="2" t="s">
        <v>8</v>
      </c>
      <c r="E104" s="4" t="s">
        <v>22</v>
      </c>
      <c r="F104" s="2" t="s">
        <v>17</v>
      </c>
      <c r="G104" s="1">
        <f>SUM(I104:AW104)</f>
        <v>9</v>
      </c>
      <c r="H104" s="26"/>
      <c r="I104" s="5"/>
      <c r="J104" s="85"/>
      <c r="K104" s="85"/>
      <c r="L104" s="85"/>
      <c r="M104" s="85"/>
      <c r="N104" s="85"/>
      <c r="O104" s="85"/>
      <c r="P104" s="85"/>
      <c r="Q104" s="74"/>
      <c r="R104" s="74"/>
      <c r="S104" s="74"/>
      <c r="T104" s="67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>
        <v>9</v>
      </c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36"/>
    </row>
    <row r="105" spans="1:50" s="47" customFormat="1" ht="15" customHeight="1" x14ac:dyDescent="0.2">
      <c r="A105" s="2">
        <v>63</v>
      </c>
      <c r="B105" s="11" t="s">
        <v>1992</v>
      </c>
      <c r="C105" s="3" t="s">
        <v>1993</v>
      </c>
      <c r="D105" s="2" t="s">
        <v>8</v>
      </c>
      <c r="E105" s="4" t="s">
        <v>1564</v>
      </c>
      <c r="F105" s="2" t="s">
        <v>1152</v>
      </c>
      <c r="G105" s="1">
        <f>SUM(I105:AW105)</f>
        <v>8</v>
      </c>
      <c r="H105" s="26"/>
      <c r="I105" s="5"/>
      <c r="J105" s="85"/>
      <c r="K105" s="85"/>
      <c r="L105" s="85"/>
      <c r="M105" s="85"/>
      <c r="N105" s="85"/>
      <c r="O105" s="85">
        <v>8</v>
      </c>
      <c r="P105" s="85"/>
      <c r="Q105" s="74"/>
      <c r="R105" s="74"/>
      <c r="S105" s="74"/>
      <c r="T105" s="67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36"/>
    </row>
    <row r="106" spans="1:50" s="47" customFormat="1" ht="15" customHeight="1" x14ac:dyDescent="0.2">
      <c r="A106" s="2">
        <v>64</v>
      </c>
      <c r="B106" s="68" t="s">
        <v>1143</v>
      </c>
      <c r="C106" s="65" t="s">
        <v>1144</v>
      </c>
      <c r="D106" s="2" t="s">
        <v>8</v>
      </c>
      <c r="E106" s="66" t="s">
        <v>1145</v>
      </c>
      <c r="F106" s="2" t="s">
        <v>1140</v>
      </c>
      <c r="G106" s="1">
        <f>SUM(I106:AW106)</f>
        <v>7</v>
      </c>
      <c r="H106" s="26"/>
      <c r="I106" s="5"/>
      <c r="J106" s="85"/>
      <c r="K106" s="85"/>
      <c r="L106" s="85"/>
      <c r="M106" s="85"/>
      <c r="N106" s="85"/>
      <c r="O106" s="85"/>
      <c r="P106" s="85"/>
      <c r="Q106" s="74"/>
      <c r="R106" s="74"/>
      <c r="S106" s="74"/>
      <c r="T106" s="67"/>
      <c r="U106" s="5"/>
      <c r="V106" s="5"/>
      <c r="W106" s="5"/>
      <c r="X106" s="5"/>
      <c r="Y106" s="5"/>
      <c r="Z106" s="5"/>
      <c r="AA106" s="5"/>
      <c r="AB106" s="5"/>
      <c r="AC106" s="5">
        <v>7</v>
      </c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36"/>
    </row>
    <row r="107" spans="1:50" s="47" customFormat="1" ht="15" customHeight="1" x14ac:dyDescent="0.2">
      <c r="A107" s="2">
        <v>64</v>
      </c>
      <c r="B107" s="76" t="s">
        <v>1422</v>
      </c>
      <c r="C107" s="72" t="s">
        <v>1423</v>
      </c>
      <c r="D107" s="2" t="s">
        <v>8</v>
      </c>
      <c r="E107" s="73" t="s">
        <v>1424</v>
      </c>
      <c r="F107" s="2" t="s">
        <v>61</v>
      </c>
      <c r="G107" s="1">
        <f>SUM(I107:AW107)</f>
        <v>7</v>
      </c>
      <c r="H107" s="26"/>
      <c r="I107" s="5"/>
      <c r="J107" s="85"/>
      <c r="K107" s="85"/>
      <c r="L107" s="85"/>
      <c r="M107" s="85"/>
      <c r="N107" s="85"/>
      <c r="O107" s="85"/>
      <c r="P107" s="85"/>
      <c r="Q107" s="74"/>
      <c r="R107" s="74"/>
      <c r="S107" s="74"/>
      <c r="T107" s="67"/>
      <c r="U107" s="5"/>
      <c r="V107" s="5"/>
      <c r="W107" s="5"/>
      <c r="X107" s="5"/>
      <c r="Y107" s="5"/>
      <c r="Z107" s="5">
        <v>7</v>
      </c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36"/>
    </row>
    <row r="108" spans="1:50" s="47" customFormat="1" ht="15" customHeight="1" x14ac:dyDescent="0.2">
      <c r="A108" s="2">
        <v>64</v>
      </c>
      <c r="B108" s="73" t="s">
        <v>1821</v>
      </c>
      <c r="C108" s="72" t="s">
        <v>1822</v>
      </c>
      <c r="D108" s="2" t="s">
        <v>8</v>
      </c>
      <c r="E108" s="73" t="s">
        <v>1823</v>
      </c>
      <c r="F108" s="2" t="s">
        <v>516</v>
      </c>
      <c r="G108" s="1">
        <f>SUM(I108:AW108)</f>
        <v>7</v>
      </c>
      <c r="H108" s="26"/>
      <c r="I108" s="5"/>
      <c r="J108" s="85"/>
      <c r="K108" s="85"/>
      <c r="L108" s="85"/>
      <c r="M108" s="85"/>
      <c r="N108" s="85"/>
      <c r="O108" s="85"/>
      <c r="P108" s="85"/>
      <c r="Q108" s="74"/>
      <c r="R108" s="74"/>
      <c r="S108" s="74">
        <v>7</v>
      </c>
      <c r="T108" s="67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36"/>
    </row>
    <row r="109" spans="1:50" s="47" customFormat="1" ht="15" customHeight="1" x14ac:dyDescent="0.2">
      <c r="A109" s="2">
        <v>64</v>
      </c>
      <c r="B109" s="76" t="s">
        <v>1994</v>
      </c>
      <c r="C109" s="72" t="s">
        <v>1995</v>
      </c>
      <c r="D109" s="2" t="s">
        <v>8</v>
      </c>
      <c r="E109" s="73" t="s">
        <v>1330</v>
      </c>
      <c r="F109" s="2" t="s">
        <v>1331</v>
      </c>
      <c r="G109" s="1">
        <f>SUM(I109:AW109)</f>
        <v>7</v>
      </c>
      <c r="H109" s="26"/>
      <c r="I109" s="74"/>
      <c r="J109" s="85"/>
      <c r="K109" s="85"/>
      <c r="L109" s="85"/>
      <c r="M109" s="85"/>
      <c r="N109" s="85"/>
      <c r="O109" s="85">
        <v>7</v>
      </c>
      <c r="P109" s="85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36"/>
    </row>
    <row r="110" spans="1:50" s="47" customFormat="1" ht="15" customHeight="1" x14ac:dyDescent="0.2">
      <c r="A110" s="2">
        <v>65</v>
      </c>
      <c r="B110" s="76" t="s">
        <v>1118</v>
      </c>
      <c r="C110" s="72" t="s">
        <v>1119</v>
      </c>
      <c r="D110" s="2" t="s">
        <v>8</v>
      </c>
      <c r="E110" s="73" t="s">
        <v>1110</v>
      </c>
      <c r="F110" s="2" t="s">
        <v>1108</v>
      </c>
      <c r="G110" s="1">
        <f>SUM(I110:AW110)</f>
        <v>6</v>
      </c>
      <c r="H110" s="26"/>
      <c r="I110" s="74"/>
      <c r="J110" s="85"/>
      <c r="K110" s="85"/>
      <c r="L110" s="85"/>
      <c r="M110" s="85"/>
      <c r="N110" s="85"/>
      <c r="O110" s="85"/>
      <c r="P110" s="85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>
        <v>6</v>
      </c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36"/>
    </row>
    <row r="111" spans="1:50" s="47" customFormat="1" ht="15" customHeight="1" x14ac:dyDescent="0.2">
      <c r="A111" s="2">
        <v>65</v>
      </c>
      <c r="B111" s="76" t="s">
        <v>1482</v>
      </c>
      <c r="C111" s="72" t="s">
        <v>1483</v>
      </c>
      <c r="D111" s="2" t="s">
        <v>8</v>
      </c>
      <c r="E111" s="73" t="s">
        <v>64</v>
      </c>
      <c r="F111" s="2" t="s">
        <v>94</v>
      </c>
      <c r="G111" s="1">
        <f>SUM(I111:AW111)</f>
        <v>6</v>
      </c>
      <c r="H111" s="26"/>
      <c r="I111" s="74"/>
      <c r="J111" s="85"/>
      <c r="K111" s="85"/>
      <c r="L111" s="85"/>
      <c r="M111" s="85"/>
      <c r="N111" s="85"/>
      <c r="O111" s="85"/>
      <c r="P111" s="85"/>
      <c r="Q111" s="74"/>
      <c r="R111" s="74"/>
      <c r="S111" s="74"/>
      <c r="T111" s="74"/>
      <c r="U111" s="74"/>
      <c r="V111" s="74"/>
      <c r="W111" s="74">
        <v>6</v>
      </c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36"/>
    </row>
    <row r="112" spans="1:50" s="47" customFormat="1" ht="15" customHeight="1" x14ac:dyDescent="0.2">
      <c r="A112" s="2">
        <v>65</v>
      </c>
      <c r="B112" s="76" t="s">
        <v>1711</v>
      </c>
      <c r="C112" s="72" t="s">
        <v>1712</v>
      </c>
      <c r="D112" s="2" t="s">
        <v>8</v>
      </c>
      <c r="E112" s="73" t="s">
        <v>64</v>
      </c>
      <c r="F112" s="2" t="s">
        <v>598</v>
      </c>
      <c r="G112" s="1">
        <f>SUM(I112:AW112)</f>
        <v>6</v>
      </c>
      <c r="H112" s="26"/>
      <c r="I112" s="74"/>
      <c r="J112" s="85"/>
      <c r="K112" s="85"/>
      <c r="L112" s="85"/>
      <c r="M112" s="85"/>
      <c r="N112" s="85"/>
      <c r="O112" s="85"/>
      <c r="P112" s="85"/>
      <c r="Q112" s="74"/>
      <c r="R112" s="74"/>
      <c r="S112" s="74"/>
      <c r="T112" s="74">
        <v>6</v>
      </c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36"/>
    </row>
    <row r="113" spans="1:50" s="47" customFormat="1" ht="15" customHeight="1" x14ac:dyDescent="0.2">
      <c r="A113" s="2">
        <v>66</v>
      </c>
      <c r="B113" s="76" t="s">
        <v>585</v>
      </c>
      <c r="C113" s="72" t="s">
        <v>586</v>
      </c>
      <c r="D113" s="2" t="s">
        <v>8</v>
      </c>
      <c r="E113" s="73" t="s">
        <v>64</v>
      </c>
      <c r="F113" s="2" t="s">
        <v>115</v>
      </c>
      <c r="G113" s="1">
        <f>SUM(I113:AW113)</f>
        <v>5</v>
      </c>
      <c r="H113" s="26"/>
      <c r="I113" s="74"/>
      <c r="J113" s="85"/>
      <c r="K113" s="85"/>
      <c r="L113" s="85"/>
      <c r="M113" s="85"/>
      <c r="N113" s="85"/>
      <c r="O113" s="85"/>
      <c r="P113" s="85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>
        <v>5</v>
      </c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36"/>
    </row>
    <row r="114" spans="1:50" s="47" customFormat="1" ht="15" customHeight="1" x14ac:dyDescent="0.2">
      <c r="A114" s="2">
        <v>66</v>
      </c>
      <c r="B114" s="76" t="s">
        <v>401</v>
      </c>
      <c r="C114" s="72" t="s">
        <v>402</v>
      </c>
      <c r="D114" s="2" t="s">
        <v>8</v>
      </c>
      <c r="E114" s="73" t="s">
        <v>64</v>
      </c>
      <c r="F114" s="2" t="s">
        <v>61</v>
      </c>
      <c r="G114" s="1">
        <f>SUM(I114:AW114)</f>
        <v>5</v>
      </c>
      <c r="H114" s="26"/>
      <c r="I114" s="74"/>
      <c r="J114" s="85"/>
      <c r="K114" s="85"/>
      <c r="L114" s="85"/>
      <c r="M114" s="85"/>
      <c r="N114" s="85"/>
      <c r="O114" s="85"/>
      <c r="P114" s="85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>
        <v>5</v>
      </c>
      <c r="AQ114" s="74"/>
      <c r="AR114" s="74"/>
      <c r="AS114" s="74"/>
      <c r="AT114" s="74"/>
      <c r="AU114" s="74"/>
      <c r="AV114" s="74"/>
      <c r="AW114" s="74"/>
      <c r="AX114" s="36"/>
    </row>
    <row r="115" spans="1:50" s="47" customFormat="1" ht="15" customHeight="1" x14ac:dyDescent="0.2">
      <c r="A115" s="2">
        <v>67</v>
      </c>
      <c r="B115" s="76" t="s">
        <v>403</v>
      </c>
      <c r="C115" s="72" t="s">
        <v>404</v>
      </c>
      <c r="D115" s="2" t="s">
        <v>8</v>
      </c>
      <c r="E115" s="73" t="s">
        <v>64</v>
      </c>
      <c r="F115" s="2" t="s">
        <v>61</v>
      </c>
      <c r="G115" s="1">
        <f>SUM(I115:AW115)</f>
        <v>4</v>
      </c>
      <c r="H115" s="26"/>
      <c r="I115" s="74"/>
      <c r="J115" s="85"/>
      <c r="K115" s="85"/>
      <c r="L115" s="85"/>
      <c r="M115" s="85"/>
      <c r="N115" s="85"/>
      <c r="O115" s="85"/>
      <c r="P115" s="85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>
        <v>4</v>
      </c>
      <c r="AQ115" s="74"/>
      <c r="AR115" s="74"/>
      <c r="AS115" s="74"/>
      <c r="AT115" s="74"/>
      <c r="AU115" s="74"/>
      <c r="AV115" s="74"/>
      <c r="AW115" s="74"/>
      <c r="AX115" s="36"/>
    </row>
    <row r="116" spans="1:50" s="47" customFormat="1" ht="15" customHeight="1" x14ac:dyDescent="0.2">
      <c r="A116" s="2">
        <v>67</v>
      </c>
      <c r="B116" s="76" t="s">
        <v>1146</v>
      </c>
      <c r="C116" s="72" t="s">
        <v>1147</v>
      </c>
      <c r="D116" s="2" t="s">
        <v>8</v>
      </c>
      <c r="E116" s="4" t="s">
        <v>1148</v>
      </c>
      <c r="F116" s="2" t="s">
        <v>1140</v>
      </c>
      <c r="G116" s="1">
        <f>SUM(I116:AW116)</f>
        <v>4</v>
      </c>
      <c r="H116" s="26"/>
      <c r="I116" s="5"/>
      <c r="J116" s="85"/>
      <c r="K116" s="85"/>
      <c r="L116" s="85"/>
      <c r="M116" s="85"/>
      <c r="N116" s="85"/>
      <c r="O116" s="85"/>
      <c r="P116" s="85"/>
      <c r="Q116" s="74"/>
      <c r="R116" s="74"/>
      <c r="S116" s="74"/>
      <c r="T116" s="67"/>
      <c r="U116" s="5"/>
      <c r="V116" s="5"/>
      <c r="W116" s="5"/>
      <c r="X116" s="5"/>
      <c r="Y116" s="5"/>
      <c r="Z116" s="5"/>
      <c r="AA116" s="5"/>
      <c r="AB116" s="5"/>
      <c r="AC116" s="5">
        <v>4</v>
      </c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36"/>
    </row>
    <row r="117" spans="1:50" s="47" customFormat="1" ht="15" customHeight="1" x14ac:dyDescent="0.2">
      <c r="A117" s="2">
        <v>67</v>
      </c>
      <c r="B117" s="76" t="s">
        <v>1996</v>
      </c>
      <c r="C117" s="72" t="s">
        <v>1997</v>
      </c>
      <c r="D117" s="2" t="s">
        <v>8</v>
      </c>
      <c r="E117" s="73" t="s">
        <v>64</v>
      </c>
      <c r="F117" s="2" t="s">
        <v>597</v>
      </c>
      <c r="G117" s="1">
        <f>SUM(I117:AW117)</f>
        <v>4</v>
      </c>
      <c r="H117" s="26"/>
      <c r="I117" s="85"/>
      <c r="J117" s="85"/>
      <c r="K117" s="85"/>
      <c r="L117" s="85"/>
      <c r="M117" s="85"/>
      <c r="N117" s="85"/>
      <c r="O117" s="85">
        <v>4</v>
      </c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36"/>
    </row>
    <row r="118" spans="1:50" s="47" customFormat="1" ht="15" customHeight="1" x14ac:dyDescent="0.2">
      <c r="A118" s="2">
        <v>68</v>
      </c>
      <c r="B118" s="76" t="s">
        <v>1149</v>
      </c>
      <c r="C118" s="72" t="s">
        <v>1150</v>
      </c>
      <c r="D118" s="2" t="s">
        <v>8</v>
      </c>
      <c r="E118" s="73" t="s">
        <v>1151</v>
      </c>
      <c r="F118" s="2" t="s">
        <v>1152</v>
      </c>
      <c r="G118" s="1">
        <f>SUM(I118:AW118)</f>
        <v>3</v>
      </c>
      <c r="H118" s="26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>
        <v>3</v>
      </c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36"/>
    </row>
    <row r="119" spans="1:50" s="47" customFormat="1" ht="15" customHeight="1" x14ac:dyDescent="0.2">
      <c r="A119" s="2">
        <v>69</v>
      </c>
      <c r="B119" s="76" t="s">
        <v>530</v>
      </c>
      <c r="C119" s="72" t="s">
        <v>531</v>
      </c>
      <c r="D119" s="2" t="s">
        <v>8</v>
      </c>
      <c r="E119" s="73" t="s">
        <v>532</v>
      </c>
      <c r="F119" s="2" t="s">
        <v>516</v>
      </c>
      <c r="G119" s="1">
        <f>SUM(I119:AW119)</f>
        <v>2</v>
      </c>
      <c r="H119" s="26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>
        <v>2</v>
      </c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36"/>
    </row>
    <row r="120" spans="1:50" s="47" customFormat="1" ht="15" customHeight="1" x14ac:dyDescent="0.2">
      <c r="A120" s="2">
        <v>69</v>
      </c>
      <c r="B120" s="76" t="s">
        <v>1294</v>
      </c>
      <c r="C120" s="72" t="s">
        <v>1295</v>
      </c>
      <c r="D120" s="2" t="s">
        <v>8</v>
      </c>
      <c r="E120" s="73" t="s">
        <v>1167</v>
      </c>
      <c r="F120" s="2" t="s">
        <v>769</v>
      </c>
      <c r="G120" s="1">
        <f>SUM(I120:AW120)</f>
        <v>2</v>
      </c>
      <c r="H120" s="26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>
        <v>2</v>
      </c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36"/>
    </row>
    <row r="121" spans="1:50" s="47" customFormat="1" ht="15" customHeight="1" x14ac:dyDescent="0.2">
      <c r="A121" s="2">
        <v>70</v>
      </c>
      <c r="B121" s="76" t="s">
        <v>533</v>
      </c>
      <c r="C121" s="72" t="s">
        <v>534</v>
      </c>
      <c r="D121" s="2" t="s">
        <v>8</v>
      </c>
      <c r="E121" s="73" t="s">
        <v>535</v>
      </c>
      <c r="F121" s="2" t="s">
        <v>516</v>
      </c>
      <c r="G121" s="1">
        <f>SUM(I121:AW121)</f>
        <v>1</v>
      </c>
      <c r="H121" s="26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>
        <v>1</v>
      </c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36"/>
    </row>
    <row r="122" spans="1:50" s="47" customFormat="1" ht="15" customHeight="1" x14ac:dyDescent="0.2">
      <c r="A122" s="2">
        <v>70</v>
      </c>
      <c r="B122" s="76" t="s">
        <v>1156</v>
      </c>
      <c r="C122" s="72" t="s">
        <v>1157</v>
      </c>
      <c r="D122" s="2" t="s">
        <v>8</v>
      </c>
      <c r="E122" s="73" t="s">
        <v>1155</v>
      </c>
      <c r="F122" s="2" t="s">
        <v>1140</v>
      </c>
      <c r="G122" s="1">
        <f>SUM(I122:AW122)</f>
        <v>1</v>
      </c>
      <c r="H122" s="26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>
        <v>1</v>
      </c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36"/>
    </row>
    <row r="123" spans="1:50" s="47" customFormat="1" ht="15" customHeight="1" x14ac:dyDescent="0.2">
      <c r="A123" s="2">
        <v>70</v>
      </c>
      <c r="B123" s="76" t="s">
        <v>1958</v>
      </c>
      <c r="C123" s="72" t="s">
        <v>1959</v>
      </c>
      <c r="D123" s="2" t="s">
        <v>8</v>
      </c>
      <c r="E123" s="73" t="s">
        <v>1960</v>
      </c>
      <c r="F123" s="2" t="s">
        <v>188</v>
      </c>
      <c r="G123" s="1">
        <f>SUM(I123:AW123)</f>
        <v>1</v>
      </c>
      <c r="H123" s="26"/>
      <c r="I123" s="85"/>
      <c r="J123" s="85"/>
      <c r="K123" s="85"/>
      <c r="L123" s="85"/>
      <c r="M123" s="85"/>
      <c r="N123" s="85"/>
      <c r="O123" s="85"/>
      <c r="P123" s="85">
        <v>1</v>
      </c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36"/>
    </row>
    <row r="124" spans="1:50" s="47" customFormat="1" ht="15" hidden="1" customHeight="1" x14ac:dyDescent="0.2">
      <c r="A124" s="2"/>
      <c r="B124" s="76"/>
      <c r="C124" s="72"/>
      <c r="D124" s="2" t="s">
        <v>8</v>
      </c>
      <c r="E124" s="73"/>
      <c r="F124" s="2"/>
      <c r="G124" s="1">
        <f>SUM(I124:AW124)</f>
        <v>0</v>
      </c>
      <c r="H124" s="26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36"/>
    </row>
    <row r="125" spans="1:50" ht="15" hidden="1" customHeight="1" x14ac:dyDescent="0.2">
      <c r="A125" s="2"/>
      <c r="B125" s="11"/>
      <c r="C125" s="3"/>
      <c r="D125" s="2" t="s">
        <v>8</v>
      </c>
      <c r="E125" s="4"/>
      <c r="F125" s="2"/>
      <c r="G125" s="1">
        <f>SUM(I125:AW125)</f>
        <v>0</v>
      </c>
      <c r="H125" s="26"/>
      <c r="I125" s="5"/>
      <c r="J125" s="85"/>
      <c r="K125" s="85"/>
      <c r="L125" s="85"/>
      <c r="M125" s="85"/>
      <c r="N125" s="85"/>
      <c r="O125" s="85"/>
      <c r="P125" s="85"/>
      <c r="Q125" s="74"/>
      <c r="R125" s="74"/>
      <c r="S125" s="74"/>
      <c r="T125" s="67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36"/>
    </row>
    <row r="126" spans="1:50" ht="5.0999999999999996" customHeight="1" x14ac:dyDescent="0.2">
      <c r="A126" s="27"/>
      <c r="B126" s="30"/>
      <c r="C126" s="29"/>
      <c r="D126" s="30"/>
      <c r="E126" s="28"/>
      <c r="F126" s="30"/>
      <c r="G126" s="38"/>
      <c r="H126" s="29"/>
      <c r="I126" s="31"/>
      <c r="J126" s="88"/>
      <c r="K126" s="88"/>
      <c r="L126" s="88"/>
      <c r="M126" s="88"/>
      <c r="N126" s="88"/>
      <c r="O126" s="88"/>
      <c r="P126" s="88"/>
      <c r="Q126" s="80"/>
      <c r="R126" s="80"/>
      <c r="S126" s="80"/>
      <c r="T126" s="7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2"/>
    </row>
  </sheetData>
  <sheetProtection password="E3EB" sheet="1" objects="1" scenarios="1"/>
  <sortState ref="A4:N19">
    <sortCondition ref="C4:C19"/>
  </sortState>
  <mergeCells count="42">
    <mergeCell ref="J1:J2"/>
    <mergeCell ref="AK1:AK2"/>
    <mergeCell ref="W1:W2"/>
    <mergeCell ref="AG1:AG2"/>
    <mergeCell ref="R1:R2"/>
    <mergeCell ref="Q1:Q2"/>
    <mergeCell ref="T1:T2"/>
    <mergeCell ref="S1:S2"/>
    <mergeCell ref="U1:U2"/>
    <mergeCell ref="V1:V2"/>
    <mergeCell ref="A2:C2"/>
    <mergeCell ref="A1:G1"/>
    <mergeCell ref="AH1:AH2"/>
    <mergeCell ref="AF1:AF2"/>
    <mergeCell ref="AE1:AE2"/>
    <mergeCell ref="AD1:AD2"/>
    <mergeCell ref="AC1:AC2"/>
    <mergeCell ref="AB1:AB2"/>
    <mergeCell ref="AA1:AA2"/>
    <mergeCell ref="Z1:Z2"/>
    <mergeCell ref="Y1:Y2"/>
    <mergeCell ref="X1:X2"/>
    <mergeCell ref="N1:N2"/>
    <mergeCell ref="P1:P2"/>
    <mergeCell ref="O1:O2"/>
    <mergeCell ref="M1:M2"/>
    <mergeCell ref="K1:K2"/>
    <mergeCell ref="L1:L2"/>
    <mergeCell ref="AW1:AW2"/>
    <mergeCell ref="AI1:AI2"/>
    <mergeCell ref="AJ1:AJ2"/>
    <mergeCell ref="AU1:AU2"/>
    <mergeCell ref="AQ1:AQ2"/>
    <mergeCell ref="AL1:AL2"/>
    <mergeCell ref="AV1:AV2"/>
    <mergeCell ref="AT1:AT2"/>
    <mergeCell ref="AS1:AS2"/>
    <mergeCell ref="AR1:AR2"/>
    <mergeCell ref="AP1:AP2"/>
    <mergeCell ref="AO1:AO2"/>
    <mergeCell ref="AN1:AN2"/>
    <mergeCell ref="AM1:AM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AX164"/>
  <sheetViews>
    <sheetView zoomScale="90" zoomScaleNormal="90" workbookViewId="0">
      <pane ySplit="3" topLeftCell="A4" activePane="bottomLeft" state="frozen"/>
      <selection pane="bottomLeft" activeCell="C158" sqref="C158"/>
    </sheetView>
  </sheetViews>
  <sheetFormatPr defaultRowHeight="12.75" x14ac:dyDescent="0.2"/>
  <cols>
    <col min="1" max="1" width="6.140625" style="13" customWidth="1"/>
    <col min="2" max="2" width="12" style="48" customWidth="1"/>
    <col min="3" max="3" width="44.140625" style="13" customWidth="1"/>
    <col min="4" max="4" width="8.42578125" style="13" customWidth="1"/>
    <col min="5" max="5" width="69.7109375" style="13" customWidth="1"/>
    <col min="6" max="6" width="4.5703125" style="13" customWidth="1"/>
    <col min="7" max="7" width="6.140625" style="21" bestFit="1" customWidth="1"/>
    <col min="8" max="8" width="1" style="13" customWidth="1"/>
    <col min="9" max="9" width="5.28515625" style="15" hidden="1" customWidth="1"/>
    <col min="10" max="19" width="5.28515625" style="78" customWidth="1"/>
    <col min="20" max="20" width="5.28515625" style="69" customWidth="1"/>
    <col min="21" max="49" width="5.28515625" style="15" customWidth="1"/>
    <col min="50" max="50" width="0.85546875" style="13" customWidth="1"/>
    <col min="51" max="16384" width="9.140625" style="13"/>
  </cols>
  <sheetData>
    <row r="1" spans="1:50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9"/>
      <c r="J1" s="89" t="s">
        <v>2167</v>
      </c>
      <c r="K1" s="89" t="s">
        <v>2151</v>
      </c>
      <c r="L1" s="89" t="s">
        <v>1956</v>
      </c>
      <c r="M1" s="89" t="s">
        <v>2084</v>
      </c>
      <c r="N1" s="89" t="s">
        <v>2062</v>
      </c>
      <c r="O1" s="89" t="s">
        <v>1953</v>
      </c>
      <c r="P1" s="89" t="s">
        <v>1957</v>
      </c>
      <c r="Q1" s="89" t="s">
        <v>1930</v>
      </c>
      <c r="R1" s="89" t="s">
        <v>1826</v>
      </c>
      <c r="S1" s="89" t="s">
        <v>1818</v>
      </c>
      <c r="T1" s="89" t="s">
        <v>1692</v>
      </c>
      <c r="U1" s="89" t="s">
        <v>1548</v>
      </c>
      <c r="V1" s="89" t="s">
        <v>1527</v>
      </c>
      <c r="W1" s="89" t="s">
        <v>1471</v>
      </c>
      <c r="X1" s="89" t="s">
        <v>1457</v>
      </c>
      <c r="Y1" s="89" t="s">
        <v>1446</v>
      </c>
      <c r="Z1" s="89" t="s">
        <v>1416</v>
      </c>
      <c r="AA1" s="89" t="s">
        <v>1286</v>
      </c>
      <c r="AB1" s="89" t="s">
        <v>1284</v>
      </c>
      <c r="AC1" s="89" t="s">
        <v>1138</v>
      </c>
      <c r="AD1" s="89" t="s">
        <v>1107</v>
      </c>
      <c r="AE1" s="96" t="s">
        <v>1079</v>
      </c>
      <c r="AF1" s="89" t="s">
        <v>1035</v>
      </c>
      <c r="AG1" s="89" t="s">
        <v>1029</v>
      </c>
      <c r="AH1" s="89" t="s">
        <v>1028</v>
      </c>
      <c r="AI1" s="89" t="s">
        <v>1018</v>
      </c>
      <c r="AJ1" s="89" t="s">
        <v>1017</v>
      </c>
      <c r="AK1" s="89" t="s">
        <v>1016</v>
      </c>
      <c r="AL1" s="89" t="s">
        <v>1015</v>
      </c>
      <c r="AM1" s="89" t="s">
        <v>1022</v>
      </c>
      <c r="AN1" s="89" t="s">
        <v>1025</v>
      </c>
      <c r="AO1" s="89" t="s">
        <v>1021</v>
      </c>
      <c r="AP1" s="89" t="s">
        <v>1014</v>
      </c>
      <c r="AQ1" s="89" t="s">
        <v>1013</v>
      </c>
      <c r="AR1" s="89" t="s">
        <v>1010</v>
      </c>
      <c r="AS1" s="89" t="s">
        <v>1020</v>
      </c>
      <c r="AT1" s="89" t="s">
        <v>1009</v>
      </c>
      <c r="AU1" s="89" t="s">
        <v>1024</v>
      </c>
      <c r="AV1" s="89" t="s">
        <v>1012</v>
      </c>
      <c r="AW1" s="89" t="s">
        <v>1011</v>
      </c>
      <c r="AX1" s="33"/>
    </row>
    <row r="2" spans="1:50" ht="69.95" customHeight="1" x14ac:dyDescent="0.2">
      <c r="A2" s="91" t="s">
        <v>32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6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7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34"/>
    </row>
    <row r="3" spans="1:50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>
        <v>4</v>
      </c>
      <c r="K3" s="87">
        <v>4</v>
      </c>
      <c r="L3" s="87">
        <v>4</v>
      </c>
      <c r="M3" s="87" t="s">
        <v>185</v>
      </c>
      <c r="N3" s="87">
        <v>4</v>
      </c>
      <c r="O3" s="87">
        <v>5</v>
      </c>
      <c r="P3" s="87">
        <v>5</v>
      </c>
      <c r="Q3" s="79" t="s">
        <v>1931</v>
      </c>
      <c r="R3" s="79">
        <v>3</v>
      </c>
      <c r="S3" s="79">
        <v>5</v>
      </c>
      <c r="T3" s="70" t="s">
        <v>1549</v>
      </c>
      <c r="U3" s="23" t="s">
        <v>1549</v>
      </c>
      <c r="V3" s="23">
        <v>3</v>
      </c>
      <c r="W3" s="23">
        <v>5</v>
      </c>
      <c r="X3" s="23">
        <v>5</v>
      </c>
      <c r="Y3" s="23">
        <v>4</v>
      </c>
      <c r="Z3" s="23">
        <v>3</v>
      </c>
      <c r="AA3" s="23">
        <v>5</v>
      </c>
      <c r="AB3" s="23">
        <v>5</v>
      </c>
      <c r="AC3" s="23">
        <v>5</v>
      </c>
      <c r="AD3" s="23">
        <v>5</v>
      </c>
      <c r="AE3" s="23">
        <v>5</v>
      </c>
      <c r="AF3" s="23">
        <v>3</v>
      </c>
      <c r="AG3" s="23">
        <v>3</v>
      </c>
      <c r="AH3" s="23">
        <v>3</v>
      </c>
      <c r="AI3" s="23">
        <v>4</v>
      </c>
      <c r="AJ3" s="23">
        <v>5</v>
      </c>
      <c r="AK3" s="23">
        <v>5</v>
      </c>
      <c r="AL3" s="23">
        <v>5</v>
      </c>
      <c r="AM3" s="23">
        <v>5</v>
      </c>
      <c r="AN3" s="23" t="s">
        <v>185</v>
      </c>
      <c r="AO3" s="23">
        <v>3</v>
      </c>
      <c r="AP3" s="23">
        <v>4</v>
      </c>
      <c r="AQ3" s="23">
        <v>4</v>
      </c>
      <c r="AR3" s="23">
        <v>5</v>
      </c>
      <c r="AS3" s="23">
        <v>3</v>
      </c>
      <c r="AT3" s="23">
        <v>3</v>
      </c>
      <c r="AU3" s="23">
        <v>3</v>
      </c>
      <c r="AV3" s="23">
        <v>5</v>
      </c>
      <c r="AW3" s="23">
        <v>3</v>
      </c>
      <c r="AX3" s="35"/>
    </row>
    <row r="4" spans="1:50" ht="15" customHeight="1" x14ac:dyDescent="0.2">
      <c r="A4" s="2">
        <v>1</v>
      </c>
      <c r="B4" s="11" t="s">
        <v>143</v>
      </c>
      <c r="C4" s="3" t="s">
        <v>144</v>
      </c>
      <c r="D4" s="2" t="s">
        <v>9</v>
      </c>
      <c r="E4" s="4" t="s">
        <v>145</v>
      </c>
      <c r="F4" s="2" t="s">
        <v>68</v>
      </c>
      <c r="G4" s="1">
        <f>SUM(I4:AW4)</f>
        <v>376</v>
      </c>
      <c r="H4" s="26"/>
      <c r="I4" s="5"/>
      <c r="J4" s="85"/>
      <c r="K4" s="85"/>
      <c r="L4" s="85"/>
      <c r="M4" s="85"/>
      <c r="N4" s="85"/>
      <c r="O4" s="85"/>
      <c r="P4" s="85"/>
      <c r="Q4" s="74">
        <v>45</v>
      </c>
      <c r="R4" s="74"/>
      <c r="S4" s="74"/>
      <c r="T4" s="67"/>
      <c r="U4" s="5"/>
      <c r="V4" s="5"/>
      <c r="W4" s="5"/>
      <c r="X4" s="5"/>
      <c r="Y4" s="5"/>
      <c r="Z4" s="5">
        <v>35</v>
      </c>
      <c r="AA4" s="5"/>
      <c r="AB4" s="5"/>
      <c r="AC4" s="5"/>
      <c r="AD4" s="5"/>
      <c r="AE4" s="5"/>
      <c r="AF4" s="5">
        <v>80</v>
      </c>
      <c r="AG4" s="5">
        <v>6</v>
      </c>
      <c r="AH4" s="5"/>
      <c r="AI4" s="5"/>
      <c r="AJ4" s="5"/>
      <c r="AK4" s="5"/>
      <c r="AL4" s="5"/>
      <c r="AM4" s="5"/>
      <c r="AN4" s="5"/>
      <c r="AO4" s="5">
        <v>65</v>
      </c>
      <c r="AP4" s="5"/>
      <c r="AQ4" s="5"/>
      <c r="AR4" s="5"/>
      <c r="AS4" s="5">
        <v>80</v>
      </c>
      <c r="AT4" s="5"/>
      <c r="AU4" s="5">
        <v>65</v>
      </c>
      <c r="AV4" s="5"/>
      <c r="AW4" s="5"/>
      <c r="AX4" s="36"/>
    </row>
    <row r="5" spans="1:50" ht="15" customHeight="1" x14ac:dyDescent="0.2">
      <c r="A5" s="2">
        <v>2</v>
      </c>
      <c r="B5" s="61" t="s">
        <v>650</v>
      </c>
      <c r="C5" s="75" t="s">
        <v>651</v>
      </c>
      <c r="D5" s="7" t="s">
        <v>9</v>
      </c>
      <c r="E5" s="10" t="s">
        <v>629</v>
      </c>
      <c r="F5" s="7" t="s">
        <v>94</v>
      </c>
      <c r="G5" s="1">
        <f>SUM(I5:AW5)</f>
        <v>310</v>
      </c>
      <c r="H5" s="26"/>
      <c r="I5" s="5"/>
      <c r="J5" s="85"/>
      <c r="K5" s="85"/>
      <c r="L5" s="85"/>
      <c r="M5" s="85"/>
      <c r="N5" s="85"/>
      <c r="O5" s="85"/>
      <c r="P5" s="85"/>
      <c r="Q5" s="74"/>
      <c r="R5" s="74">
        <v>25</v>
      </c>
      <c r="S5" s="74"/>
      <c r="T5" s="67">
        <v>180</v>
      </c>
      <c r="U5" s="5">
        <v>90</v>
      </c>
      <c r="V5" s="5"/>
      <c r="W5" s="5">
        <v>8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>
        <v>7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36"/>
    </row>
    <row r="6" spans="1:50" ht="15" customHeight="1" x14ac:dyDescent="0.2">
      <c r="A6" s="2">
        <v>3</v>
      </c>
      <c r="B6" s="11" t="s">
        <v>140</v>
      </c>
      <c r="C6" s="3" t="s">
        <v>141</v>
      </c>
      <c r="D6" s="2" t="s">
        <v>9</v>
      </c>
      <c r="E6" s="4" t="s">
        <v>142</v>
      </c>
      <c r="F6" s="2" t="s">
        <v>68</v>
      </c>
      <c r="G6" s="1">
        <f>SUM(I6:AW6)</f>
        <v>240</v>
      </c>
      <c r="H6" s="26"/>
      <c r="I6" s="5"/>
      <c r="J6" s="85"/>
      <c r="K6" s="85"/>
      <c r="L6" s="85"/>
      <c r="M6" s="85"/>
      <c r="N6" s="85"/>
      <c r="O6" s="85"/>
      <c r="P6" s="85"/>
      <c r="Q6" s="74">
        <v>55</v>
      </c>
      <c r="R6" s="74"/>
      <c r="S6" s="74"/>
      <c r="T6" s="67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>
        <v>55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>
        <v>50</v>
      </c>
      <c r="AT6" s="5"/>
      <c r="AU6" s="5">
        <v>80</v>
      </c>
      <c r="AV6" s="5"/>
      <c r="AW6" s="5"/>
      <c r="AX6" s="36"/>
    </row>
    <row r="7" spans="1:50" ht="15" customHeight="1" x14ac:dyDescent="0.2">
      <c r="A7" s="2">
        <v>4</v>
      </c>
      <c r="B7" s="46" t="s">
        <v>850</v>
      </c>
      <c r="C7" s="75" t="s">
        <v>851</v>
      </c>
      <c r="D7" s="7" t="s">
        <v>9</v>
      </c>
      <c r="E7" s="10" t="s">
        <v>73</v>
      </c>
      <c r="F7" s="7" t="s">
        <v>15</v>
      </c>
      <c r="G7" s="1">
        <f>SUM(I7:AW7)</f>
        <v>220</v>
      </c>
      <c r="H7" s="26"/>
      <c r="I7" s="5"/>
      <c r="J7" s="85"/>
      <c r="K7" s="85"/>
      <c r="L7" s="85"/>
      <c r="M7" s="85">
        <v>75</v>
      </c>
      <c r="N7" s="85"/>
      <c r="O7" s="85"/>
      <c r="P7" s="85"/>
      <c r="Q7" s="74"/>
      <c r="R7" s="74"/>
      <c r="S7" s="74"/>
      <c r="T7" s="67">
        <v>120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25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6"/>
    </row>
    <row r="8" spans="1:50" ht="15" customHeight="1" x14ac:dyDescent="0.2">
      <c r="A8" s="2">
        <v>5</v>
      </c>
      <c r="B8" s="46" t="s">
        <v>458</v>
      </c>
      <c r="C8" s="6" t="s">
        <v>459</v>
      </c>
      <c r="D8" s="7" t="s">
        <v>9</v>
      </c>
      <c r="E8" s="10" t="s">
        <v>449</v>
      </c>
      <c r="F8" s="7" t="s">
        <v>115</v>
      </c>
      <c r="G8" s="1">
        <f>SUM(I8:AW8)</f>
        <v>205</v>
      </c>
      <c r="H8" s="26"/>
      <c r="I8" s="5"/>
      <c r="J8" s="85"/>
      <c r="K8" s="85"/>
      <c r="L8" s="85"/>
      <c r="M8" s="85"/>
      <c r="N8" s="85">
        <v>35</v>
      </c>
      <c r="O8" s="85"/>
      <c r="P8" s="85"/>
      <c r="Q8" s="74"/>
      <c r="R8" s="74">
        <v>40</v>
      </c>
      <c r="S8" s="74"/>
      <c r="T8" s="67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>
        <v>130</v>
      </c>
      <c r="AO8" s="5"/>
      <c r="AP8" s="5"/>
      <c r="AQ8" s="5"/>
      <c r="AR8" s="5"/>
      <c r="AS8" s="5"/>
      <c r="AT8" s="5"/>
      <c r="AU8" s="5"/>
      <c r="AV8" s="5"/>
      <c r="AW8" s="5"/>
      <c r="AX8" s="36"/>
    </row>
    <row r="9" spans="1:50" ht="15" customHeight="1" x14ac:dyDescent="0.2">
      <c r="A9" s="2">
        <v>6</v>
      </c>
      <c r="B9" s="76" t="s">
        <v>152</v>
      </c>
      <c r="C9" s="72" t="s">
        <v>153</v>
      </c>
      <c r="D9" s="2" t="s">
        <v>9</v>
      </c>
      <c r="E9" s="73" t="s">
        <v>126</v>
      </c>
      <c r="F9" s="2" t="s">
        <v>68</v>
      </c>
      <c r="G9" s="1">
        <f>SUM(I9:AW9)</f>
        <v>200</v>
      </c>
      <c r="H9" s="26"/>
      <c r="I9" s="5"/>
      <c r="J9" s="85"/>
      <c r="K9" s="85"/>
      <c r="L9" s="85"/>
      <c r="M9" s="85"/>
      <c r="N9" s="85"/>
      <c r="O9" s="85"/>
      <c r="P9" s="85"/>
      <c r="Q9" s="74">
        <v>35</v>
      </c>
      <c r="R9" s="74"/>
      <c r="S9" s="74"/>
      <c r="T9" s="67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>
        <v>50</v>
      </c>
      <c r="AG9" s="5"/>
      <c r="AH9" s="5"/>
      <c r="AI9" s="5"/>
      <c r="AJ9" s="5"/>
      <c r="AK9" s="5"/>
      <c r="AL9" s="5"/>
      <c r="AM9" s="5"/>
      <c r="AN9" s="5"/>
      <c r="AO9" s="5">
        <v>50</v>
      </c>
      <c r="AP9" s="5"/>
      <c r="AQ9" s="5"/>
      <c r="AR9" s="5"/>
      <c r="AS9" s="5">
        <v>40</v>
      </c>
      <c r="AT9" s="5"/>
      <c r="AU9" s="5">
        <v>25</v>
      </c>
      <c r="AV9" s="5"/>
      <c r="AW9" s="5"/>
      <c r="AX9" s="36"/>
    </row>
    <row r="10" spans="1:50" ht="15" customHeight="1" x14ac:dyDescent="0.2">
      <c r="A10" s="2">
        <v>7</v>
      </c>
      <c r="B10" s="46" t="s">
        <v>718</v>
      </c>
      <c r="C10" s="75" t="s">
        <v>719</v>
      </c>
      <c r="D10" s="7" t="s">
        <v>9</v>
      </c>
      <c r="E10" s="10" t="s">
        <v>629</v>
      </c>
      <c r="F10" s="7" t="s">
        <v>94</v>
      </c>
      <c r="G10" s="1">
        <f>SUM(I10:AW10)</f>
        <v>196</v>
      </c>
      <c r="H10" s="26"/>
      <c r="I10" s="5"/>
      <c r="J10" s="85"/>
      <c r="K10" s="85"/>
      <c r="L10" s="85"/>
      <c r="M10" s="85">
        <v>130</v>
      </c>
      <c r="N10" s="85"/>
      <c r="O10" s="85"/>
      <c r="P10" s="85"/>
      <c r="Q10" s="74"/>
      <c r="R10" s="74"/>
      <c r="S10" s="74"/>
      <c r="T10" s="67">
        <v>13</v>
      </c>
      <c r="U10" s="5"/>
      <c r="V10" s="5"/>
      <c r="W10" s="5">
        <v>9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>
        <v>35</v>
      </c>
      <c r="AJ10" s="5"/>
      <c r="AK10" s="5"/>
      <c r="AL10" s="5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36"/>
    </row>
    <row r="11" spans="1:50" ht="15" customHeight="1" x14ac:dyDescent="0.2">
      <c r="A11" s="2">
        <v>8</v>
      </c>
      <c r="B11" s="46" t="s">
        <v>1590</v>
      </c>
      <c r="C11" s="6" t="s">
        <v>1591</v>
      </c>
      <c r="D11" s="7" t="s">
        <v>9</v>
      </c>
      <c r="E11" s="10" t="s">
        <v>839</v>
      </c>
      <c r="F11" s="7" t="s">
        <v>15</v>
      </c>
      <c r="G11" s="1">
        <f>SUM(I11:AW11)</f>
        <v>185</v>
      </c>
      <c r="H11" s="26"/>
      <c r="I11" s="5"/>
      <c r="J11" s="85"/>
      <c r="K11" s="85"/>
      <c r="L11" s="85"/>
      <c r="M11" s="85">
        <v>95</v>
      </c>
      <c r="N11" s="85"/>
      <c r="O11" s="85"/>
      <c r="P11" s="85"/>
      <c r="Q11" s="74"/>
      <c r="R11" s="74">
        <v>80</v>
      </c>
      <c r="S11" s="74"/>
      <c r="T11" s="67"/>
      <c r="U11" s="5">
        <v>10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36"/>
    </row>
    <row r="12" spans="1:50" ht="15" customHeight="1" x14ac:dyDescent="0.2">
      <c r="A12" s="2">
        <v>9</v>
      </c>
      <c r="B12" s="76" t="s">
        <v>837</v>
      </c>
      <c r="C12" s="72" t="s">
        <v>838</v>
      </c>
      <c r="D12" s="2" t="s">
        <v>9</v>
      </c>
      <c r="E12" s="73" t="s">
        <v>839</v>
      </c>
      <c r="F12" s="2" t="s">
        <v>15</v>
      </c>
      <c r="G12" s="1">
        <f>SUM(I12:AW12)</f>
        <v>179</v>
      </c>
      <c r="H12" s="26"/>
      <c r="I12" s="5"/>
      <c r="J12" s="85"/>
      <c r="K12" s="85"/>
      <c r="L12" s="85"/>
      <c r="M12" s="85">
        <v>105</v>
      </c>
      <c r="N12" s="85"/>
      <c r="O12" s="85"/>
      <c r="P12" s="85"/>
      <c r="Q12" s="74"/>
      <c r="R12" s="74">
        <v>13</v>
      </c>
      <c r="S12" s="74"/>
      <c r="T12" s="67">
        <v>6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v>55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36"/>
    </row>
    <row r="13" spans="1:50" ht="15" customHeight="1" x14ac:dyDescent="0.2">
      <c r="A13" s="2">
        <v>10</v>
      </c>
      <c r="B13" s="46" t="s">
        <v>462</v>
      </c>
      <c r="C13" s="6" t="s">
        <v>1364</v>
      </c>
      <c r="D13" s="7" t="s">
        <v>9</v>
      </c>
      <c r="E13" s="10" t="s">
        <v>463</v>
      </c>
      <c r="F13" s="7" t="s">
        <v>94</v>
      </c>
      <c r="G13" s="1">
        <f>SUM(I13:AW13)</f>
        <v>174</v>
      </c>
      <c r="H13" s="26"/>
      <c r="I13" s="5"/>
      <c r="J13" s="85"/>
      <c r="K13" s="85"/>
      <c r="L13" s="85"/>
      <c r="M13" s="85">
        <v>13</v>
      </c>
      <c r="N13" s="85"/>
      <c r="O13" s="85"/>
      <c r="P13" s="85"/>
      <c r="Q13" s="74"/>
      <c r="R13" s="74">
        <v>45</v>
      </c>
      <c r="S13" s="74"/>
      <c r="T13" s="67">
        <v>1</v>
      </c>
      <c r="U13" s="5"/>
      <c r="V13" s="5"/>
      <c r="W13" s="5">
        <v>5</v>
      </c>
      <c r="X13" s="5"/>
      <c r="Y13" s="5"/>
      <c r="Z13" s="5"/>
      <c r="AA13" s="5">
        <v>5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>
        <v>105</v>
      </c>
      <c r="AO13" s="5"/>
      <c r="AP13" s="5"/>
      <c r="AQ13" s="5"/>
      <c r="AR13" s="5"/>
      <c r="AS13" s="5"/>
      <c r="AT13" s="5"/>
      <c r="AU13" s="5"/>
      <c r="AV13" s="5"/>
      <c r="AW13" s="5"/>
      <c r="AX13" s="36"/>
    </row>
    <row r="14" spans="1:50" ht="15" customHeight="1" x14ac:dyDescent="0.2">
      <c r="A14" s="2">
        <v>11</v>
      </c>
      <c r="B14" s="76" t="s">
        <v>648</v>
      </c>
      <c r="C14" s="72" t="s">
        <v>649</v>
      </c>
      <c r="D14" s="2" t="s">
        <v>9</v>
      </c>
      <c r="E14" s="73" t="s">
        <v>73</v>
      </c>
      <c r="F14" s="2" t="s">
        <v>188</v>
      </c>
      <c r="G14" s="1">
        <f>SUM(I14:AW14)</f>
        <v>170</v>
      </c>
      <c r="H14" s="26"/>
      <c r="I14" s="5"/>
      <c r="J14" s="85"/>
      <c r="K14" s="85"/>
      <c r="L14" s="85"/>
      <c r="M14" s="85">
        <v>115</v>
      </c>
      <c r="N14" s="85"/>
      <c r="O14" s="85"/>
      <c r="P14" s="85">
        <v>7</v>
      </c>
      <c r="Q14" s="74"/>
      <c r="R14" s="74"/>
      <c r="S14" s="74"/>
      <c r="T14" s="67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>
        <v>40</v>
      </c>
      <c r="AJ14" s="5"/>
      <c r="AK14" s="5"/>
      <c r="AL14" s="5">
        <v>8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36"/>
    </row>
    <row r="15" spans="1:50" ht="15" customHeight="1" x14ac:dyDescent="0.2">
      <c r="A15" s="2">
        <v>12</v>
      </c>
      <c r="B15" s="46" t="s">
        <v>460</v>
      </c>
      <c r="C15" s="75" t="s">
        <v>461</v>
      </c>
      <c r="D15" s="7" t="s">
        <v>9</v>
      </c>
      <c r="E15" s="10" t="s">
        <v>441</v>
      </c>
      <c r="F15" s="7" t="s">
        <v>115</v>
      </c>
      <c r="G15" s="1">
        <f>SUM(I15:AW15)</f>
        <v>165</v>
      </c>
      <c r="H15" s="26"/>
      <c r="I15" s="5"/>
      <c r="J15" s="85"/>
      <c r="K15" s="85"/>
      <c r="L15" s="85"/>
      <c r="M15" s="85"/>
      <c r="N15" s="85">
        <v>40</v>
      </c>
      <c r="O15" s="85"/>
      <c r="P15" s="85"/>
      <c r="Q15" s="74"/>
      <c r="R15" s="74"/>
      <c r="S15" s="74"/>
      <c r="T15" s="67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>
        <v>10</v>
      </c>
      <c r="AL15" s="5"/>
      <c r="AM15" s="5"/>
      <c r="AN15" s="5">
        <v>115</v>
      </c>
      <c r="AO15" s="5"/>
      <c r="AP15" s="5"/>
      <c r="AQ15" s="5"/>
      <c r="AR15" s="5"/>
      <c r="AS15" s="5"/>
      <c r="AT15" s="5"/>
      <c r="AU15" s="5"/>
      <c r="AV15" s="5"/>
      <c r="AW15" s="5"/>
      <c r="AX15" s="36"/>
    </row>
    <row r="16" spans="1:50" ht="15" customHeight="1" x14ac:dyDescent="0.2">
      <c r="A16" s="2">
        <v>13</v>
      </c>
      <c r="B16" s="100" t="s">
        <v>1576</v>
      </c>
      <c r="C16" s="75" t="s">
        <v>1577</v>
      </c>
      <c r="D16" s="7" t="s">
        <v>9</v>
      </c>
      <c r="E16" s="10" t="s">
        <v>73</v>
      </c>
      <c r="F16" s="7" t="s">
        <v>94</v>
      </c>
      <c r="G16" s="1">
        <f>SUM(I16:AW16)</f>
        <v>160</v>
      </c>
      <c r="H16" s="26"/>
      <c r="I16" s="5"/>
      <c r="J16" s="85"/>
      <c r="K16" s="85"/>
      <c r="L16" s="85"/>
      <c r="M16" s="85"/>
      <c r="N16" s="85"/>
      <c r="O16" s="85"/>
      <c r="P16" s="85"/>
      <c r="Q16" s="74"/>
      <c r="R16" s="74"/>
      <c r="S16" s="74"/>
      <c r="T16" s="67">
        <v>100</v>
      </c>
      <c r="U16" s="5">
        <v>60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36"/>
    </row>
    <row r="17" spans="1:50" ht="15" customHeight="1" x14ac:dyDescent="0.2">
      <c r="A17" s="2">
        <v>14</v>
      </c>
      <c r="B17" s="46" t="s">
        <v>1715</v>
      </c>
      <c r="C17" s="75" t="s">
        <v>1716</v>
      </c>
      <c r="D17" s="7" t="s">
        <v>9</v>
      </c>
      <c r="E17" s="10" t="s">
        <v>1717</v>
      </c>
      <c r="F17" s="7" t="s">
        <v>1718</v>
      </c>
      <c r="G17" s="1">
        <f>SUM(I17:AW17)</f>
        <v>155</v>
      </c>
      <c r="H17" s="26"/>
      <c r="I17" s="5"/>
      <c r="J17" s="85"/>
      <c r="K17" s="85"/>
      <c r="L17" s="85"/>
      <c r="M17" s="85"/>
      <c r="N17" s="85"/>
      <c r="O17" s="85">
        <v>5</v>
      </c>
      <c r="P17" s="85"/>
      <c r="Q17" s="74"/>
      <c r="R17" s="74"/>
      <c r="S17" s="74"/>
      <c r="T17" s="67">
        <v>150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36"/>
    </row>
    <row r="18" spans="1:50" ht="15" customHeight="1" x14ac:dyDescent="0.2">
      <c r="A18" s="2">
        <v>15</v>
      </c>
      <c r="B18" s="46" t="s">
        <v>313</v>
      </c>
      <c r="C18" s="6" t="s">
        <v>312</v>
      </c>
      <c r="D18" s="7" t="s">
        <v>9</v>
      </c>
      <c r="E18" s="10" t="s">
        <v>148</v>
      </c>
      <c r="F18" s="7" t="s">
        <v>68</v>
      </c>
      <c r="G18" s="1">
        <f>SUM(I18:AW18)</f>
        <v>145</v>
      </c>
      <c r="H18" s="26"/>
      <c r="I18" s="5"/>
      <c r="J18" s="85"/>
      <c r="K18" s="85"/>
      <c r="L18" s="85"/>
      <c r="M18" s="85"/>
      <c r="N18" s="85"/>
      <c r="O18" s="85"/>
      <c r="P18" s="85"/>
      <c r="Q18" s="74"/>
      <c r="R18" s="74"/>
      <c r="S18" s="74"/>
      <c r="T18" s="67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>
        <v>80</v>
      </c>
      <c r="AP18" s="5"/>
      <c r="AQ18" s="5"/>
      <c r="AR18" s="5"/>
      <c r="AS18" s="5">
        <v>65</v>
      </c>
      <c r="AT18" s="5"/>
      <c r="AU18" s="5"/>
      <c r="AV18" s="5"/>
      <c r="AW18" s="5"/>
      <c r="AX18" s="36"/>
    </row>
    <row r="19" spans="1:50" ht="15" customHeight="1" x14ac:dyDescent="0.2">
      <c r="A19" s="2">
        <v>15</v>
      </c>
      <c r="B19" s="46" t="s">
        <v>1451</v>
      </c>
      <c r="C19" s="6" t="s">
        <v>1452</v>
      </c>
      <c r="D19" s="7" t="s">
        <v>9</v>
      </c>
      <c r="E19" s="10" t="s">
        <v>73</v>
      </c>
      <c r="F19" s="7" t="s">
        <v>16</v>
      </c>
      <c r="G19" s="1">
        <f>SUM(I19:AW19)</f>
        <v>145</v>
      </c>
      <c r="H19" s="26"/>
      <c r="I19" s="5"/>
      <c r="J19" s="85"/>
      <c r="K19" s="85">
        <v>40</v>
      </c>
      <c r="L19" s="85"/>
      <c r="M19" s="85"/>
      <c r="N19" s="85"/>
      <c r="O19" s="85"/>
      <c r="P19" s="85"/>
      <c r="Q19" s="74"/>
      <c r="R19" s="74"/>
      <c r="S19" s="74"/>
      <c r="T19" s="67"/>
      <c r="U19" s="5"/>
      <c r="V19" s="5">
        <v>65</v>
      </c>
      <c r="W19" s="5"/>
      <c r="X19" s="5"/>
      <c r="Y19" s="5">
        <v>40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36"/>
    </row>
    <row r="20" spans="1:50" ht="15" customHeight="1" x14ac:dyDescent="0.2">
      <c r="A20" s="2">
        <v>16</v>
      </c>
      <c r="B20" s="46" t="s">
        <v>538</v>
      </c>
      <c r="C20" s="6" t="s">
        <v>539</v>
      </c>
      <c r="D20" s="7" t="s">
        <v>9</v>
      </c>
      <c r="E20" s="10" t="s">
        <v>73</v>
      </c>
      <c r="F20" s="7" t="s">
        <v>516</v>
      </c>
      <c r="G20" s="1">
        <f>SUM(I20:AW20)</f>
        <v>143</v>
      </c>
      <c r="H20" s="26"/>
      <c r="I20" s="5"/>
      <c r="J20" s="85"/>
      <c r="K20" s="85"/>
      <c r="L20" s="85"/>
      <c r="M20" s="85"/>
      <c r="N20" s="85"/>
      <c r="O20" s="85"/>
      <c r="P20" s="85"/>
      <c r="Q20" s="74"/>
      <c r="R20" s="74"/>
      <c r="S20" s="74"/>
      <c r="T20" s="67">
        <v>45</v>
      </c>
      <c r="U20" s="5"/>
      <c r="V20" s="5"/>
      <c r="W20" s="5"/>
      <c r="X20" s="5">
        <v>9</v>
      </c>
      <c r="Y20" s="5"/>
      <c r="Z20" s="5"/>
      <c r="AA20" s="5"/>
      <c r="AB20" s="5"/>
      <c r="AC20" s="5"/>
      <c r="AD20" s="5"/>
      <c r="AE20" s="5"/>
      <c r="AF20" s="5"/>
      <c r="AG20" s="5"/>
      <c r="AH20" s="5">
        <v>80</v>
      </c>
      <c r="AI20" s="5"/>
      <c r="AJ20" s="5"/>
      <c r="AK20" s="5"/>
      <c r="AL20" s="5"/>
      <c r="AM20" s="5">
        <v>9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36"/>
    </row>
    <row r="21" spans="1:50" ht="15" customHeight="1" x14ac:dyDescent="0.2">
      <c r="A21" s="2">
        <v>17</v>
      </c>
      <c r="B21" s="46" t="s">
        <v>1161</v>
      </c>
      <c r="C21" s="6" t="s">
        <v>1162</v>
      </c>
      <c r="D21" s="7" t="s">
        <v>9</v>
      </c>
      <c r="E21" s="10" t="s">
        <v>839</v>
      </c>
      <c r="F21" s="7" t="s">
        <v>15</v>
      </c>
      <c r="G21" s="1">
        <f>SUM(I21:AW21)</f>
        <v>133</v>
      </c>
      <c r="H21" s="26"/>
      <c r="I21" s="5"/>
      <c r="J21" s="85"/>
      <c r="K21" s="85"/>
      <c r="L21" s="85"/>
      <c r="M21" s="85">
        <v>55</v>
      </c>
      <c r="N21" s="85"/>
      <c r="O21" s="85"/>
      <c r="P21" s="85"/>
      <c r="Q21" s="74"/>
      <c r="R21" s="74">
        <v>65</v>
      </c>
      <c r="S21" s="74"/>
      <c r="T21" s="67"/>
      <c r="U21" s="5">
        <v>5</v>
      </c>
      <c r="V21" s="5"/>
      <c r="W21" s="5"/>
      <c r="X21" s="5"/>
      <c r="Y21" s="5"/>
      <c r="Z21" s="5"/>
      <c r="AA21" s="5"/>
      <c r="AB21" s="5"/>
      <c r="AC21" s="5">
        <v>8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36"/>
    </row>
    <row r="22" spans="1:50" ht="15" customHeight="1" x14ac:dyDescent="0.2">
      <c r="A22" s="2">
        <v>18</v>
      </c>
      <c r="B22" s="76" t="s">
        <v>146</v>
      </c>
      <c r="C22" s="72" t="s">
        <v>147</v>
      </c>
      <c r="D22" s="2" t="s">
        <v>9</v>
      </c>
      <c r="E22" s="73" t="s">
        <v>148</v>
      </c>
      <c r="F22" s="2" t="s">
        <v>68</v>
      </c>
      <c r="G22" s="1">
        <f>SUM(I22:AW22)</f>
        <v>128</v>
      </c>
      <c r="H22" s="26"/>
      <c r="I22" s="5"/>
      <c r="J22" s="85"/>
      <c r="K22" s="85"/>
      <c r="L22" s="85"/>
      <c r="M22" s="85"/>
      <c r="N22" s="85"/>
      <c r="O22" s="85"/>
      <c r="P22" s="85"/>
      <c r="Q22" s="74"/>
      <c r="R22" s="74"/>
      <c r="S22" s="74"/>
      <c r="T22" s="67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30</v>
      </c>
      <c r="AG22" s="5"/>
      <c r="AH22" s="5"/>
      <c r="AI22" s="5"/>
      <c r="AJ22" s="5"/>
      <c r="AK22" s="5"/>
      <c r="AL22" s="5"/>
      <c r="AM22" s="5"/>
      <c r="AN22" s="5"/>
      <c r="AO22" s="5">
        <v>45</v>
      </c>
      <c r="AP22" s="5"/>
      <c r="AQ22" s="5"/>
      <c r="AR22" s="5"/>
      <c r="AS22" s="5">
        <v>13</v>
      </c>
      <c r="AT22" s="5"/>
      <c r="AU22" s="5">
        <v>40</v>
      </c>
      <c r="AV22" s="5"/>
      <c r="AW22" s="5"/>
      <c r="AX22" s="36"/>
    </row>
    <row r="23" spans="1:50" ht="15" customHeight="1" x14ac:dyDescent="0.2">
      <c r="A23" s="2">
        <v>19</v>
      </c>
      <c r="B23" s="76" t="s">
        <v>42</v>
      </c>
      <c r="C23" s="72" t="s">
        <v>43</v>
      </c>
      <c r="D23" s="2" t="s">
        <v>9</v>
      </c>
      <c r="E23" s="73" t="s">
        <v>44</v>
      </c>
      <c r="F23" s="2" t="s">
        <v>16</v>
      </c>
      <c r="G23" s="1">
        <f>SUM(I23:AW23)</f>
        <v>126</v>
      </c>
      <c r="H23" s="26"/>
      <c r="I23" s="5"/>
      <c r="J23" s="85"/>
      <c r="K23" s="85"/>
      <c r="L23" s="85"/>
      <c r="M23" s="85"/>
      <c r="N23" s="85"/>
      <c r="O23" s="85"/>
      <c r="P23" s="85"/>
      <c r="Q23" s="74"/>
      <c r="R23" s="74"/>
      <c r="S23" s="74"/>
      <c r="T23" s="67"/>
      <c r="U23" s="5"/>
      <c r="V23" s="5">
        <v>80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>
        <v>4.5</v>
      </c>
      <c r="AK23" s="5"/>
      <c r="AL23" s="5"/>
      <c r="AM23" s="5"/>
      <c r="AN23" s="5"/>
      <c r="AO23" s="5"/>
      <c r="AP23" s="5"/>
      <c r="AQ23" s="5"/>
      <c r="AR23" s="5">
        <v>9</v>
      </c>
      <c r="AS23" s="5"/>
      <c r="AT23" s="5"/>
      <c r="AU23" s="5"/>
      <c r="AV23" s="5"/>
      <c r="AW23" s="5">
        <v>32.5</v>
      </c>
      <c r="AX23" s="36"/>
    </row>
    <row r="24" spans="1:50" ht="15" customHeight="1" x14ac:dyDescent="0.2">
      <c r="A24" s="2">
        <v>20</v>
      </c>
      <c r="B24" s="46" t="s">
        <v>315</v>
      </c>
      <c r="C24" s="75" t="s">
        <v>314</v>
      </c>
      <c r="D24" s="7" t="s">
        <v>9</v>
      </c>
      <c r="E24" s="10" t="s">
        <v>316</v>
      </c>
      <c r="F24" s="7" t="s">
        <v>68</v>
      </c>
      <c r="G24" s="1">
        <f>SUM(I24:AW24)</f>
        <v>120</v>
      </c>
      <c r="H24" s="26"/>
      <c r="I24" s="5"/>
      <c r="J24" s="85"/>
      <c r="K24" s="85"/>
      <c r="L24" s="85"/>
      <c r="M24" s="85"/>
      <c r="N24" s="85"/>
      <c r="O24" s="85"/>
      <c r="P24" s="85"/>
      <c r="Q24" s="74"/>
      <c r="R24" s="74"/>
      <c r="S24" s="74"/>
      <c r="T24" s="67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>
        <v>40</v>
      </c>
      <c r="AG24" s="5"/>
      <c r="AH24" s="5"/>
      <c r="AI24" s="5"/>
      <c r="AJ24" s="5"/>
      <c r="AK24" s="5"/>
      <c r="AL24" s="5"/>
      <c r="AM24" s="5"/>
      <c r="AN24" s="5"/>
      <c r="AO24" s="5">
        <v>25</v>
      </c>
      <c r="AP24" s="5"/>
      <c r="AQ24" s="5"/>
      <c r="AR24" s="5"/>
      <c r="AS24" s="5">
        <v>55</v>
      </c>
      <c r="AT24" s="5"/>
      <c r="AU24" s="5"/>
      <c r="AV24" s="5"/>
      <c r="AW24" s="5"/>
      <c r="AX24" s="36"/>
    </row>
    <row r="25" spans="1:50" ht="15" customHeight="1" x14ac:dyDescent="0.2">
      <c r="A25" s="2">
        <v>20</v>
      </c>
      <c r="B25" s="46" t="s">
        <v>419</v>
      </c>
      <c r="C25" s="75" t="s">
        <v>420</v>
      </c>
      <c r="D25" s="7" t="s">
        <v>9</v>
      </c>
      <c r="E25" s="10" t="s">
        <v>421</v>
      </c>
      <c r="F25" s="7" t="s">
        <v>323</v>
      </c>
      <c r="G25" s="1">
        <f>SUM(I25:AW25)</f>
        <v>120</v>
      </c>
      <c r="H25" s="26"/>
      <c r="I25" s="5"/>
      <c r="J25" s="85"/>
      <c r="K25" s="85"/>
      <c r="L25" s="85"/>
      <c r="M25" s="85"/>
      <c r="N25" s="85"/>
      <c r="O25" s="85"/>
      <c r="P25" s="85"/>
      <c r="Q25" s="74"/>
      <c r="R25" s="74"/>
      <c r="S25" s="74"/>
      <c r="T25" s="67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>
        <v>65</v>
      </c>
      <c r="AG25" s="5"/>
      <c r="AH25" s="5"/>
      <c r="AI25" s="5"/>
      <c r="AJ25" s="5"/>
      <c r="AK25" s="5"/>
      <c r="AL25" s="5"/>
      <c r="AM25" s="5"/>
      <c r="AN25" s="5"/>
      <c r="AO25" s="5">
        <v>55</v>
      </c>
      <c r="AP25" s="5"/>
      <c r="AQ25" s="5"/>
      <c r="AR25" s="5"/>
      <c r="AS25" s="5"/>
      <c r="AT25" s="5"/>
      <c r="AU25" s="5"/>
      <c r="AV25" s="5"/>
      <c r="AW25" s="5"/>
      <c r="AX25" s="36"/>
    </row>
    <row r="26" spans="1:50" ht="15" customHeight="1" x14ac:dyDescent="0.2">
      <c r="A26" s="2">
        <v>21</v>
      </c>
      <c r="B26" s="46" t="s">
        <v>202</v>
      </c>
      <c r="C26" s="75" t="s">
        <v>203</v>
      </c>
      <c r="D26" s="7" t="s">
        <v>9</v>
      </c>
      <c r="E26" s="10" t="s">
        <v>20</v>
      </c>
      <c r="F26" s="7" t="s">
        <v>16</v>
      </c>
      <c r="G26" s="1">
        <f>SUM(I26:AW26)</f>
        <v>116</v>
      </c>
      <c r="H26" s="26"/>
      <c r="I26" s="5"/>
      <c r="J26" s="85"/>
      <c r="K26" s="85">
        <v>35</v>
      </c>
      <c r="L26" s="85"/>
      <c r="M26" s="85"/>
      <c r="N26" s="85"/>
      <c r="O26" s="85">
        <v>9</v>
      </c>
      <c r="P26" s="85"/>
      <c r="Q26" s="74"/>
      <c r="R26" s="74"/>
      <c r="S26" s="74"/>
      <c r="T26" s="67"/>
      <c r="U26" s="5"/>
      <c r="V26" s="5">
        <v>50</v>
      </c>
      <c r="W26" s="5"/>
      <c r="X26" s="5"/>
      <c r="Y26" s="5"/>
      <c r="Z26" s="5"/>
      <c r="AA26" s="5"/>
      <c r="AB26" s="5">
        <v>2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>
        <v>10</v>
      </c>
      <c r="AS26" s="5"/>
      <c r="AT26" s="5"/>
      <c r="AU26" s="5"/>
      <c r="AV26" s="5">
        <v>10</v>
      </c>
      <c r="AW26" s="5"/>
      <c r="AX26" s="36"/>
    </row>
    <row r="27" spans="1:50" ht="15" customHeight="1" x14ac:dyDescent="0.2">
      <c r="A27" s="2">
        <v>22</v>
      </c>
      <c r="B27" s="46" t="s">
        <v>1572</v>
      </c>
      <c r="C27" s="75" t="s">
        <v>1573</v>
      </c>
      <c r="D27" s="7" t="s">
        <v>9</v>
      </c>
      <c r="E27" s="10" t="s">
        <v>73</v>
      </c>
      <c r="F27" s="7" t="s">
        <v>15</v>
      </c>
      <c r="G27" s="1">
        <f>SUM(I27:AW27)</f>
        <v>110</v>
      </c>
      <c r="H27" s="26"/>
      <c r="I27" s="5"/>
      <c r="J27" s="85"/>
      <c r="K27" s="85"/>
      <c r="L27" s="85"/>
      <c r="M27" s="85"/>
      <c r="N27" s="85"/>
      <c r="O27" s="85"/>
      <c r="P27" s="85"/>
      <c r="Q27" s="74"/>
      <c r="R27" s="74"/>
      <c r="S27" s="74"/>
      <c r="T27" s="67"/>
      <c r="U27" s="5">
        <v>110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36"/>
    </row>
    <row r="28" spans="1:50" ht="15" customHeight="1" x14ac:dyDescent="0.2">
      <c r="A28" s="2">
        <v>23</v>
      </c>
      <c r="B28" s="46" t="s">
        <v>536</v>
      </c>
      <c r="C28" s="75" t="s">
        <v>537</v>
      </c>
      <c r="D28" s="7" t="s">
        <v>9</v>
      </c>
      <c r="E28" s="10" t="s">
        <v>73</v>
      </c>
      <c r="F28" s="7" t="s">
        <v>516</v>
      </c>
      <c r="G28" s="1">
        <f>SUM(I28:AW28)</f>
        <v>107</v>
      </c>
      <c r="H28" s="26"/>
      <c r="I28" s="5"/>
      <c r="J28" s="85"/>
      <c r="K28" s="85"/>
      <c r="L28" s="85"/>
      <c r="M28" s="85"/>
      <c r="N28" s="85"/>
      <c r="O28" s="85">
        <v>4</v>
      </c>
      <c r="P28" s="85"/>
      <c r="Q28" s="74"/>
      <c r="R28" s="74"/>
      <c r="S28" s="74"/>
      <c r="T28" s="67">
        <v>11</v>
      </c>
      <c r="U28" s="5">
        <v>8</v>
      </c>
      <c r="V28" s="5"/>
      <c r="W28" s="5"/>
      <c r="X28" s="5">
        <v>10</v>
      </c>
      <c r="Y28" s="5"/>
      <c r="Z28" s="5"/>
      <c r="AA28" s="5"/>
      <c r="AB28" s="5">
        <v>9</v>
      </c>
      <c r="AC28" s="5"/>
      <c r="AD28" s="5"/>
      <c r="AE28" s="5"/>
      <c r="AF28" s="5"/>
      <c r="AG28" s="5"/>
      <c r="AH28" s="5">
        <v>55</v>
      </c>
      <c r="AI28" s="5"/>
      <c r="AJ28" s="5"/>
      <c r="AK28" s="5"/>
      <c r="AL28" s="5"/>
      <c r="AM28" s="5">
        <v>10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36"/>
    </row>
    <row r="29" spans="1:50" ht="15" customHeight="1" x14ac:dyDescent="0.2">
      <c r="A29" s="2">
        <v>24</v>
      </c>
      <c r="B29" s="76" t="s">
        <v>464</v>
      </c>
      <c r="C29" s="72" t="s">
        <v>465</v>
      </c>
      <c r="D29" s="2" t="s">
        <v>9</v>
      </c>
      <c r="E29" s="73" t="s">
        <v>73</v>
      </c>
      <c r="F29" s="2" t="s">
        <v>115</v>
      </c>
      <c r="G29" s="1">
        <f>SUM(I29:AW29)</f>
        <v>104</v>
      </c>
      <c r="H29" s="26"/>
      <c r="I29" s="5"/>
      <c r="J29" s="85"/>
      <c r="K29" s="85"/>
      <c r="L29" s="85"/>
      <c r="M29" s="85"/>
      <c r="N29" s="85">
        <v>9</v>
      </c>
      <c r="O29" s="85"/>
      <c r="P29" s="85"/>
      <c r="Q29" s="74"/>
      <c r="R29" s="74"/>
      <c r="S29" s="74"/>
      <c r="T29" s="67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>
        <v>95</v>
      </c>
      <c r="AO29" s="5"/>
      <c r="AP29" s="5"/>
      <c r="AQ29" s="5"/>
      <c r="AR29" s="5"/>
      <c r="AS29" s="5"/>
      <c r="AT29" s="5"/>
      <c r="AU29" s="5"/>
      <c r="AV29" s="5"/>
      <c r="AW29" s="5"/>
      <c r="AX29" s="36"/>
    </row>
    <row r="30" spans="1:50" ht="15" customHeight="1" x14ac:dyDescent="0.2">
      <c r="A30" s="2">
        <v>25</v>
      </c>
      <c r="B30" s="46" t="s">
        <v>1574</v>
      </c>
      <c r="C30" s="6" t="s">
        <v>1575</v>
      </c>
      <c r="D30" s="7" t="s">
        <v>9</v>
      </c>
      <c r="E30" s="10" t="s">
        <v>73</v>
      </c>
      <c r="F30" s="7" t="s">
        <v>15</v>
      </c>
      <c r="G30" s="1">
        <f>SUM(I30:AW30)</f>
        <v>99</v>
      </c>
      <c r="H30" s="26"/>
      <c r="I30" s="5"/>
      <c r="J30" s="85"/>
      <c r="K30" s="85"/>
      <c r="L30" s="85"/>
      <c r="M30" s="85"/>
      <c r="N30" s="85"/>
      <c r="O30" s="85"/>
      <c r="P30" s="85"/>
      <c r="Q30" s="74"/>
      <c r="R30" s="74"/>
      <c r="S30" s="74"/>
      <c r="T30" s="67">
        <v>29</v>
      </c>
      <c r="U30" s="5">
        <v>70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36"/>
    </row>
    <row r="31" spans="1:50" ht="15" customHeight="1" x14ac:dyDescent="0.2">
      <c r="A31" s="2">
        <v>26</v>
      </c>
      <c r="B31" s="46" t="s">
        <v>1721</v>
      </c>
      <c r="C31" s="6" t="s">
        <v>1722</v>
      </c>
      <c r="D31" s="7" t="s">
        <v>9</v>
      </c>
      <c r="E31" s="10" t="s">
        <v>1175</v>
      </c>
      <c r="F31" s="7" t="s">
        <v>1140</v>
      </c>
      <c r="G31" s="1">
        <f>SUM(I31:AW31)</f>
        <v>95</v>
      </c>
      <c r="H31" s="26"/>
      <c r="I31" s="5"/>
      <c r="J31" s="85"/>
      <c r="K31" s="85"/>
      <c r="L31" s="85">
        <v>30</v>
      </c>
      <c r="M31" s="85"/>
      <c r="N31" s="85"/>
      <c r="O31" s="85"/>
      <c r="P31" s="85"/>
      <c r="Q31" s="74"/>
      <c r="R31" s="74"/>
      <c r="S31" s="74"/>
      <c r="T31" s="67">
        <v>65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36"/>
    </row>
    <row r="32" spans="1:50" ht="15" customHeight="1" x14ac:dyDescent="0.2">
      <c r="A32" s="2">
        <v>27</v>
      </c>
      <c r="B32" s="46" t="s">
        <v>678</v>
      </c>
      <c r="C32" s="6" t="s">
        <v>676</v>
      </c>
      <c r="D32" s="7" t="s">
        <v>9</v>
      </c>
      <c r="E32" s="10" t="s">
        <v>677</v>
      </c>
      <c r="F32" s="7" t="s">
        <v>679</v>
      </c>
      <c r="G32" s="1">
        <f>SUM(I32:AW32)</f>
        <v>92</v>
      </c>
      <c r="H32" s="26"/>
      <c r="I32" s="5"/>
      <c r="J32" s="85"/>
      <c r="K32" s="85"/>
      <c r="L32" s="85"/>
      <c r="M32" s="85"/>
      <c r="N32" s="85"/>
      <c r="O32" s="85">
        <v>8</v>
      </c>
      <c r="P32" s="85"/>
      <c r="Q32" s="74"/>
      <c r="R32" s="74"/>
      <c r="S32" s="74"/>
      <c r="T32" s="67">
        <v>55</v>
      </c>
      <c r="U32" s="5">
        <v>25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>
        <v>4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36"/>
    </row>
    <row r="33" spans="1:50" ht="15" customHeight="1" x14ac:dyDescent="0.2">
      <c r="A33" s="2">
        <v>28</v>
      </c>
      <c r="B33" s="46" t="s">
        <v>466</v>
      </c>
      <c r="C33" s="6" t="s">
        <v>467</v>
      </c>
      <c r="D33" s="7" t="s">
        <v>9</v>
      </c>
      <c r="E33" s="10" t="s">
        <v>468</v>
      </c>
      <c r="F33" s="7" t="s">
        <v>115</v>
      </c>
      <c r="G33" s="1">
        <f>SUM(I33:AW33)</f>
        <v>90</v>
      </c>
      <c r="H33" s="26"/>
      <c r="I33" s="5"/>
      <c r="J33" s="85"/>
      <c r="K33" s="85"/>
      <c r="L33" s="85"/>
      <c r="M33" s="85"/>
      <c r="N33" s="85"/>
      <c r="O33" s="85"/>
      <c r="P33" s="85"/>
      <c r="Q33" s="74"/>
      <c r="R33" s="74"/>
      <c r="S33" s="74"/>
      <c r="T33" s="67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>
        <v>5</v>
      </c>
      <c r="AL33" s="5"/>
      <c r="AM33" s="5"/>
      <c r="AN33" s="5">
        <v>85</v>
      </c>
      <c r="AO33" s="5"/>
      <c r="AP33" s="5"/>
      <c r="AQ33" s="5"/>
      <c r="AR33" s="5"/>
      <c r="AS33" s="5"/>
      <c r="AT33" s="5"/>
      <c r="AU33" s="5"/>
      <c r="AV33" s="5"/>
      <c r="AW33" s="5"/>
      <c r="AX33" s="36"/>
    </row>
    <row r="34" spans="1:50" ht="15" customHeight="1" x14ac:dyDescent="0.2">
      <c r="A34" s="2">
        <v>28</v>
      </c>
      <c r="B34" s="46" t="s">
        <v>1583</v>
      </c>
      <c r="C34" s="75" t="s">
        <v>1166</v>
      </c>
      <c r="D34" s="7" t="s">
        <v>9</v>
      </c>
      <c r="E34" s="10" t="s">
        <v>1167</v>
      </c>
      <c r="F34" s="7" t="s">
        <v>769</v>
      </c>
      <c r="G34" s="1">
        <f>SUM(I34:AW34)</f>
        <v>90</v>
      </c>
      <c r="H34" s="26"/>
      <c r="I34" s="5"/>
      <c r="J34" s="85"/>
      <c r="K34" s="85"/>
      <c r="L34" s="85"/>
      <c r="M34" s="85">
        <v>40</v>
      </c>
      <c r="N34" s="85"/>
      <c r="O34" s="85"/>
      <c r="P34" s="85"/>
      <c r="Q34" s="74"/>
      <c r="R34" s="74"/>
      <c r="S34" s="74"/>
      <c r="T34" s="67">
        <v>14</v>
      </c>
      <c r="U34" s="5">
        <v>30</v>
      </c>
      <c r="V34" s="5"/>
      <c r="W34" s="5"/>
      <c r="X34" s="5"/>
      <c r="Y34" s="5"/>
      <c r="Z34" s="5"/>
      <c r="AA34" s="5"/>
      <c r="AB34" s="5"/>
      <c r="AC34" s="5">
        <v>6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36"/>
    </row>
    <row r="35" spans="1:50" ht="15" customHeight="1" x14ac:dyDescent="0.2">
      <c r="A35" s="2">
        <v>29</v>
      </c>
      <c r="B35" s="46" t="s">
        <v>1723</v>
      </c>
      <c r="C35" s="75" t="s">
        <v>1724</v>
      </c>
      <c r="D35" s="7" t="s">
        <v>9</v>
      </c>
      <c r="E35" s="10" t="s">
        <v>629</v>
      </c>
      <c r="F35" s="7" t="s">
        <v>94</v>
      </c>
      <c r="G35" s="1">
        <f>SUM(I35:AW35)</f>
        <v>86</v>
      </c>
      <c r="H35" s="26"/>
      <c r="I35" s="5"/>
      <c r="J35" s="85"/>
      <c r="K35" s="85"/>
      <c r="L35" s="85"/>
      <c r="M35" s="85"/>
      <c r="N35" s="85"/>
      <c r="O35" s="85"/>
      <c r="P35" s="85"/>
      <c r="Q35" s="74"/>
      <c r="R35" s="74">
        <v>50</v>
      </c>
      <c r="S35" s="74"/>
      <c r="T35" s="67">
        <v>36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36"/>
    </row>
    <row r="36" spans="1:50" ht="15" customHeight="1" x14ac:dyDescent="0.2">
      <c r="A36" s="2">
        <v>30</v>
      </c>
      <c r="B36" s="46" t="s">
        <v>407</v>
      </c>
      <c r="C36" s="75" t="s">
        <v>408</v>
      </c>
      <c r="D36" s="7" t="s">
        <v>9</v>
      </c>
      <c r="E36" s="10" t="s">
        <v>73</v>
      </c>
      <c r="F36" s="7" t="s">
        <v>61</v>
      </c>
      <c r="G36" s="1">
        <f>SUM(I36:AW36)</f>
        <v>85</v>
      </c>
      <c r="H36" s="26"/>
      <c r="I36" s="5"/>
      <c r="J36" s="85"/>
      <c r="K36" s="85"/>
      <c r="L36" s="85"/>
      <c r="M36" s="85"/>
      <c r="N36" s="85"/>
      <c r="O36" s="85"/>
      <c r="P36" s="85"/>
      <c r="Q36" s="74"/>
      <c r="R36" s="74"/>
      <c r="S36" s="74"/>
      <c r="T36" s="67"/>
      <c r="U36" s="5"/>
      <c r="V36" s="5"/>
      <c r="W36" s="5"/>
      <c r="X36" s="5"/>
      <c r="Y36" s="5"/>
      <c r="Z36" s="5">
        <v>80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>
        <v>5</v>
      </c>
      <c r="AQ36" s="5"/>
      <c r="AR36" s="5"/>
      <c r="AS36" s="5"/>
      <c r="AT36" s="5"/>
      <c r="AU36" s="5"/>
      <c r="AV36" s="5"/>
      <c r="AW36" s="5"/>
      <c r="AX36" s="36"/>
    </row>
    <row r="37" spans="1:50" ht="15" customHeight="1" x14ac:dyDescent="0.2">
      <c r="A37" s="2">
        <v>30</v>
      </c>
      <c r="B37" s="46" t="s">
        <v>1531</v>
      </c>
      <c r="C37" s="75" t="s">
        <v>1532</v>
      </c>
      <c r="D37" s="7" t="s">
        <v>9</v>
      </c>
      <c r="E37" s="10" t="s">
        <v>44</v>
      </c>
      <c r="F37" s="7" t="s">
        <v>16</v>
      </c>
      <c r="G37" s="1">
        <f>SUM(I37:AW37)</f>
        <v>85</v>
      </c>
      <c r="H37" s="26"/>
      <c r="I37" s="5"/>
      <c r="J37" s="85"/>
      <c r="K37" s="85">
        <v>30</v>
      </c>
      <c r="L37" s="85"/>
      <c r="M37" s="85"/>
      <c r="N37" s="85"/>
      <c r="O37" s="85"/>
      <c r="P37" s="85"/>
      <c r="Q37" s="74"/>
      <c r="R37" s="74"/>
      <c r="S37" s="74"/>
      <c r="T37" s="67"/>
      <c r="U37" s="5"/>
      <c r="V37" s="5">
        <v>55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36"/>
    </row>
    <row r="38" spans="1:50" ht="15" customHeight="1" x14ac:dyDescent="0.2">
      <c r="A38" s="2">
        <v>31</v>
      </c>
      <c r="B38" s="46" t="s">
        <v>855</v>
      </c>
      <c r="C38" s="6" t="s">
        <v>856</v>
      </c>
      <c r="D38" s="7" t="s">
        <v>9</v>
      </c>
      <c r="E38" s="10" t="s">
        <v>857</v>
      </c>
      <c r="F38" s="7" t="s">
        <v>61</v>
      </c>
      <c r="G38" s="1">
        <f>SUM(I38:AW38)</f>
        <v>84</v>
      </c>
      <c r="H38" s="26"/>
      <c r="I38" s="5"/>
      <c r="J38" s="85"/>
      <c r="K38" s="85"/>
      <c r="L38" s="85"/>
      <c r="M38" s="85"/>
      <c r="N38" s="85"/>
      <c r="O38" s="85"/>
      <c r="P38" s="85"/>
      <c r="Q38" s="74">
        <v>60</v>
      </c>
      <c r="R38" s="74"/>
      <c r="S38" s="74"/>
      <c r="T38" s="67"/>
      <c r="U38" s="5"/>
      <c r="V38" s="5"/>
      <c r="W38" s="5"/>
      <c r="X38" s="5"/>
      <c r="Y38" s="5"/>
      <c r="Z38" s="5">
        <v>6</v>
      </c>
      <c r="AA38" s="5"/>
      <c r="AB38" s="5"/>
      <c r="AC38" s="5"/>
      <c r="AD38" s="5"/>
      <c r="AE38" s="5"/>
      <c r="AF38" s="5"/>
      <c r="AG38" s="5">
        <v>18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36"/>
    </row>
    <row r="39" spans="1:50" ht="15" customHeight="1" x14ac:dyDescent="0.2">
      <c r="A39" s="2">
        <v>32</v>
      </c>
      <c r="B39" s="46" t="s">
        <v>833</v>
      </c>
      <c r="C39" s="6" t="s">
        <v>834</v>
      </c>
      <c r="D39" s="7" t="s">
        <v>9</v>
      </c>
      <c r="E39" s="10" t="s">
        <v>73</v>
      </c>
      <c r="F39" s="7" t="s">
        <v>15</v>
      </c>
      <c r="G39" s="1">
        <f>SUM(I39:AW39)</f>
        <v>80</v>
      </c>
      <c r="H39" s="26"/>
      <c r="I39" s="5"/>
      <c r="J39" s="85"/>
      <c r="K39" s="85"/>
      <c r="L39" s="85"/>
      <c r="M39" s="85"/>
      <c r="N39" s="85"/>
      <c r="O39" s="85"/>
      <c r="P39" s="85"/>
      <c r="Q39" s="74"/>
      <c r="R39" s="74"/>
      <c r="S39" s="74"/>
      <c r="T39" s="67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>
        <v>80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36"/>
    </row>
    <row r="40" spans="1:50" ht="15" customHeight="1" x14ac:dyDescent="0.2">
      <c r="A40" s="2">
        <v>32</v>
      </c>
      <c r="B40" s="46" t="s">
        <v>1719</v>
      </c>
      <c r="C40" s="6" t="s">
        <v>1720</v>
      </c>
      <c r="D40" s="7" t="s">
        <v>9</v>
      </c>
      <c r="E40" s="10" t="s">
        <v>73</v>
      </c>
      <c r="F40" s="7" t="s">
        <v>15</v>
      </c>
      <c r="G40" s="1">
        <f>SUM(I40:AW40)</f>
        <v>80</v>
      </c>
      <c r="H40" s="26"/>
      <c r="I40" s="5"/>
      <c r="J40" s="85"/>
      <c r="K40" s="85"/>
      <c r="L40" s="85"/>
      <c r="M40" s="85"/>
      <c r="N40" s="85"/>
      <c r="O40" s="85"/>
      <c r="P40" s="85"/>
      <c r="Q40" s="74"/>
      <c r="R40" s="74"/>
      <c r="S40" s="74"/>
      <c r="T40" s="67">
        <v>80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36"/>
    </row>
    <row r="41" spans="1:50" ht="15" customHeight="1" x14ac:dyDescent="0.2">
      <c r="A41" s="2">
        <v>33</v>
      </c>
      <c r="B41" s="46" t="s">
        <v>545</v>
      </c>
      <c r="C41" s="75" t="s">
        <v>546</v>
      </c>
      <c r="D41" s="7" t="s">
        <v>9</v>
      </c>
      <c r="E41" s="10" t="s">
        <v>73</v>
      </c>
      <c r="F41" s="7" t="s">
        <v>516</v>
      </c>
      <c r="G41" s="1">
        <f>SUM(I41:AW41)</f>
        <v>75</v>
      </c>
      <c r="H41" s="26"/>
      <c r="I41" s="5"/>
      <c r="J41" s="85"/>
      <c r="K41" s="85"/>
      <c r="L41" s="85"/>
      <c r="M41" s="85"/>
      <c r="N41" s="85"/>
      <c r="O41" s="85"/>
      <c r="P41" s="85"/>
      <c r="Q41" s="74"/>
      <c r="R41" s="74"/>
      <c r="S41" s="74">
        <v>6</v>
      </c>
      <c r="T41" s="67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>
        <v>65</v>
      </c>
      <c r="AI41" s="5"/>
      <c r="AJ41" s="5"/>
      <c r="AK41" s="5"/>
      <c r="AL41" s="5"/>
      <c r="AM41" s="5">
        <v>4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36"/>
    </row>
    <row r="42" spans="1:50" ht="15" customHeight="1" x14ac:dyDescent="0.2">
      <c r="A42" s="2">
        <v>34</v>
      </c>
      <c r="B42" s="51" t="s">
        <v>149</v>
      </c>
      <c r="C42" s="52" t="s">
        <v>150</v>
      </c>
      <c r="D42" s="53" t="s">
        <v>9</v>
      </c>
      <c r="E42" s="54" t="s">
        <v>151</v>
      </c>
      <c r="F42" s="53" t="s">
        <v>68</v>
      </c>
      <c r="G42" s="1">
        <f>SUM(I42:AW42)</f>
        <v>70</v>
      </c>
      <c r="H42" s="26"/>
      <c r="I42" s="5"/>
      <c r="J42" s="85"/>
      <c r="K42" s="85"/>
      <c r="L42" s="85"/>
      <c r="M42" s="85"/>
      <c r="N42" s="85"/>
      <c r="O42" s="85"/>
      <c r="P42" s="85"/>
      <c r="Q42" s="74">
        <v>40</v>
      </c>
      <c r="R42" s="74"/>
      <c r="S42" s="74"/>
      <c r="T42" s="67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>
        <v>30</v>
      </c>
      <c r="AV42" s="5"/>
      <c r="AW42" s="5"/>
      <c r="AX42" s="36"/>
    </row>
    <row r="43" spans="1:50" ht="15" customHeight="1" x14ac:dyDescent="0.2">
      <c r="A43" s="2">
        <v>34</v>
      </c>
      <c r="B43" s="46" t="s">
        <v>1578</v>
      </c>
      <c r="C43" s="6" t="s">
        <v>1579</v>
      </c>
      <c r="D43" s="7" t="s">
        <v>9</v>
      </c>
      <c r="E43" s="10" t="s">
        <v>809</v>
      </c>
      <c r="F43" s="7" t="s">
        <v>15</v>
      </c>
      <c r="G43" s="1">
        <f>SUM(I43:AW43)</f>
        <v>70</v>
      </c>
      <c r="H43" s="26"/>
      <c r="I43" s="5"/>
      <c r="J43" s="85"/>
      <c r="K43" s="85"/>
      <c r="L43" s="85"/>
      <c r="M43" s="85"/>
      <c r="N43" s="85"/>
      <c r="O43" s="85"/>
      <c r="P43" s="85"/>
      <c r="Q43" s="74"/>
      <c r="R43" s="74"/>
      <c r="S43" s="74"/>
      <c r="T43" s="67">
        <v>25</v>
      </c>
      <c r="U43" s="5">
        <v>45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36"/>
    </row>
    <row r="44" spans="1:50" ht="15" customHeight="1" x14ac:dyDescent="0.2">
      <c r="A44" s="2">
        <v>35</v>
      </c>
      <c r="B44" s="46" t="s">
        <v>767</v>
      </c>
      <c r="C44" s="75" t="s">
        <v>768</v>
      </c>
      <c r="D44" s="7" t="s">
        <v>9</v>
      </c>
      <c r="E44" s="10" t="s">
        <v>73</v>
      </c>
      <c r="F44" s="7" t="s">
        <v>769</v>
      </c>
      <c r="G44" s="1">
        <f>SUM(I44:AW44)</f>
        <v>68</v>
      </c>
      <c r="H44" s="26"/>
      <c r="I44" s="5"/>
      <c r="J44" s="85"/>
      <c r="K44" s="85"/>
      <c r="L44" s="85"/>
      <c r="M44" s="85"/>
      <c r="N44" s="85"/>
      <c r="O44" s="85"/>
      <c r="P44" s="85"/>
      <c r="Q44" s="74"/>
      <c r="R44" s="74"/>
      <c r="S44" s="74"/>
      <c r="T44" s="67">
        <v>15</v>
      </c>
      <c r="U44" s="5"/>
      <c r="V44" s="5"/>
      <c r="W44" s="5"/>
      <c r="X44" s="5"/>
      <c r="Y44" s="5"/>
      <c r="Z44" s="5"/>
      <c r="AA44" s="5"/>
      <c r="AB44" s="5">
        <v>8</v>
      </c>
      <c r="AC44" s="5"/>
      <c r="AD44" s="5"/>
      <c r="AE44" s="5"/>
      <c r="AF44" s="5"/>
      <c r="AG44" s="5"/>
      <c r="AH44" s="5">
        <v>45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36"/>
    </row>
    <row r="45" spans="1:50" ht="15" customHeight="1" x14ac:dyDescent="0.2">
      <c r="A45" s="2">
        <v>36</v>
      </c>
      <c r="B45" s="76" t="s">
        <v>680</v>
      </c>
      <c r="C45" s="72" t="s">
        <v>681</v>
      </c>
      <c r="D45" s="2" t="s">
        <v>9</v>
      </c>
      <c r="E45" s="73" t="s">
        <v>22</v>
      </c>
      <c r="F45" s="2" t="s">
        <v>17</v>
      </c>
      <c r="G45" s="1">
        <f>SUM(I45:AW45)</f>
        <v>67.5</v>
      </c>
      <c r="H45" s="26"/>
      <c r="I45" s="5"/>
      <c r="J45" s="85">
        <v>25</v>
      </c>
      <c r="K45" s="85"/>
      <c r="L45" s="85"/>
      <c r="M45" s="85"/>
      <c r="N45" s="85"/>
      <c r="O45" s="85"/>
      <c r="P45" s="85"/>
      <c r="Q45" s="74"/>
      <c r="R45" s="74"/>
      <c r="S45" s="74"/>
      <c r="T45" s="67"/>
      <c r="U45" s="5"/>
      <c r="V45" s="5"/>
      <c r="W45" s="5"/>
      <c r="X45" s="5"/>
      <c r="Y45" s="5">
        <v>30</v>
      </c>
      <c r="Z45" s="5"/>
      <c r="AA45" s="5"/>
      <c r="AB45" s="5"/>
      <c r="AC45" s="5"/>
      <c r="AD45" s="5"/>
      <c r="AE45" s="5">
        <v>9</v>
      </c>
      <c r="AF45" s="5"/>
      <c r="AG45" s="5"/>
      <c r="AH45" s="5"/>
      <c r="AI45" s="5"/>
      <c r="AJ45" s="5">
        <v>3.5</v>
      </c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36"/>
    </row>
    <row r="46" spans="1:50" ht="15" customHeight="1" x14ac:dyDescent="0.2">
      <c r="A46" s="2">
        <v>37</v>
      </c>
      <c r="B46" s="46" t="s">
        <v>835</v>
      </c>
      <c r="C46" s="75" t="s">
        <v>836</v>
      </c>
      <c r="D46" s="7" t="s">
        <v>9</v>
      </c>
      <c r="E46" s="10" t="s">
        <v>73</v>
      </c>
      <c r="F46" s="7" t="s">
        <v>15</v>
      </c>
      <c r="G46" s="1">
        <f>SUM(I46:AW46)</f>
        <v>65</v>
      </c>
      <c r="H46" s="26"/>
      <c r="I46" s="5"/>
      <c r="J46" s="85"/>
      <c r="K46" s="85"/>
      <c r="L46" s="85"/>
      <c r="M46" s="85"/>
      <c r="N46" s="85"/>
      <c r="O46" s="85"/>
      <c r="P46" s="85"/>
      <c r="Q46" s="74"/>
      <c r="R46" s="74"/>
      <c r="S46" s="74"/>
      <c r="T46" s="67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>
        <v>65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36"/>
    </row>
    <row r="47" spans="1:50" ht="15" customHeight="1" x14ac:dyDescent="0.2">
      <c r="A47" s="2">
        <v>37</v>
      </c>
      <c r="B47" s="46" t="s">
        <v>1044</v>
      </c>
      <c r="C47" s="75" t="s">
        <v>1045</v>
      </c>
      <c r="D47" s="7" t="s">
        <v>9</v>
      </c>
      <c r="E47" s="10" t="s">
        <v>1046</v>
      </c>
      <c r="F47" s="7" t="s">
        <v>323</v>
      </c>
      <c r="G47" s="1">
        <f>SUM(I47:AW47)</f>
        <v>65</v>
      </c>
      <c r="H47" s="26"/>
      <c r="I47" s="5"/>
      <c r="J47" s="85"/>
      <c r="K47" s="85"/>
      <c r="L47" s="85"/>
      <c r="M47" s="85"/>
      <c r="N47" s="85"/>
      <c r="O47" s="85"/>
      <c r="P47" s="85"/>
      <c r="Q47" s="74">
        <v>20</v>
      </c>
      <c r="R47" s="74"/>
      <c r="S47" s="74"/>
      <c r="T47" s="67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>
        <v>45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36"/>
    </row>
    <row r="48" spans="1:50" ht="15" customHeight="1" x14ac:dyDescent="0.2">
      <c r="A48" s="2">
        <v>37</v>
      </c>
      <c r="B48" s="46" t="s">
        <v>2092</v>
      </c>
      <c r="C48" s="75" t="s">
        <v>2093</v>
      </c>
      <c r="D48" s="7" t="s">
        <v>9</v>
      </c>
      <c r="E48" s="10" t="s">
        <v>64</v>
      </c>
      <c r="F48" s="7" t="s">
        <v>94</v>
      </c>
      <c r="G48" s="1">
        <f>SUM(I48:AW48)</f>
        <v>65</v>
      </c>
      <c r="H48" s="26"/>
      <c r="I48" s="5"/>
      <c r="J48" s="85"/>
      <c r="K48" s="85"/>
      <c r="L48" s="85"/>
      <c r="M48" s="85">
        <v>65</v>
      </c>
      <c r="N48" s="85"/>
      <c r="O48" s="85"/>
      <c r="P48" s="85"/>
      <c r="Q48" s="74"/>
      <c r="R48" s="74"/>
      <c r="S48" s="74"/>
      <c r="T48" s="67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36"/>
    </row>
    <row r="49" spans="1:50" ht="15" customHeight="1" x14ac:dyDescent="0.2">
      <c r="A49" s="2">
        <v>38</v>
      </c>
      <c r="B49" s="46" t="s">
        <v>328</v>
      </c>
      <c r="C49" s="52" t="s">
        <v>155</v>
      </c>
      <c r="D49" s="53" t="s">
        <v>9</v>
      </c>
      <c r="E49" s="54" t="s">
        <v>84</v>
      </c>
      <c r="F49" s="53" t="s">
        <v>68</v>
      </c>
      <c r="G49" s="1">
        <f>SUM(I49:AW49)</f>
        <v>62</v>
      </c>
      <c r="H49" s="26"/>
      <c r="I49" s="5"/>
      <c r="J49" s="85"/>
      <c r="K49" s="85"/>
      <c r="L49" s="85"/>
      <c r="M49" s="85"/>
      <c r="N49" s="85"/>
      <c r="O49" s="85"/>
      <c r="P49" s="85"/>
      <c r="Q49" s="74">
        <v>15</v>
      </c>
      <c r="R49" s="74"/>
      <c r="S49" s="74"/>
      <c r="T49" s="67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>
        <v>25</v>
      </c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>
        <v>9</v>
      </c>
      <c r="AT49" s="5"/>
      <c r="AU49" s="5">
        <v>13</v>
      </c>
      <c r="AV49" s="5"/>
      <c r="AW49" s="5"/>
      <c r="AX49" s="36"/>
    </row>
    <row r="50" spans="1:50" ht="15" customHeight="1" x14ac:dyDescent="0.2">
      <c r="A50" s="2">
        <v>39</v>
      </c>
      <c r="B50" s="46" t="s">
        <v>1168</v>
      </c>
      <c r="C50" s="6" t="s">
        <v>1169</v>
      </c>
      <c r="D50" s="7" t="s">
        <v>9</v>
      </c>
      <c r="E50" s="10" t="s">
        <v>1170</v>
      </c>
      <c r="F50" s="7" t="s">
        <v>769</v>
      </c>
      <c r="G50" s="1">
        <f>SUM(I50:AW50)</f>
        <v>61</v>
      </c>
      <c r="H50" s="26"/>
      <c r="I50" s="5"/>
      <c r="J50" s="85"/>
      <c r="K50" s="85"/>
      <c r="L50" s="85"/>
      <c r="M50" s="85"/>
      <c r="N50" s="85"/>
      <c r="O50" s="85"/>
      <c r="P50" s="85"/>
      <c r="Q50" s="74"/>
      <c r="R50" s="74"/>
      <c r="S50" s="74"/>
      <c r="T50" s="67">
        <v>10</v>
      </c>
      <c r="U50" s="5">
        <v>40</v>
      </c>
      <c r="V50" s="5"/>
      <c r="W50" s="5"/>
      <c r="X50" s="5"/>
      <c r="Y50" s="5"/>
      <c r="Z50" s="5"/>
      <c r="AA50" s="5"/>
      <c r="AB50" s="5">
        <v>6</v>
      </c>
      <c r="AC50" s="5">
        <v>5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36"/>
    </row>
    <row r="51" spans="1:50" ht="15" customHeight="1" x14ac:dyDescent="0.2">
      <c r="A51" s="2">
        <v>40</v>
      </c>
      <c r="B51" s="46" t="s">
        <v>1584</v>
      </c>
      <c r="C51" s="6" t="s">
        <v>1585</v>
      </c>
      <c r="D51" s="7" t="s">
        <v>9</v>
      </c>
      <c r="E51" s="10" t="s">
        <v>1586</v>
      </c>
      <c r="F51" s="7" t="s">
        <v>1152</v>
      </c>
      <c r="G51" s="1">
        <f>SUM(I51:AW51)</f>
        <v>59</v>
      </c>
      <c r="H51" s="26"/>
      <c r="I51" s="5"/>
      <c r="J51" s="85"/>
      <c r="K51" s="85"/>
      <c r="L51" s="85">
        <v>25</v>
      </c>
      <c r="M51" s="85"/>
      <c r="N51" s="85"/>
      <c r="O51" s="85">
        <v>6</v>
      </c>
      <c r="P51" s="85"/>
      <c r="Q51" s="74"/>
      <c r="R51" s="74"/>
      <c r="S51" s="74"/>
      <c r="T51" s="67">
        <v>8</v>
      </c>
      <c r="U51" s="5">
        <v>20</v>
      </c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36"/>
    </row>
    <row r="52" spans="1:50" ht="15" customHeight="1" x14ac:dyDescent="0.2">
      <c r="A52" s="2">
        <v>41</v>
      </c>
      <c r="B52" s="76" t="s">
        <v>540</v>
      </c>
      <c r="C52" s="72" t="s">
        <v>541</v>
      </c>
      <c r="D52" s="2" t="s">
        <v>9</v>
      </c>
      <c r="E52" s="73" t="s">
        <v>73</v>
      </c>
      <c r="F52" s="2" t="s">
        <v>516</v>
      </c>
      <c r="G52" s="1">
        <f>SUM(I52:AW52)</f>
        <v>58</v>
      </c>
      <c r="H52" s="26"/>
      <c r="I52" s="5"/>
      <c r="J52" s="85"/>
      <c r="K52" s="85"/>
      <c r="L52" s="85"/>
      <c r="M52" s="85"/>
      <c r="N52" s="85"/>
      <c r="O52" s="85"/>
      <c r="P52" s="85"/>
      <c r="Q52" s="74"/>
      <c r="R52" s="74"/>
      <c r="S52" s="74"/>
      <c r="T52" s="67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>
        <v>50</v>
      </c>
      <c r="AI52" s="5"/>
      <c r="AJ52" s="5"/>
      <c r="AK52" s="5"/>
      <c r="AL52" s="5"/>
      <c r="AM52" s="5">
        <v>8</v>
      </c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36"/>
    </row>
    <row r="53" spans="1:50" ht="15" customHeight="1" x14ac:dyDescent="0.2">
      <c r="A53" s="2">
        <v>41</v>
      </c>
      <c r="B53" s="76" t="s">
        <v>47</v>
      </c>
      <c r="C53" s="72" t="s">
        <v>48</v>
      </c>
      <c r="D53" s="2" t="s">
        <v>9</v>
      </c>
      <c r="E53" s="73" t="s">
        <v>49</v>
      </c>
      <c r="F53" s="2" t="s">
        <v>16</v>
      </c>
      <c r="G53" s="1">
        <f>SUM(I53:AW53)</f>
        <v>58</v>
      </c>
      <c r="H53" s="26"/>
      <c r="I53" s="5"/>
      <c r="J53" s="85"/>
      <c r="K53" s="85"/>
      <c r="L53" s="85"/>
      <c r="M53" s="85"/>
      <c r="N53" s="85"/>
      <c r="O53" s="85"/>
      <c r="P53" s="85"/>
      <c r="Q53" s="74"/>
      <c r="R53" s="74"/>
      <c r="S53" s="74"/>
      <c r="T53" s="67"/>
      <c r="U53" s="5"/>
      <c r="V53" s="5">
        <v>21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>
        <v>6</v>
      </c>
      <c r="AS53" s="5"/>
      <c r="AT53" s="5"/>
      <c r="AU53" s="5"/>
      <c r="AV53" s="5">
        <v>6</v>
      </c>
      <c r="AW53" s="5">
        <v>25</v>
      </c>
      <c r="AX53" s="36"/>
    </row>
    <row r="54" spans="1:50" ht="15" customHeight="1" x14ac:dyDescent="0.2">
      <c r="A54" s="2">
        <v>41</v>
      </c>
      <c r="B54" s="46" t="s">
        <v>1730</v>
      </c>
      <c r="C54" s="6" t="s">
        <v>1731</v>
      </c>
      <c r="D54" s="7" t="s">
        <v>9</v>
      </c>
      <c r="E54" s="10" t="s">
        <v>1586</v>
      </c>
      <c r="F54" s="7" t="s">
        <v>1152</v>
      </c>
      <c r="G54" s="1">
        <f>SUM(I54:AW54)</f>
        <v>58</v>
      </c>
      <c r="H54" s="26"/>
      <c r="I54" s="5"/>
      <c r="J54" s="85"/>
      <c r="K54" s="85"/>
      <c r="L54" s="85">
        <v>40</v>
      </c>
      <c r="M54" s="85"/>
      <c r="N54" s="85"/>
      <c r="O54" s="85"/>
      <c r="P54" s="85"/>
      <c r="Q54" s="74"/>
      <c r="R54" s="74"/>
      <c r="S54" s="74"/>
      <c r="T54" s="67">
        <v>18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36"/>
    </row>
    <row r="55" spans="1:50" ht="15" customHeight="1" x14ac:dyDescent="0.2">
      <c r="A55" s="2">
        <v>42</v>
      </c>
      <c r="B55" s="76" t="s">
        <v>45</v>
      </c>
      <c r="C55" s="72" t="s">
        <v>46</v>
      </c>
      <c r="D55" s="2" t="s">
        <v>9</v>
      </c>
      <c r="E55" s="73" t="s">
        <v>21</v>
      </c>
      <c r="F55" s="2" t="s">
        <v>16</v>
      </c>
      <c r="G55" s="1">
        <f>SUM(I55:AW55)</f>
        <v>57.5</v>
      </c>
      <c r="H55" s="26"/>
      <c r="I55" s="5"/>
      <c r="J55" s="85"/>
      <c r="K55" s="85"/>
      <c r="L55" s="85"/>
      <c r="M55" s="85"/>
      <c r="N55" s="85"/>
      <c r="O55" s="85"/>
      <c r="P55" s="85"/>
      <c r="Q55" s="74"/>
      <c r="R55" s="74"/>
      <c r="S55" s="74"/>
      <c r="T55" s="67"/>
      <c r="U55" s="5"/>
      <c r="V55" s="5">
        <v>25</v>
      </c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>
        <v>5</v>
      </c>
      <c r="AW55" s="5">
        <v>27.5</v>
      </c>
      <c r="AX55" s="36"/>
    </row>
    <row r="56" spans="1:50" ht="15" customHeight="1" x14ac:dyDescent="0.2">
      <c r="A56" s="2">
        <v>43</v>
      </c>
      <c r="B56" s="46" t="s">
        <v>1910</v>
      </c>
      <c r="C56" s="75" t="s">
        <v>1911</v>
      </c>
      <c r="D56" s="7" t="s">
        <v>9</v>
      </c>
      <c r="E56" s="10" t="s">
        <v>629</v>
      </c>
      <c r="F56" s="7" t="s">
        <v>94</v>
      </c>
      <c r="G56" s="1">
        <f>SUM(I56:AW56)</f>
        <v>55</v>
      </c>
      <c r="H56" s="26"/>
      <c r="I56" s="5"/>
      <c r="J56" s="85"/>
      <c r="K56" s="85"/>
      <c r="L56" s="85"/>
      <c r="M56" s="85"/>
      <c r="N56" s="85"/>
      <c r="O56" s="85"/>
      <c r="P56" s="85"/>
      <c r="Q56" s="74"/>
      <c r="R56" s="74">
        <v>55</v>
      </c>
      <c r="S56" s="74"/>
      <c r="T56" s="67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36"/>
    </row>
    <row r="57" spans="1:50" ht="15" customHeight="1" x14ac:dyDescent="0.2">
      <c r="A57" s="2">
        <v>43</v>
      </c>
      <c r="B57" s="46" t="s">
        <v>1964</v>
      </c>
      <c r="C57" s="75" t="s">
        <v>1965</v>
      </c>
      <c r="D57" s="7" t="s">
        <v>9</v>
      </c>
      <c r="E57" s="10" t="s">
        <v>636</v>
      </c>
      <c r="F57" s="7" t="s">
        <v>188</v>
      </c>
      <c r="G57" s="1">
        <f>SUM(I57:AW57)</f>
        <v>55</v>
      </c>
      <c r="H57" s="26"/>
      <c r="I57" s="5"/>
      <c r="J57" s="85"/>
      <c r="K57" s="85"/>
      <c r="L57" s="85"/>
      <c r="M57" s="85">
        <v>50</v>
      </c>
      <c r="N57" s="85"/>
      <c r="O57" s="85"/>
      <c r="P57" s="85">
        <v>5</v>
      </c>
      <c r="Q57" s="74"/>
      <c r="R57" s="74"/>
      <c r="S57" s="74"/>
      <c r="T57" s="67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36"/>
    </row>
    <row r="58" spans="1:50" ht="15" customHeight="1" x14ac:dyDescent="0.2">
      <c r="A58" s="2">
        <v>44</v>
      </c>
      <c r="B58" s="46" t="s">
        <v>1580</v>
      </c>
      <c r="C58" s="75" t="s">
        <v>1581</v>
      </c>
      <c r="D58" s="7" t="s">
        <v>9</v>
      </c>
      <c r="E58" s="10" t="s">
        <v>1582</v>
      </c>
      <c r="F58" s="7" t="s">
        <v>188</v>
      </c>
      <c r="G58" s="1">
        <f>SUM(I58:AW58)</f>
        <v>51</v>
      </c>
      <c r="H58" s="26"/>
      <c r="I58" s="5"/>
      <c r="J58" s="85"/>
      <c r="K58" s="85"/>
      <c r="L58" s="85"/>
      <c r="M58" s="85"/>
      <c r="N58" s="85"/>
      <c r="O58" s="85"/>
      <c r="P58" s="85"/>
      <c r="Q58" s="74"/>
      <c r="R58" s="74"/>
      <c r="S58" s="74"/>
      <c r="T58" s="67">
        <v>16</v>
      </c>
      <c r="U58" s="5">
        <v>35</v>
      </c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36"/>
    </row>
    <row r="59" spans="1:50" ht="15" customHeight="1" x14ac:dyDescent="0.2">
      <c r="A59" s="2">
        <v>45</v>
      </c>
      <c r="B59" s="46" t="s">
        <v>840</v>
      </c>
      <c r="C59" s="6" t="s">
        <v>841</v>
      </c>
      <c r="D59" s="7" t="s">
        <v>9</v>
      </c>
      <c r="E59" s="10" t="s">
        <v>73</v>
      </c>
      <c r="F59" s="7" t="s">
        <v>15</v>
      </c>
      <c r="G59" s="1">
        <f>SUM(I59:AW59)</f>
        <v>50</v>
      </c>
      <c r="H59" s="26"/>
      <c r="I59" s="5"/>
      <c r="J59" s="85"/>
      <c r="K59" s="85"/>
      <c r="L59" s="85"/>
      <c r="M59" s="85"/>
      <c r="N59" s="85"/>
      <c r="O59" s="85"/>
      <c r="P59" s="85"/>
      <c r="Q59" s="74"/>
      <c r="R59" s="74"/>
      <c r="S59" s="74"/>
      <c r="T59" s="67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>
        <v>50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36"/>
    </row>
    <row r="60" spans="1:50" ht="15" customHeight="1" x14ac:dyDescent="0.2">
      <c r="A60" s="2">
        <v>45</v>
      </c>
      <c r="B60" s="46" t="s">
        <v>1417</v>
      </c>
      <c r="C60" s="75" t="s">
        <v>1418</v>
      </c>
      <c r="D60" s="7" t="s">
        <v>9</v>
      </c>
      <c r="E60" s="10" t="s">
        <v>382</v>
      </c>
      <c r="F60" s="7" t="s">
        <v>61</v>
      </c>
      <c r="G60" s="1">
        <f>SUM(I60:AW60)</f>
        <v>50</v>
      </c>
      <c r="H60" s="26"/>
      <c r="I60" s="5"/>
      <c r="J60" s="85"/>
      <c r="K60" s="85"/>
      <c r="L60" s="85"/>
      <c r="M60" s="85"/>
      <c r="N60" s="85"/>
      <c r="O60" s="85"/>
      <c r="P60" s="85"/>
      <c r="Q60" s="74"/>
      <c r="R60" s="74"/>
      <c r="S60" s="74"/>
      <c r="T60" s="67"/>
      <c r="U60" s="5"/>
      <c r="V60" s="5"/>
      <c r="W60" s="5"/>
      <c r="X60" s="5"/>
      <c r="Y60" s="5"/>
      <c r="Z60" s="5">
        <v>50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36"/>
    </row>
    <row r="61" spans="1:50" ht="15" customHeight="1" x14ac:dyDescent="0.2">
      <c r="A61" s="2">
        <v>45</v>
      </c>
      <c r="B61" s="46" t="s">
        <v>1936</v>
      </c>
      <c r="C61" s="6" t="s">
        <v>1937</v>
      </c>
      <c r="D61" s="7" t="s">
        <v>9</v>
      </c>
      <c r="E61" s="10" t="s">
        <v>1938</v>
      </c>
      <c r="F61" s="7" t="s">
        <v>68</v>
      </c>
      <c r="G61" s="1">
        <f>SUM(I61:AW61)</f>
        <v>50</v>
      </c>
      <c r="H61" s="26"/>
      <c r="I61" s="5"/>
      <c r="J61" s="85"/>
      <c r="K61" s="85"/>
      <c r="L61" s="85"/>
      <c r="M61" s="85"/>
      <c r="N61" s="85"/>
      <c r="O61" s="85"/>
      <c r="P61" s="85"/>
      <c r="Q61" s="74">
        <v>50</v>
      </c>
      <c r="R61" s="74"/>
      <c r="S61" s="74"/>
      <c r="T61" s="67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36"/>
    </row>
    <row r="62" spans="1:50" ht="15" customHeight="1" x14ac:dyDescent="0.2">
      <c r="A62" s="2">
        <v>46</v>
      </c>
      <c r="B62" s="76" t="s">
        <v>39</v>
      </c>
      <c r="C62" s="72" t="s">
        <v>40</v>
      </c>
      <c r="D62" s="2" t="s">
        <v>9</v>
      </c>
      <c r="E62" s="73" t="s">
        <v>41</v>
      </c>
      <c r="F62" s="2" t="s">
        <v>16</v>
      </c>
      <c r="G62" s="1">
        <f>SUM(I62:AW62)</f>
        <v>48</v>
      </c>
      <c r="H62" s="26"/>
      <c r="I62" s="5"/>
      <c r="J62" s="85"/>
      <c r="K62" s="85"/>
      <c r="L62" s="85"/>
      <c r="M62" s="85"/>
      <c r="N62" s="85"/>
      <c r="O62" s="85"/>
      <c r="P62" s="85"/>
      <c r="Q62" s="74"/>
      <c r="R62" s="74"/>
      <c r="S62" s="74"/>
      <c r="T62" s="67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>
        <v>8</v>
      </c>
      <c r="AS62" s="5"/>
      <c r="AT62" s="5"/>
      <c r="AU62" s="5"/>
      <c r="AV62" s="5"/>
      <c r="AW62" s="5">
        <v>40</v>
      </c>
      <c r="AX62" s="36"/>
    </row>
    <row r="63" spans="1:50" ht="15" customHeight="1" x14ac:dyDescent="0.2">
      <c r="A63" s="2">
        <v>46</v>
      </c>
      <c r="B63" s="76" t="s">
        <v>359</v>
      </c>
      <c r="C63" s="52" t="s">
        <v>207</v>
      </c>
      <c r="D63" s="53" t="s">
        <v>9</v>
      </c>
      <c r="E63" s="54" t="s">
        <v>23</v>
      </c>
      <c r="F63" s="53" t="s">
        <v>16</v>
      </c>
      <c r="G63" s="1">
        <f>SUM(I63:AW63)</f>
        <v>48</v>
      </c>
      <c r="H63" s="26"/>
      <c r="I63" s="5"/>
      <c r="J63" s="85"/>
      <c r="K63" s="85"/>
      <c r="L63" s="85"/>
      <c r="M63" s="85"/>
      <c r="N63" s="85"/>
      <c r="O63" s="85"/>
      <c r="P63" s="85"/>
      <c r="Q63" s="74"/>
      <c r="R63" s="74"/>
      <c r="S63" s="74"/>
      <c r="T63" s="67"/>
      <c r="U63" s="5"/>
      <c r="V63" s="5">
        <v>40</v>
      </c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>
        <v>8</v>
      </c>
      <c r="AW63" s="5"/>
      <c r="AX63" s="36"/>
    </row>
    <row r="64" spans="1:50" ht="15" customHeight="1" x14ac:dyDescent="0.2">
      <c r="A64" s="2">
        <v>47</v>
      </c>
      <c r="B64" s="46" t="s">
        <v>317</v>
      </c>
      <c r="C64" s="6" t="s">
        <v>318</v>
      </c>
      <c r="D64" s="7" t="s">
        <v>9</v>
      </c>
      <c r="E64" s="10" t="s">
        <v>148</v>
      </c>
      <c r="F64" s="7" t="s">
        <v>68</v>
      </c>
      <c r="G64" s="1">
        <f>SUM(I64:AW64)</f>
        <v>45</v>
      </c>
      <c r="H64" s="26"/>
      <c r="I64" s="5"/>
      <c r="J64" s="85"/>
      <c r="K64" s="85"/>
      <c r="L64" s="85"/>
      <c r="M64" s="85"/>
      <c r="N64" s="85"/>
      <c r="O64" s="85"/>
      <c r="P64" s="85"/>
      <c r="Q64" s="74"/>
      <c r="R64" s="74"/>
      <c r="S64" s="74"/>
      <c r="T64" s="67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>
        <v>45</v>
      </c>
      <c r="AT64" s="5"/>
      <c r="AU64" s="5"/>
      <c r="AV64" s="5"/>
      <c r="AW64" s="5"/>
      <c r="AX64" s="36"/>
    </row>
    <row r="65" spans="1:50" ht="15" customHeight="1" x14ac:dyDescent="0.2">
      <c r="A65" s="2">
        <v>47</v>
      </c>
      <c r="B65" s="46" t="s">
        <v>842</v>
      </c>
      <c r="C65" s="6" t="s">
        <v>843</v>
      </c>
      <c r="D65" s="7" t="s">
        <v>9</v>
      </c>
      <c r="E65" s="10" t="s">
        <v>788</v>
      </c>
      <c r="F65" s="7" t="s">
        <v>15</v>
      </c>
      <c r="G65" s="1">
        <f>SUM(I65:AW65)</f>
        <v>45</v>
      </c>
      <c r="H65" s="26"/>
      <c r="I65" s="5"/>
      <c r="J65" s="85"/>
      <c r="K65" s="85"/>
      <c r="L65" s="85"/>
      <c r="M65" s="85"/>
      <c r="N65" s="85"/>
      <c r="O65" s="85"/>
      <c r="P65" s="85"/>
      <c r="Q65" s="74"/>
      <c r="R65" s="74"/>
      <c r="S65" s="74"/>
      <c r="T65" s="67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>
        <v>45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36"/>
    </row>
    <row r="66" spans="1:50" ht="15" customHeight="1" x14ac:dyDescent="0.2">
      <c r="A66" s="2">
        <v>47</v>
      </c>
      <c r="B66" s="46" t="s">
        <v>726</v>
      </c>
      <c r="C66" s="6" t="s">
        <v>727</v>
      </c>
      <c r="D66" s="7" t="s">
        <v>9</v>
      </c>
      <c r="E66" s="10" t="s">
        <v>728</v>
      </c>
      <c r="F66" s="7" t="s">
        <v>188</v>
      </c>
      <c r="G66" s="1">
        <f>SUM(I66:AW66)</f>
        <v>45</v>
      </c>
      <c r="H66" s="26"/>
      <c r="I66" s="5"/>
      <c r="J66" s="85"/>
      <c r="K66" s="85"/>
      <c r="L66" s="85"/>
      <c r="M66" s="85">
        <v>30</v>
      </c>
      <c r="N66" s="85"/>
      <c r="O66" s="85"/>
      <c r="P66" s="85"/>
      <c r="Q66" s="74"/>
      <c r="R66" s="74"/>
      <c r="S66" s="74"/>
      <c r="T66" s="67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>
        <v>15</v>
      </c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36"/>
    </row>
    <row r="67" spans="1:50" ht="15" customHeight="1" x14ac:dyDescent="0.2">
      <c r="A67" s="2">
        <v>48</v>
      </c>
      <c r="B67" s="46" t="s">
        <v>1360</v>
      </c>
      <c r="C67" s="6" t="s">
        <v>1361</v>
      </c>
      <c r="D67" s="7" t="s">
        <v>9</v>
      </c>
      <c r="E67" s="10" t="s">
        <v>73</v>
      </c>
      <c r="F67" s="7" t="s">
        <v>94</v>
      </c>
      <c r="G67" s="1">
        <f>SUM(I67:AW67)</f>
        <v>43</v>
      </c>
      <c r="H67" s="26"/>
      <c r="I67" s="5"/>
      <c r="J67" s="85"/>
      <c r="K67" s="85"/>
      <c r="L67" s="85"/>
      <c r="M67" s="85"/>
      <c r="N67" s="85"/>
      <c r="O67" s="85"/>
      <c r="P67" s="85"/>
      <c r="Q67" s="74"/>
      <c r="R67" s="74">
        <v>35</v>
      </c>
      <c r="S67" s="74"/>
      <c r="T67" s="67"/>
      <c r="U67" s="5"/>
      <c r="V67" s="5"/>
      <c r="W67" s="5"/>
      <c r="X67" s="5"/>
      <c r="Y67" s="5"/>
      <c r="Z67" s="5"/>
      <c r="AA67" s="5">
        <v>8</v>
      </c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36"/>
    </row>
    <row r="68" spans="1:50" ht="15" customHeight="1" x14ac:dyDescent="0.2">
      <c r="A68" s="2">
        <v>49</v>
      </c>
      <c r="B68" s="46" t="s">
        <v>844</v>
      </c>
      <c r="C68" s="6" t="s">
        <v>845</v>
      </c>
      <c r="D68" s="7" t="s">
        <v>9</v>
      </c>
      <c r="E68" s="10" t="s">
        <v>73</v>
      </c>
      <c r="F68" s="7" t="s">
        <v>15</v>
      </c>
      <c r="G68" s="1">
        <f>SUM(I68:AW68)</f>
        <v>40</v>
      </c>
      <c r="H68" s="26"/>
      <c r="I68" s="5"/>
      <c r="J68" s="85"/>
      <c r="K68" s="85"/>
      <c r="L68" s="85"/>
      <c r="M68" s="85"/>
      <c r="N68" s="85"/>
      <c r="O68" s="85"/>
      <c r="P68" s="85"/>
      <c r="Q68" s="74"/>
      <c r="R68" s="74"/>
      <c r="S68" s="74"/>
      <c r="T68" s="67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>
        <v>40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36"/>
    </row>
    <row r="69" spans="1:50" ht="15" customHeight="1" x14ac:dyDescent="0.2">
      <c r="A69" s="2">
        <v>50</v>
      </c>
      <c r="B69" s="46" t="s">
        <v>1362</v>
      </c>
      <c r="C69" s="6" t="s">
        <v>1363</v>
      </c>
      <c r="D69" s="7" t="s">
        <v>9</v>
      </c>
      <c r="E69" s="10" t="s">
        <v>457</v>
      </c>
      <c r="F69" s="7" t="s">
        <v>115</v>
      </c>
      <c r="G69" s="1">
        <f>SUM(I69:AW69)</f>
        <v>38</v>
      </c>
      <c r="H69" s="26"/>
      <c r="I69" s="5"/>
      <c r="J69" s="85"/>
      <c r="K69" s="85"/>
      <c r="L69" s="85"/>
      <c r="M69" s="85"/>
      <c r="N69" s="85">
        <v>13</v>
      </c>
      <c r="O69" s="85"/>
      <c r="P69" s="85"/>
      <c r="Q69" s="74"/>
      <c r="R69" s="74">
        <v>18</v>
      </c>
      <c r="S69" s="74"/>
      <c r="T69" s="67"/>
      <c r="U69" s="5"/>
      <c r="V69" s="5"/>
      <c r="W69" s="5"/>
      <c r="X69" s="5"/>
      <c r="Y69" s="5"/>
      <c r="Z69" s="5"/>
      <c r="AA69" s="5">
        <v>7</v>
      </c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36"/>
    </row>
    <row r="70" spans="1:50" ht="15" customHeight="1" x14ac:dyDescent="0.2">
      <c r="A70" s="2">
        <v>51</v>
      </c>
      <c r="B70" s="46" t="s">
        <v>1484</v>
      </c>
      <c r="C70" s="6" t="s">
        <v>1485</v>
      </c>
      <c r="D70" s="7" t="s">
        <v>9</v>
      </c>
      <c r="E70" s="10" t="s">
        <v>73</v>
      </c>
      <c r="F70" s="7" t="s">
        <v>94</v>
      </c>
      <c r="G70" s="1">
        <f>SUM(I70:AW70)</f>
        <v>37</v>
      </c>
      <c r="H70" s="26"/>
      <c r="I70" s="5"/>
      <c r="J70" s="85"/>
      <c r="K70" s="85"/>
      <c r="L70" s="85"/>
      <c r="M70" s="85"/>
      <c r="N70" s="85"/>
      <c r="O70" s="85"/>
      <c r="P70" s="85"/>
      <c r="Q70" s="74"/>
      <c r="R70" s="74">
        <v>30</v>
      </c>
      <c r="S70" s="74"/>
      <c r="T70" s="67"/>
      <c r="U70" s="5"/>
      <c r="V70" s="5"/>
      <c r="W70" s="5">
        <v>7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36"/>
    </row>
    <row r="71" spans="1:50" ht="15" customHeight="1" x14ac:dyDescent="0.2">
      <c r="A71" s="2">
        <v>51</v>
      </c>
      <c r="B71" s="46" t="s">
        <v>1746</v>
      </c>
      <c r="C71" s="6" t="s">
        <v>1747</v>
      </c>
      <c r="D71" s="7" t="s">
        <v>9</v>
      </c>
      <c r="E71" s="10" t="s">
        <v>839</v>
      </c>
      <c r="F71" s="7" t="s">
        <v>15</v>
      </c>
      <c r="G71" s="1">
        <f>SUM(I71:AW71)</f>
        <v>37</v>
      </c>
      <c r="H71" s="26"/>
      <c r="I71" s="5"/>
      <c r="J71" s="85"/>
      <c r="K71" s="85"/>
      <c r="L71" s="85"/>
      <c r="M71" s="85">
        <v>14</v>
      </c>
      <c r="N71" s="85"/>
      <c r="O71" s="85"/>
      <c r="P71" s="85"/>
      <c r="Q71" s="74"/>
      <c r="R71" s="74">
        <v>21</v>
      </c>
      <c r="S71" s="74"/>
      <c r="T71" s="67">
        <v>2</v>
      </c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36"/>
    </row>
    <row r="72" spans="1:50" ht="15" customHeight="1" x14ac:dyDescent="0.2">
      <c r="A72" s="2">
        <v>52</v>
      </c>
      <c r="B72" s="46" t="s">
        <v>846</v>
      </c>
      <c r="C72" s="6" t="s">
        <v>847</v>
      </c>
      <c r="D72" s="7" t="s">
        <v>9</v>
      </c>
      <c r="E72" s="10" t="s">
        <v>809</v>
      </c>
      <c r="F72" s="7" t="s">
        <v>15</v>
      </c>
      <c r="G72" s="1">
        <f>SUM(I72:AW72)</f>
        <v>35</v>
      </c>
      <c r="H72" s="26"/>
      <c r="I72" s="5"/>
      <c r="J72" s="85"/>
      <c r="K72" s="85"/>
      <c r="L72" s="85"/>
      <c r="M72" s="85"/>
      <c r="N72" s="85"/>
      <c r="O72" s="85"/>
      <c r="P72" s="85"/>
      <c r="Q72" s="74"/>
      <c r="R72" s="74"/>
      <c r="S72" s="74"/>
      <c r="T72" s="67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>
        <v>35</v>
      </c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36"/>
    </row>
    <row r="73" spans="1:50" ht="15" customHeight="1" x14ac:dyDescent="0.2">
      <c r="A73" s="2">
        <v>52</v>
      </c>
      <c r="B73" s="46" t="s">
        <v>1047</v>
      </c>
      <c r="C73" s="75" t="s">
        <v>1048</v>
      </c>
      <c r="D73" s="7" t="s">
        <v>9</v>
      </c>
      <c r="E73" s="10" t="s">
        <v>1040</v>
      </c>
      <c r="F73" s="7" t="s">
        <v>68</v>
      </c>
      <c r="G73" s="1">
        <f>SUM(I73:AW73)</f>
        <v>35</v>
      </c>
      <c r="H73" s="26"/>
      <c r="I73" s="5"/>
      <c r="J73" s="85"/>
      <c r="K73" s="85"/>
      <c r="L73" s="85"/>
      <c r="M73" s="85"/>
      <c r="N73" s="85"/>
      <c r="O73" s="85"/>
      <c r="P73" s="85"/>
      <c r="Q73" s="74"/>
      <c r="R73" s="74"/>
      <c r="S73" s="74"/>
      <c r="T73" s="67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>
        <v>35</v>
      </c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36"/>
    </row>
    <row r="74" spans="1:50" ht="15" customHeight="1" x14ac:dyDescent="0.2">
      <c r="A74" s="2">
        <v>52</v>
      </c>
      <c r="B74" s="46" t="s">
        <v>2119</v>
      </c>
      <c r="C74" s="6" t="s">
        <v>2120</v>
      </c>
      <c r="D74" s="7" t="s">
        <v>9</v>
      </c>
      <c r="E74" s="10" t="s">
        <v>1586</v>
      </c>
      <c r="F74" s="7" t="s">
        <v>1152</v>
      </c>
      <c r="G74" s="1">
        <f>SUM(I74:AW74)</f>
        <v>35</v>
      </c>
      <c r="H74" s="26"/>
      <c r="I74" s="5"/>
      <c r="J74" s="85"/>
      <c r="K74" s="85"/>
      <c r="L74" s="85">
        <v>35</v>
      </c>
      <c r="M74" s="85"/>
      <c r="N74" s="85"/>
      <c r="O74" s="85"/>
      <c r="P74" s="85"/>
      <c r="Q74" s="74"/>
      <c r="R74" s="74"/>
      <c r="S74" s="74"/>
      <c r="T74" s="67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36"/>
    </row>
    <row r="75" spans="1:50" ht="15" customHeight="1" x14ac:dyDescent="0.2">
      <c r="A75" s="2">
        <v>53</v>
      </c>
      <c r="B75" s="46" t="s">
        <v>360</v>
      </c>
      <c r="C75" s="6" t="s">
        <v>361</v>
      </c>
      <c r="D75" s="7" t="s">
        <v>9</v>
      </c>
      <c r="E75" s="10" t="s">
        <v>362</v>
      </c>
      <c r="F75" s="7" t="s">
        <v>16</v>
      </c>
      <c r="G75" s="1">
        <f>SUM(I75:AW75)</f>
        <v>34</v>
      </c>
      <c r="H75" s="26"/>
      <c r="I75" s="5"/>
      <c r="J75" s="85"/>
      <c r="K75" s="85"/>
      <c r="L75" s="85"/>
      <c r="M75" s="85"/>
      <c r="N75" s="85"/>
      <c r="O75" s="85"/>
      <c r="P75" s="85"/>
      <c r="Q75" s="74"/>
      <c r="R75" s="74"/>
      <c r="S75" s="74"/>
      <c r="T75" s="67"/>
      <c r="U75" s="5"/>
      <c r="V75" s="5">
        <v>30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>
        <v>4</v>
      </c>
      <c r="AS75" s="5"/>
      <c r="AT75" s="5"/>
      <c r="AU75" s="5"/>
      <c r="AV75" s="5"/>
      <c r="AW75" s="5"/>
      <c r="AX75" s="36"/>
    </row>
    <row r="76" spans="1:50" ht="15" customHeight="1" x14ac:dyDescent="0.2">
      <c r="A76" s="2">
        <v>54</v>
      </c>
      <c r="B76" s="46" t="s">
        <v>1939</v>
      </c>
      <c r="C76" s="6" t="s">
        <v>1940</v>
      </c>
      <c r="D76" s="7" t="s">
        <v>9</v>
      </c>
      <c r="E76" s="10" t="s">
        <v>64</v>
      </c>
      <c r="F76" s="7" t="s">
        <v>61</v>
      </c>
      <c r="G76" s="1">
        <f>SUM(I76:AW76)</f>
        <v>33</v>
      </c>
      <c r="H76" s="26"/>
      <c r="I76" s="5"/>
      <c r="J76" s="85"/>
      <c r="K76" s="85"/>
      <c r="L76" s="85"/>
      <c r="M76" s="85"/>
      <c r="N76" s="85"/>
      <c r="O76" s="85"/>
      <c r="P76" s="85"/>
      <c r="Q76" s="74">
        <v>33</v>
      </c>
      <c r="R76" s="74"/>
      <c r="S76" s="74"/>
      <c r="T76" s="67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36"/>
    </row>
    <row r="77" spans="1:50" ht="15" customHeight="1" x14ac:dyDescent="0.2">
      <c r="A77" s="2">
        <v>54</v>
      </c>
      <c r="B77" s="46" t="s">
        <v>723</v>
      </c>
      <c r="C77" s="6" t="s">
        <v>724</v>
      </c>
      <c r="D77" s="7" t="s">
        <v>9</v>
      </c>
      <c r="E77" s="10" t="s">
        <v>725</v>
      </c>
      <c r="F77" s="7" t="s">
        <v>188</v>
      </c>
      <c r="G77" s="1">
        <f>SUM(I77:AW77)</f>
        <v>33</v>
      </c>
      <c r="H77" s="26"/>
      <c r="I77" s="5"/>
      <c r="J77" s="85"/>
      <c r="K77" s="85"/>
      <c r="L77" s="85"/>
      <c r="M77" s="85"/>
      <c r="N77" s="85"/>
      <c r="O77" s="85"/>
      <c r="P77" s="85">
        <v>8</v>
      </c>
      <c r="Q77" s="74"/>
      <c r="R77" s="74"/>
      <c r="S77" s="74"/>
      <c r="T77" s="67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>
        <v>25</v>
      </c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36"/>
    </row>
    <row r="78" spans="1:50" ht="15" customHeight="1" x14ac:dyDescent="0.2">
      <c r="A78" s="2">
        <v>55</v>
      </c>
      <c r="B78" s="46" t="s">
        <v>319</v>
      </c>
      <c r="C78" s="6" t="s">
        <v>320</v>
      </c>
      <c r="D78" s="7" t="s">
        <v>9</v>
      </c>
      <c r="E78" s="10" t="s">
        <v>73</v>
      </c>
      <c r="F78" s="7" t="s">
        <v>61</v>
      </c>
      <c r="G78" s="1">
        <f>SUM(I78:AW78)</f>
        <v>30</v>
      </c>
      <c r="H78" s="26"/>
      <c r="I78" s="5"/>
      <c r="J78" s="85"/>
      <c r="K78" s="85"/>
      <c r="L78" s="85"/>
      <c r="M78" s="85"/>
      <c r="N78" s="85"/>
      <c r="O78" s="85"/>
      <c r="P78" s="85"/>
      <c r="Q78" s="74"/>
      <c r="R78" s="74"/>
      <c r="S78" s="74"/>
      <c r="T78" s="67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>
        <v>30</v>
      </c>
      <c r="AT78" s="5"/>
      <c r="AU78" s="5"/>
      <c r="AV78" s="5"/>
      <c r="AW78" s="5"/>
      <c r="AX78" s="36"/>
    </row>
    <row r="79" spans="1:50" ht="15" customHeight="1" x14ac:dyDescent="0.2">
      <c r="A79" s="2">
        <v>55</v>
      </c>
      <c r="B79" s="46" t="s">
        <v>720</v>
      </c>
      <c r="C79" s="6" t="s">
        <v>721</v>
      </c>
      <c r="D79" s="7" t="s">
        <v>9</v>
      </c>
      <c r="E79" s="10" t="s">
        <v>722</v>
      </c>
      <c r="F79" s="7" t="s">
        <v>188</v>
      </c>
      <c r="G79" s="1">
        <f>SUM(I79:AW79)</f>
        <v>30</v>
      </c>
      <c r="H79" s="26"/>
      <c r="I79" s="5"/>
      <c r="J79" s="85"/>
      <c r="K79" s="85"/>
      <c r="L79" s="85"/>
      <c r="M79" s="85"/>
      <c r="N79" s="85"/>
      <c r="O79" s="85"/>
      <c r="P79" s="85"/>
      <c r="Q79" s="74"/>
      <c r="R79" s="74"/>
      <c r="S79" s="74"/>
      <c r="T79" s="67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>
        <v>30</v>
      </c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36"/>
    </row>
    <row r="80" spans="1:50" ht="15" customHeight="1" x14ac:dyDescent="0.2">
      <c r="A80" s="2">
        <v>55</v>
      </c>
      <c r="B80" s="46" t="s">
        <v>848</v>
      </c>
      <c r="C80" s="6" t="s">
        <v>849</v>
      </c>
      <c r="D80" s="7" t="s">
        <v>9</v>
      </c>
      <c r="E80" s="10" t="s">
        <v>814</v>
      </c>
      <c r="F80" s="7" t="s">
        <v>15</v>
      </c>
      <c r="G80" s="1">
        <f>SUM(I80:AW80)</f>
        <v>30</v>
      </c>
      <c r="H80" s="26"/>
      <c r="I80" s="5"/>
      <c r="J80" s="85"/>
      <c r="K80" s="85"/>
      <c r="L80" s="85"/>
      <c r="M80" s="85"/>
      <c r="N80" s="85"/>
      <c r="O80" s="85"/>
      <c r="P80" s="85"/>
      <c r="Q80" s="74"/>
      <c r="R80" s="74"/>
      <c r="S80" s="74"/>
      <c r="T80" s="67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>
        <v>30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36"/>
    </row>
    <row r="81" spans="1:50" ht="15" customHeight="1" x14ac:dyDescent="0.2">
      <c r="A81" s="2">
        <v>55</v>
      </c>
      <c r="B81" s="46" t="s">
        <v>208</v>
      </c>
      <c r="C81" s="6" t="s">
        <v>209</v>
      </c>
      <c r="D81" s="7" t="s">
        <v>9</v>
      </c>
      <c r="E81" s="10" t="s">
        <v>206</v>
      </c>
      <c r="F81" s="7" t="s">
        <v>16</v>
      </c>
      <c r="G81" s="1">
        <f>SUM(I81:AW81)</f>
        <v>30</v>
      </c>
      <c r="H81" s="26"/>
      <c r="I81" s="5"/>
      <c r="J81" s="85"/>
      <c r="K81" s="85"/>
      <c r="L81" s="85"/>
      <c r="M81" s="85"/>
      <c r="N81" s="85"/>
      <c r="O81" s="85"/>
      <c r="P81" s="85"/>
      <c r="Q81" s="74"/>
      <c r="R81" s="74"/>
      <c r="S81" s="74"/>
      <c r="T81" s="67"/>
      <c r="U81" s="5"/>
      <c r="V81" s="5">
        <v>18</v>
      </c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>
        <v>5</v>
      </c>
      <c r="AS81" s="5"/>
      <c r="AT81" s="5"/>
      <c r="AU81" s="5"/>
      <c r="AV81" s="5">
        <v>7</v>
      </c>
      <c r="AW81" s="5"/>
      <c r="AX81" s="36"/>
    </row>
    <row r="82" spans="1:50" ht="15" customHeight="1" x14ac:dyDescent="0.2">
      <c r="A82" s="2">
        <v>56</v>
      </c>
      <c r="B82" s="51" t="s">
        <v>396</v>
      </c>
      <c r="C82" s="52" t="s">
        <v>154</v>
      </c>
      <c r="D82" s="53" t="s">
        <v>9</v>
      </c>
      <c r="E82" s="54" t="s">
        <v>129</v>
      </c>
      <c r="F82" s="53" t="s">
        <v>68</v>
      </c>
      <c r="G82" s="1">
        <f>SUM(I82:AW82)</f>
        <v>28</v>
      </c>
      <c r="H82" s="26"/>
      <c r="I82" s="5"/>
      <c r="J82" s="85"/>
      <c r="K82" s="85"/>
      <c r="L82" s="85"/>
      <c r="M82" s="85"/>
      <c r="N82" s="85"/>
      <c r="O82" s="85"/>
      <c r="P82" s="85"/>
      <c r="Q82" s="74">
        <v>10</v>
      </c>
      <c r="R82" s="74"/>
      <c r="S82" s="74"/>
      <c r="T82" s="67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>
        <v>18</v>
      </c>
      <c r="AV82" s="5"/>
      <c r="AW82" s="5"/>
      <c r="AX82" s="36"/>
    </row>
    <row r="83" spans="1:50" ht="15" customHeight="1" x14ac:dyDescent="0.2">
      <c r="A83" s="2">
        <v>57</v>
      </c>
      <c r="B83" s="46" t="s">
        <v>249</v>
      </c>
      <c r="C83" s="6" t="s">
        <v>37</v>
      </c>
      <c r="D83" s="7" t="s">
        <v>9</v>
      </c>
      <c r="E83" s="10" t="s">
        <v>1080</v>
      </c>
      <c r="F83" s="7" t="s">
        <v>17</v>
      </c>
      <c r="G83" s="1">
        <f>SUM(I83:AW83)</f>
        <v>27</v>
      </c>
      <c r="H83" s="26"/>
      <c r="I83" s="5"/>
      <c r="J83" s="85"/>
      <c r="K83" s="85"/>
      <c r="L83" s="85"/>
      <c r="M83" s="85"/>
      <c r="N83" s="85"/>
      <c r="O83" s="85"/>
      <c r="P83" s="85"/>
      <c r="Q83" s="74"/>
      <c r="R83" s="74"/>
      <c r="S83" s="74"/>
      <c r="T83" s="67"/>
      <c r="U83" s="5"/>
      <c r="V83" s="5"/>
      <c r="W83" s="5"/>
      <c r="X83" s="5"/>
      <c r="Y83" s="5">
        <v>20</v>
      </c>
      <c r="Z83" s="5"/>
      <c r="AA83" s="5"/>
      <c r="AB83" s="5"/>
      <c r="AC83" s="5"/>
      <c r="AD83" s="5"/>
      <c r="AE83" s="5">
        <v>7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36"/>
    </row>
    <row r="84" spans="1:50" ht="15" customHeight="1" x14ac:dyDescent="0.2">
      <c r="A84" s="2">
        <v>57</v>
      </c>
      <c r="B84" s="46" t="s">
        <v>1370</v>
      </c>
      <c r="C84" s="6" t="s">
        <v>1371</v>
      </c>
      <c r="D84" s="7" t="s">
        <v>9</v>
      </c>
      <c r="E84" s="10" t="s">
        <v>1372</v>
      </c>
      <c r="F84" s="7" t="s">
        <v>115</v>
      </c>
      <c r="G84" s="1">
        <f>SUM(I84:AW84)</f>
        <v>27</v>
      </c>
      <c r="H84" s="26"/>
      <c r="I84" s="5"/>
      <c r="J84" s="85"/>
      <c r="K84" s="85"/>
      <c r="L84" s="85"/>
      <c r="M84" s="85"/>
      <c r="N84" s="85">
        <v>25</v>
      </c>
      <c r="O84" s="85"/>
      <c r="P84" s="85"/>
      <c r="Q84" s="74"/>
      <c r="R84" s="74"/>
      <c r="S84" s="74"/>
      <c r="T84" s="67"/>
      <c r="U84" s="5"/>
      <c r="V84" s="5"/>
      <c r="W84" s="5"/>
      <c r="X84" s="5"/>
      <c r="Y84" s="5"/>
      <c r="Z84" s="5"/>
      <c r="AA84" s="5">
        <v>2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36"/>
    </row>
    <row r="85" spans="1:50" ht="15" customHeight="1" x14ac:dyDescent="0.2">
      <c r="A85" s="2">
        <v>58</v>
      </c>
      <c r="B85" s="46" t="s">
        <v>1419</v>
      </c>
      <c r="C85" s="6" t="s">
        <v>1420</v>
      </c>
      <c r="D85" s="7" t="s">
        <v>9</v>
      </c>
      <c r="E85" s="10" t="s">
        <v>1421</v>
      </c>
      <c r="F85" s="7" t="s">
        <v>61</v>
      </c>
      <c r="G85" s="1">
        <f>SUM(I85:AW85)</f>
        <v>25</v>
      </c>
      <c r="H85" s="26"/>
      <c r="I85" s="5"/>
      <c r="J85" s="85"/>
      <c r="K85" s="85"/>
      <c r="L85" s="85"/>
      <c r="M85" s="85"/>
      <c r="N85" s="85"/>
      <c r="O85" s="85"/>
      <c r="P85" s="85"/>
      <c r="Q85" s="74"/>
      <c r="R85" s="74"/>
      <c r="S85" s="74"/>
      <c r="T85" s="67"/>
      <c r="U85" s="5"/>
      <c r="V85" s="5"/>
      <c r="W85" s="5"/>
      <c r="X85" s="5"/>
      <c r="Y85" s="5"/>
      <c r="Z85" s="5">
        <v>25</v>
      </c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36"/>
    </row>
    <row r="86" spans="1:50" ht="15" customHeight="1" x14ac:dyDescent="0.2">
      <c r="A86" s="2">
        <v>59</v>
      </c>
      <c r="B86" s="46" t="s">
        <v>1365</v>
      </c>
      <c r="C86" s="6" t="s">
        <v>1366</v>
      </c>
      <c r="D86" s="7" t="s">
        <v>9</v>
      </c>
      <c r="E86" s="10" t="s">
        <v>1367</v>
      </c>
      <c r="F86" s="7" t="s">
        <v>188</v>
      </c>
      <c r="G86" s="1">
        <f>SUM(I86:AW86)</f>
        <v>24</v>
      </c>
      <c r="H86" s="26"/>
      <c r="I86" s="5"/>
      <c r="J86" s="85"/>
      <c r="K86" s="85"/>
      <c r="L86" s="85"/>
      <c r="M86" s="85"/>
      <c r="N86" s="85">
        <v>17</v>
      </c>
      <c r="O86" s="85"/>
      <c r="P86" s="85">
        <v>3</v>
      </c>
      <c r="Q86" s="74"/>
      <c r="R86" s="74"/>
      <c r="S86" s="74"/>
      <c r="T86" s="67"/>
      <c r="U86" s="5"/>
      <c r="V86" s="5"/>
      <c r="W86" s="5"/>
      <c r="X86" s="5"/>
      <c r="Y86" s="5"/>
      <c r="Z86" s="5"/>
      <c r="AA86" s="5">
        <v>4</v>
      </c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36"/>
    </row>
    <row r="87" spans="1:50" ht="15" customHeight="1" x14ac:dyDescent="0.2">
      <c r="A87" s="2">
        <v>60</v>
      </c>
      <c r="B87" s="46" t="s">
        <v>1725</v>
      </c>
      <c r="C87" s="6" t="s">
        <v>1726</v>
      </c>
      <c r="D87" s="7" t="s">
        <v>9</v>
      </c>
      <c r="E87" s="10" t="s">
        <v>1727</v>
      </c>
      <c r="F87" s="7" t="s">
        <v>1561</v>
      </c>
      <c r="G87" s="1">
        <f>SUM(I87:AW87)</f>
        <v>22</v>
      </c>
      <c r="H87" s="26"/>
      <c r="I87" s="5"/>
      <c r="J87" s="85"/>
      <c r="K87" s="85"/>
      <c r="L87" s="85"/>
      <c r="M87" s="85"/>
      <c r="N87" s="85"/>
      <c r="O87" s="85"/>
      <c r="P87" s="85"/>
      <c r="Q87" s="74"/>
      <c r="R87" s="74"/>
      <c r="S87" s="74"/>
      <c r="T87" s="67">
        <v>22</v>
      </c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36"/>
    </row>
    <row r="88" spans="1:50" ht="15" customHeight="1" x14ac:dyDescent="0.2">
      <c r="A88" s="2">
        <v>60</v>
      </c>
      <c r="B88" s="46" t="s">
        <v>1486</v>
      </c>
      <c r="C88" s="6" t="s">
        <v>1487</v>
      </c>
      <c r="D88" s="7" t="s">
        <v>9</v>
      </c>
      <c r="E88" s="10" t="s">
        <v>73</v>
      </c>
      <c r="F88" s="7" t="s">
        <v>94</v>
      </c>
      <c r="G88" s="1">
        <f>SUM(I88:AW88)</f>
        <v>22</v>
      </c>
      <c r="H88" s="26"/>
      <c r="I88" s="5"/>
      <c r="J88" s="85"/>
      <c r="K88" s="85"/>
      <c r="L88" s="85"/>
      <c r="M88" s="85">
        <v>20</v>
      </c>
      <c r="N88" s="85"/>
      <c r="O88" s="85"/>
      <c r="P88" s="85"/>
      <c r="Q88" s="74"/>
      <c r="R88" s="74"/>
      <c r="S88" s="74"/>
      <c r="T88" s="67"/>
      <c r="U88" s="5"/>
      <c r="V88" s="5"/>
      <c r="W88" s="5">
        <v>2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36"/>
    </row>
    <row r="89" spans="1:50" ht="15" customHeight="1" x14ac:dyDescent="0.2">
      <c r="A89" s="2">
        <v>61</v>
      </c>
      <c r="B89" s="46" t="s">
        <v>852</v>
      </c>
      <c r="C89" s="6" t="s">
        <v>853</v>
      </c>
      <c r="D89" s="7" t="s">
        <v>9</v>
      </c>
      <c r="E89" s="10" t="s">
        <v>854</v>
      </c>
      <c r="F89" s="7" t="s">
        <v>15</v>
      </c>
      <c r="G89" s="1">
        <f>SUM(I89:AW89)</f>
        <v>21</v>
      </c>
      <c r="H89" s="26"/>
      <c r="I89" s="5"/>
      <c r="J89" s="85"/>
      <c r="K89" s="85"/>
      <c r="L89" s="85"/>
      <c r="M89" s="85"/>
      <c r="N89" s="85"/>
      <c r="O89" s="85"/>
      <c r="P89" s="85"/>
      <c r="Q89" s="74"/>
      <c r="R89" s="74"/>
      <c r="S89" s="74"/>
      <c r="T89" s="67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>
        <v>21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36"/>
    </row>
    <row r="90" spans="1:50" ht="15" customHeight="1" x14ac:dyDescent="0.2">
      <c r="A90" s="2">
        <v>61</v>
      </c>
      <c r="B90" s="46" t="s">
        <v>1049</v>
      </c>
      <c r="C90" s="6" t="s">
        <v>1050</v>
      </c>
      <c r="D90" s="7" t="s">
        <v>9</v>
      </c>
      <c r="E90" s="10" t="s">
        <v>73</v>
      </c>
      <c r="F90" s="7" t="s">
        <v>68</v>
      </c>
      <c r="G90" s="1">
        <f>SUM(I90:AW90)</f>
        <v>21</v>
      </c>
      <c r="H90" s="26"/>
      <c r="I90" s="5"/>
      <c r="J90" s="85"/>
      <c r="K90" s="85"/>
      <c r="L90" s="85"/>
      <c r="M90" s="85"/>
      <c r="N90" s="85"/>
      <c r="O90" s="85"/>
      <c r="P90" s="85"/>
      <c r="Q90" s="74"/>
      <c r="R90" s="74"/>
      <c r="S90" s="74"/>
      <c r="T90" s="67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>
        <v>21</v>
      </c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36"/>
    </row>
    <row r="91" spans="1:50" ht="15" customHeight="1" x14ac:dyDescent="0.2">
      <c r="A91" s="2">
        <v>62</v>
      </c>
      <c r="B91" s="46" t="s">
        <v>605</v>
      </c>
      <c r="C91" s="6" t="s">
        <v>606</v>
      </c>
      <c r="D91" s="7" t="s">
        <v>9</v>
      </c>
      <c r="E91" s="10" t="s">
        <v>73</v>
      </c>
      <c r="F91" s="7" t="s">
        <v>597</v>
      </c>
      <c r="G91" s="1">
        <f>SUM(I91:AW91)</f>
        <v>20</v>
      </c>
      <c r="H91" s="26"/>
      <c r="I91" s="5"/>
      <c r="J91" s="85"/>
      <c r="K91" s="85"/>
      <c r="L91" s="85"/>
      <c r="M91" s="85"/>
      <c r="N91" s="85"/>
      <c r="O91" s="85"/>
      <c r="P91" s="85"/>
      <c r="Q91" s="74"/>
      <c r="R91" s="74"/>
      <c r="S91" s="74"/>
      <c r="T91" s="67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>
        <v>20</v>
      </c>
      <c r="AR91" s="5"/>
      <c r="AS91" s="5"/>
      <c r="AT91" s="5"/>
      <c r="AU91" s="5"/>
      <c r="AV91" s="5"/>
      <c r="AW91" s="5"/>
      <c r="AX91" s="36"/>
    </row>
    <row r="92" spans="1:50" ht="15" customHeight="1" x14ac:dyDescent="0.2">
      <c r="A92" s="2">
        <v>62</v>
      </c>
      <c r="B92" s="46" t="s">
        <v>1728</v>
      </c>
      <c r="C92" s="6" t="s">
        <v>1729</v>
      </c>
      <c r="D92" s="7" t="s">
        <v>9</v>
      </c>
      <c r="E92" s="10" t="s">
        <v>73</v>
      </c>
      <c r="F92" s="7" t="s">
        <v>94</v>
      </c>
      <c r="G92" s="1">
        <f>SUM(I92:AW92)</f>
        <v>20</v>
      </c>
      <c r="H92" s="26"/>
      <c r="I92" s="5"/>
      <c r="J92" s="85"/>
      <c r="K92" s="85"/>
      <c r="L92" s="85"/>
      <c r="M92" s="85"/>
      <c r="N92" s="85"/>
      <c r="O92" s="85"/>
      <c r="P92" s="85"/>
      <c r="Q92" s="74"/>
      <c r="R92" s="74"/>
      <c r="S92" s="74"/>
      <c r="T92" s="67">
        <v>20</v>
      </c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36"/>
    </row>
    <row r="93" spans="1:50" ht="15" customHeight="1" x14ac:dyDescent="0.2">
      <c r="A93" s="2">
        <v>62</v>
      </c>
      <c r="B93" s="46" t="s">
        <v>1255</v>
      </c>
      <c r="C93" s="6" t="s">
        <v>1256</v>
      </c>
      <c r="D93" s="7" t="s">
        <v>9</v>
      </c>
      <c r="E93" s="10" t="s">
        <v>73</v>
      </c>
      <c r="F93" s="7" t="s">
        <v>94</v>
      </c>
      <c r="G93" s="1">
        <f>SUM(I93:AW93)</f>
        <v>20</v>
      </c>
      <c r="H93" s="26"/>
      <c r="I93" s="5"/>
      <c r="J93" s="85"/>
      <c r="K93" s="85"/>
      <c r="L93" s="85"/>
      <c r="M93" s="85">
        <v>15</v>
      </c>
      <c r="N93" s="85"/>
      <c r="O93" s="85"/>
      <c r="P93" s="85"/>
      <c r="Q93" s="74"/>
      <c r="R93" s="74"/>
      <c r="S93" s="74"/>
      <c r="T93" s="67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>
        <v>5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36"/>
    </row>
    <row r="94" spans="1:50" ht="15" customHeight="1" x14ac:dyDescent="0.2">
      <c r="A94" s="2">
        <v>62</v>
      </c>
      <c r="B94" s="46" t="s">
        <v>2067</v>
      </c>
      <c r="C94" s="6" t="s">
        <v>2068</v>
      </c>
      <c r="D94" s="7" t="s">
        <v>9</v>
      </c>
      <c r="E94" s="10" t="s">
        <v>441</v>
      </c>
      <c r="F94" s="7" t="s">
        <v>115</v>
      </c>
      <c r="G94" s="1">
        <f>SUM(I94:AW94)</f>
        <v>20</v>
      </c>
      <c r="H94" s="26"/>
      <c r="I94" s="5"/>
      <c r="J94" s="85"/>
      <c r="K94" s="85"/>
      <c r="L94" s="85"/>
      <c r="M94" s="85"/>
      <c r="N94" s="85">
        <v>20</v>
      </c>
      <c r="O94" s="85"/>
      <c r="P94" s="85"/>
      <c r="Q94" s="74"/>
      <c r="R94" s="74"/>
      <c r="S94" s="74"/>
      <c r="T94" s="67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36"/>
    </row>
    <row r="95" spans="1:50" ht="15" customHeight="1" x14ac:dyDescent="0.2">
      <c r="A95" s="2">
        <v>62</v>
      </c>
      <c r="B95" s="46" t="s">
        <v>2121</v>
      </c>
      <c r="C95" s="6" t="s">
        <v>2122</v>
      </c>
      <c r="D95" s="7" t="s">
        <v>9</v>
      </c>
      <c r="E95" s="10" t="s">
        <v>1209</v>
      </c>
      <c r="F95" s="7" t="s">
        <v>1152</v>
      </c>
      <c r="G95" s="1">
        <f>SUM(I95:AW95)</f>
        <v>20</v>
      </c>
      <c r="H95" s="26"/>
      <c r="I95" s="5"/>
      <c r="J95" s="85"/>
      <c r="K95" s="85"/>
      <c r="L95" s="85">
        <v>20</v>
      </c>
      <c r="M95" s="85"/>
      <c r="N95" s="85"/>
      <c r="O95" s="85"/>
      <c r="P95" s="85"/>
      <c r="Q95" s="74"/>
      <c r="R95" s="74"/>
      <c r="S95" s="74"/>
      <c r="T95" s="67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36"/>
    </row>
    <row r="96" spans="1:50" ht="15" customHeight="1" x14ac:dyDescent="0.2">
      <c r="A96" s="2">
        <v>63</v>
      </c>
      <c r="B96" s="46" t="s">
        <v>321</v>
      </c>
      <c r="C96" s="6" t="s">
        <v>322</v>
      </c>
      <c r="D96" s="7" t="s">
        <v>9</v>
      </c>
      <c r="E96" s="10" t="s">
        <v>73</v>
      </c>
      <c r="F96" s="7" t="s">
        <v>323</v>
      </c>
      <c r="G96" s="1">
        <f>SUM(I96:AW96)</f>
        <v>18</v>
      </c>
      <c r="H96" s="26"/>
      <c r="I96" s="5"/>
      <c r="J96" s="85"/>
      <c r="K96" s="85"/>
      <c r="L96" s="85"/>
      <c r="M96" s="85"/>
      <c r="N96" s="85"/>
      <c r="O96" s="85"/>
      <c r="P96" s="85"/>
      <c r="Q96" s="74"/>
      <c r="R96" s="74"/>
      <c r="S96" s="74"/>
      <c r="T96" s="67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>
        <v>18</v>
      </c>
      <c r="AT96" s="5"/>
      <c r="AU96" s="5"/>
      <c r="AV96" s="5"/>
      <c r="AW96" s="5"/>
      <c r="AX96" s="36"/>
    </row>
    <row r="97" spans="1:50" ht="15" customHeight="1" x14ac:dyDescent="0.2">
      <c r="A97" s="2">
        <v>64</v>
      </c>
      <c r="B97" s="46" t="s">
        <v>732</v>
      </c>
      <c r="C97" s="6" t="s">
        <v>733</v>
      </c>
      <c r="D97" s="7" t="s">
        <v>9</v>
      </c>
      <c r="E97" s="10" t="s">
        <v>734</v>
      </c>
      <c r="F97" s="7" t="s">
        <v>188</v>
      </c>
      <c r="G97" s="1">
        <f>SUM(I97:AW97)</f>
        <v>17</v>
      </c>
      <c r="H97" s="26"/>
      <c r="I97" s="5"/>
      <c r="J97" s="85"/>
      <c r="K97" s="85"/>
      <c r="L97" s="85"/>
      <c r="M97" s="85"/>
      <c r="N97" s="85"/>
      <c r="O97" s="85"/>
      <c r="P97" s="85">
        <v>6</v>
      </c>
      <c r="Q97" s="74"/>
      <c r="R97" s="74"/>
      <c r="S97" s="74"/>
      <c r="T97" s="67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>
        <v>11</v>
      </c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36"/>
    </row>
    <row r="98" spans="1:50" ht="15" customHeight="1" x14ac:dyDescent="0.2">
      <c r="A98" s="2">
        <v>64</v>
      </c>
      <c r="B98" s="46" t="s">
        <v>735</v>
      </c>
      <c r="C98" s="6" t="s">
        <v>736</v>
      </c>
      <c r="D98" s="7" t="s">
        <v>9</v>
      </c>
      <c r="E98" s="10" t="s">
        <v>463</v>
      </c>
      <c r="F98" s="7" t="s">
        <v>94</v>
      </c>
      <c r="G98" s="1">
        <f>SUM(I98:AW98)</f>
        <v>17</v>
      </c>
      <c r="H98" s="26"/>
      <c r="I98" s="5"/>
      <c r="J98" s="85"/>
      <c r="K98" s="85"/>
      <c r="L98" s="85"/>
      <c r="M98" s="85">
        <v>12</v>
      </c>
      <c r="N98" s="85"/>
      <c r="O98" s="85"/>
      <c r="P98" s="85"/>
      <c r="Q98" s="74"/>
      <c r="R98" s="74"/>
      <c r="S98" s="74"/>
      <c r="T98" s="67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>
        <v>2</v>
      </c>
      <c r="AJ98" s="5"/>
      <c r="AK98" s="5"/>
      <c r="AL98" s="5">
        <v>3</v>
      </c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36"/>
    </row>
    <row r="99" spans="1:50" ht="15" customHeight="1" x14ac:dyDescent="0.2">
      <c r="A99" s="2">
        <v>64</v>
      </c>
      <c r="B99" s="46" t="s">
        <v>2123</v>
      </c>
      <c r="C99" s="6" t="s">
        <v>2124</v>
      </c>
      <c r="D99" s="7" t="s">
        <v>9</v>
      </c>
      <c r="E99" s="10" t="s">
        <v>1151</v>
      </c>
      <c r="F99" s="7" t="s">
        <v>1152</v>
      </c>
      <c r="G99" s="1">
        <f>SUM(I99:AW99)</f>
        <v>17</v>
      </c>
      <c r="H99" s="26"/>
      <c r="I99" s="5"/>
      <c r="J99" s="85"/>
      <c r="K99" s="85"/>
      <c r="L99" s="85">
        <v>17</v>
      </c>
      <c r="M99" s="85"/>
      <c r="N99" s="85"/>
      <c r="O99" s="85"/>
      <c r="P99" s="85"/>
      <c r="Q99" s="74"/>
      <c r="R99" s="74"/>
      <c r="S99" s="74"/>
      <c r="T99" s="67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36"/>
    </row>
    <row r="100" spans="1:50" ht="15" customHeight="1" x14ac:dyDescent="0.2">
      <c r="A100" s="2">
        <v>65</v>
      </c>
      <c r="B100" s="46" t="s">
        <v>1178</v>
      </c>
      <c r="C100" s="6" t="s">
        <v>1179</v>
      </c>
      <c r="D100" s="7" t="s">
        <v>9</v>
      </c>
      <c r="E100" s="10" t="s">
        <v>1139</v>
      </c>
      <c r="F100" s="7" t="s">
        <v>1140</v>
      </c>
      <c r="G100" s="1">
        <f>SUM(I100:AW100)</f>
        <v>16</v>
      </c>
      <c r="H100" s="26"/>
      <c r="I100" s="5"/>
      <c r="J100" s="85"/>
      <c r="K100" s="85"/>
      <c r="L100" s="85">
        <v>15</v>
      </c>
      <c r="M100" s="85"/>
      <c r="N100" s="85"/>
      <c r="O100" s="85"/>
      <c r="P100" s="85"/>
      <c r="Q100" s="74"/>
      <c r="R100" s="74"/>
      <c r="S100" s="74"/>
      <c r="T100" s="67"/>
      <c r="U100" s="5"/>
      <c r="V100" s="5"/>
      <c r="W100" s="5"/>
      <c r="X100" s="5"/>
      <c r="Y100" s="5"/>
      <c r="Z100" s="5"/>
      <c r="AA100" s="5"/>
      <c r="AB100" s="5"/>
      <c r="AC100" s="5">
        <v>1</v>
      </c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36"/>
    </row>
    <row r="101" spans="1:50" ht="15" customHeight="1" x14ac:dyDescent="0.2">
      <c r="A101" s="2">
        <v>66</v>
      </c>
      <c r="B101" s="46" t="s">
        <v>607</v>
      </c>
      <c r="C101" s="6" t="s">
        <v>608</v>
      </c>
      <c r="D101" s="7" t="s">
        <v>9</v>
      </c>
      <c r="E101" s="10" t="s">
        <v>73</v>
      </c>
      <c r="F101" s="7" t="s">
        <v>597</v>
      </c>
      <c r="G101" s="1">
        <f>SUM(I101:AW101)</f>
        <v>15</v>
      </c>
      <c r="H101" s="26"/>
      <c r="I101" s="5"/>
      <c r="J101" s="85"/>
      <c r="K101" s="85"/>
      <c r="L101" s="85"/>
      <c r="M101" s="85"/>
      <c r="N101" s="85"/>
      <c r="O101" s="85"/>
      <c r="P101" s="85"/>
      <c r="Q101" s="74"/>
      <c r="R101" s="74"/>
      <c r="S101" s="74"/>
      <c r="T101" s="67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>
        <v>15</v>
      </c>
      <c r="AR101" s="5"/>
      <c r="AS101" s="5"/>
      <c r="AT101" s="5"/>
      <c r="AU101" s="5"/>
      <c r="AV101" s="5"/>
      <c r="AW101" s="5"/>
      <c r="AX101" s="36"/>
    </row>
    <row r="102" spans="1:50" ht="15" customHeight="1" x14ac:dyDescent="0.2">
      <c r="A102" s="2">
        <v>66</v>
      </c>
      <c r="B102" s="46" t="s">
        <v>405</v>
      </c>
      <c r="C102" s="6" t="s">
        <v>406</v>
      </c>
      <c r="D102" s="7" t="s">
        <v>9</v>
      </c>
      <c r="E102" s="10" t="s">
        <v>73</v>
      </c>
      <c r="F102" s="7" t="s">
        <v>61</v>
      </c>
      <c r="G102" s="1">
        <f>SUM(I102:AW102)</f>
        <v>15</v>
      </c>
      <c r="H102" s="26"/>
      <c r="I102" s="5"/>
      <c r="J102" s="85"/>
      <c r="K102" s="85"/>
      <c r="L102" s="85"/>
      <c r="M102" s="85"/>
      <c r="N102" s="85"/>
      <c r="O102" s="85"/>
      <c r="P102" s="85"/>
      <c r="Q102" s="74"/>
      <c r="R102" s="74"/>
      <c r="S102" s="74"/>
      <c r="T102" s="67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>
        <v>15</v>
      </c>
      <c r="AQ102" s="5"/>
      <c r="AR102" s="5"/>
      <c r="AS102" s="5"/>
      <c r="AT102" s="5"/>
      <c r="AU102" s="5"/>
      <c r="AV102" s="5"/>
      <c r="AW102" s="5"/>
      <c r="AX102" s="36"/>
    </row>
    <row r="103" spans="1:50" ht="15" customHeight="1" x14ac:dyDescent="0.2">
      <c r="A103" s="2">
        <v>66</v>
      </c>
      <c r="B103" s="46" t="s">
        <v>324</v>
      </c>
      <c r="C103" s="6" t="s">
        <v>325</v>
      </c>
      <c r="D103" s="7" t="s">
        <v>9</v>
      </c>
      <c r="E103" s="10" t="s">
        <v>73</v>
      </c>
      <c r="F103" s="7" t="s">
        <v>68</v>
      </c>
      <c r="G103" s="1">
        <f>SUM(I103:AW103)</f>
        <v>15</v>
      </c>
      <c r="H103" s="26"/>
      <c r="I103" s="5"/>
      <c r="J103" s="85"/>
      <c r="K103" s="85"/>
      <c r="L103" s="85"/>
      <c r="M103" s="85"/>
      <c r="N103" s="85"/>
      <c r="O103" s="85"/>
      <c r="P103" s="85"/>
      <c r="Q103" s="74"/>
      <c r="R103" s="74"/>
      <c r="S103" s="74"/>
      <c r="T103" s="67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>
        <v>15</v>
      </c>
      <c r="AT103" s="5"/>
      <c r="AU103" s="5"/>
      <c r="AV103" s="5"/>
      <c r="AW103" s="5"/>
      <c r="AX103" s="36"/>
    </row>
    <row r="104" spans="1:50" ht="15" customHeight="1" x14ac:dyDescent="0.2">
      <c r="A104" s="2">
        <v>66</v>
      </c>
      <c r="B104" s="46" t="s">
        <v>858</v>
      </c>
      <c r="C104" s="6" t="s">
        <v>859</v>
      </c>
      <c r="D104" s="7" t="s">
        <v>9</v>
      </c>
      <c r="E104" s="10" t="s">
        <v>800</v>
      </c>
      <c r="F104" s="7" t="s">
        <v>15</v>
      </c>
      <c r="G104" s="1">
        <f>SUM(I104:AW104)</f>
        <v>15</v>
      </c>
      <c r="H104" s="26"/>
      <c r="I104" s="5"/>
      <c r="J104" s="85"/>
      <c r="K104" s="85"/>
      <c r="L104" s="85"/>
      <c r="M104" s="85"/>
      <c r="N104" s="85"/>
      <c r="O104" s="85"/>
      <c r="P104" s="85"/>
      <c r="Q104" s="74"/>
      <c r="R104" s="74"/>
      <c r="S104" s="74"/>
      <c r="T104" s="67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>
        <v>15</v>
      </c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36"/>
    </row>
    <row r="105" spans="1:50" ht="15" customHeight="1" x14ac:dyDescent="0.2">
      <c r="A105" s="2">
        <v>66</v>
      </c>
      <c r="B105" s="46" t="s">
        <v>1587</v>
      </c>
      <c r="C105" s="6" t="s">
        <v>1588</v>
      </c>
      <c r="D105" s="7" t="s">
        <v>9</v>
      </c>
      <c r="E105" s="10" t="s">
        <v>1589</v>
      </c>
      <c r="F105" s="7" t="s">
        <v>15</v>
      </c>
      <c r="G105" s="1">
        <f>SUM(I105:AW105)</f>
        <v>15</v>
      </c>
      <c r="H105" s="26"/>
      <c r="I105" s="5"/>
      <c r="J105" s="85"/>
      <c r="K105" s="85"/>
      <c r="L105" s="85"/>
      <c r="M105" s="85"/>
      <c r="N105" s="85"/>
      <c r="O105" s="85"/>
      <c r="P105" s="85"/>
      <c r="Q105" s="74"/>
      <c r="R105" s="74"/>
      <c r="S105" s="74"/>
      <c r="T105" s="67"/>
      <c r="U105" s="5">
        <v>15</v>
      </c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36"/>
    </row>
    <row r="106" spans="1:50" ht="15" customHeight="1" x14ac:dyDescent="0.2">
      <c r="A106" s="2">
        <v>66</v>
      </c>
      <c r="B106" s="46" t="s">
        <v>1912</v>
      </c>
      <c r="C106" s="6" t="s">
        <v>1913</v>
      </c>
      <c r="D106" s="7" t="s">
        <v>9</v>
      </c>
      <c r="E106" s="10" t="s">
        <v>64</v>
      </c>
      <c r="F106" s="7" t="s">
        <v>94</v>
      </c>
      <c r="G106" s="1">
        <f>SUM(I106:AW106)</f>
        <v>15</v>
      </c>
      <c r="H106" s="26"/>
      <c r="I106" s="5"/>
      <c r="J106" s="85"/>
      <c r="K106" s="85"/>
      <c r="L106" s="85"/>
      <c r="M106" s="85"/>
      <c r="N106" s="85"/>
      <c r="O106" s="85"/>
      <c r="P106" s="85"/>
      <c r="Q106" s="74"/>
      <c r="R106" s="74">
        <v>15</v>
      </c>
      <c r="S106" s="74"/>
      <c r="T106" s="67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36"/>
    </row>
    <row r="107" spans="1:50" ht="15" customHeight="1" x14ac:dyDescent="0.2">
      <c r="A107" s="2">
        <v>66</v>
      </c>
      <c r="B107" s="46" t="s">
        <v>2069</v>
      </c>
      <c r="C107" s="6" t="s">
        <v>2070</v>
      </c>
      <c r="D107" s="7" t="s">
        <v>9</v>
      </c>
      <c r="E107" s="10" t="s">
        <v>457</v>
      </c>
      <c r="F107" s="7" t="s">
        <v>115</v>
      </c>
      <c r="G107" s="1">
        <f>SUM(I107:AW107)</f>
        <v>15</v>
      </c>
      <c r="H107" s="26"/>
      <c r="I107" s="5"/>
      <c r="J107" s="85"/>
      <c r="K107" s="85"/>
      <c r="L107" s="85"/>
      <c r="M107" s="85"/>
      <c r="N107" s="85">
        <v>15</v>
      </c>
      <c r="O107" s="85"/>
      <c r="P107" s="85"/>
      <c r="Q107" s="74"/>
      <c r="R107" s="74"/>
      <c r="S107" s="74"/>
      <c r="T107" s="67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36"/>
    </row>
    <row r="108" spans="1:50" ht="15" customHeight="1" x14ac:dyDescent="0.2">
      <c r="A108" s="2">
        <v>67</v>
      </c>
      <c r="B108" s="46" t="s">
        <v>1176</v>
      </c>
      <c r="C108" s="6" t="s">
        <v>1177</v>
      </c>
      <c r="D108" s="7" t="s">
        <v>9</v>
      </c>
      <c r="E108" s="10" t="s">
        <v>1148</v>
      </c>
      <c r="F108" s="7" t="s">
        <v>1140</v>
      </c>
      <c r="G108" s="1">
        <f>SUM(I108:AW108)</f>
        <v>14</v>
      </c>
      <c r="H108" s="26"/>
      <c r="I108" s="5"/>
      <c r="J108" s="85"/>
      <c r="K108" s="85"/>
      <c r="L108" s="85"/>
      <c r="M108" s="85"/>
      <c r="N108" s="85"/>
      <c r="O108" s="85"/>
      <c r="P108" s="85"/>
      <c r="Q108" s="74"/>
      <c r="R108" s="74"/>
      <c r="S108" s="74"/>
      <c r="T108" s="67">
        <v>12</v>
      </c>
      <c r="U108" s="5"/>
      <c r="V108" s="5"/>
      <c r="W108" s="5"/>
      <c r="X108" s="5"/>
      <c r="Y108" s="5"/>
      <c r="Z108" s="5"/>
      <c r="AA108" s="5"/>
      <c r="AB108" s="5"/>
      <c r="AC108" s="5">
        <v>2</v>
      </c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36"/>
    </row>
    <row r="109" spans="1:50" ht="15" customHeight="1" x14ac:dyDescent="0.2">
      <c r="A109" s="2">
        <v>68</v>
      </c>
      <c r="B109" s="46" t="s">
        <v>397</v>
      </c>
      <c r="C109" s="6" t="s">
        <v>250</v>
      </c>
      <c r="D109" s="7" t="s">
        <v>9</v>
      </c>
      <c r="E109" s="10" t="s">
        <v>251</v>
      </c>
      <c r="F109" s="7" t="s">
        <v>15</v>
      </c>
      <c r="G109" s="1">
        <f>SUM(I109:AW109)</f>
        <v>13</v>
      </c>
      <c r="H109" s="26"/>
      <c r="I109" s="5"/>
      <c r="J109" s="85"/>
      <c r="K109" s="85"/>
      <c r="L109" s="85"/>
      <c r="M109" s="85"/>
      <c r="N109" s="85"/>
      <c r="O109" s="85"/>
      <c r="P109" s="85"/>
      <c r="Q109" s="74"/>
      <c r="R109" s="74"/>
      <c r="S109" s="74"/>
      <c r="T109" s="67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>
        <v>13</v>
      </c>
      <c r="AU109" s="5"/>
      <c r="AV109" s="5"/>
      <c r="AW109" s="5"/>
      <c r="AX109" s="36"/>
    </row>
    <row r="110" spans="1:50" ht="15" customHeight="1" x14ac:dyDescent="0.2">
      <c r="A110" s="2">
        <v>68</v>
      </c>
      <c r="B110" s="46" t="s">
        <v>609</v>
      </c>
      <c r="C110" s="6" t="s">
        <v>610</v>
      </c>
      <c r="D110" s="7" t="s">
        <v>9</v>
      </c>
      <c r="E110" s="10" t="s">
        <v>73</v>
      </c>
      <c r="F110" s="7" t="s">
        <v>597</v>
      </c>
      <c r="G110" s="1">
        <f>SUM(I110:AW110)</f>
        <v>13</v>
      </c>
      <c r="H110" s="26"/>
      <c r="I110" s="5"/>
      <c r="J110" s="85"/>
      <c r="K110" s="85"/>
      <c r="L110" s="85"/>
      <c r="M110" s="85"/>
      <c r="N110" s="85"/>
      <c r="O110" s="85"/>
      <c r="P110" s="85"/>
      <c r="Q110" s="74"/>
      <c r="R110" s="74"/>
      <c r="S110" s="74"/>
      <c r="T110" s="67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>
        <v>13</v>
      </c>
      <c r="AR110" s="5"/>
      <c r="AS110" s="5"/>
      <c r="AT110" s="5"/>
      <c r="AU110" s="5"/>
      <c r="AV110" s="5"/>
      <c r="AW110" s="5"/>
      <c r="AX110" s="36"/>
    </row>
    <row r="111" spans="1:50" ht="15" customHeight="1" x14ac:dyDescent="0.2">
      <c r="A111" s="2">
        <v>68</v>
      </c>
      <c r="B111" s="46" t="s">
        <v>729</v>
      </c>
      <c r="C111" s="6" t="s">
        <v>730</v>
      </c>
      <c r="D111" s="7" t="s">
        <v>9</v>
      </c>
      <c r="E111" s="10" t="s">
        <v>731</v>
      </c>
      <c r="F111" s="7" t="s">
        <v>188</v>
      </c>
      <c r="G111" s="1">
        <f>SUM(I111:AW111)</f>
        <v>13</v>
      </c>
      <c r="H111" s="26"/>
      <c r="I111" s="5"/>
      <c r="J111" s="85"/>
      <c r="K111" s="85"/>
      <c r="L111" s="85"/>
      <c r="M111" s="85"/>
      <c r="N111" s="85"/>
      <c r="O111" s="85"/>
      <c r="P111" s="85"/>
      <c r="Q111" s="74"/>
      <c r="R111" s="74"/>
      <c r="S111" s="74"/>
      <c r="T111" s="67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>
        <v>13</v>
      </c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36"/>
    </row>
    <row r="112" spans="1:50" ht="15" customHeight="1" x14ac:dyDescent="0.2">
      <c r="A112" s="2">
        <v>68</v>
      </c>
      <c r="B112" s="46" t="s">
        <v>860</v>
      </c>
      <c r="C112" s="75" t="s">
        <v>861</v>
      </c>
      <c r="D112" s="7" t="s">
        <v>9</v>
      </c>
      <c r="E112" s="10" t="s">
        <v>809</v>
      </c>
      <c r="F112" s="7" t="s">
        <v>15</v>
      </c>
      <c r="G112" s="1">
        <f>SUM(I112:AW112)</f>
        <v>13</v>
      </c>
      <c r="H112" s="26"/>
      <c r="I112" s="5"/>
      <c r="J112" s="85"/>
      <c r="K112" s="85"/>
      <c r="L112" s="85"/>
      <c r="M112" s="85"/>
      <c r="N112" s="85"/>
      <c r="O112" s="85"/>
      <c r="P112" s="85"/>
      <c r="Q112" s="74"/>
      <c r="R112" s="74"/>
      <c r="S112" s="74"/>
      <c r="T112" s="67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>
        <v>13</v>
      </c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36"/>
    </row>
    <row r="113" spans="1:50" ht="15" customHeight="1" x14ac:dyDescent="0.2">
      <c r="A113" s="2">
        <v>68</v>
      </c>
      <c r="B113" s="46" t="s">
        <v>1158</v>
      </c>
      <c r="C113" s="75" t="s">
        <v>1159</v>
      </c>
      <c r="D113" s="7" t="s">
        <v>9</v>
      </c>
      <c r="E113" s="10" t="s">
        <v>1160</v>
      </c>
      <c r="F113" s="7" t="s">
        <v>769</v>
      </c>
      <c r="G113" s="1">
        <f>SUM(I113:AW113)</f>
        <v>13</v>
      </c>
      <c r="H113" s="26"/>
      <c r="I113" s="5"/>
      <c r="J113" s="85"/>
      <c r="K113" s="85"/>
      <c r="L113" s="85"/>
      <c r="M113" s="85"/>
      <c r="N113" s="85"/>
      <c r="O113" s="85"/>
      <c r="P113" s="85"/>
      <c r="Q113" s="74"/>
      <c r="R113" s="74"/>
      <c r="S113" s="74"/>
      <c r="T113" s="67"/>
      <c r="U113" s="5"/>
      <c r="V113" s="5"/>
      <c r="W113" s="5"/>
      <c r="X113" s="5"/>
      <c r="Y113" s="5"/>
      <c r="Z113" s="5"/>
      <c r="AA113" s="5"/>
      <c r="AB113" s="5">
        <v>4</v>
      </c>
      <c r="AC113" s="5">
        <v>9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36"/>
    </row>
    <row r="114" spans="1:50" ht="15" customHeight="1" x14ac:dyDescent="0.2">
      <c r="A114" s="2">
        <v>68</v>
      </c>
      <c r="B114" s="46" t="s">
        <v>2125</v>
      </c>
      <c r="C114" s="6" t="s">
        <v>2126</v>
      </c>
      <c r="D114" s="7" t="s">
        <v>9</v>
      </c>
      <c r="E114" s="10" t="s">
        <v>2127</v>
      </c>
      <c r="F114" s="7" t="s">
        <v>1152</v>
      </c>
      <c r="G114" s="1">
        <f>SUM(I114:AW114)</f>
        <v>13</v>
      </c>
      <c r="H114" s="26"/>
      <c r="I114" s="5"/>
      <c r="J114" s="85"/>
      <c r="K114" s="85"/>
      <c r="L114" s="85">
        <v>13</v>
      </c>
      <c r="M114" s="85"/>
      <c r="N114" s="85"/>
      <c r="O114" s="85"/>
      <c r="P114" s="85"/>
      <c r="Q114" s="74"/>
      <c r="R114" s="74"/>
      <c r="S114" s="74"/>
      <c r="T114" s="67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36"/>
    </row>
    <row r="115" spans="1:50" ht="15" customHeight="1" x14ac:dyDescent="0.2">
      <c r="A115" s="2">
        <v>69</v>
      </c>
      <c r="B115" s="46" t="s">
        <v>326</v>
      </c>
      <c r="C115" s="6" t="s">
        <v>327</v>
      </c>
      <c r="D115" s="7" t="s">
        <v>9</v>
      </c>
      <c r="E115" s="10" t="s">
        <v>151</v>
      </c>
      <c r="F115" s="7" t="s">
        <v>68</v>
      </c>
      <c r="G115" s="1">
        <f>SUM(I115:AW115)</f>
        <v>11</v>
      </c>
      <c r="H115" s="26"/>
      <c r="I115" s="5"/>
      <c r="J115" s="85"/>
      <c r="K115" s="85"/>
      <c r="L115" s="85"/>
      <c r="M115" s="85"/>
      <c r="N115" s="85"/>
      <c r="O115" s="85"/>
      <c r="P115" s="85"/>
      <c r="Q115" s="74"/>
      <c r="R115" s="74"/>
      <c r="S115" s="74"/>
      <c r="T115" s="67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>
        <v>11</v>
      </c>
      <c r="AT115" s="5"/>
      <c r="AU115" s="5"/>
      <c r="AV115" s="5"/>
      <c r="AW115" s="5"/>
      <c r="AX115" s="36"/>
    </row>
    <row r="116" spans="1:50" ht="15" customHeight="1" x14ac:dyDescent="0.2">
      <c r="A116" s="2">
        <v>69</v>
      </c>
      <c r="B116" s="46" t="s">
        <v>862</v>
      </c>
      <c r="C116" s="6" t="s">
        <v>863</v>
      </c>
      <c r="D116" s="7" t="s">
        <v>9</v>
      </c>
      <c r="E116" s="10" t="s">
        <v>73</v>
      </c>
      <c r="F116" s="7" t="s">
        <v>15</v>
      </c>
      <c r="G116" s="1">
        <f>SUM(I116:AW116)</f>
        <v>11</v>
      </c>
      <c r="H116" s="26"/>
      <c r="I116" s="5"/>
      <c r="J116" s="85"/>
      <c r="K116" s="85"/>
      <c r="L116" s="85"/>
      <c r="M116" s="85"/>
      <c r="N116" s="85"/>
      <c r="O116" s="85"/>
      <c r="P116" s="85"/>
      <c r="Q116" s="74"/>
      <c r="R116" s="74"/>
      <c r="S116" s="74"/>
      <c r="T116" s="67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>
        <v>11</v>
      </c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36"/>
    </row>
    <row r="117" spans="1:50" ht="15" customHeight="1" x14ac:dyDescent="0.2">
      <c r="A117" s="2">
        <v>69</v>
      </c>
      <c r="B117" s="46" t="s">
        <v>542</v>
      </c>
      <c r="C117" s="6" t="s">
        <v>543</v>
      </c>
      <c r="D117" s="7" t="s">
        <v>9</v>
      </c>
      <c r="E117" s="10" t="s">
        <v>544</v>
      </c>
      <c r="F117" s="7" t="s">
        <v>516</v>
      </c>
      <c r="G117" s="1">
        <f>SUM(I117:AW117)</f>
        <v>11</v>
      </c>
      <c r="H117" s="26"/>
      <c r="I117" s="5"/>
      <c r="J117" s="85"/>
      <c r="K117" s="85"/>
      <c r="L117" s="85"/>
      <c r="M117" s="85"/>
      <c r="N117" s="85"/>
      <c r="O117" s="85"/>
      <c r="P117" s="85"/>
      <c r="Q117" s="74"/>
      <c r="R117" s="74"/>
      <c r="S117" s="74">
        <v>5</v>
      </c>
      <c r="T117" s="67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>
        <v>6</v>
      </c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36"/>
    </row>
    <row r="118" spans="1:50" ht="15" customHeight="1" x14ac:dyDescent="0.2">
      <c r="A118" s="2">
        <v>69</v>
      </c>
      <c r="B118" s="46" t="s">
        <v>1914</v>
      </c>
      <c r="C118" s="6" t="s">
        <v>1915</v>
      </c>
      <c r="D118" s="7" t="s">
        <v>9</v>
      </c>
      <c r="E118" s="10" t="s">
        <v>64</v>
      </c>
      <c r="F118" s="7" t="s">
        <v>94</v>
      </c>
      <c r="G118" s="1">
        <f>SUM(I118:AW118)</f>
        <v>11</v>
      </c>
      <c r="H118" s="26"/>
      <c r="I118" s="5"/>
      <c r="J118" s="85"/>
      <c r="K118" s="85"/>
      <c r="L118" s="85"/>
      <c r="M118" s="85"/>
      <c r="N118" s="85"/>
      <c r="O118" s="85"/>
      <c r="P118" s="85"/>
      <c r="Q118" s="74"/>
      <c r="R118" s="74">
        <v>11</v>
      </c>
      <c r="S118" s="74"/>
      <c r="T118" s="67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36"/>
    </row>
    <row r="119" spans="1:50" ht="15" customHeight="1" x14ac:dyDescent="0.2">
      <c r="A119" s="2">
        <v>69</v>
      </c>
      <c r="B119" s="46" t="s">
        <v>2071</v>
      </c>
      <c r="C119" s="6" t="s">
        <v>2072</v>
      </c>
      <c r="D119" s="7" t="s">
        <v>9</v>
      </c>
      <c r="E119" s="10" t="s">
        <v>584</v>
      </c>
      <c r="F119" s="7" t="s">
        <v>115</v>
      </c>
      <c r="G119" s="1">
        <f>SUM(I119:AW119)</f>
        <v>11</v>
      </c>
      <c r="H119" s="26"/>
      <c r="I119" s="5"/>
      <c r="J119" s="85"/>
      <c r="K119" s="85"/>
      <c r="L119" s="85"/>
      <c r="M119" s="85"/>
      <c r="N119" s="85">
        <v>11</v>
      </c>
      <c r="O119" s="85"/>
      <c r="P119" s="85"/>
      <c r="Q119" s="74"/>
      <c r="R119" s="74"/>
      <c r="S119" s="74"/>
      <c r="T119" s="67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36"/>
    </row>
    <row r="120" spans="1:50" ht="15" customHeight="1" x14ac:dyDescent="0.2">
      <c r="A120" s="2">
        <v>69</v>
      </c>
      <c r="B120" s="46" t="s">
        <v>2094</v>
      </c>
      <c r="C120" s="6" t="s">
        <v>2095</v>
      </c>
      <c r="D120" s="7" t="s">
        <v>9</v>
      </c>
      <c r="E120" s="10" t="s">
        <v>64</v>
      </c>
      <c r="F120" s="7" t="s">
        <v>94</v>
      </c>
      <c r="G120" s="1">
        <f>SUM(I120:AW120)</f>
        <v>11</v>
      </c>
      <c r="H120" s="26"/>
      <c r="I120" s="5"/>
      <c r="J120" s="85"/>
      <c r="K120" s="85"/>
      <c r="L120" s="85"/>
      <c r="M120" s="85">
        <v>11</v>
      </c>
      <c r="N120" s="85"/>
      <c r="O120" s="85"/>
      <c r="P120" s="85"/>
      <c r="Q120" s="74"/>
      <c r="R120" s="74"/>
      <c r="S120" s="74"/>
      <c r="T120" s="67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36"/>
    </row>
    <row r="121" spans="1:50" ht="15" customHeight="1" x14ac:dyDescent="0.2">
      <c r="A121" s="2">
        <v>70</v>
      </c>
      <c r="B121" s="46" t="s">
        <v>2000</v>
      </c>
      <c r="C121" s="6" t="s">
        <v>2001</v>
      </c>
      <c r="D121" s="7" t="s">
        <v>9</v>
      </c>
      <c r="E121" s="10" t="s">
        <v>2002</v>
      </c>
      <c r="F121" s="7" t="s">
        <v>1331</v>
      </c>
      <c r="G121" s="1">
        <f>SUM(I121:AW121)</f>
        <v>10</v>
      </c>
      <c r="H121" s="26"/>
      <c r="I121" s="5"/>
      <c r="J121" s="85"/>
      <c r="K121" s="85"/>
      <c r="L121" s="85"/>
      <c r="M121" s="85"/>
      <c r="N121" s="85"/>
      <c r="O121" s="85">
        <v>10</v>
      </c>
      <c r="P121" s="85"/>
      <c r="Q121" s="74"/>
      <c r="R121" s="74"/>
      <c r="S121" s="74"/>
      <c r="T121" s="67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36"/>
    </row>
    <row r="122" spans="1:50" ht="15" customHeight="1" x14ac:dyDescent="0.2">
      <c r="A122" s="2">
        <v>71</v>
      </c>
      <c r="B122" s="46" t="s">
        <v>204</v>
      </c>
      <c r="C122" s="6" t="s">
        <v>205</v>
      </c>
      <c r="D122" s="7" t="s">
        <v>9</v>
      </c>
      <c r="E122" s="10" t="s">
        <v>206</v>
      </c>
      <c r="F122" s="7" t="s">
        <v>16</v>
      </c>
      <c r="G122" s="1">
        <f>SUM(I122:AW122)</f>
        <v>9</v>
      </c>
      <c r="H122" s="26"/>
      <c r="I122" s="5"/>
      <c r="J122" s="85"/>
      <c r="K122" s="85"/>
      <c r="L122" s="85"/>
      <c r="M122" s="85"/>
      <c r="N122" s="85"/>
      <c r="O122" s="85"/>
      <c r="P122" s="85"/>
      <c r="Q122" s="74"/>
      <c r="R122" s="74"/>
      <c r="S122" s="74"/>
      <c r="T122" s="67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>
        <v>9</v>
      </c>
      <c r="AW122" s="5"/>
      <c r="AX122" s="36"/>
    </row>
    <row r="123" spans="1:50" ht="15" customHeight="1" x14ac:dyDescent="0.2">
      <c r="A123" s="2">
        <v>71</v>
      </c>
      <c r="B123" s="46" t="s">
        <v>864</v>
      </c>
      <c r="C123" s="6" t="s">
        <v>865</v>
      </c>
      <c r="D123" s="7" t="s">
        <v>9</v>
      </c>
      <c r="E123" s="10" t="s">
        <v>73</v>
      </c>
      <c r="F123" s="7" t="s">
        <v>15</v>
      </c>
      <c r="G123" s="1">
        <f>SUM(I123:AW123)</f>
        <v>9</v>
      </c>
      <c r="H123" s="26"/>
      <c r="I123" s="5"/>
      <c r="J123" s="85"/>
      <c r="K123" s="85"/>
      <c r="L123" s="85"/>
      <c r="M123" s="85"/>
      <c r="N123" s="85"/>
      <c r="O123" s="85"/>
      <c r="P123" s="85"/>
      <c r="Q123" s="74"/>
      <c r="R123" s="74"/>
      <c r="S123" s="74"/>
      <c r="T123" s="67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>
        <v>9</v>
      </c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36"/>
    </row>
    <row r="124" spans="1:50" ht="15" customHeight="1" x14ac:dyDescent="0.2">
      <c r="A124" s="2">
        <v>71</v>
      </c>
      <c r="B124" s="46" t="s">
        <v>1114</v>
      </c>
      <c r="C124" s="6" t="s">
        <v>1115</v>
      </c>
      <c r="D124" s="7" t="s">
        <v>9</v>
      </c>
      <c r="E124" s="10" t="s">
        <v>1109</v>
      </c>
      <c r="F124" s="7" t="s">
        <v>1108</v>
      </c>
      <c r="G124" s="1">
        <f>SUM(I124:AW124)</f>
        <v>9</v>
      </c>
      <c r="H124" s="26"/>
      <c r="I124" s="5"/>
      <c r="J124" s="85"/>
      <c r="K124" s="85"/>
      <c r="L124" s="85"/>
      <c r="M124" s="85"/>
      <c r="N124" s="85"/>
      <c r="O124" s="85"/>
      <c r="P124" s="85"/>
      <c r="Q124" s="74"/>
      <c r="R124" s="74"/>
      <c r="S124" s="74"/>
      <c r="T124" s="67"/>
      <c r="U124" s="5"/>
      <c r="V124" s="5"/>
      <c r="W124" s="5"/>
      <c r="X124" s="5"/>
      <c r="Y124" s="5"/>
      <c r="Z124" s="5"/>
      <c r="AA124" s="5"/>
      <c r="AB124" s="5"/>
      <c r="AC124" s="5"/>
      <c r="AD124" s="5">
        <v>9</v>
      </c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36"/>
    </row>
    <row r="125" spans="1:50" ht="15" customHeight="1" x14ac:dyDescent="0.2">
      <c r="A125" s="2">
        <v>71</v>
      </c>
      <c r="B125" s="46" t="s">
        <v>1358</v>
      </c>
      <c r="C125" s="6" t="s">
        <v>1359</v>
      </c>
      <c r="D125" s="7" t="s">
        <v>9</v>
      </c>
      <c r="E125" s="10" t="s">
        <v>452</v>
      </c>
      <c r="F125" s="7" t="s">
        <v>115</v>
      </c>
      <c r="G125" s="1">
        <f>SUM(I125:AW125)</f>
        <v>9</v>
      </c>
      <c r="H125" s="26"/>
      <c r="I125" s="5"/>
      <c r="J125" s="85"/>
      <c r="K125" s="85"/>
      <c r="L125" s="85"/>
      <c r="M125" s="85"/>
      <c r="N125" s="85"/>
      <c r="O125" s="85"/>
      <c r="P125" s="85"/>
      <c r="Q125" s="74"/>
      <c r="R125" s="74"/>
      <c r="S125" s="74"/>
      <c r="T125" s="67"/>
      <c r="U125" s="5"/>
      <c r="V125" s="5"/>
      <c r="W125" s="5"/>
      <c r="X125" s="5"/>
      <c r="Y125" s="5"/>
      <c r="Z125" s="5"/>
      <c r="AA125" s="5">
        <v>9</v>
      </c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36"/>
    </row>
    <row r="126" spans="1:50" ht="15" customHeight="1" x14ac:dyDescent="0.2">
      <c r="A126" s="2">
        <v>71</v>
      </c>
      <c r="B126" s="46" t="s">
        <v>1732</v>
      </c>
      <c r="C126" s="6" t="s">
        <v>1733</v>
      </c>
      <c r="D126" s="7" t="s">
        <v>9</v>
      </c>
      <c r="E126" s="10" t="s">
        <v>1734</v>
      </c>
      <c r="F126" s="7" t="s">
        <v>323</v>
      </c>
      <c r="G126" s="1">
        <f>SUM(I126:AW126)</f>
        <v>9</v>
      </c>
      <c r="H126" s="26"/>
      <c r="I126" s="5"/>
      <c r="J126" s="85"/>
      <c r="K126" s="85"/>
      <c r="L126" s="85"/>
      <c r="M126" s="85"/>
      <c r="N126" s="85"/>
      <c r="O126" s="85"/>
      <c r="P126" s="85"/>
      <c r="Q126" s="74"/>
      <c r="R126" s="74"/>
      <c r="S126" s="74"/>
      <c r="T126" s="67">
        <v>9</v>
      </c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36"/>
    </row>
    <row r="127" spans="1:50" ht="15" customHeight="1" x14ac:dyDescent="0.2">
      <c r="A127" s="2">
        <v>71</v>
      </c>
      <c r="B127" s="46" t="s">
        <v>1961</v>
      </c>
      <c r="C127" s="6" t="s">
        <v>1962</v>
      </c>
      <c r="D127" s="7" t="s">
        <v>9</v>
      </c>
      <c r="E127" s="10" t="s">
        <v>1963</v>
      </c>
      <c r="F127" s="7" t="s">
        <v>188</v>
      </c>
      <c r="G127" s="1">
        <f>SUM(I127:AW127)</f>
        <v>9</v>
      </c>
      <c r="H127" s="26"/>
      <c r="I127" s="5"/>
      <c r="J127" s="85"/>
      <c r="K127" s="85"/>
      <c r="L127" s="85"/>
      <c r="M127" s="85"/>
      <c r="N127" s="85"/>
      <c r="O127" s="85"/>
      <c r="P127" s="85">
        <v>9</v>
      </c>
      <c r="Q127" s="74"/>
      <c r="R127" s="74"/>
      <c r="S127" s="74"/>
      <c r="T127" s="67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36"/>
    </row>
    <row r="128" spans="1:50" ht="15" customHeight="1" x14ac:dyDescent="0.2">
      <c r="A128" s="2">
        <v>72</v>
      </c>
      <c r="B128" s="46" t="s">
        <v>587</v>
      </c>
      <c r="C128" s="6" t="s">
        <v>588</v>
      </c>
      <c r="D128" s="7" t="s">
        <v>9</v>
      </c>
      <c r="E128" s="10" t="s">
        <v>441</v>
      </c>
      <c r="F128" s="7" t="s">
        <v>115</v>
      </c>
      <c r="G128" s="1">
        <f>SUM(I128:AW128)</f>
        <v>8</v>
      </c>
      <c r="H128" s="26"/>
      <c r="I128" s="5"/>
      <c r="J128" s="85"/>
      <c r="K128" s="85"/>
      <c r="L128" s="85"/>
      <c r="M128" s="85"/>
      <c r="N128" s="85"/>
      <c r="O128" s="85"/>
      <c r="P128" s="85"/>
      <c r="Q128" s="74"/>
      <c r="R128" s="74"/>
      <c r="S128" s="74"/>
      <c r="T128" s="67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>
        <v>8</v>
      </c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36"/>
    </row>
    <row r="129" spans="1:50" ht="15" customHeight="1" x14ac:dyDescent="0.2">
      <c r="A129" s="2">
        <v>72</v>
      </c>
      <c r="B129" s="46" t="s">
        <v>866</v>
      </c>
      <c r="C129" s="6" t="s">
        <v>867</v>
      </c>
      <c r="D129" s="7" t="s">
        <v>9</v>
      </c>
      <c r="E129" s="10" t="s">
        <v>783</v>
      </c>
      <c r="F129" s="7" t="s">
        <v>15</v>
      </c>
      <c r="G129" s="1">
        <f>SUM(I129:AW129)</f>
        <v>8</v>
      </c>
      <c r="H129" s="26"/>
      <c r="I129" s="5"/>
      <c r="J129" s="85"/>
      <c r="K129" s="85"/>
      <c r="L129" s="85"/>
      <c r="M129" s="85"/>
      <c r="N129" s="85"/>
      <c r="O129" s="85"/>
      <c r="P129" s="85"/>
      <c r="Q129" s="74"/>
      <c r="R129" s="74"/>
      <c r="S129" s="74"/>
      <c r="T129" s="67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>
        <v>8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36"/>
    </row>
    <row r="130" spans="1:50" ht="15" customHeight="1" x14ac:dyDescent="0.2">
      <c r="A130" s="2">
        <v>72</v>
      </c>
      <c r="B130" s="46" t="s">
        <v>1116</v>
      </c>
      <c r="C130" s="6" t="s">
        <v>1117</v>
      </c>
      <c r="D130" s="7" t="s">
        <v>9</v>
      </c>
      <c r="E130" s="10" t="s">
        <v>1113</v>
      </c>
      <c r="F130" s="7" t="s">
        <v>679</v>
      </c>
      <c r="G130" s="1">
        <f>SUM(I130:AW130)</f>
        <v>8</v>
      </c>
      <c r="H130" s="26"/>
      <c r="I130" s="5"/>
      <c r="J130" s="85"/>
      <c r="K130" s="85"/>
      <c r="L130" s="85"/>
      <c r="M130" s="85"/>
      <c r="N130" s="85"/>
      <c r="O130" s="85"/>
      <c r="P130" s="85"/>
      <c r="Q130" s="74"/>
      <c r="R130" s="74"/>
      <c r="S130" s="74"/>
      <c r="T130" s="67"/>
      <c r="U130" s="5"/>
      <c r="V130" s="5"/>
      <c r="W130" s="5"/>
      <c r="X130" s="5"/>
      <c r="Y130" s="5"/>
      <c r="Z130" s="5"/>
      <c r="AA130" s="5"/>
      <c r="AB130" s="5"/>
      <c r="AC130" s="5"/>
      <c r="AD130" s="5">
        <v>8</v>
      </c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36"/>
    </row>
    <row r="131" spans="1:50" ht="15" customHeight="1" x14ac:dyDescent="0.2">
      <c r="A131" s="2">
        <v>72</v>
      </c>
      <c r="B131" s="46" t="s">
        <v>1163</v>
      </c>
      <c r="C131" s="6" t="s">
        <v>1164</v>
      </c>
      <c r="D131" s="7" t="s">
        <v>9</v>
      </c>
      <c r="E131" s="10" t="s">
        <v>1165</v>
      </c>
      <c r="F131" s="7" t="s">
        <v>769</v>
      </c>
      <c r="G131" s="1">
        <f>SUM(I131:AW131)</f>
        <v>8</v>
      </c>
      <c r="H131" s="26"/>
      <c r="I131" s="5"/>
      <c r="J131" s="85"/>
      <c r="K131" s="85"/>
      <c r="L131" s="85"/>
      <c r="M131" s="85"/>
      <c r="N131" s="85"/>
      <c r="O131" s="85"/>
      <c r="P131" s="85"/>
      <c r="Q131" s="74"/>
      <c r="R131" s="74"/>
      <c r="S131" s="74"/>
      <c r="T131" s="67"/>
      <c r="U131" s="5"/>
      <c r="V131" s="5"/>
      <c r="W131" s="5"/>
      <c r="X131" s="5"/>
      <c r="Y131" s="5"/>
      <c r="Z131" s="5"/>
      <c r="AA131" s="5"/>
      <c r="AB131" s="5">
        <v>1</v>
      </c>
      <c r="AC131" s="5">
        <v>7</v>
      </c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36"/>
    </row>
    <row r="132" spans="1:50" ht="15" customHeight="1" x14ac:dyDescent="0.2">
      <c r="A132" s="2">
        <v>73</v>
      </c>
      <c r="B132" s="46" t="s">
        <v>868</v>
      </c>
      <c r="C132" s="6" t="s">
        <v>869</v>
      </c>
      <c r="D132" s="7" t="s">
        <v>9</v>
      </c>
      <c r="E132" s="10" t="s">
        <v>73</v>
      </c>
      <c r="F132" s="7" t="s">
        <v>15</v>
      </c>
      <c r="G132" s="1">
        <f>SUM(I132:AW132)</f>
        <v>7</v>
      </c>
      <c r="H132" s="26"/>
      <c r="I132" s="5"/>
      <c r="J132" s="85"/>
      <c r="K132" s="85"/>
      <c r="L132" s="85"/>
      <c r="M132" s="85"/>
      <c r="N132" s="85"/>
      <c r="O132" s="85"/>
      <c r="P132" s="85"/>
      <c r="Q132" s="74"/>
      <c r="R132" s="74"/>
      <c r="S132" s="74"/>
      <c r="T132" s="67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>
        <v>7</v>
      </c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36"/>
    </row>
    <row r="133" spans="1:50" ht="15" customHeight="1" x14ac:dyDescent="0.2">
      <c r="A133" s="2">
        <v>73</v>
      </c>
      <c r="B133" s="46" t="s">
        <v>1592</v>
      </c>
      <c r="C133" s="6" t="s">
        <v>1593</v>
      </c>
      <c r="D133" s="7" t="s">
        <v>9</v>
      </c>
      <c r="E133" s="10" t="s">
        <v>73</v>
      </c>
      <c r="F133" s="7" t="s">
        <v>1594</v>
      </c>
      <c r="G133" s="1">
        <f>SUM(I133:AW133)</f>
        <v>7</v>
      </c>
      <c r="H133" s="26"/>
      <c r="I133" s="5"/>
      <c r="J133" s="85"/>
      <c r="K133" s="85"/>
      <c r="L133" s="85"/>
      <c r="M133" s="85"/>
      <c r="N133" s="85"/>
      <c r="O133" s="85"/>
      <c r="P133" s="85"/>
      <c r="Q133" s="74"/>
      <c r="R133" s="74"/>
      <c r="S133" s="74"/>
      <c r="T133" s="67"/>
      <c r="U133" s="5">
        <v>7</v>
      </c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36"/>
    </row>
    <row r="134" spans="1:50" ht="15" customHeight="1" x14ac:dyDescent="0.2">
      <c r="A134" s="2">
        <v>73</v>
      </c>
      <c r="B134" s="46" t="s">
        <v>1735</v>
      </c>
      <c r="C134" s="6" t="s">
        <v>1736</v>
      </c>
      <c r="D134" s="7" t="s">
        <v>9</v>
      </c>
      <c r="E134" s="10" t="s">
        <v>1737</v>
      </c>
      <c r="F134" s="7" t="s">
        <v>1561</v>
      </c>
      <c r="G134" s="1">
        <f>SUM(I134:AW134)</f>
        <v>7</v>
      </c>
      <c r="H134" s="26"/>
      <c r="I134" s="5"/>
      <c r="J134" s="85"/>
      <c r="K134" s="85"/>
      <c r="L134" s="85"/>
      <c r="M134" s="85"/>
      <c r="N134" s="85"/>
      <c r="O134" s="85"/>
      <c r="P134" s="85"/>
      <c r="Q134" s="74"/>
      <c r="R134" s="74"/>
      <c r="S134" s="74"/>
      <c r="T134" s="67">
        <v>7</v>
      </c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36"/>
    </row>
    <row r="135" spans="1:50" ht="15" customHeight="1" x14ac:dyDescent="0.2">
      <c r="A135" s="2">
        <v>73</v>
      </c>
      <c r="B135" s="46" t="s">
        <v>2003</v>
      </c>
      <c r="C135" s="6" t="s">
        <v>2004</v>
      </c>
      <c r="D135" s="7" t="s">
        <v>9</v>
      </c>
      <c r="E135" s="10" t="s">
        <v>64</v>
      </c>
      <c r="F135" s="7" t="s">
        <v>597</v>
      </c>
      <c r="G135" s="1">
        <f>SUM(I135:AW135)</f>
        <v>7</v>
      </c>
      <c r="H135" s="26"/>
      <c r="I135" s="5"/>
      <c r="J135" s="85"/>
      <c r="K135" s="85"/>
      <c r="L135" s="85"/>
      <c r="M135" s="85"/>
      <c r="N135" s="85"/>
      <c r="O135" s="85">
        <v>7</v>
      </c>
      <c r="P135" s="85"/>
      <c r="Q135" s="74"/>
      <c r="R135" s="74"/>
      <c r="S135" s="74"/>
      <c r="T135" s="67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36"/>
    </row>
    <row r="136" spans="1:50" ht="15" customHeight="1" x14ac:dyDescent="0.2">
      <c r="A136" s="2">
        <v>74</v>
      </c>
      <c r="B136" s="46" t="s">
        <v>1461</v>
      </c>
      <c r="C136" s="6" t="s">
        <v>1462</v>
      </c>
      <c r="D136" s="7" t="s">
        <v>9</v>
      </c>
      <c r="E136" s="10" t="s">
        <v>73</v>
      </c>
      <c r="F136" s="7" t="s">
        <v>516</v>
      </c>
      <c r="G136" s="1">
        <f>SUM(I136:AW136)</f>
        <v>6</v>
      </c>
      <c r="H136" s="26"/>
      <c r="I136" s="5"/>
      <c r="J136" s="85"/>
      <c r="K136" s="85"/>
      <c r="L136" s="85"/>
      <c r="M136" s="85"/>
      <c r="N136" s="85"/>
      <c r="O136" s="85"/>
      <c r="P136" s="85"/>
      <c r="Q136" s="74"/>
      <c r="R136" s="74"/>
      <c r="S136" s="74"/>
      <c r="T136" s="67"/>
      <c r="U136" s="5"/>
      <c r="V136" s="5"/>
      <c r="W136" s="5"/>
      <c r="X136" s="5">
        <v>6</v>
      </c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36"/>
    </row>
    <row r="137" spans="1:50" ht="15" customHeight="1" x14ac:dyDescent="0.2">
      <c r="A137" s="2">
        <v>75</v>
      </c>
      <c r="B137" s="46" t="s">
        <v>870</v>
      </c>
      <c r="C137" s="6" t="s">
        <v>871</v>
      </c>
      <c r="D137" s="7" t="s">
        <v>9</v>
      </c>
      <c r="E137" s="10" t="s">
        <v>73</v>
      </c>
      <c r="F137" s="7" t="s">
        <v>15</v>
      </c>
      <c r="G137" s="1">
        <f>SUM(I137:AW137)</f>
        <v>5</v>
      </c>
      <c r="H137" s="26"/>
      <c r="I137" s="5"/>
      <c r="J137" s="85"/>
      <c r="K137" s="85"/>
      <c r="L137" s="85"/>
      <c r="M137" s="85"/>
      <c r="N137" s="85"/>
      <c r="O137" s="85"/>
      <c r="P137" s="85"/>
      <c r="Q137" s="74"/>
      <c r="R137" s="74"/>
      <c r="S137" s="74"/>
      <c r="T137" s="67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>
        <v>5</v>
      </c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36"/>
    </row>
    <row r="138" spans="1:50" ht="15" customHeight="1" x14ac:dyDescent="0.2">
      <c r="A138" s="2">
        <v>75</v>
      </c>
      <c r="B138" s="46" t="s">
        <v>1738</v>
      </c>
      <c r="C138" s="6" t="s">
        <v>1739</v>
      </c>
      <c r="D138" s="7" t="s">
        <v>9</v>
      </c>
      <c r="E138" s="10" t="s">
        <v>1175</v>
      </c>
      <c r="F138" s="7" t="s">
        <v>1140</v>
      </c>
      <c r="G138" s="1">
        <f>SUM(I138:AW138)</f>
        <v>5</v>
      </c>
      <c r="H138" s="26"/>
      <c r="I138" s="5"/>
      <c r="J138" s="85"/>
      <c r="K138" s="85"/>
      <c r="L138" s="85"/>
      <c r="M138" s="85"/>
      <c r="N138" s="85"/>
      <c r="O138" s="85"/>
      <c r="P138" s="85"/>
      <c r="Q138" s="74"/>
      <c r="R138" s="74"/>
      <c r="S138" s="74"/>
      <c r="T138" s="67">
        <v>5</v>
      </c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36"/>
    </row>
    <row r="139" spans="1:50" ht="15" customHeight="1" x14ac:dyDescent="0.2">
      <c r="A139" s="2">
        <v>76</v>
      </c>
      <c r="B139" s="46" t="s">
        <v>409</v>
      </c>
      <c r="C139" s="75" t="s">
        <v>410</v>
      </c>
      <c r="D139" s="7" t="s">
        <v>9</v>
      </c>
      <c r="E139" s="10" t="s">
        <v>73</v>
      </c>
      <c r="F139" s="7" t="s">
        <v>61</v>
      </c>
      <c r="G139" s="1">
        <f>SUM(I139:AW139)</f>
        <v>4</v>
      </c>
      <c r="H139" s="26"/>
      <c r="I139" s="5"/>
      <c r="J139" s="85"/>
      <c r="K139" s="85"/>
      <c r="L139" s="85"/>
      <c r="M139" s="85"/>
      <c r="N139" s="85"/>
      <c r="O139" s="85"/>
      <c r="P139" s="85"/>
      <c r="Q139" s="74"/>
      <c r="R139" s="74"/>
      <c r="S139" s="74"/>
      <c r="T139" s="67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>
        <v>4</v>
      </c>
      <c r="AQ139" s="5"/>
      <c r="AR139" s="5"/>
      <c r="AS139" s="5"/>
      <c r="AT139" s="5"/>
      <c r="AU139" s="5"/>
      <c r="AV139" s="5"/>
      <c r="AW139" s="5"/>
      <c r="AX139" s="36"/>
    </row>
    <row r="140" spans="1:50" ht="15" customHeight="1" x14ac:dyDescent="0.2">
      <c r="A140" s="2">
        <v>76</v>
      </c>
      <c r="B140" s="46" t="s">
        <v>210</v>
      </c>
      <c r="C140" s="75" t="s">
        <v>211</v>
      </c>
      <c r="D140" s="7" t="s">
        <v>9</v>
      </c>
      <c r="E140" s="10" t="s">
        <v>212</v>
      </c>
      <c r="F140" s="7" t="s">
        <v>16</v>
      </c>
      <c r="G140" s="1">
        <f>SUM(I140:AW140)</f>
        <v>4</v>
      </c>
      <c r="H140" s="26"/>
      <c r="I140" s="74"/>
      <c r="J140" s="85"/>
      <c r="K140" s="85"/>
      <c r="L140" s="85"/>
      <c r="M140" s="85"/>
      <c r="N140" s="85"/>
      <c r="O140" s="85"/>
      <c r="P140" s="85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>
        <v>4</v>
      </c>
      <c r="AW140" s="74"/>
      <c r="AX140" s="36"/>
    </row>
    <row r="141" spans="1:50" ht="15" customHeight="1" x14ac:dyDescent="0.2">
      <c r="A141" s="2">
        <v>76</v>
      </c>
      <c r="B141" s="46" t="s">
        <v>589</v>
      </c>
      <c r="C141" s="75" t="s">
        <v>590</v>
      </c>
      <c r="D141" s="7" t="s">
        <v>9</v>
      </c>
      <c r="E141" s="10" t="s">
        <v>73</v>
      </c>
      <c r="F141" s="7" t="s">
        <v>115</v>
      </c>
      <c r="G141" s="1">
        <f>SUM(I141:AW141)</f>
        <v>4</v>
      </c>
      <c r="H141" s="26"/>
      <c r="I141" s="74"/>
      <c r="J141" s="85"/>
      <c r="K141" s="85"/>
      <c r="L141" s="85"/>
      <c r="M141" s="85"/>
      <c r="N141" s="85"/>
      <c r="O141" s="85"/>
      <c r="P141" s="85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>
        <v>4</v>
      </c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36"/>
    </row>
    <row r="142" spans="1:50" ht="15" customHeight="1" x14ac:dyDescent="0.2">
      <c r="A142" s="2">
        <v>76</v>
      </c>
      <c r="B142" s="46" t="s">
        <v>872</v>
      </c>
      <c r="C142" s="75" t="s">
        <v>873</v>
      </c>
      <c r="D142" s="7" t="s">
        <v>9</v>
      </c>
      <c r="E142" s="10" t="s">
        <v>73</v>
      </c>
      <c r="F142" s="7" t="s">
        <v>15</v>
      </c>
      <c r="G142" s="1">
        <f>SUM(I142:AW142)</f>
        <v>4</v>
      </c>
      <c r="H142" s="26"/>
      <c r="I142" s="74"/>
      <c r="J142" s="85"/>
      <c r="K142" s="85"/>
      <c r="L142" s="85"/>
      <c r="M142" s="85"/>
      <c r="N142" s="85"/>
      <c r="O142" s="85"/>
      <c r="P142" s="85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>
        <v>4</v>
      </c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36"/>
    </row>
    <row r="143" spans="1:50" ht="15" customHeight="1" x14ac:dyDescent="0.2">
      <c r="A143" s="2">
        <v>76</v>
      </c>
      <c r="B143" s="46" t="s">
        <v>1086</v>
      </c>
      <c r="C143" s="75" t="s">
        <v>1087</v>
      </c>
      <c r="D143" s="7" t="s">
        <v>9</v>
      </c>
      <c r="E143" s="10" t="s">
        <v>1083</v>
      </c>
      <c r="F143" s="7" t="s">
        <v>17</v>
      </c>
      <c r="G143" s="1">
        <f>SUM(I143:AW143)</f>
        <v>4</v>
      </c>
      <c r="H143" s="26"/>
      <c r="I143" s="74"/>
      <c r="J143" s="85"/>
      <c r="K143" s="85"/>
      <c r="L143" s="85"/>
      <c r="M143" s="85"/>
      <c r="N143" s="85"/>
      <c r="O143" s="85"/>
      <c r="P143" s="85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>
        <v>4</v>
      </c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36"/>
    </row>
    <row r="144" spans="1:50" ht="15" customHeight="1" x14ac:dyDescent="0.2">
      <c r="A144" s="2">
        <v>76</v>
      </c>
      <c r="B144" s="46" t="s">
        <v>1171</v>
      </c>
      <c r="C144" s="75" t="s">
        <v>1172</v>
      </c>
      <c r="D144" s="7" t="s">
        <v>9</v>
      </c>
      <c r="E144" s="10" t="s">
        <v>1155</v>
      </c>
      <c r="F144" s="7" t="s">
        <v>1140</v>
      </c>
      <c r="G144" s="1">
        <f>SUM(I144:AW144)</f>
        <v>4</v>
      </c>
      <c r="H144" s="26"/>
      <c r="I144" s="74"/>
      <c r="J144" s="85"/>
      <c r="K144" s="85"/>
      <c r="L144" s="85"/>
      <c r="M144" s="85"/>
      <c r="N144" s="85"/>
      <c r="O144" s="85"/>
      <c r="P144" s="85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>
        <v>4</v>
      </c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36"/>
    </row>
    <row r="145" spans="1:50" ht="15" customHeight="1" x14ac:dyDescent="0.2">
      <c r="A145" s="2">
        <v>76</v>
      </c>
      <c r="B145" s="46" t="s">
        <v>1740</v>
      </c>
      <c r="C145" s="75" t="s">
        <v>1741</v>
      </c>
      <c r="D145" s="7" t="s">
        <v>9</v>
      </c>
      <c r="E145" s="10" t="s">
        <v>1742</v>
      </c>
      <c r="F145" s="7" t="s">
        <v>769</v>
      </c>
      <c r="G145" s="1">
        <f>SUM(I145:AW145)</f>
        <v>4</v>
      </c>
      <c r="H145" s="26"/>
      <c r="I145" s="74"/>
      <c r="J145" s="85"/>
      <c r="K145" s="85"/>
      <c r="L145" s="85"/>
      <c r="M145" s="85"/>
      <c r="N145" s="85"/>
      <c r="O145" s="85"/>
      <c r="P145" s="85"/>
      <c r="Q145" s="74"/>
      <c r="R145" s="74"/>
      <c r="S145" s="74"/>
      <c r="T145" s="74">
        <v>4</v>
      </c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36"/>
    </row>
    <row r="146" spans="1:50" ht="15" customHeight="1" x14ac:dyDescent="0.2">
      <c r="A146" s="2">
        <v>77</v>
      </c>
      <c r="B146" s="46" t="s">
        <v>874</v>
      </c>
      <c r="C146" s="75" t="s">
        <v>875</v>
      </c>
      <c r="D146" s="7" t="s">
        <v>9</v>
      </c>
      <c r="E146" s="10" t="s">
        <v>809</v>
      </c>
      <c r="F146" s="7" t="s">
        <v>15</v>
      </c>
      <c r="G146" s="1">
        <f>SUM(I146:AW146)</f>
        <v>3</v>
      </c>
      <c r="H146" s="26"/>
      <c r="I146" s="74"/>
      <c r="J146" s="85"/>
      <c r="K146" s="85"/>
      <c r="L146" s="85"/>
      <c r="M146" s="85"/>
      <c r="N146" s="85"/>
      <c r="O146" s="85"/>
      <c r="P146" s="85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>
        <v>3</v>
      </c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36"/>
    </row>
    <row r="147" spans="1:50" ht="15" customHeight="1" x14ac:dyDescent="0.2">
      <c r="A147" s="2">
        <v>77</v>
      </c>
      <c r="B147" s="46" t="s">
        <v>1173</v>
      </c>
      <c r="C147" s="75" t="s">
        <v>1174</v>
      </c>
      <c r="D147" s="7" t="s">
        <v>9</v>
      </c>
      <c r="E147" s="10" t="s">
        <v>1175</v>
      </c>
      <c r="F147" s="7" t="s">
        <v>1140</v>
      </c>
      <c r="G147" s="1">
        <f>SUM(I147:AW147)</f>
        <v>3</v>
      </c>
      <c r="H147" s="26"/>
      <c r="I147" s="74"/>
      <c r="J147" s="85"/>
      <c r="K147" s="85"/>
      <c r="L147" s="85"/>
      <c r="M147" s="85"/>
      <c r="N147" s="85"/>
      <c r="O147" s="85"/>
      <c r="P147" s="85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>
        <v>3</v>
      </c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36"/>
    </row>
    <row r="148" spans="1:50" ht="15" customHeight="1" x14ac:dyDescent="0.2">
      <c r="A148" s="2">
        <v>77</v>
      </c>
      <c r="B148" s="46" t="s">
        <v>1368</v>
      </c>
      <c r="C148" s="75" t="s">
        <v>1369</v>
      </c>
      <c r="D148" s="7" t="s">
        <v>9</v>
      </c>
      <c r="E148" s="10" t="s">
        <v>73</v>
      </c>
      <c r="F148" s="7" t="s">
        <v>115</v>
      </c>
      <c r="G148" s="1">
        <f>SUM(I148:AW148)</f>
        <v>3</v>
      </c>
      <c r="H148" s="26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>
        <v>3</v>
      </c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36"/>
    </row>
    <row r="149" spans="1:50" ht="15" customHeight="1" x14ac:dyDescent="0.2">
      <c r="A149" s="2">
        <v>77</v>
      </c>
      <c r="B149" s="46" t="s">
        <v>1743</v>
      </c>
      <c r="C149" s="75" t="s">
        <v>1744</v>
      </c>
      <c r="D149" s="7" t="s">
        <v>9</v>
      </c>
      <c r="E149" s="10" t="s">
        <v>1745</v>
      </c>
      <c r="F149" s="7" t="s">
        <v>1561</v>
      </c>
      <c r="G149" s="1">
        <f>SUM(I149:AW149)</f>
        <v>3</v>
      </c>
      <c r="H149" s="26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>
        <v>3</v>
      </c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36"/>
    </row>
    <row r="150" spans="1:50" ht="15" customHeight="1" x14ac:dyDescent="0.2">
      <c r="A150" s="2">
        <v>77</v>
      </c>
      <c r="B150" s="46" t="s">
        <v>2005</v>
      </c>
      <c r="C150" s="75" t="s">
        <v>2006</v>
      </c>
      <c r="D150" s="7" t="s">
        <v>9</v>
      </c>
      <c r="E150" s="10" t="s">
        <v>1155</v>
      </c>
      <c r="F150" s="7" t="s">
        <v>1140</v>
      </c>
      <c r="G150" s="1">
        <f>SUM(I150:AW150)</f>
        <v>3</v>
      </c>
      <c r="H150" s="26"/>
      <c r="I150" s="85"/>
      <c r="J150" s="85"/>
      <c r="K150" s="85"/>
      <c r="L150" s="85"/>
      <c r="M150" s="85"/>
      <c r="N150" s="85"/>
      <c r="O150" s="85">
        <v>3</v>
      </c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36"/>
    </row>
    <row r="151" spans="1:50" ht="15" customHeight="1" x14ac:dyDescent="0.2">
      <c r="A151" s="2">
        <v>78</v>
      </c>
      <c r="B151" s="46" t="s">
        <v>547</v>
      </c>
      <c r="C151" s="75" t="s">
        <v>548</v>
      </c>
      <c r="D151" s="7" t="s">
        <v>9</v>
      </c>
      <c r="E151" s="10" t="s">
        <v>532</v>
      </c>
      <c r="F151" s="7" t="s">
        <v>516</v>
      </c>
      <c r="G151" s="1">
        <f>SUM(I151:AW151)</f>
        <v>2</v>
      </c>
      <c r="H151" s="26"/>
      <c r="I151" s="5"/>
      <c r="J151" s="85"/>
      <c r="K151" s="85"/>
      <c r="L151" s="85"/>
      <c r="M151" s="85"/>
      <c r="N151" s="85"/>
      <c r="O151" s="85"/>
      <c r="P151" s="85"/>
      <c r="Q151" s="74"/>
      <c r="R151" s="74"/>
      <c r="S151" s="74"/>
      <c r="T151" s="67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>
        <v>2</v>
      </c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36"/>
    </row>
    <row r="152" spans="1:50" ht="15" customHeight="1" x14ac:dyDescent="0.2">
      <c r="A152" s="2">
        <v>78</v>
      </c>
      <c r="B152" s="46" t="s">
        <v>876</v>
      </c>
      <c r="C152" s="75" t="s">
        <v>877</v>
      </c>
      <c r="D152" s="7" t="s">
        <v>9</v>
      </c>
      <c r="E152" s="10" t="s">
        <v>779</v>
      </c>
      <c r="F152" s="7" t="s">
        <v>15</v>
      </c>
      <c r="G152" s="1">
        <f>SUM(I152:AW152)</f>
        <v>2</v>
      </c>
      <c r="H152" s="26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>
        <v>2</v>
      </c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36"/>
    </row>
    <row r="153" spans="1:50" ht="15" customHeight="1" x14ac:dyDescent="0.2">
      <c r="A153" s="2">
        <v>78</v>
      </c>
      <c r="B153" s="46" t="s">
        <v>1088</v>
      </c>
      <c r="C153" s="75" t="s">
        <v>1089</v>
      </c>
      <c r="D153" s="7" t="s">
        <v>9</v>
      </c>
      <c r="E153" s="10" t="s">
        <v>22</v>
      </c>
      <c r="F153" s="7" t="s">
        <v>17</v>
      </c>
      <c r="G153" s="1">
        <f>SUM(I153:AW153)</f>
        <v>2</v>
      </c>
      <c r="H153" s="26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>
        <v>2</v>
      </c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36"/>
    </row>
    <row r="154" spans="1:50" ht="15" customHeight="1" x14ac:dyDescent="0.2">
      <c r="A154" s="2">
        <v>78</v>
      </c>
      <c r="B154" s="76" t="s">
        <v>737</v>
      </c>
      <c r="C154" s="72" t="s">
        <v>738</v>
      </c>
      <c r="D154" s="2" t="s">
        <v>9</v>
      </c>
      <c r="E154" s="73" t="s">
        <v>739</v>
      </c>
      <c r="F154" s="2" t="s">
        <v>188</v>
      </c>
      <c r="G154" s="1">
        <f>SUM(I154:AW154)</f>
        <v>2</v>
      </c>
      <c r="H154" s="26"/>
      <c r="I154" s="85"/>
      <c r="J154" s="85"/>
      <c r="K154" s="85"/>
      <c r="L154" s="85"/>
      <c r="M154" s="85"/>
      <c r="N154" s="85"/>
      <c r="O154" s="85"/>
      <c r="P154" s="85">
        <v>1</v>
      </c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>
        <v>1</v>
      </c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36"/>
    </row>
    <row r="155" spans="1:50" ht="15" customHeight="1" x14ac:dyDescent="0.2">
      <c r="A155" s="2">
        <v>78</v>
      </c>
      <c r="B155" s="46" t="s">
        <v>1966</v>
      </c>
      <c r="C155" s="75" t="s">
        <v>1967</v>
      </c>
      <c r="D155" s="7" t="s">
        <v>9</v>
      </c>
      <c r="E155" s="10" t="s">
        <v>1968</v>
      </c>
      <c r="F155" s="7" t="s">
        <v>188</v>
      </c>
      <c r="G155" s="1">
        <f>SUM(I155:AW155)</f>
        <v>2</v>
      </c>
      <c r="H155" s="26"/>
      <c r="I155" s="85"/>
      <c r="J155" s="85"/>
      <c r="K155" s="85"/>
      <c r="L155" s="85"/>
      <c r="M155" s="85"/>
      <c r="N155" s="85"/>
      <c r="O155" s="85"/>
      <c r="P155" s="85">
        <v>2</v>
      </c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36"/>
    </row>
    <row r="156" spans="1:50" ht="15" customHeight="1" x14ac:dyDescent="0.2">
      <c r="A156" s="2">
        <v>78</v>
      </c>
      <c r="B156" s="46" t="s">
        <v>2007</v>
      </c>
      <c r="C156" s="75" t="s">
        <v>2008</v>
      </c>
      <c r="D156" s="7" t="s">
        <v>9</v>
      </c>
      <c r="E156" s="10" t="s">
        <v>18</v>
      </c>
      <c r="F156" s="7" t="s">
        <v>17</v>
      </c>
      <c r="G156" s="1">
        <f>SUM(I156:AW156)</f>
        <v>2</v>
      </c>
      <c r="H156" s="26"/>
      <c r="I156" s="85"/>
      <c r="J156" s="85"/>
      <c r="K156" s="85"/>
      <c r="L156" s="85"/>
      <c r="M156" s="85"/>
      <c r="N156" s="85"/>
      <c r="O156" s="85">
        <v>2</v>
      </c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36"/>
    </row>
    <row r="157" spans="1:50" ht="15" customHeight="1" x14ac:dyDescent="0.2">
      <c r="A157" s="2">
        <v>79</v>
      </c>
      <c r="B157" s="76" t="s">
        <v>550</v>
      </c>
      <c r="C157" s="72" t="s">
        <v>549</v>
      </c>
      <c r="D157" s="2" t="s">
        <v>9</v>
      </c>
      <c r="E157" s="73" t="s">
        <v>544</v>
      </c>
      <c r="F157" s="2" t="s">
        <v>516</v>
      </c>
      <c r="G157" s="1">
        <f>SUM(I157:AW157)</f>
        <v>1</v>
      </c>
      <c r="H157" s="26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>
        <v>1</v>
      </c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36"/>
    </row>
    <row r="158" spans="1:50" ht="15" customHeight="1" x14ac:dyDescent="0.2">
      <c r="A158" s="2">
        <v>79</v>
      </c>
      <c r="B158" s="46" t="s">
        <v>878</v>
      </c>
      <c r="C158" s="75" t="s">
        <v>879</v>
      </c>
      <c r="D158" s="7" t="s">
        <v>9</v>
      </c>
      <c r="E158" s="10" t="s">
        <v>73</v>
      </c>
      <c r="F158" s="7" t="s">
        <v>15</v>
      </c>
      <c r="G158" s="1">
        <f>SUM(I158:AW158)</f>
        <v>1</v>
      </c>
      <c r="H158" s="26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>
        <v>1</v>
      </c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36"/>
    </row>
    <row r="159" spans="1:50" ht="15" customHeight="1" x14ac:dyDescent="0.2">
      <c r="A159" s="2">
        <v>79</v>
      </c>
      <c r="B159" s="46" t="s">
        <v>1373</v>
      </c>
      <c r="C159" s="75" t="s">
        <v>1374</v>
      </c>
      <c r="D159" s="7" t="s">
        <v>9</v>
      </c>
      <c r="E159" s="10" t="s">
        <v>452</v>
      </c>
      <c r="F159" s="7" t="s">
        <v>115</v>
      </c>
      <c r="G159" s="1">
        <f>SUM(I159:AW159)</f>
        <v>1</v>
      </c>
      <c r="H159" s="26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>
        <v>1</v>
      </c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36"/>
    </row>
    <row r="160" spans="1:50" ht="15" customHeight="1" x14ac:dyDescent="0.2">
      <c r="A160" s="2">
        <v>79</v>
      </c>
      <c r="B160" s="46" t="s">
        <v>1488</v>
      </c>
      <c r="C160" s="75" t="s">
        <v>1489</v>
      </c>
      <c r="D160" s="7" t="s">
        <v>9</v>
      </c>
      <c r="E160" s="10" t="s">
        <v>73</v>
      </c>
      <c r="F160" s="7" t="s">
        <v>94</v>
      </c>
      <c r="G160" s="1">
        <f>SUM(I160:AW160)</f>
        <v>1</v>
      </c>
      <c r="H160" s="26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>
        <v>1</v>
      </c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36"/>
    </row>
    <row r="161" spans="1:50" ht="15" customHeight="1" x14ac:dyDescent="0.2">
      <c r="A161" s="2">
        <v>79</v>
      </c>
      <c r="B161" s="46" t="s">
        <v>2009</v>
      </c>
      <c r="C161" s="75" t="s">
        <v>2010</v>
      </c>
      <c r="D161" s="7" t="s">
        <v>9</v>
      </c>
      <c r="E161" s="10" t="s">
        <v>64</v>
      </c>
      <c r="F161" s="7" t="s">
        <v>598</v>
      </c>
      <c r="G161" s="1">
        <f>SUM(I161:AW161)</f>
        <v>1</v>
      </c>
      <c r="H161" s="26"/>
      <c r="I161" s="85"/>
      <c r="J161" s="85"/>
      <c r="K161" s="85"/>
      <c r="L161" s="85"/>
      <c r="M161" s="85"/>
      <c r="N161" s="85"/>
      <c r="O161" s="85">
        <v>1</v>
      </c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36"/>
    </row>
    <row r="162" spans="1:50" ht="15" hidden="1" customHeight="1" x14ac:dyDescent="0.2">
      <c r="A162" s="2"/>
      <c r="B162" s="46"/>
      <c r="C162" s="75"/>
      <c r="D162" s="7" t="s">
        <v>9</v>
      </c>
      <c r="E162" s="10"/>
      <c r="F162" s="7"/>
      <c r="G162" s="1">
        <f>SUM(I162:AW162)</f>
        <v>0</v>
      </c>
      <c r="H162" s="26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36"/>
    </row>
    <row r="163" spans="1:50" ht="15" hidden="1" customHeight="1" x14ac:dyDescent="0.2">
      <c r="A163" s="2"/>
      <c r="B163" s="11"/>
      <c r="C163" s="3"/>
      <c r="D163" s="2" t="s">
        <v>9</v>
      </c>
      <c r="E163" s="4"/>
      <c r="F163" s="2"/>
      <c r="G163" s="1">
        <f>SUM(I163:AW163)</f>
        <v>0</v>
      </c>
      <c r="H163" s="26"/>
      <c r="I163" s="5"/>
      <c r="J163" s="85"/>
      <c r="K163" s="85"/>
      <c r="L163" s="85"/>
      <c r="M163" s="85"/>
      <c r="N163" s="85"/>
      <c r="O163" s="85"/>
      <c r="P163" s="85"/>
      <c r="Q163" s="74"/>
      <c r="R163" s="74"/>
      <c r="S163" s="74"/>
      <c r="T163" s="67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36"/>
    </row>
    <row r="164" spans="1:50" ht="5.0999999999999996" customHeight="1" x14ac:dyDescent="0.2">
      <c r="A164" s="27"/>
      <c r="B164" s="30"/>
      <c r="C164" s="29"/>
      <c r="D164" s="30"/>
      <c r="E164" s="28"/>
      <c r="F164" s="30"/>
      <c r="G164" s="38"/>
      <c r="H164" s="29"/>
      <c r="I164" s="31"/>
      <c r="J164" s="88"/>
      <c r="K164" s="88"/>
      <c r="L164" s="88"/>
      <c r="M164" s="88"/>
      <c r="N164" s="88"/>
      <c r="O164" s="88"/>
      <c r="P164" s="88"/>
      <c r="Q164" s="80"/>
      <c r="R164" s="80"/>
      <c r="S164" s="80"/>
      <c r="T164" s="7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2"/>
    </row>
  </sheetData>
  <sheetProtection password="E3EB" sheet="1" objects="1" scenarios="1"/>
  <sortState ref="A4:M33">
    <sortCondition ref="C4:C33"/>
  </sortState>
  <mergeCells count="42">
    <mergeCell ref="AW1:AW2"/>
    <mergeCell ref="AU1:AU2"/>
    <mergeCell ref="AV1:AV2"/>
    <mergeCell ref="AT1:AT2"/>
    <mergeCell ref="AS1:AS2"/>
    <mergeCell ref="AL1:AL2"/>
    <mergeCell ref="AH1:AH2"/>
    <mergeCell ref="AJ1:AJ2"/>
    <mergeCell ref="AC1:AC2"/>
    <mergeCell ref="AB1:AB2"/>
    <mergeCell ref="AK1:AK2"/>
    <mergeCell ref="AG1:AG2"/>
    <mergeCell ref="AF1:AF2"/>
    <mergeCell ref="AR1:AR2"/>
    <mergeCell ref="AP1:AP2"/>
    <mergeCell ref="AO1:AO2"/>
    <mergeCell ref="AN1:AN2"/>
    <mergeCell ref="AM1:AM2"/>
    <mergeCell ref="AQ1:AQ2"/>
    <mergeCell ref="AI1:AI2"/>
    <mergeCell ref="M1:M2"/>
    <mergeCell ref="L1:L2"/>
    <mergeCell ref="N1:N2"/>
    <mergeCell ref="O1:O2"/>
    <mergeCell ref="P1:P2"/>
    <mergeCell ref="R1:R2"/>
    <mergeCell ref="Q1:Q2"/>
    <mergeCell ref="S1:S2"/>
    <mergeCell ref="V1:V2"/>
    <mergeCell ref="U1:U2"/>
    <mergeCell ref="T1:T2"/>
    <mergeCell ref="X1:X2"/>
    <mergeCell ref="W1:W2"/>
    <mergeCell ref="AA1:AA2"/>
    <mergeCell ref="Z1:Z2"/>
    <mergeCell ref="A2:C2"/>
    <mergeCell ref="A1:G1"/>
    <mergeCell ref="K1:K2"/>
    <mergeCell ref="AE1:AE2"/>
    <mergeCell ref="AD1:AD2"/>
    <mergeCell ref="Y1:Y2"/>
    <mergeCell ref="J1:J2"/>
  </mergeCells>
  <phoneticPr fontId="6" type="noConversion"/>
  <conditionalFormatting sqref="B29:C29">
    <cfRule type="duplicateValues" dxfId="327" priority="139"/>
    <cfRule type="duplicateValues" dxfId="326" priority="141"/>
  </conditionalFormatting>
  <conditionalFormatting sqref="C29">
    <cfRule type="duplicateValues" dxfId="325" priority="140"/>
  </conditionalFormatting>
  <conditionalFormatting sqref="B27:C27">
    <cfRule type="duplicateValues" dxfId="324" priority="136"/>
    <cfRule type="duplicateValues" dxfId="323" priority="138"/>
  </conditionalFormatting>
  <conditionalFormatting sqref="C27">
    <cfRule type="duplicateValues" dxfId="322" priority="137"/>
  </conditionalFormatting>
  <conditionalFormatting sqref="B26:C26">
    <cfRule type="duplicateValues" dxfId="321" priority="133"/>
    <cfRule type="duplicateValues" dxfId="320" priority="135"/>
  </conditionalFormatting>
  <conditionalFormatting sqref="C26">
    <cfRule type="duplicateValues" dxfId="319" priority="134"/>
  </conditionalFormatting>
  <conditionalFormatting sqref="B24:C24">
    <cfRule type="duplicateValues" dxfId="318" priority="130"/>
    <cfRule type="duplicateValues" dxfId="317" priority="132"/>
  </conditionalFormatting>
  <conditionalFormatting sqref="C24">
    <cfRule type="duplicateValues" dxfId="316" priority="131"/>
  </conditionalFormatting>
  <conditionalFormatting sqref="B25:C25">
    <cfRule type="duplicateValues" dxfId="315" priority="127"/>
    <cfRule type="duplicateValues" dxfId="314" priority="129"/>
  </conditionalFormatting>
  <conditionalFormatting sqref="C25">
    <cfRule type="duplicateValues" dxfId="313" priority="128"/>
  </conditionalFormatting>
  <conditionalFormatting sqref="B23:C23">
    <cfRule type="duplicateValues" dxfId="312" priority="124"/>
    <cfRule type="duplicateValues" dxfId="311" priority="126"/>
  </conditionalFormatting>
  <conditionalFormatting sqref="C23">
    <cfRule type="duplicateValues" dxfId="310" priority="125"/>
  </conditionalFormatting>
  <conditionalFormatting sqref="B22:C22">
    <cfRule type="duplicateValues" dxfId="309" priority="121"/>
    <cfRule type="duplicateValues" dxfId="308" priority="123"/>
  </conditionalFormatting>
  <conditionalFormatting sqref="C22">
    <cfRule type="duplicateValues" dxfId="307" priority="122"/>
  </conditionalFormatting>
  <conditionalFormatting sqref="B68:C1048576 B28:C28 B1:C2 B17:C17 B30:C31 C15:C16 B4:C14">
    <cfRule type="duplicateValues" dxfId="306" priority="3752"/>
    <cfRule type="duplicateValues" dxfId="305" priority="3753"/>
  </conditionalFormatting>
  <conditionalFormatting sqref="C68:C1048576 C28 C1:C2 C30:C31 C4:C17">
    <cfRule type="duplicateValues" dxfId="304" priority="3766"/>
  </conditionalFormatting>
  <conditionalFormatting sqref="B20:C20">
    <cfRule type="duplicateValues" dxfId="303" priority="115"/>
    <cfRule type="duplicateValues" dxfId="302" priority="117"/>
  </conditionalFormatting>
  <conditionalFormatting sqref="C20">
    <cfRule type="duplicateValues" dxfId="301" priority="116"/>
  </conditionalFormatting>
  <conditionalFormatting sqref="B21:C21">
    <cfRule type="duplicateValues" dxfId="300" priority="112"/>
    <cfRule type="duplicateValues" dxfId="299" priority="114"/>
  </conditionalFormatting>
  <conditionalFormatting sqref="C21">
    <cfRule type="duplicateValues" dxfId="298" priority="113"/>
  </conditionalFormatting>
  <conditionalFormatting sqref="B19:C19">
    <cfRule type="duplicateValues" dxfId="297" priority="109"/>
    <cfRule type="duplicateValues" dxfId="296" priority="111"/>
  </conditionalFormatting>
  <conditionalFormatting sqref="C19">
    <cfRule type="duplicateValues" dxfId="295" priority="110"/>
  </conditionalFormatting>
  <conditionalFormatting sqref="C18">
    <cfRule type="duplicateValues" dxfId="294" priority="106"/>
    <cfRule type="duplicateValues" dxfId="293" priority="108"/>
  </conditionalFormatting>
  <conditionalFormatting sqref="C18">
    <cfRule type="duplicateValues" dxfId="292" priority="107"/>
  </conditionalFormatting>
  <conditionalFormatting sqref="C68:C1048576 C1:C2 C4:C31">
    <cfRule type="duplicateValues" dxfId="291" priority="100"/>
    <cfRule type="duplicateValues" dxfId="290" priority="105"/>
  </conditionalFormatting>
  <conditionalFormatting sqref="B15">
    <cfRule type="duplicateValues" dxfId="289" priority="103"/>
    <cfRule type="duplicateValues" dxfId="288" priority="104"/>
  </conditionalFormatting>
  <conditionalFormatting sqref="B18">
    <cfRule type="duplicateValues" dxfId="287" priority="101"/>
    <cfRule type="duplicateValues" dxfId="286" priority="102"/>
  </conditionalFormatting>
  <conditionalFormatting sqref="B32:C32 B67:C67">
    <cfRule type="duplicateValues" dxfId="285" priority="97"/>
    <cfRule type="duplicateValues" dxfId="284" priority="98"/>
  </conditionalFormatting>
  <conditionalFormatting sqref="C32 C67">
    <cfRule type="duplicateValues" dxfId="283" priority="99"/>
  </conditionalFormatting>
  <conditionalFormatting sqref="C32 C67">
    <cfRule type="duplicateValues" dxfId="282" priority="95"/>
    <cfRule type="duplicateValues" dxfId="281" priority="96"/>
  </conditionalFormatting>
  <conditionalFormatting sqref="B64:C66">
    <cfRule type="duplicateValues" dxfId="280" priority="92"/>
    <cfRule type="duplicateValues" dxfId="279" priority="93"/>
  </conditionalFormatting>
  <conditionalFormatting sqref="C64:C66">
    <cfRule type="duplicateValues" dxfId="278" priority="94"/>
  </conditionalFormatting>
  <conditionalFormatting sqref="C64:C66">
    <cfRule type="duplicateValues" dxfId="277" priority="90"/>
    <cfRule type="duplicateValues" dxfId="276" priority="91"/>
  </conditionalFormatting>
  <conditionalFormatting sqref="B63:C63">
    <cfRule type="duplicateValues" dxfId="275" priority="87"/>
    <cfRule type="duplicateValues" dxfId="274" priority="88"/>
  </conditionalFormatting>
  <conditionalFormatting sqref="C63">
    <cfRule type="duplicateValues" dxfId="273" priority="89"/>
  </conditionalFormatting>
  <conditionalFormatting sqref="C63">
    <cfRule type="duplicateValues" dxfId="272" priority="85"/>
    <cfRule type="duplicateValues" dxfId="271" priority="86"/>
  </conditionalFormatting>
  <conditionalFormatting sqref="B60:C62">
    <cfRule type="duplicateValues" dxfId="270" priority="82"/>
    <cfRule type="duplicateValues" dxfId="269" priority="83"/>
  </conditionalFormatting>
  <conditionalFormatting sqref="C60:C62">
    <cfRule type="duplicateValues" dxfId="268" priority="84"/>
  </conditionalFormatting>
  <conditionalFormatting sqref="C60:C62">
    <cfRule type="duplicateValues" dxfId="267" priority="80"/>
    <cfRule type="duplicateValues" dxfId="266" priority="81"/>
  </conditionalFormatting>
  <conditionalFormatting sqref="B37:C37">
    <cfRule type="duplicateValues" dxfId="265" priority="77"/>
    <cfRule type="duplicateValues" dxfId="264" priority="78"/>
  </conditionalFormatting>
  <conditionalFormatting sqref="C37">
    <cfRule type="duplicateValues" dxfId="263" priority="79"/>
  </conditionalFormatting>
  <conditionalFormatting sqref="C37">
    <cfRule type="duplicateValues" dxfId="262" priority="75"/>
    <cfRule type="duplicateValues" dxfId="261" priority="76"/>
  </conditionalFormatting>
  <conditionalFormatting sqref="B34:C36">
    <cfRule type="duplicateValues" dxfId="260" priority="72"/>
    <cfRule type="duplicateValues" dxfId="259" priority="73"/>
  </conditionalFormatting>
  <conditionalFormatting sqref="C34:C36">
    <cfRule type="duplicateValues" dxfId="258" priority="74"/>
  </conditionalFormatting>
  <conditionalFormatting sqref="C34:C36">
    <cfRule type="duplicateValues" dxfId="257" priority="70"/>
    <cfRule type="duplicateValues" dxfId="256" priority="71"/>
  </conditionalFormatting>
  <conditionalFormatting sqref="B33:C33">
    <cfRule type="duplicateValues" dxfId="255" priority="67"/>
    <cfRule type="duplicateValues" dxfId="254" priority="68"/>
  </conditionalFormatting>
  <conditionalFormatting sqref="C33">
    <cfRule type="duplicateValues" dxfId="253" priority="69"/>
  </conditionalFormatting>
  <conditionalFormatting sqref="C33">
    <cfRule type="duplicateValues" dxfId="252" priority="65"/>
    <cfRule type="duplicateValues" dxfId="251" priority="66"/>
  </conditionalFormatting>
  <conditionalFormatting sqref="B58:C59">
    <cfRule type="duplicateValues" dxfId="250" priority="62"/>
    <cfRule type="duplicateValues" dxfId="249" priority="63"/>
  </conditionalFormatting>
  <conditionalFormatting sqref="C58:C59">
    <cfRule type="duplicateValues" dxfId="248" priority="64"/>
  </conditionalFormatting>
  <conditionalFormatting sqref="C58:C59">
    <cfRule type="duplicateValues" dxfId="247" priority="60"/>
    <cfRule type="duplicateValues" dxfId="246" priority="61"/>
  </conditionalFormatting>
  <conditionalFormatting sqref="B45:C45">
    <cfRule type="duplicateValues" dxfId="245" priority="57"/>
    <cfRule type="duplicateValues" dxfId="244" priority="58"/>
  </conditionalFormatting>
  <conditionalFormatting sqref="C45">
    <cfRule type="duplicateValues" dxfId="243" priority="59"/>
  </conditionalFormatting>
  <conditionalFormatting sqref="C45">
    <cfRule type="duplicateValues" dxfId="242" priority="55"/>
    <cfRule type="duplicateValues" dxfId="241" priority="56"/>
  </conditionalFormatting>
  <conditionalFormatting sqref="B42:C44">
    <cfRule type="duplicateValues" dxfId="240" priority="52"/>
    <cfRule type="duplicateValues" dxfId="239" priority="53"/>
  </conditionalFormatting>
  <conditionalFormatting sqref="C42:C44">
    <cfRule type="duplicateValues" dxfId="238" priority="54"/>
  </conditionalFormatting>
  <conditionalFormatting sqref="C42:C44">
    <cfRule type="duplicateValues" dxfId="237" priority="50"/>
    <cfRule type="duplicateValues" dxfId="236" priority="51"/>
  </conditionalFormatting>
  <conditionalFormatting sqref="B41:C41">
    <cfRule type="duplicateValues" dxfId="235" priority="47"/>
    <cfRule type="duplicateValues" dxfId="234" priority="48"/>
  </conditionalFormatting>
  <conditionalFormatting sqref="C41">
    <cfRule type="duplicateValues" dxfId="233" priority="49"/>
  </conditionalFormatting>
  <conditionalFormatting sqref="C41">
    <cfRule type="duplicateValues" dxfId="232" priority="45"/>
    <cfRule type="duplicateValues" dxfId="231" priority="46"/>
  </conditionalFormatting>
  <conditionalFormatting sqref="B38:C40">
    <cfRule type="duplicateValues" dxfId="230" priority="42"/>
    <cfRule type="duplicateValues" dxfId="229" priority="43"/>
  </conditionalFormatting>
  <conditionalFormatting sqref="C38:C40">
    <cfRule type="duplicateValues" dxfId="228" priority="44"/>
  </conditionalFormatting>
  <conditionalFormatting sqref="C38:C40">
    <cfRule type="duplicateValues" dxfId="227" priority="40"/>
    <cfRule type="duplicateValues" dxfId="226" priority="41"/>
  </conditionalFormatting>
  <conditionalFormatting sqref="C1:C2 C58:C1048576 C4:C45">
    <cfRule type="duplicateValues" dxfId="225" priority="39"/>
  </conditionalFormatting>
  <conditionalFormatting sqref="B56:C57">
    <cfRule type="duplicateValues" dxfId="224" priority="36"/>
    <cfRule type="duplicateValues" dxfId="223" priority="37"/>
  </conditionalFormatting>
  <conditionalFormatting sqref="C56:C57">
    <cfRule type="duplicateValues" dxfId="222" priority="38"/>
  </conditionalFormatting>
  <conditionalFormatting sqref="C56:C57">
    <cfRule type="duplicateValues" dxfId="221" priority="34"/>
    <cfRule type="duplicateValues" dxfId="220" priority="35"/>
  </conditionalFormatting>
  <conditionalFormatting sqref="B55:C55">
    <cfRule type="duplicateValues" dxfId="219" priority="31"/>
    <cfRule type="duplicateValues" dxfId="218" priority="32"/>
  </conditionalFormatting>
  <conditionalFormatting sqref="C55">
    <cfRule type="duplicateValues" dxfId="217" priority="33"/>
  </conditionalFormatting>
  <conditionalFormatting sqref="C55">
    <cfRule type="duplicateValues" dxfId="216" priority="29"/>
    <cfRule type="duplicateValues" dxfId="215" priority="30"/>
  </conditionalFormatting>
  <conditionalFormatting sqref="B52:C54">
    <cfRule type="duplicateValues" dxfId="214" priority="26"/>
    <cfRule type="duplicateValues" dxfId="213" priority="27"/>
  </conditionalFormatting>
  <conditionalFormatting sqref="C52:C54">
    <cfRule type="duplicateValues" dxfId="212" priority="28"/>
  </conditionalFormatting>
  <conditionalFormatting sqref="C52:C54">
    <cfRule type="duplicateValues" dxfId="211" priority="24"/>
    <cfRule type="duplicateValues" dxfId="210" priority="25"/>
  </conditionalFormatting>
  <conditionalFormatting sqref="B51:C51">
    <cfRule type="duplicateValues" dxfId="209" priority="21"/>
    <cfRule type="duplicateValues" dxfId="208" priority="22"/>
  </conditionalFormatting>
  <conditionalFormatting sqref="C51">
    <cfRule type="duplicateValues" dxfId="207" priority="23"/>
  </conditionalFormatting>
  <conditionalFormatting sqref="C51">
    <cfRule type="duplicateValues" dxfId="206" priority="19"/>
    <cfRule type="duplicateValues" dxfId="205" priority="20"/>
  </conditionalFormatting>
  <conditionalFormatting sqref="B48:C50">
    <cfRule type="duplicateValues" dxfId="204" priority="16"/>
    <cfRule type="duplicateValues" dxfId="203" priority="17"/>
  </conditionalFormatting>
  <conditionalFormatting sqref="C48:C50">
    <cfRule type="duplicateValues" dxfId="202" priority="18"/>
  </conditionalFormatting>
  <conditionalFormatting sqref="C48:C50">
    <cfRule type="duplicateValues" dxfId="201" priority="14"/>
    <cfRule type="duplicateValues" dxfId="200" priority="15"/>
  </conditionalFormatting>
  <conditionalFormatting sqref="B46:C47">
    <cfRule type="duplicateValues" dxfId="199" priority="11"/>
    <cfRule type="duplicateValues" dxfId="198" priority="12"/>
  </conditionalFormatting>
  <conditionalFormatting sqref="C46:C47">
    <cfRule type="duplicateValues" dxfId="197" priority="13"/>
  </conditionalFormatting>
  <conditionalFormatting sqref="C46:C47">
    <cfRule type="duplicateValues" dxfId="196" priority="9"/>
    <cfRule type="duplicateValues" dxfId="195" priority="10"/>
  </conditionalFormatting>
  <conditionalFormatting sqref="C46:C57">
    <cfRule type="duplicateValues" dxfId="194" priority="8"/>
  </conditionalFormatting>
  <conditionalFormatting sqref="C1:C2 C4:C1048576">
    <cfRule type="duplicateValues" dxfId="193" priority="7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W167"/>
  <sheetViews>
    <sheetView zoomScale="90" zoomScaleNormal="90" workbookViewId="0">
      <selection activeCell="C156" sqref="C156"/>
    </sheetView>
  </sheetViews>
  <sheetFormatPr defaultRowHeight="12.75" x14ac:dyDescent="0.2"/>
  <cols>
    <col min="1" max="1" width="7" style="13" customWidth="1"/>
    <col min="2" max="2" width="12" style="13" customWidth="1"/>
    <col min="3" max="3" width="47.5703125" style="13" customWidth="1"/>
    <col min="4" max="4" width="7.28515625" style="13" customWidth="1"/>
    <col min="5" max="5" width="66" style="13" customWidth="1"/>
    <col min="6" max="6" width="4.5703125" style="13" customWidth="1"/>
    <col min="7" max="7" width="6.140625" style="21" customWidth="1"/>
    <col min="8" max="8" width="0.85546875" style="13" customWidth="1"/>
    <col min="9" max="9" width="5.28515625" style="15" hidden="1" customWidth="1"/>
    <col min="10" max="19" width="5.28515625" style="78" customWidth="1"/>
    <col min="20" max="20" width="5.28515625" style="69" customWidth="1"/>
    <col min="21" max="48" width="5.28515625" style="15" customWidth="1"/>
    <col min="49" max="49" width="0.85546875" style="13" customWidth="1"/>
    <col min="50" max="16384" width="9.140625" style="13"/>
  </cols>
  <sheetData>
    <row r="1" spans="1:49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6"/>
      <c r="J1" s="89" t="s">
        <v>2167</v>
      </c>
      <c r="K1" s="89" t="s">
        <v>2151</v>
      </c>
      <c r="L1" s="89" t="s">
        <v>1956</v>
      </c>
      <c r="M1" s="89" t="s">
        <v>2084</v>
      </c>
      <c r="N1" s="89" t="s">
        <v>2062</v>
      </c>
      <c r="O1" s="89" t="s">
        <v>1953</v>
      </c>
      <c r="P1" s="89" t="s">
        <v>1957</v>
      </c>
      <c r="Q1" s="89" t="s">
        <v>1930</v>
      </c>
      <c r="R1" s="89" t="s">
        <v>1826</v>
      </c>
      <c r="S1" s="89" t="s">
        <v>1818</v>
      </c>
      <c r="T1" s="89" t="s">
        <v>1692</v>
      </c>
      <c r="U1" s="89" t="s">
        <v>1548</v>
      </c>
      <c r="V1" s="89" t="s">
        <v>1527</v>
      </c>
      <c r="W1" s="89" t="s">
        <v>1471</v>
      </c>
      <c r="X1" s="89" t="s">
        <v>1457</v>
      </c>
      <c r="Y1" s="89" t="s">
        <v>1446</v>
      </c>
      <c r="Z1" s="89" t="s">
        <v>1416</v>
      </c>
      <c r="AA1" s="89" t="s">
        <v>1286</v>
      </c>
      <c r="AB1" s="89" t="s">
        <v>1284</v>
      </c>
      <c r="AC1" s="89" t="s">
        <v>1138</v>
      </c>
      <c r="AD1" s="89" t="s">
        <v>1107</v>
      </c>
      <c r="AE1" s="96" t="s">
        <v>1079</v>
      </c>
      <c r="AF1" s="89" t="s">
        <v>1035</v>
      </c>
      <c r="AG1" s="89" t="s">
        <v>1029</v>
      </c>
      <c r="AH1" s="89" t="s">
        <v>1028</v>
      </c>
      <c r="AI1" s="89" t="s">
        <v>1018</v>
      </c>
      <c r="AJ1" s="89" t="s">
        <v>1016</v>
      </c>
      <c r="AK1" s="89" t="s">
        <v>1015</v>
      </c>
      <c r="AL1" s="89" t="s">
        <v>1022</v>
      </c>
      <c r="AM1" s="89" t="s">
        <v>1025</v>
      </c>
      <c r="AN1" s="89" t="s">
        <v>1021</v>
      </c>
      <c r="AO1" s="89" t="s">
        <v>1014</v>
      </c>
      <c r="AP1" s="89" t="s">
        <v>1013</v>
      </c>
      <c r="AQ1" s="89" t="s">
        <v>1010</v>
      </c>
      <c r="AR1" s="89" t="s">
        <v>1020</v>
      </c>
      <c r="AS1" s="89" t="s">
        <v>1024</v>
      </c>
      <c r="AT1" s="89" t="s">
        <v>1009</v>
      </c>
      <c r="AU1" s="89" t="s">
        <v>1012</v>
      </c>
      <c r="AV1" s="89" t="s">
        <v>1011</v>
      </c>
      <c r="AW1" s="33"/>
    </row>
    <row r="2" spans="1:49" ht="69.95" customHeight="1" x14ac:dyDescent="0.2">
      <c r="A2" s="91" t="s">
        <v>33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5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7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34"/>
    </row>
    <row r="3" spans="1:49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>
        <v>4</v>
      </c>
      <c r="K3" s="87">
        <v>4</v>
      </c>
      <c r="L3" s="87">
        <v>4</v>
      </c>
      <c r="M3" s="87" t="s">
        <v>185</v>
      </c>
      <c r="N3" s="87">
        <v>4</v>
      </c>
      <c r="O3" s="87">
        <v>5</v>
      </c>
      <c r="P3" s="87">
        <v>5</v>
      </c>
      <c r="Q3" s="79" t="s">
        <v>1931</v>
      </c>
      <c r="R3" s="79">
        <v>3</v>
      </c>
      <c r="S3" s="79">
        <v>5</v>
      </c>
      <c r="T3" s="70" t="s">
        <v>1549</v>
      </c>
      <c r="U3" s="23" t="s">
        <v>1549</v>
      </c>
      <c r="V3" s="23">
        <v>3</v>
      </c>
      <c r="W3" s="23">
        <v>5</v>
      </c>
      <c r="X3" s="23">
        <v>5</v>
      </c>
      <c r="Y3" s="23">
        <v>4</v>
      </c>
      <c r="Z3" s="23">
        <v>3</v>
      </c>
      <c r="AA3" s="23">
        <v>5</v>
      </c>
      <c r="AB3" s="23">
        <v>5</v>
      </c>
      <c r="AC3" s="23">
        <v>5</v>
      </c>
      <c r="AD3" s="23">
        <v>5</v>
      </c>
      <c r="AE3" s="23">
        <v>5</v>
      </c>
      <c r="AF3" s="23">
        <v>3</v>
      </c>
      <c r="AG3" s="23">
        <v>3</v>
      </c>
      <c r="AH3" s="23">
        <v>3</v>
      </c>
      <c r="AI3" s="23">
        <v>4</v>
      </c>
      <c r="AJ3" s="23">
        <v>5</v>
      </c>
      <c r="AK3" s="23">
        <v>5</v>
      </c>
      <c r="AL3" s="23">
        <v>5</v>
      </c>
      <c r="AM3" s="23" t="s">
        <v>185</v>
      </c>
      <c r="AN3" s="23">
        <v>3</v>
      </c>
      <c r="AO3" s="23">
        <v>4</v>
      </c>
      <c r="AP3" s="23">
        <v>4</v>
      </c>
      <c r="AQ3" s="23">
        <v>5</v>
      </c>
      <c r="AR3" s="23">
        <v>3</v>
      </c>
      <c r="AS3" s="23">
        <v>3</v>
      </c>
      <c r="AT3" s="23">
        <v>3</v>
      </c>
      <c r="AU3" s="23">
        <v>5</v>
      </c>
      <c r="AV3" s="23">
        <v>3</v>
      </c>
      <c r="AW3" s="35"/>
    </row>
    <row r="4" spans="1:49" ht="15" customHeight="1" x14ac:dyDescent="0.2">
      <c r="A4" s="2">
        <v>1</v>
      </c>
      <c r="B4" s="4" t="s">
        <v>122</v>
      </c>
      <c r="C4" s="3" t="s">
        <v>123</v>
      </c>
      <c r="D4" s="2" t="s">
        <v>10</v>
      </c>
      <c r="E4" s="4" t="s">
        <v>64</v>
      </c>
      <c r="F4" s="2" t="s">
        <v>61</v>
      </c>
      <c r="G4" s="1">
        <f>SUM(I4:AV4)</f>
        <v>383</v>
      </c>
      <c r="H4" s="26"/>
      <c r="I4" s="5"/>
      <c r="J4" s="85"/>
      <c r="K4" s="85"/>
      <c r="L4" s="85"/>
      <c r="M4" s="85">
        <v>40</v>
      </c>
      <c r="N4" s="85"/>
      <c r="O4" s="85"/>
      <c r="P4" s="85"/>
      <c r="Q4" s="74">
        <v>37</v>
      </c>
      <c r="R4" s="74"/>
      <c r="S4" s="74"/>
      <c r="T4" s="67">
        <v>55</v>
      </c>
      <c r="U4" s="5"/>
      <c r="V4" s="5"/>
      <c r="W4" s="5"/>
      <c r="X4" s="5"/>
      <c r="Y4" s="5"/>
      <c r="Z4" s="5">
        <v>15</v>
      </c>
      <c r="AA4" s="5"/>
      <c r="AB4" s="5"/>
      <c r="AC4" s="5"/>
      <c r="AD4" s="5"/>
      <c r="AE4" s="5"/>
      <c r="AF4" s="5">
        <v>25</v>
      </c>
      <c r="AG4" s="5"/>
      <c r="AH4" s="5"/>
      <c r="AI4" s="5"/>
      <c r="AJ4" s="5"/>
      <c r="AK4" s="5"/>
      <c r="AL4" s="5"/>
      <c r="AM4" s="5">
        <v>85</v>
      </c>
      <c r="AN4" s="5">
        <v>55</v>
      </c>
      <c r="AO4" s="5">
        <v>5</v>
      </c>
      <c r="AP4" s="5"/>
      <c r="AQ4" s="5"/>
      <c r="AR4" s="5">
        <v>21</v>
      </c>
      <c r="AS4" s="5">
        <v>45</v>
      </c>
      <c r="AT4" s="5"/>
      <c r="AU4" s="5"/>
      <c r="AV4" s="5"/>
      <c r="AW4" s="36"/>
    </row>
    <row r="5" spans="1:49" ht="15" customHeight="1" x14ac:dyDescent="0.2">
      <c r="A5" s="2">
        <v>2</v>
      </c>
      <c r="B5" s="10" t="s">
        <v>469</v>
      </c>
      <c r="C5" s="75" t="s">
        <v>470</v>
      </c>
      <c r="D5" s="7" t="s">
        <v>10</v>
      </c>
      <c r="E5" s="10" t="s">
        <v>446</v>
      </c>
      <c r="F5" s="7" t="s">
        <v>115</v>
      </c>
      <c r="G5" s="1">
        <f>SUM(I5:AV5)</f>
        <v>379</v>
      </c>
      <c r="H5" s="26"/>
      <c r="I5" s="5"/>
      <c r="J5" s="85"/>
      <c r="K5" s="85"/>
      <c r="L5" s="85"/>
      <c r="M5" s="85">
        <v>95</v>
      </c>
      <c r="N5" s="85">
        <v>40</v>
      </c>
      <c r="O5" s="85"/>
      <c r="P5" s="85"/>
      <c r="Q5" s="74"/>
      <c r="R5" s="74">
        <v>80</v>
      </c>
      <c r="S5" s="74"/>
      <c r="T5" s="67"/>
      <c r="U5" s="5"/>
      <c r="V5" s="5"/>
      <c r="W5" s="5"/>
      <c r="X5" s="5"/>
      <c r="Y5" s="5"/>
      <c r="Z5" s="5"/>
      <c r="AA5" s="5">
        <v>9</v>
      </c>
      <c r="AB5" s="5"/>
      <c r="AC5" s="5"/>
      <c r="AD5" s="5"/>
      <c r="AE5" s="5"/>
      <c r="AF5" s="5"/>
      <c r="AG5" s="5"/>
      <c r="AH5" s="5"/>
      <c r="AI5" s="5">
        <v>25</v>
      </c>
      <c r="AJ5" s="5"/>
      <c r="AK5" s="5"/>
      <c r="AL5" s="5"/>
      <c r="AM5" s="5">
        <v>130</v>
      </c>
      <c r="AN5" s="5"/>
      <c r="AO5" s="5"/>
      <c r="AP5" s="5"/>
      <c r="AQ5" s="5"/>
      <c r="AR5" s="5"/>
      <c r="AS5" s="5"/>
      <c r="AT5" s="5"/>
      <c r="AU5" s="5"/>
      <c r="AV5" s="5"/>
      <c r="AW5" s="36"/>
    </row>
    <row r="6" spans="1:49" ht="15" customHeight="1" x14ac:dyDescent="0.2">
      <c r="A6" s="2">
        <v>3</v>
      </c>
      <c r="B6" s="73" t="s">
        <v>116</v>
      </c>
      <c r="C6" s="72" t="s">
        <v>117</v>
      </c>
      <c r="D6" s="2" t="s">
        <v>10</v>
      </c>
      <c r="E6" s="73" t="s">
        <v>100</v>
      </c>
      <c r="F6" s="2" t="s">
        <v>68</v>
      </c>
      <c r="G6" s="1">
        <f>SUM(I6:AV6)</f>
        <v>335</v>
      </c>
      <c r="H6" s="26"/>
      <c r="I6" s="5"/>
      <c r="J6" s="85"/>
      <c r="K6" s="85"/>
      <c r="L6" s="85"/>
      <c r="M6" s="85"/>
      <c r="N6" s="85"/>
      <c r="O6" s="85"/>
      <c r="P6" s="85"/>
      <c r="Q6" s="74">
        <v>55</v>
      </c>
      <c r="R6" s="74"/>
      <c r="S6" s="74"/>
      <c r="T6" s="67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>
        <v>65</v>
      </c>
      <c r="AG6" s="5"/>
      <c r="AH6" s="5"/>
      <c r="AI6" s="5"/>
      <c r="AJ6" s="5"/>
      <c r="AK6" s="5"/>
      <c r="AL6" s="5"/>
      <c r="AM6" s="5"/>
      <c r="AN6" s="5">
        <v>80</v>
      </c>
      <c r="AO6" s="5"/>
      <c r="AP6" s="5"/>
      <c r="AQ6" s="5"/>
      <c r="AR6" s="5">
        <v>55</v>
      </c>
      <c r="AS6" s="5">
        <v>80</v>
      </c>
      <c r="AT6" s="5"/>
      <c r="AU6" s="5"/>
      <c r="AV6" s="5"/>
      <c r="AW6" s="36"/>
    </row>
    <row r="7" spans="1:49" ht="15" customHeight="1" x14ac:dyDescent="0.2">
      <c r="A7" s="2">
        <v>4</v>
      </c>
      <c r="B7" s="10" t="s">
        <v>133</v>
      </c>
      <c r="C7" s="6" t="s">
        <v>134</v>
      </c>
      <c r="D7" s="7" t="s">
        <v>10</v>
      </c>
      <c r="E7" s="10" t="s">
        <v>67</v>
      </c>
      <c r="F7" s="7" t="s">
        <v>68</v>
      </c>
      <c r="G7" s="1">
        <f>SUM(I7:AV7)</f>
        <v>279</v>
      </c>
      <c r="H7" s="26"/>
      <c r="I7" s="5"/>
      <c r="J7" s="85"/>
      <c r="K7" s="85"/>
      <c r="L7" s="85"/>
      <c r="M7" s="85"/>
      <c r="N7" s="85"/>
      <c r="O7" s="85"/>
      <c r="P7" s="85"/>
      <c r="Q7" s="74">
        <v>60</v>
      </c>
      <c r="R7" s="74"/>
      <c r="S7" s="74"/>
      <c r="T7" s="67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>
        <v>80</v>
      </c>
      <c r="AG7" s="5"/>
      <c r="AH7" s="5"/>
      <c r="AI7" s="5"/>
      <c r="AJ7" s="5"/>
      <c r="AK7" s="5"/>
      <c r="AL7" s="5"/>
      <c r="AM7" s="5"/>
      <c r="AN7" s="5">
        <v>65</v>
      </c>
      <c r="AO7" s="5"/>
      <c r="AP7" s="5"/>
      <c r="AQ7" s="5"/>
      <c r="AR7" s="5">
        <v>65</v>
      </c>
      <c r="AS7" s="5">
        <v>9</v>
      </c>
      <c r="AT7" s="5"/>
      <c r="AU7" s="5"/>
      <c r="AV7" s="5"/>
      <c r="AW7" s="36"/>
    </row>
    <row r="8" spans="1:49" ht="15" customHeight="1" x14ac:dyDescent="0.2">
      <c r="A8" s="2">
        <v>5</v>
      </c>
      <c r="B8" s="10" t="s">
        <v>1604</v>
      </c>
      <c r="C8" s="75" t="s">
        <v>1605</v>
      </c>
      <c r="D8" s="7" t="s">
        <v>10</v>
      </c>
      <c r="E8" s="10" t="s">
        <v>64</v>
      </c>
      <c r="F8" s="7" t="s">
        <v>94</v>
      </c>
      <c r="G8" s="1">
        <f>SUM(I8:AV8)</f>
        <v>240</v>
      </c>
      <c r="H8" s="26"/>
      <c r="I8" s="5"/>
      <c r="J8" s="85"/>
      <c r="K8" s="85"/>
      <c r="L8" s="85"/>
      <c r="M8" s="85"/>
      <c r="N8" s="85"/>
      <c r="O8" s="85"/>
      <c r="P8" s="85"/>
      <c r="Q8" s="74"/>
      <c r="R8" s="74"/>
      <c r="S8" s="74"/>
      <c r="T8" s="67">
        <v>180</v>
      </c>
      <c r="U8" s="5">
        <v>60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6"/>
    </row>
    <row r="9" spans="1:49" ht="15" customHeight="1" x14ac:dyDescent="0.2">
      <c r="A9" s="2">
        <v>6</v>
      </c>
      <c r="B9" s="10" t="s">
        <v>1601</v>
      </c>
      <c r="C9" s="6" t="s">
        <v>1602</v>
      </c>
      <c r="D9" s="7" t="s">
        <v>10</v>
      </c>
      <c r="E9" s="10" t="s">
        <v>1603</v>
      </c>
      <c r="F9" s="7" t="s">
        <v>598</v>
      </c>
      <c r="G9" s="1">
        <f>SUM(I9:AV9)</f>
        <v>230</v>
      </c>
      <c r="H9" s="26"/>
      <c r="I9" s="5"/>
      <c r="J9" s="85"/>
      <c r="K9" s="85"/>
      <c r="L9" s="85"/>
      <c r="M9" s="85"/>
      <c r="N9" s="85"/>
      <c r="O9" s="85">
        <v>10</v>
      </c>
      <c r="P9" s="85"/>
      <c r="Q9" s="74"/>
      <c r="R9" s="74"/>
      <c r="S9" s="74"/>
      <c r="T9" s="67">
        <v>150</v>
      </c>
      <c r="U9" s="5">
        <v>70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36"/>
    </row>
    <row r="10" spans="1:49" ht="15" customHeight="1" x14ac:dyDescent="0.2">
      <c r="A10" s="2">
        <v>7</v>
      </c>
      <c r="B10" s="10" t="s">
        <v>1599</v>
      </c>
      <c r="C10" s="75" t="s">
        <v>1600</v>
      </c>
      <c r="D10" s="7" t="s">
        <v>10</v>
      </c>
      <c r="E10" s="10" t="s">
        <v>64</v>
      </c>
      <c r="F10" s="7" t="s">
        <v>15</v>
      </c>
      <c r="G10" s="1">
        <f>SUM(I10:AV10)</f>
        <v>205</v>
      </c>
      <c r="H10" s="26"/>
      <c r="I10" s="5"/>
      <c r="J10" s="85"/>
      <c r="K10" s="85"/>
      <c r="L10" s="85"/>
      <c r="M10" s="85">
        <v>115</v>
      </c>
      <c r="N10" s="85"/>
      <c r="O10" s="85"/>
      <c r="P10" s="85"/>
      <c r="Q10" s="74"/>
      <c r="R10" s="74"/>
      <c r="S10" s="74"/>
      <c r="T10" s="67"/>
      <c r="U10" s="5">
        <v>90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36"/>
    </row>
    <row r="11" spans="1:49" ht="15" customHeight="1" x14ac:dyDescent="0.2">
      <c r="A11" s="2">
        <v>8</v>
      </c>
      <c r="B11" s="4" t="s">
        <v>124</v>
      </c>
      <c r="C11" s="3" t="s">
        <v>125</v>
      </c>
      <c r="D11" s="2" t="s">
        <v>10</v>
      </c>
      <c r="E11" s="4" t="s">
        <v>126</v>
      </c>
      <c r="F11" s="2" t="s">
        <v>68</v>
      </c>
      <c r="G11" s="1">
        <f>SUM(I11:AV11)</f>
        <v>185</v>
      </c>
      <c r="H11" s="26"/>
      <c r="I11" s="5"/>
      <c r="J11" s="85"/>
      <c r="K11" s="85"/>
      <c r="L11" s="85"/>
      <c r="M11" s="85"/>
      <c r="N11" s="85"/>
      <c r="O11" s="85"/>
      <c r="P11" s="85"/>
      <c r="Q11" s="74">
        <v>35</v>
      </c>
      <c r="R11" s="74"/>
      <c r="S11" s="74"/>
      <c r="T11" s="67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>
        <v>55</v>
      </c>
      <c r="AG11" s="5"/>
      <c r="AH11" s="5"/>
      <c r="AI11" s="5"/>
      <c r="AJ11" s="5"/>
      <c r="AK11" s="5"/>
      <c r="AL11" s="5"/>
      <c r="AM11" s="5"/>
      <c r="AN11" s="5">
        <v>50</v>
      </c>
      <c r="AO11" s="5"/>
      <c r="AP11" s="5"/>
      <c r="AQ11" s="5"/>
      <c r="AR11" s="5">
        <v>15</v>
      </c>
      <c r="AS11" s="5">
        <v>30</v>
      </c>
      <c r="AT11" s="5"/>
      <c r="AU11" s="5"/>
      <c r="AV11" s="5"/>
      <c r="AW11" s="36"/>
    </row>
    <row r="12" spans="1:49" ht="15" customHeight="1" x14ac:dyDescent="0.2">
      <c r="A12" s="2">
        <v>9</v>
      </c>
      <c r="B12" s="73" t="s">
        <v>120</v>
      </c>
      <c r="C12" s="72" t="s">
        <v>121</v>
      </c>
      <c r="D12" s="2" t="s">
        <v>10</v>
      </c>
      <c r="E12" s="73" t="s">
        <v>64</v>
      </c>
      <c r="F12" s="2" t="s">
        <v>15</v>
      </c>
      <c r="G12" s="1">
        <f>SUM(I12:AV12)</f>
        <v>178</v>
      </c>
      <c r="H12" s="26"/>
      <c r="I12" s="5"/>
      <c r="J12" s="85"/>
      <c r="K12" s="85"/>
      <c r="L12" s="85"/>
      <c r="M12" s="85"/>
      <c r="N12" s="85"/>
      <c r="O12" s="85"/>
      <c r="P12" s="85"/>
      <c r="Q12" s="74"/>
      <c r="R12" s="74"/>
      <c r="S12" s="74"/>
      <c r="T12" s="67">
        <v>18</v>
      </c>
      <c r="U12" s="5">
        <v>110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>
        <v>50</v>
      </c>
      <c r="AT12" s="5"/>
      <c r="AU12" s="5"/>
      <c r="AV12" s="5"/>
      <c r="AW12" s="36"/>
    </row>
    <row r="13" spans="1:49" ht="15" customHeight="1" x14ac:dyDescent="0.2">
      <c r="A13" s="2">
        <v>10</v>
      </c>
      <c r="B13" s="73" t="s">
        <v>127</v>
      </c>
      <c r="C13" s="72" t="s">
        <v>128</v>
      </c>
      <c r="D13" s="2" t="s">
        <v>10</v>
      </c>
      <c r="E13" s="73" t="s">
        <v>129</v>
      </c>
      <c r="F13" s="2" t="s">
        <v>68</v>
      </c>
      <c r="G13" s="1">
        <f>SUM(I13:AV13)</f>
        <v>172</v>
      </c>
      <c r="H13" s="26"/>
      <c r="I13" s="5"/>
      <c r="J13" s="85"/>
      <c r="K13" s="85"/>
      <c r="L13" s="85"/>
      <c r="M13" s="85"/>
      <c r="N13" s="85"/>
      <c r="O13" s="85"/>
      <c r="P13" s="85"/>
      <c r="Q13" s="74">
        <v>45</v>
      </c>
      <c r="R13" s="74"/>
      <c r="S13" s="74"/>
      <c r="T13" s="67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>
        <v>21</v>
      </c>
      <c r="AG13" s="5"/>
      <c r="AH13" s="5"/>
      <c r="AI13" s="5"/>
      <c r="AJ13" s="5"/>
      <c r="AK13" s="5"/>
      <c r="AL13" s="5"/>
      <c r="AM13" s="5"/>
      <c r="AN13" s="5">
        <v>45</v>
      </c>
      <c r="AO13" s="5"/>
      <c r="AP13" s="5"/>
      <c r="AQ13" s="5"/>
      <c r="AR13" s="5">
        <v>40</v>
      </c>
      <c r="AS13" s="5">
        <v>21</v>
      </c>
      <c r="AT13" s="5"/>
      <c r="AU13" s="5"/>
      <c r="AV13" s="5"/>
      <c r="AW13" s="36"/>
    </row>
    <row r="14" spans="1:49" ht="15" customHeight="1" x14ac:dyDescent="0.2">
      <c r="A14" s="2">
        <v>11</v>
      </c>
      <c r="B14" s="10" t="s">
        <v>611</v>
      </c>
      <c r="C14" s="75" t="s">
        <v>612</v>
      </c>
      <c r="D14" s="7" t="s">
        <v>10</v>
      </c>
      <c r="E14" s="10" t="s">
        <v>64</v>
      </c>
      <c r="F14" s="7" t="s">
        <v>597</v>
      </c>
      <c r="G14" s="1">
        <f>SUM(I14:AV14)</f>
        <v>169</v>
      </c>
      <c r="H14" s="26"/>
      <c r="I14" s="5"/>
      <c r="J14" s="85"/>
      <c r="K14" s="85"/>
      <c r="L14" s="85"/>
      <c r="M14" s="85"/>
      <c r="N14" s="85"/>
      <c r="O14" s="85">
        <v>9</v>
      </c>
      <c r="P14" s="85"/>
      <c r="Q14" s="74"/>
      <c r="R14" s="74"/>
      <c r="S14" s="74"/>
      <c r="T14" s="67">
        <v>120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>
        <v>40</v>
      </c>
      <c r="AQ14" s="5"/>
      <c r="AR14" s="5"/>
      <c r="AS14" s="5"/>
      <c r="AT14" s="5"/>
      <c r="AU14" s="5"/>
      <c r="AV14" s="5"/>
      <c r="AW14" s="36"/>
    </row>
    <row r="15" spans="1:49" ht="15" customHeight="1" x14ac:dyDescent="0.2">
      <c r="A15" s="2">
        <v>12</v>
      </c>
      <c r="B15" s="10" t="s">
        <v>473</v>
      </c>
      <c r="C15" s="75" t="s">
        <v>474</v>
      </c>
      <c r="D15" s="7" t="s">
        <v>10</v>
      </c>
      <c r="E15" s="10" t="s">
        <v>446</v>
      </c>
      <c r="F15" s="7" t="s">
        <v>115</v>
      </c>
      <c r="G15" s="1">
        <f>SUM(I15:AV15)</f>
        <v>164</v>
      </c>
      <c r="H15" s="26"/>
      <c r="I15" s="5"/>
      <c r="J15" s="85"/>
      <c r="K15" s="85"/>
      <c r="L15" s="85"/>
      <c r="M15" s="85"/>
      <c r="N15" s="85">
        <v>35</v>
      </c>
      <c r="O15" s="85"/>
      <c r="P15" s="85"/>
      <c r="Q15" s="74"/>
      <c r="R15" s="74">
        <v>11</v>
      </c>
      <c r="S15" s="74"/>
      <c r="T15" s="67"/>
      <c r="U15" s="5"/>
      <c r="V15" s="5"/>
      <c r="W15" s="5"/>
      <c r="X15" s="5"/>
      <c r="Y15" s="5"/>
      <c r="Z15" s="5"/>
      <c r="AA15" s="5">
        <v>4</v>
      </c>
      <c r="AB15" s="5"/>
      <c r="AC15" s="5"/>
      <c r="AD15" s="5"/>
      <c r="AE15" s="5"/>
      <c r="AF15" s="5"/>
      <c r="AG15" s="5"/>
      <c r="AH15" s="5"/>
      <c r="AI15" s="5"/>
      <c r="AJ15" s="5">
        <v>9</v>
      </c>
      <c r="AK15" s="5"/>
      <c r="AL15" s="5"/>
      <c r="AM15" s="5">
        <v>105</v>
      </c>
      <c r="AN15" s="5"/>
      <c r="AO15" s="5"/>
      <c r="AP15" s="5"/>
      <c r="AQ15" s="5"/>
      <c r="AR15" s="5"/>
      <c r="AS15" s="5"/>
      <c r="AT15" s="5"/>
      <c r="AU15" s="5"/>
      <c r="AV15" s="5"/>
      <c r="AW15" s="36"/>
    </row>
    <row r="16" spans="1:49" ht="15" customHeight="1" x14ac:dyDescent="0.2">
      <c r="A16" s="2">
        <v>13</v>
      </c>
      <c r="B16" s="10" t="s">
        <v>654</v>
      </c>
      <c r="C16" s="75" t="s">
        <v>655</v>
      </c>
      <c r="D16" s="7" t="s">
        <v>10</v>
      </c>
      <c r="E16" s="10" t="s">
        <v>64</v>
      </c>
      <c r="F16" s="7" t="s">
        <v>188</v>
      </c>
      <c r="G16" s="1">
        <f>SUM(I16:AV16)</f>
        <v>156</v>
      </c>
      <c r="H16" s="26"/>
      <c r="I16" s="5"/>
      <c r="J16" s="85"/>
      <c r="K16" s="85"/>
      <c r="L16" s="85"/>
      <c r="M16" s="85">
        <v>105</v>
      </c>
      <c r="N16" s="85"/>
      <c r="O16" s="85"/>
      <c r="P16" s="85">
        <v>6</v>
      </c>
      <c r="Q16" s="74"/>
      <c r="R16" s="74"/>
      <c r="S16" s="74"/>
      <c r="T16" s="67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>
        <v>35</v>
      </c>
      <c r="AJ16" s="5"/>
      <c r="AK16" s="5">
        <v>10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36"/>
    </row>
    <row r="17" spans="1:49" ht="15" customHeight="1" x14ac:dyDescent="0.2">
      <c r="A17" s="2">
        <v>14</v>
      </c>
      <c r="B17" s="10" t="s">
        <v>253</v>
      </c>
      <c r="C17" s="6" t="s">
        <v>252</v>
      </c>
      <c r="D17" s="7" t="s">
        <v>10</v>
      </c>
      <c r="E17" s="10" t="s">
        <v>224</v>
      </c>
      <c r="F17" s="7" t="s">
        <v>15</v>
      </c>
      <c r="G17" s="1">
        <f>SUM(I17:AV17)</f>
        <v>155</v>
      </c>
      <c r="H17" s="26"/>
      <c r="I17" s="5"/>
      <c r="J17" s="85"/>
      <c r="K17" s="85"/>
      <c r="L17" s="85"/>
      <c r="M17" s="85"/>
      <c r="N17" s="85"/>
      <c r="O17" s="85"/>
      <c r="P17" s="85"/>
      <c r="Q17" s="74"/>
      <c r="R17" s="74"/>
      <c r="S17" s="74"/>
      <c r="T17" s="67">
        <v>10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v>80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>
        <v>65</v>
      </c>
      <c r="AU17" s="5"/>
      <c r="AV17" s="5"/>
      <c r="AW17" s="36"/>
    </row>
    <row r="18" spans="1:49" ht="15" customHeight="1" x14ac:dyDescent="0.2">
      <c r="A18" s="2">
        <v>14</v>
      </c>
      <c r="B18" s="10" t="s">
        <v>652</v>
      </c>
      <c r="C18" s="6" t="s">
        <v>653</v>
      </c>
      <c r="D18" s="7" t="s">
        <v>10</v>
      </c>
      <c r="E18" s="10" t="s">
        <v>64</v>
      </c>
      <c r="F18" s="7" t="s">
        <v>94</v>
      </c>
      <c r="G18" s="1">
        <f>SUM(I18:AV18)</f>
        <v>155</v>
      </c>
      <c r="H18" s="26"/>
      <c r="I18" s="5"/>
      <c r="J18" s="85"/>
      <c r="K18" s="85"/>
      <c r="L18" s="85"/>
      <c r="M18" s="85">
        <v>75</v>
      </c>
      <c r="N18" s="85"/>
      <c r="O18" s="85"/>
      <c r="P18" s="85"/>
      <c r="Q18" s="74"/>
      <c r="R18" s="74"/>
      <c r="S18" s="74"/>
      <c r="T18" s="67">
        <v>36</v>
      </c>
      <c r="U18" s="5">
        <v>25</v>
      </c>
      <c r="V18" s="5"/>
      <c r="W18" s="5"/>
      <c r="X18" s="5"/>
      <c r="Y18" s="5"/>
      <c r="Z18" s="5"/>
      <c r="AA18" s="5"/>
      <c r="AB18" s="5">
        <v>10</v>
      </c>
      <c r="AC18" s="5"/>
      <c r="AD18" s="5"/>
      <c r="AE18" s="5"/>
      <c r="AF18" s="5"/>
      <c r="AG18" s="5"/>
      <c r="AH18" s="5"/>
      <c r="AI18" s="5"/>
      <c r="AJ18" s="5"/>
      <c r="AK18" s="5">
        <v>9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36"/>
    </row>
    <row r="19" spans="1:49" ht="15" customHeight="1" x14ac:dyDescent="0.2">
      <c r="A19" s="2">
        <v>15</v>
      </c>
      <c r="B19" s="73" t="s">
        <v>50</v>
      </c>
      <c r="C19" s="72" t="s">
        <v>51</v>
      </c>
      <c r="D19" s="2" t="s">
        <v>10</v>
      </c>
      <c r="E19" s="73" t="s">
        <v>52</v>
      </c>
      <c r="F19" s="2" t="s">
        <v>16</v>
      </c>
      <c r="G19" s="1">
        <f>SUM(I19:AV19)</f>
        <v>131</v>
      </c>
      <c r="H19" s="26"/>
      <c r="I19" s="5"/>
      <c r="J19" s="85"/>
      <c r="K19" s="85"/>
      <c r="L19" s="85"/>
      <c r="M19" s="85"/>
      <c r="N19" s="85"/>
      <c r="O19" s="85">
        <v>2</v>
      </c>
      <c r="P19" s="85"/>
      <c r="Q19" s="74"/>
      <c r="R19" s="74"/>
      <c r="S19" s="74"/>
      <c r="T19" s="67"/>
      <c r="U19" s="5"/>
      <c r="V19" s="5">
        <v>80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>
        <v>9</v>
      </c>
      <c r="AV19" s="5">
        <v>40</v>
      </c>
      <c r="AW19" s="36"/>
    </row>
    <row r="20" spans="1:49" ht="15" customHeight="1" x14ac:dyDescent="0.2">
      <c r="A20" s="2">
        <v>16</v>
      </c>
      <c r="B20" s="10" t="s">
        <v>471</v>
      </c>
      <c r="C20" s="75" t="s">
        <v>472</v>
      </c>
      <c r="D20" s="7" t="s">
        <v>10</v>
      </c>
      <c r="E20" s="10" t="s">
        <v>452</v>
      </c>
      <c r="F20" s="7" t="s">
        <v>115</v>
      </c>
      <c r="G20" s="1">
        <f>SUM(I20:AV20)</f>
        <v>125</v>
      </c>
      <c r="H20" s="26"/>
      <c r="I20" s="5"/>
      <c r="J20" s="85"/>
      <c r="K20" s="85"/>
      <c r="L20" s="85"/>
      <c r="M20" s="85"/>
      <c r="N20" s="85"/>
      <c r="O20" s="85"/>
      <c r="P20" s="85"/>
      <c r="Q20" s="74"/>
      <c r="R20" s="74"/>
      <c r="S20" s="74"/>
      <c r="T20" s="67"/>
      <c r="U20" s="5"/>
      <c r="V20" s="5"/>
      <c r="W20" s="5"/>
      <c r="X20" s="5"/>
      <c r="Y20" s="5"/>
      <c r="Z20" s="5"/>
      <c r="AA20" s="5">
        <v>10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v>115</v>
      </c>
      <c r="AN20" s="5"/>
      <c r="AO20" s="5"/>
      <c r="AP20" s="5"/>
      <c r="AQ20" s="5"/>
      <c r="AR20" s="5"/>
      <c r="AS20" s="5"/>
      <c r="AT20" s="5"/>
      <c r="AU20" s="5"/>
      <c r="AV20" s="5"/>
      <c r="AW20" s="36"/>
    </row>
    <row r="21" spans="1:49" ht="15" customHeight="1" x14ac:dyDescent="0.2">
      <c r="A21" s="2">
        <v>17</v>
      </c>
      <c r="B21" s="10" t="s">
        <v>1262</v>
      </c>
      <c r="C21" s="6" t="s">
        <v>1263</v>
      </c>
      <c r="D21" s="7" t="s">
        <v>10</v>
      </c>
      <c r="E21" s="10" t="s">
        <v>1264</v>
      </c>
      <c r="F21" s="7" t="s">
        <v>94</v>
      </c>
      <c r="G21" s="1">
        <f>SUM(I21:AV21)</f>
        <v>120</v>
      </c>
      <c r="H21" s="26"/>
      <c r="I21" s="5"/>
      <c r="J21" s="85"/>
      <c r="K21" s="85"/>
      <c r="L21" s="85"/>
      <c r="M21" s="85">
        <v>65</v>
      </c>
      <c r="N21" s="85"/>
      <c r="O21" s="85"/>
      <c r="P21" s="85"/>
      <c r="Q21" s="74"/>
      <c r="R21" s="74">
        <v>40</v>
      </c>
      <c r="S21" s="74"/>
      <c r="T21" s="67"/>
      <c r="U21" s="5"/>
      <c r="V21" s="5"/>
      <c r="W21" s="5">
        <v>10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5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36"/>
    </row>
    <row r="22" spans="1:49" ht="15" customHeight="1" x14ac:dyDescent="0.2">
      <c r="A22" s="2">
        <v>18</v>
      </c>
      <c r="B22" s="10" t="s">
        <v>475</v>
      </c>
      <c r="C22" s="6" t="s">
        <v>476</v>
      </c>
      <c r="D22" s="7" t="s">
        <v>10</v>
      </c>
      <c r="E22" s="10" t="s">
        <v>477</v>
      </c>
      <c r="F22" s="7" t="s">
        <v>115</v>
      </c>
      <c r="G22" s="1">
        <f>SUM(I22:AV22)</f>
        <v>118</v>
      </c>
      <c r="H22" s="26"/>
      <c r="I22" s="5"/>
      <c r="J22" s="85"/>
      <c r="K22" s="85"/>
      <c r="L22" s="85"/>
      <c r="M22" s="85">
        <v>14</v>
      </c>
      <c r="N22" s="85">
        <v>20</v>
      </c>
      <c r="O22" s="85"/>
      <c r="P22" s="85"/>
      <c r="Q22" s="74"/>
      <c r="R22" s="74">
        <v>9</v>
      </c>
      <c r="S22" s="74"/>
      <c r="T22" s="67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>
        <v>75</v>
      </c>
      <c r="AN22" s="5"/>
      <c r="AO22" s="5"/>
      <c r="AP22" s="5"/>
      <c r="AQ22" s="5"/>
      <c r="AR22" s="5"/>
      <c r="AS22" s="5"/>
      <c r="AT22" s="5"/>
      <c r="AU22" s="5"/>
      <c r="AV22" s="5"/>
      <c r="AW22" s="36"/>
    </row>
    <row r="23" spans="1:49" ht="15" customHeight="1" x14ac:dyDescent="0.2">
      <c r="A23" s="2">
        <v>19</v>
      </c>
      <c r="B23" s="10" t="s">
        <v>1615</v>
      </c>
      <c r="C23" s="6" t="s">
        <v>1616</v>
      </c>
      <c r="D23" s="7" t="s">
        <v>10</v>
      </c>
      <c r="E23" s="10" t="s">
        <v>1259</v>
      </c>
      <c r="F23" s="7" t="s">
        <v>94</v>
      </c>
      <c r="G23" s="1">
        <f>SUM(I23:AV23)</f>
        <v>115</v>
      </c>
      <c r="H23" s="26"/>
      <c r="I23" s="5"/>
      <c r="J23" s="85"/>
      <c r="K23" s="85"/>
      <c r="L23" s="85"/>
      <c r="M23" s="85"/>
      <c r="N23" s="85"/>
      <c r="O23" s="85"/>
      <c r="P23" s="85"/>
      <c r="Q23" s="74"/>
      <c r="R23" s="74"/>
      <c r="S23" s="74"/>
      <c r="T23" s="67">
        <v>100</v>
      </c>
      <c r="U23" s="5">
        <v>15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36"/>
    </row>
    <row r="24" spans="1:49" ht="15" customHeight="1" x14ac:dyDescent="0.2">
      <c r="A24" s="2">
        <v>20</v>
      </c>
      <c r="B24" s="10" t="s">
        <v>1612</v>
      </c>
      <c r="C24" s="6" t="s">
        <v>1613</v>
      </c>
      <c r="D24" s="7" t="s">
        <v>10</v>
      </c>
      <c r="E24" s="10" t="s">
        <v>1614</v>
      </c>
      <c r="F24" s="7" t="s">
        <v>323</v>
      </c>
      <c r="G24" s="1">
        <f>SUM(I24:AV24)</f>
        <v>110</v>
      </c>
      <c r="H24" s="26"/>
      <c r="I24" s="5"/>
      <c r="J24" s="85"/>
      <c r="K24" s="85"/>
      <c r="L24" s="85"/>
      <c r="M24" s="85"/>
      <c r="N24" s="85"/>
      <c r="O24" s="85"/>
      <c r="P24" s="85"/>
      <c r="Q24" s="74"/>
      <c r="R24" s="74"/>
      <c r="S24" s="74"/>
      <c r="T24" s="67">
        <v>80</v>
      </c>
      <c r="U24" s="5">
        <v>30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36"/>
    </row>
    <row r="25" spans="1:49" ht="15" customHeight="1" x14ac:dyDescent="0.2">
      <c r="A25" s="2">
        <v>20</v>
      </c>
      <c r="B25" s="10" t="s">
        <v>478</v>
      </c>
      <c r="C25" s="6" t="s">
        <v>479</v>
      </c>
      <c r="D25" s="7" t="s">
        <v>10</v>
      </c>
      <c r="E25" s="10" t="s">
        <v>64</v>
      </c>
      <c r="F25" s="7" t="s">
        <v>115</v>
      </c>
      <c r="G25" s="1">
        <f>SUM(I25:AV25)</f>
        <v>110</v>
      </c>
      <c r="H25" s="26"/>
      <c r="I25" s="5"/>
      <c r="J25" s="85"/>
      <c r="K25" s="85"/>
      <c r="L25" s="85"/>
      <c r="M25" s="85">
        <v>10</v>
      </c>
      <c r="N25" s="85">
        <v>30</v>
      </c>
      <c r="O25" s="85"/>
      <c r="P25" s="85"/>
      <c r="Q25" s="74"/>
      <c r="R25" s="74"/>
      <c r="S25" s="74"/>
      <c r="T25" s="67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>
        <v>5</v>
      </c>
      <c r="AJ25" s="5"/>
      <c r="AK25" s="5"/>
      <c r="AL25" s="5"/>
      <c r="AM25" s="5">
        <v>65</v>
      </c>
      <c r="AN25" s="5"/>
      <c r="AO25" s="5"/>
      <c r="AP25" s="5"/>
      <c r="AQ25" s="5"/>
      <c r="AR25" s="5"/>
      <c r="AS25" s="5"/>
      <c r="AT25" s="5"/>
      <c r="AU25" s="5"/>
      <c r="AV25" s="5"/>
      <c r="AW25" s="36"/>
    </row>
    <row r="26" spans="1:49" ht="15" customHeight="1" x14ac:dyDescent="0.2">
      <c r="A26" s="2">
        <v>21</v>
      </c>
      <c r="B26" s="73" t="s">
        <v>130</v>
      </c>
      <c r="C26" s="72" t="s">
        <v>131</v>
      </c>
      <c r="D26" s="2" t="s">
        <v>10</v>
      </c>
      <c r="E26" s="73" t="s">
        <v>132</v>
      </c>
      <c r="F26" s="2" t="s">
        <v>61</v>
      </c>
      <c r="G26" s="1">
        <f>SUM(I26:AV26)</f>
        <v>106</v>
      </c>
      <c r="H26" s="26"/>
      <c r="I26" s="5"/>
      <c r="J26" s="85"/>
      <c r="K26" s="85"/>
      <c r="L26" s="85"/>
      <c r="M26" s="85"/>
      <c r="N26" s="85"/>
      <c r="O26" s="85"/>
      <c r="P26" s="85"/>
      <c r="Q26" s="74"/>
      <c r="R26" s="74"/>
      <c r="S26" s="74"/>
      <c r="T26" s="67"/>
      <c r="U26" s="5"/>
      <c r="V26" s="5"/>
      <c r="W26" s="5"/>
      <c r="X26" s="5"/>
      <c r="Y26" s="5"/>
      <c r="Z26" s="5">
        <v>30</v>
      </c>
      <c r="AA26" s="5"/>
      <c r="AB26" s="5"/>
      <c r="AC26" s="5"/>
      <c r="AD26" s="5"/>
      <c r="AE26" s="5"/>
      <c r="AF26" s="5">
        <v>11</v>
      </c>
      <c r="AG26" s="5"/>
      <c r="AH26" s="5"/>
      <c r="AI26" s="5"/>
      <c r="AJ26" s="5"/>
      <c r="AK26" s="5"/>
      <c r="AL26" s="5"/>
      <c r="AM26" s="5"/>
      <c r="AN26" s="5">
        <v>21</v>
      </c>
      <c r="AO26" s="5">
        <v>15</v>
      </c>
      <c r="AP26" s="5"/>
      <c r="AQ26" s="5"/>
      <c r="AR26" s="5">
        <v>11</v>
      </c>
      <c r="AS26" s="5">
        <v>18</v>
      </c>
      <c r="AT26" s="5"/>
      <c r="AU26" s="5"/>
      <c r="AV26" s="5"/>
      <c r="AW26" s="36"/>
    </row>
    <row r="27" spans="1:49" ht="15" customHeight="1" x14ac:dyDescent="0.2">
      <c r="A27" s="2">
        <v>22</v>
      </c>
      <c r="B27" s="10" t="s">
        <v>213</v>
      </c>
      <c r="C27" s="75" t="s">
        <v>214</v>
      </c>
      <c r="D27" s="7" t="s">
        <v>10</v>
      </c>
      <c r="E27" s="10" t="s">
        <v>52</v>
      </c>
      <c r="F27" s="7" t="s">
        <v>16</v>
      </c>
      <c r="G27" s="1">
        <f>SUM(I27:AV27)</f>
        <v>100</v>
      </c>
      <c r="H27" s="26"/>
      <c r="I27" s="5"/>
      <c r="J27" s="85"/>
      <c r="K27" s="85">
        <v>40</v>
      </c>
      <c r="L27" s="85"/>
      <c r="M27" s="85"/>
      <c r="N27" s="85"/>
      <c r="O27" s="85"/>
      <c r="P27" s="85"/>
      <c r="Q27" s="74"/>
      <c r="R27" s="74"/>
      <c r="S27" s="74"/>
      <c r="T27" s="67"/>
      <c r="U27" s="5"/>
      <c r="V27" s="5">
        <v>45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>
        <v>5</v>
      </c>
      <c r="AR27" s="5"/>
      <c r="AS27" s="5"/>
      <c r="AT27" s="5"/>
      <c r="AU27" s="5">
        <v>10</v>
      </c>
      <c r="AV27" s="5"/>
      <c r="AW27" s="36"/>
    </row>
    <row r="28" spans="1:49" ht="15" customHeight="1" x14ac:dyDescent="0.2">
      <c r="A28" s="2">
        <v>23</v>
      </c>
      <c r="B28" s="10" t="s">
        <v>1197</v>
      </c>
      <c r="C28" s="6" t="s">
        <v>1198</v>
      </c>
      <c r="D28" s="7" t="s">
        <v>10</v>
      </c>
      <c r="E28" s="10" t="s">
        <v>1199</v>
      </c>
      <c r="F28" s="7" t="s">
        <v>1140</v>
      </c>
      <c r="G28" s="1">
        <f>SUM(I28:AV28)</f>
        <v>97</v>
      </c>
      <c r="H28" s="26"/>
      <c r="I28" s="5"/>
      <c r="J28" s="85"/>
      <c r="K28" s="85"/>
      <c r="L28" s="85"/>
      <c r="M28" s="85"/>
      <c r="N28" s="85"/>
      <c r="O28" s="85">
        <v>7</v>
      </c>
      <c r="P28" s="85"/>
      <c r="Q28" s="74"/>
      <c r="R28" s="74"/>
      <c r="S28" s="74"/>
      <c r="T28" s="67">
        <v>45</v>
      </c>
      <c r="U28" s="5">
        <v>35</v>
      </c>
      <c r="V28" s="5"/>
      <c r="W28" s="5"/>
      <c r="X28" s="5"/>
      <c r="Y28" s="5"/>
      <c r="Z28" s="5"/>
      <c r="AA28" s="5"/>
      <c r="AB28" s="5"/>
      <c r="AC28" s="5">
        <v>10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36"/>
    </row>
    <row r="29" spans="1:49" ht="15" customHeight="1" x14ac:dyDescent="0.2">
      <c r="A29" s="2">
        <v>24</v>
      </c>
      <c r="B29" s="10" t="s">
        <v>1054</v>
      </c>
      <c r="C29" s="6" t="s">
        <v>1055</v>
      </c>
      <c r="D29" s="7" t="s">
        <v>10</v>
      </c>
      <c r="E29" s="10" t="s">
        <v>1046</v>
      </c>
      <c r="F29" s="7" t="s">
        <v>323</v>
      </c>
      <c r="G29" s="1">
        <f>SUM(I29:AV29)</f>
        <v>95</v>
      </c>
      <c r="H29" s="26"/>
      <c r="I29" s="5"/>
      <c r="J29" s="85"/>
      <c r="K29" s="85"/>
      <c r="L29" s="85"/>
      <c r="M29" s="85"/>
      <c r="N29" s="85"/>
      <c r="O29" s="85"/>
      <c r="P29" s="85"/>
      <c r="Q29" s="74">
        <v>50</v>
      </c>
      <c r="R29" s="74"/>
      <c r="S29" s="74"/>
      <c r="T29" s="67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>
        <v>45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36"/>
    </row>
    <row r="30" spans="1:49" ht="15" customHeight="1" x14ac:dyDescent="0.2">
      <c r="A30" s="2">
        <v>25</v>
      </c>
      <c r="B30" s="10" t="s">
        <v>256</v>
      </c>
      <c r="C30" s="6" t="s">
        <v>257</v>
      </c>
      <c r="D30" s="7" t="s">
        <v>10</v>
      </c>
      <c r="E30" s="10" t="s">
        <v>258</v>
      </c>
      <c r="F30" s="7" t="s">
        <v>15</v>
      </c>
      <c r="G30" s="1">
        <f>SUM(I30:AV30)</f>
        <v>85</v>
      </c>
      <c r="H30" s="26"/>
      <c r="I30" s="5"/>
      <c r="J30" s="85"/>
      <c r="K30" s="85"/>
      <c r="L30" s="85"/>
      <c r="M30" s="85"/>
      <c r="N30" s="85"/>
      <c r="O30" s="85"/>
      <c r="P30" s="85"/>
      <c r="Q30" s="74"/>
      <c r="R30" s="74"/>
      <c r="S30" s="74"/>
      <c r="T30" s="67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>
        <v>50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>
        <v>35</v>
      </c>
      <c r="AU30" s="5"/>
      <c r="AV30" s="5"/>
      <c r="AW30" s="36"/>
    </row>
    <row r="31" spans="1:49" ht="15" customHeight="1" x14ac:dyDescent="0.2">
      <c r="A31" s="2">
        <v>25</v>
      </c>
      <c r="B31" s="10" t="s">
        <v>1090</v>
      </c>
      <c r="C31" s="75" t="s">
        <v>1091</v>
      </c>
      <c r="D31" s="7" t="s">
        <v>10</v>
      </c>
      <c r="E31" s="10" t="s">
        <v>18</v>
      </c>
      <c r="F31" s="7" t="s">
        <v>17</v>
      </c>
      <c r="G31" s="1">
        <f>SUM(I31:AV31)</f>
        <v>85</v>
      </c>
      <c r="H31" s="26"/>
      <c r="I31" s="5"/>
      <c r="J31" s="85"/>
      <c r="K31" s="85"/>
      <c r="L31" s="85"/>
      <c r="M31" s="85"/>
      <c r="N31" s="85"/>
      <c r="O31" s="85"/>
      <c r="P31" s="85"/>
      <c r="Q31" s="74"/>
      <c r="R31" s="74"/>
      <c r="S31" s="74"/>
      <c r="T31" s="67">
        <v>16</v>
      </c>
      <c r="U31" s="5">
        <v>20</v>
      </c>
      <c r="V31" s="5"/>
      <c r="W31" s="5"/>
      <c r="X31" s="5"/>
      <c r="Y31" s="5">
        <v>40</v>
      </c>
      <c r="Z31" s="5"/>
      <c r="AA31" s="5"/>
      <c r="AB31" s="5"/>
      <c r="AC31" s="5"/>
      <c r="AD31" s="5"/>
      <c r="AE31" s="5">
        <v>9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36"/>
    </row>
    <row r="32" spans="1:49" ht="15" customHeight="1" x14ac:dyDescent="0.2">
      <c r="A32" s="2">
        <v>25</v>
      </c>
      <c r="B32" s="10" t="s">
        <v>1535</v>
      </c>
      <c r="C32" s="6" t="s">
        <v>1536</v>
      </c>
      <c r="D32" s="7" t="s">
        <v>10</v>
      </c>
      <c r="E32" s="10" t="s">
        <v>1530</v>
      </c>
      <c r="F32" s="7" t="s">
        <v>16</v>
      </c>
      <c r="G32" s="1">
        <f>SUM(I32:AV32)</f>
        <v>85</v>
      </c>
      <c r="H32" s="26"/>
      <c r="I32" s="5"/>
      <c r="J32" s="85"/>
      <c r="K32" s="85">
        <v>35</v>
      </c>
      <c r="L32" s="85"/>
      <c r="M32" s="85"/>
      <c r="N32" s="85"/>
      <c r="O32" s="85"/>
      <c r="P32" s="85"/>
      <c r="Q32" s="74"/>
      <c r="R32" s="74"/>
      <c r="S32" s="74"/>
      <c r="T32" s="67"/>
      <c r="U32" s="5"/>
      <c r="V32" s="5">
        <v>50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36"/>
    </row>
    <row r="33" spans="1:49" ht="15" customHeight="1" x14ac:dyDescent="0.2">
      <c r="A33" s="2">
        <v>25</v>
      </c>
      <c r="B33" s="10" t="s">
        <v>2096</v>
      </c>
      <c r="C33" s="6" t="s">
        <v>2097</v>
      </c>
      <c r="D33" s="7" t="s">
        <v>10</v>
      </c>
      <c r="E33" s="10" t="s">
        <v>64</v>
      </c>
      <c r="F33" s="7" t="s">
        <v>94</v>
      </c>
      <c r="G33" s="1">
        <f>SUM(I33:AV33)</f>
        <v>85</v>
      </c>
      <c r="H33" s="26"/>
      <c r="I33" s="5"/>
      <c r="J33" s="85"/>
      <c r="K33" s="85"/>
      <c r="L33" s="85"/>
      <c r="M33" s="85">
        <v>85</v>
      </c>
      <c r="N33" s="85"/>
      <c r="O33" s="85"/>
      <c r="P33" s="85"/>
      <c r="Q33" s="74"/>
      <c r="R33" s="74"/>
      <c r="S33" s="74"/>
      <c r="T33" s="67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36"/>
    </row>
    <row r="34" spans="1:49" ht="15" customHeight="1" x14ac:dyDescent="0.2">
      <c r="A34" s="2">
        <v>26</v>
      </c>
      <c r="B34" s="73" t="s">
        <v>118</v>
      </c>
      <c r="C34" s="72" t="s">
        <v>119</v>
      </c>
      <c r="D34" s="2" t="s">
        <v>10</v>
      </c>
      <c r="E34" s="73" t="s">
        <v>73</v>
      </c>
      <c r="F34" s="2" t="s">
        <v>61</v>
      </c>
      <c r="G34" s="1">
        <f>SUM(I34:AV34)</f>
        <v>82</v>
      </c>
      <c r="H34" s="26"/>
      <c r="I34" s="5"/>
      <c r="J34" s="85"/>
      <c r="K34" s="85"/>
      <c r="L34" s="85"/>
      <c r="M34" s="85"/>
      <c r="N34" s="85"/>
      <c r="O34" s="85"/>
      <c r="P34" s="85"/>
      <c r="Q34" s="74"/>
      <c r="R34" s="74"/>
      <c r="S34" s="74"/>
      <c r="T34" s="67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>
        <v>17</v>
      </c>
      <c r="AP34" s="5"/>
      <c r="AQ34" s="5"/>
      <c r="AR34" s="5"/>
      <c r="AS34" s="5">
        <v>65</v>
      </c>
      <c r="AT34" s="5"/>
      <c r="AU34" s="5"/>
      <c r="AV34" s="5"/>
      <c r="AW34" s="36"/>
    </row>
    <row r="35" spans="1:49" ht="15" customHeight="1" x14ac:dyDescent="0.2">
      <c r="A35" s="2">
        <v>27</v>
      </c>
      <c r="B35" s="10" t="s">
        <v>1425</v>
      </c>
      <c r="C35" s="6" t="s">
        <v>1426</v>
      </c>
      <c r="D35" s="7" t="s">
        <v>10</v>
      </c>
      <c r="E35" s="10" t="s">
        <v>1053</v>
      </c>
      <c r="F35" s="7" t="s">
        <v>61</v>
      </c>
      <c r="G35" s="1">
        <f>SUM(I35:AV35)</f>
        <v>80</v>
      </c>
      <c r="H35" s="26"/>
      <c r="I35" s="5"/>
      <c r="J35" s="85"/>
      <c r="K35" s="85"/>
      <c r="L35" s="85"/>
      <c r="M35" s="85"/>
      <c r="N35" s="85"/>
      <c r="O35" s="85"/>
      <c r="P35" s="85"/>
      <c r="Q35" s="74"/>
      <c r="R35" s="74"/>
      <c r="S35" s="74"/>
      <c r="T35" s="67"/>
      <c r="U35" s="5"/>
      <c r="V35" s="5"/>
      <c r="W35" s="5"/>
      <c r="X35" s="5"/>
      <c r="Y35" s="5"/>
      <c r="Z35" s="5">
        <v>80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36"/>
    </row>
    <row r="36" spans="1:49" ht="15" customHeight="1" x14ac:dyDescent="0.2">
      <c r="A36" s="2">
        <v>27</v>
      </c>
      <c r="B36" s="10" t="s">
        <v>1533</v>
      </c>
      <c r="C36" s="6" t="s">
        <v>1534</v>
      </c>
      <c r="D36" s="7" t="s">
        <v>10</v>
      </c>
      <c r="E36" s="10" t="s">
        <v>688</v>
      </c>
      <c r="F36" s="7" t="s">
        <v>17</v>
      </c>
      <c r="G36" s="1">
        <f>SUM(I36:AV36)</f>
        <v>80</v>
      </c>
      <c r="H36" s="26"/>
      <c r="I36" s="5"/>
      <c r="J36" s="85"/>
      <c r="K36" s="85">
        <v>25</v>
      </c>
      <c r="L36" s="85"/>
      <c r="M36" s="85"/>
      <c r="N36" s="85"/>
      <c r="O36" s="85"/>
      <c r="P36" s="85"/>
      <c r="Q36" s="74"/>
      <c r="R36" s="74"/>
      <c r="S36" s="74"/>
      <c r="T36" s="67"/>
      <c r="U36" s="5"/>
      <c r="V36" s="5">
        <v>55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36"/>
    </row>
    <row r="37" spans="1:49" ht="15" customHeight="1" x14ac:dyDescent="0.2">
      <c r="A37" s="2">
        <v>28</v>
      </c>
      <c r="B37" s="10" t="s">
        <v>704</v>
      </c>
      <c r="C37" s="6" t="s">
        <v>705</v>
      </c>
      <c r="D37" s="7" t="s">
        <v>10</v>
      </c>
      <c r="E37" s="10" t="s">
        <v>636</v>
      </c>
      <c r="F37" s="7" t="s">
        <v>188</v>
      </c>
      <c r="G37" s="1">
        <f>SUM(I37:AV37)</f>
        <v>78</v>
      </c>
      <c r="H37" s="26"/>
      <c r="I37" s="5"/>
      <c r="J37" s="85"/>
      <c r="K37" s="85"/>
      <c r="L37" s="85"/>
      <c r="M37" s="85">
        <v>55</v>
      </c>
      <c r="N37" s="85"/>
      <c r="O37" s="85"/>
      <c r="P37" s="85">
        <v>9</v>
      </c>
      <c r="Q37" s="74"/>
      <c r="R37" s="74"/>
      <c r="S37" s="74"/>
      <c r="T37" s="67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>
        <v>11</v>
      </c>
      <c r="AJ37" s="5"/>
      <c r="AK37" s="5">
        <v>3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36"/>
    </row>
    <row r="38" spans="1:49" ht="15" customHeight="1" x14ac:dyDescent="0.2">
      <c r="A38" s="2">
        <v>29</v>
      </c>
      <c r="B38" s="10" t="s">
        <v>138</v>
      </c>
      <c r="C38" s="6" t="s">
        <v>139</v>
      </c>
      <c r="D38" s="7" t="s">
        <v>10</v>
      </c>
      <c r="E38" s="10" t="s">
        <v>84</v>
      </c>
      <c r="F38" s="7" t="s">
        <v>68</v>
      </c>
      <c r="G38" s="1">
        <f>SUM(I38:AV38)</f>
        <v>77</v>
      </c>
      <c r="H38" s="26"/>
      <c r="I38" s="5"/>
      <c r="J38" s="85"/>
      <c r="K38" s="85"/>
      <c r="L38" s="85"/>
      <c r="M38" s="85"/>
      <c r="N38" s="85"/>
      <c r="O38" s="85"/>
      <c r="P38" s="85"/>
      <c r="Q38" s="74">
        <v>40</v>
      </c>
      <c r="R38" s="74"/>
      <c r="S38" s="74"/>
      <c r="T38" s="67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>
        <v>18</v>
      </c>
      <c r="AO38" s="5"/>
      <c r="AP38" s="5"/>
      <c r="AQ38" s="5"/>
      <c r="AR38" s="5">
        <v>13</v>
      </c>
      <c r="AS38" s="5">
        <v>6</v>
      </c>
      <c r="AT38" s="5"/>
      <c r="AU38" s="5"/>
      <c r="AV38" s="5"/>
      <c r="AW38" s="36"/>
    </row>
    <row r="39" spans="1:49" ht="15" customHeight="1" x14ac:dyDescent="0.2">
      <c r="A39" s="2">
        <v>30</v>
      </c>
      <c r="B39" s="10" t="s">
        <v>331</v>
      </c>
      <c r="C39" s="6" t="s">
        <v>332</v>
      </c>
      <c r="D39" s="7" t="s">
        <v>10</v>
      </c>
      <c r="E39" s="10" t="s">
        <v>137</v>
      </c>
      <c r="F39" s="7" t="s">
        <v>68</v>
      </c>
      <c r="G39" s="1">
        <f>SUM(I39:AV39)</f>
        <v>75</v>
      </c>
      <c r="H39" s="26"/>
      <c r="I39" s="5"/>
      <c r="J39" s="85"/>
      <c r="K39" s="85"/>
      <c r="L39" s="85"/>
      <c r="M39" s="85"/>
      <c r="N39" s="85"/>
      <c r="O39" s="85"/>
      <c r="P39" s="85"/>
      <c r="Q39" s="74"/>
      <c r="R39" s="74"/>
      <c r="S39" s="74"/>
      <c r="T39" s="67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>
        <v>40</v>
      </c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>
        <v>35</v>
      </c>
      <c r="AS39" s="5"/>
      <c r="AT39" s="5"/>
      <c r="AU39" s="5"/>
      <c r="AV39" s="5"/>
      <c r="AW39" s="36"/>
    </row>
    <row r="40" spans="1:49" ht="15" customHeight="1" x14ac:dyDescent="0.2">
      <c r="A40" s="2">
        <v>31</v>
      </c>
      <c r="B40" s="10" t="s">
        <v>480</v>
      </c>
      <c r="C40" s="6" t="s">
        <v>481</v>
      </c>
      <c r="D40" s="7" t="s">
        <v>10</v>
      </c>
      <c r="E40" s="10" t="s">
        <v>446</v>
      </c>
      <c r="F40" s="7" t="s">
        <v>115</v>
      </c>
      <c r="G40" s="1">
        <f>SUM(I40:AV40)</f>
        <v>73</v>
      </c>
      <c r="H40" s="26"/>
      <c r="I40" s="5"/>
      <c r="J40" s="85"/>
      <c r="K40" s="85"/>
      <c r="L40" s="85"/>
      <c r="M40" s="85"/>
      <c r="N40" s="85">
        <v>17</v>
      </c>
      <c r="O40" s="85"/>
      <c r="P40" s="85"/>
      <c r="Q40" s="74"/>
      <c r="R40" s="74"/>
      <c r="S40" s="74"/>
      <c r="T40" s="67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>
        <v>6</v>
      </c>
      <c r="AK40" s="5"/>
      <c r="AL40" s="5"/>
      <c r="AM40" s="5">
        <v>50</v>
      </c>
      <c r="AN40" s="5"/>
      <c r="AO40" s="5"/>
      <c r="AP40" s="5"/>
      <c r="AQ40" s="5"/>
      <c r="AR40" s="5"/>
      <c r="AS40" s="5"/>
      <c r="AT40" s="5"/>
      <c r="AU40" s="5"/>
      <c r="AV40" s="5"/>
      <c r="AW40" s="36"/>
    </row>
    <row r="41" spans="1:49" ht="15" customHeight="1" x14ac:dyDescent="0.2">
      <c r="A41" s="2">
        <v>32</v>
      </c>
      <c r="B41" s="10" t="s">
        <v>337</v>
      </c>
      <c r="C41" s="6" t="s">
        <v>338</v>
      </c>
      <c r="D41" s="7" t="s">
        <v>10</v>
      </c>
      <c r="E41" s="10" t="s">
        <v>145</v>
      </c>
      <c r="F41" s="7" t="s">
        <v>68</v>
      </c>
      <c r="G41" s="1">
        <f>SUM(I41:AV41)</f>
        <v>68</v>
      </c>
      <c r="H41" s="26"/>
      <c r="I41" s="5"/>
      <c r="J41" s="85"/>
      <c r="K41" s="85"/>
      <c r="L41" s="85"/>
      <c r="M41" s="85"/>
      <c r="N41" s="85"/>
      <c r="O41" s="85"/>
      <c r="P41" s="85"/>
      <c r="Q41" s="74"/>
      <c r="R41" s="74"/>
      <c r="S41" s="74"/>
      <c r="T41" s="67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>
        <v>35</v>
      </c>
      <c r="AG41" s="5"/>
      <c r="AH41" s="5"/>
      <c r="AI41" s="5"/>
      <c r="AJ41" s="5"/>
      <c r="AK41" s="5"/>
      <c r="AL41" s="5"/>
      <c r="AM41" s="5"/>
      <c r="AN41" s="5">
        <v>25</v>
      </c>
      <c r="AO41" s="5"/>
      <c r="AP41" s="5"/>
      <c r="AQ41" s="5"/>
      <c r="AR41" s="5">
        <v>8</v>
      </c>
      <c r="AS41" s="5"/>
      <c r="AT41" s="5"/>
      <c r="AU41" s="5"/>
      <c r="AV41" s="5"/>
      <c r="AW41" s="36"/>
    </row>
    <row r="42" spans="1:49" ht="15" customHeight="1" x14ac:dyDescent="0.2">
      <c r="A42" s="2">
        <v>33</v>
      </c>
      <c r="B42" s="10" t="s">
        <v>551</v>
      </c>
      <c r="C42" s="6" t="s">
        <v>552</v>
      </c>
      <c r="D42" s="7" t="s">
        <v>10</v>
      </c>
      <c r="E42" s="10" t="s">
        <v>64</v>
      </c>
      <c r="F42" s="7" t="s">
        <v>516</v>
      </c>
      <c r="G42" s="1">
        <f>SUM(I42:AV42)</f>
        <v>65.5</v>
      </c>
      <c r="H42" s="26"/>
      <c r="I42" s="5"/>
      <c r="J42" s="85"/>
      <c r="K42" s="85"/>
      <c r="L42" s="85"/>
      <c r="M42" s="85"/>
      <c r="N42" s="85"/>
      <c r="O42" s="85"/>
      <c r="P42" s="85"/>
      <c r="Q42" s="74"/>
      <c r="R42" s="74"/>
      <c r="S42" s="74">
        <v>10</v>
      </c>
      <c r="T42" s="67">
        <v>3</v>
      </c>
      <c r="U42" s="5"/>
      <c r="V42" s="5"/>
      <c r="W42" s="5"/>
      <c r="X42" s="5">
        <v>10</v>
      </c>
      <c r="Y42" s="5"/>
      <c r="Z42" s="5"/>
      <c r="AA42" s="5"/>
      <c r="AB42" s="5"/>
      <c r="AC42" s="5"/>
      <c r="AD42" s="5"/>
      <c r="AE42" s="5"/>
      <c r="AF42" s="5"/>
      <c r="AG42" s="5"/>
      <c r="AH42" s="5">
        <v>32.5</v>
      </c>
      <c r="AI42" s="5"/>
      <c r="AJ42" s="5"/>
      <c r="AK42" s="5"/>
      <c r="AL42" s="5">
        <v>10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36"/>
    </row>
    <row r="43" spans="1:49" ht="15" customHeight="1" x14ac:dyDescent="0.2">
      <c r="A43" s="2">
        <v>34</v>
      </c>
      <c r="B43" s="10" t="s">
        <v>330</v>
      </c>
      <c r="C43" s="6" t="s">
        <v>329</v>
      </c>
      <c r="D43" s="7" t="s">
        <v>10</v>
      </c>
      <c r="E43" s="10" t="s">
        <v>64</v>
      </c>
      <c r="F43" s="7" t="s">
        <v>61</v>
      </c>
      <c r="G43" s="1">
        <f>SUM(I43:AV43)</f>
        <v>65</v>
      </c>
      <c r="H43" s="26"/>
      <c r="I43" s="5"/>
      <c r="J43" s="85"/>
      <c r="K43" s="85"/>
      <c r="L43" s="85"/>
      <c r="M43" s="85"/>
      <c r="N43" s="85"/>
      <c r="O43" s="85"/>
      <c r="P43" s="85"/>
      <c r="Q43" s="74"/>
      <c r="R43" s="74"/>
      <c r="S43" s="74"/>
      <c r="T43" s="67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>
        <v>20</v>
      </c>
      <c r="AP43" s="5"/>
      <c r="AQ43" s="5"/>
      <c r="AR43" s="5">
        <v>45</v>
      </c>
      <c r="AS43" s="5"/>
      <c r="AT43" s="5"/>
      <c r="AU43" s="5"/>
      <c r="AV43" s="5"/>
      <c r="AW43" s="36"/>
    </row>
    <row r="44" spans="1:49" ht="15" customHeight="1" x14ac:dyDescent="0.2">
      <c r="A44" s="2">
        <v>34</v>
      </c>
      <c r="B44" s="10" t="s">
        <v>899</v>
      </c>
      <c r="C44" s="6" t="s">
        <v>900</v>
      </c>
      <c r="D44" s="7" t="s">
        <v>10</v>
      </c>
      <c r="E44" s="10" t="s">
        <v>64</v>
      </c>
      <c r="F44" s="7" t="s">
        <v>15</v>
      </c>
      <c r="G44" s="1">
        <f>SUM(I44:AV44)</f>
        <v>65</v>
      </c>
      <c r="H44" s="26"/>
      <c r="I44" s="5"/>
      <c r="J44" s="85"/>
      <c r="K44" s="85"/>
      <c r="L44" s="85"/>
      <c r="M44" s="85"/>
      <c r="N44" s="85"/>
      <c r="O44" s="85"/>
      <c r="P44" s="85"/>
      <c r="Q44" s="74"/>
      <c r="R44" s="74"/>
      <c r="S44" s="74"/>
      <c r="T44" s="67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>
        <v>65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36"/>
    </row>
    <row r="45" spans="1:49" ht="15" customHeight="1" x14ac:dyDescent="0.2">
      <c r="A45" s="2">
        <v>34</v>
      </c>
      <c r="B45" s="10" t="s">
        <v>1748</v>
      </c>
      <c r="C45" s="6" t="s">
        <v>1749</v>
      </c>
      <c r="D45" s="7" t="s">
        <v>10</v>
      </c>
      <c r="E45" s="10" t="s">
        <v>1750</v>
      </c>
      <c r="F45" s="7" t="s">
        <v>1561</v>
      </c>
      <c r="G45" s="1">
        <f>SUM(I45:AV45)</f>
        <v>65</v>
      </c>
      <c r="H45" s="26"/>
      <c r="I45" s="5"/>
      <c r="J45" s="85"/>
      <c r="K45" s="85"/>
      <c r="L45" s="85"/>
      <c r="M45" s="85"/>
      <c r="N45" s="85"/>
      <c r="O45" s="85"/>
      <c r="P45" s="85"/>
      <c r="Q45" s="74"/>
      <c r="R45" s="74"/>
      <c r="S45" s="74"/>
      <c r="T45" s="67">
        <v>65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36"/>
    </row>
    <row r="46" spans="1:49" ht="15" customHeight="1" x14ac:dyDescent="0.2">
      <c r="A46" s="2">
        <v>34</v>
      </c>
      <c r="B46" s="10" t="s">
        <v>1882</v>
      </c>
      <c r="C46" s="6" t="s">
        <v>1883</v>
      </c>
      <c r="D46" s="7" t="s">
        <v>10</v>
      </c>
      <c r="E46" s="10" t="s">
        <v>64</v>
      </c>
      <c r="F46" s="7" t="s">
        <v>94</v>
      </c>
      <c r="G46" s="1">
        <f>SUM(I46:AV46)</f>
        <v>65</v>
      </c>
      <c r="H46" s="26"/>
      <c r="I46" s="5"/>
      <c r="J46" s="85"/>
      <c r="K46" s="85"/>
      <c r="L46" s="85"/>
      <c r="M46" s="85"/>
      <c r="N46" s="85"/>
      <c r="O46" s="85"/>
      <c r="P46" s="85"/>
      <c r="Q46" s="74"/>
      <c r="R46" s="74">
        <v>65</v>
      </c>
      <c r="S46" s="74"/>
      <c r="T46" s="67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36"/>
    </row>
    <row r="47" spans="1:49" ht="15" customHeight="1" x14ac:dyDescent="0.2">
      <c r="A47" s="2">
        <v>35</v>
      </c>
      <c r="B47" s="10" t="s">
        <v>1051</v>
      </c>
      <c r="C47" s="6" t="s">
        <v>1052</v>
      </c>
      <c r="D47" s="7" t="s">
        <v>10</v>
      </c>
      <c r="E47" s="10" t="s">
        <v>1053</v>
      </c>
      <c r="F47" s="7" t="s">
        <v>61</v>
      </c>
      <c r="G47" s="1">
        <f>SUM(I47:AV47)</f>
        <v>61</v>
      </c>
      <c r="H47" s="26"/>
      <c r="I47" s="5"/>
      <c r="J47" s="85"/>
      <c r="K47" s="85"/>
      <c r="L47" s="85"/>
      <c r="M47" s="85"/>
      <c r="N47" s="85"/>
      <c r="O47" s="85"/>
      <c r="P47" s="85"/>
      <c r="Q47" s="74"/>
      <c r="R47" s="74"/>
      <c r="S47" s="74"/>
      <c r="T47" s="67"/>
      <c r="U47" s="5"/>
      <c r="V47" s="5"/>
      <c r="W47" s="5"/>
      <c r="X47" s="5"/>
      <c r="Y47" s="5"/>
      <c r="Z47" s="5">
        <v>11</v>
      </c>
      <c r="AA47" s="5"/>
      <c r="AB47" s="5"/>
      <c r="AC47" s="5"/>
      <c r="AD47" s="5"/>
      <c r="AE47" s="5"/>
      <c r="AF47" s="5">
        <v>50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36"/>
    </row>
    <row r="48" spans="1:49" ht="15" customHeight="1" x14ac:dyDescent="0.2">
      <c r="A48" s="2">
        <v>36</v>
      </c>
      <c r="B48" s="10" t="s">
        <v>1761</v>
      </c>
      <c r="C48" s="6" t="s">
        <v>1762</v>
      </c>
      <c r="D48" s="7" t="s">
        <v>10</v>
      </c>
      <c r="E48" s="10" t="s">
        <v>64</v>
      </c>
      <c r="F48" s="7" t="s">
        <v>94</v>
      </c>
      <c r="G48" s="1">
        <f>SUM(I48:AV48)</f>
        <v>58</v>
      </c>
      <c r="H48" s="26"/>
      <c r="I48" s="5"/>
      <c r="J48" s="85"/>
      <c r="K48" s="85"/>
      <c r="L48" s="85"/>
      <c r="M48" s="85"/>
      <c r="N48" s="85"/>
      <c r="O48" s="85"/>
      <c r="P48" s="85"/>
      <c r="Q48" s="74"/>
      <c r="R48" s="74">
        <v>50</v>
      </c>
      <c r="S48" s="74"/>
      <c r="T48" s="67">
        <v>8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36"/>
    </row>
    <row r="49" spans="1:49" ht="15" customHeight="1" x14ac:dyDescent="0.2">
      <c r="A49" s="2">
        <v>37</v>
      </c>
      <c r="B49" s="10" t="s">
        <v>255</v>
      </c>
      <c r="C49" s="6" t="s">
        <v>254</v>
      </c>
      <c r="D49" s="7" t="s">
        <v>10</v>
      </c>
      <c r="E49" s="10" t="s">
        <v>224</v>
      </c>
      <c r="F49" s="7" t="s">
        <v>15</v>
      </c>
      <c r="G49" s="1">
        <f>SUM(I49:AV49)</f>
        <v>55</v>
      </c>
      <c r="H49" s="26"/>
      <c r="I49" s="5"/>
      <c r="J49" s="85"/>
      <c r="K49" s="85"/>
      <c r="L49" s="85"/>
      <c r="M49" s="85"/>
      <c r="N49" s="85"/>
      <c r="O49" s="85"/>
      <c r="P49" s="85"/>
      <c r="Q49" s="74"/>
      <c r="R49" s="74"/>
      <c r="S49" s="74"/>
      <c r="T49" s="67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>
        <v>55</v>
      </c>
      <c r="AU49" s="5"/>
      <c r="AV49" s="5"/>
      <c r="AW49" s="36"/>
    </row>
    <row r="50" spans="1:49" ht="15" customHeight="1" x14ac:dyDescent="0.2">
      <c r="A50" s="2">
        <v>37</v>
      </c>
      <c r="B50" s="10" t="s">
        <v>901</v>
      </c>
      <c r="C50" s="6" t="s">
        <v>902</v>
      </c>
      <c r="D50" s="7" t="s">
        <v>10</v>
      </c>
      <c r="E50" s="10" t="s">
        <v>64</v>
      </c>
      <c r="F50" s="7" t="s">
        <v>15</v>
      </c>
      <c r="G50" s="1">
        <f>SUM(I50:AV50)</f>
        <v>55</v>
      </c>
      <c r="H50" s="26"/>
      <c r="I50" s="5"/>
      <c r="J50" s="85"/>
      <c r="K50" s="85"/>
      <c r="L50" s="85"/>
      <c r="M50" s="85"/>
      <c r="N50" s="85"/>
      <c r="O50" s="85"/>
      <c r="P50" s="85"/>
      <c r="Q50" s="74"/>
      <c r="R50" s="74"/>
      <c r="S50" s="74"/>
      <c r="T50" s="67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>
        <v>55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36"/>
    </row>
    <row r="51" spans="1:49" ht="15" customHeight="1" x14ac:dyDescent="0.2">
      <c r="A51" s="2">
        <v>37</v>
      </c>
      <c r="B51" s="10" t="s">
        <v>1884</v>
      </c>
      <c r="C51" s="6" t="s">
        <v>1885</v>
      </c>
      <c r="D51" s="7" t="s">
        <v>10</v>
      </c>
      <c r="E51" s="10" t="s">
        <v>64</v>
      </c>
      <c r="F51" s="7" t="s">
        <v>94</v>
      </c>
      <c r="G51" s="1">
        <f>SUM(I51:AV51)</f>
        <v>55</v>
      </c>
      <c r="H51" s="26"/>
      <c r="I51" s="5"/>
      <c r="J51" s="85"/>
      <c r="K51" s="85"/>
      <c r="L51" s="85"/>
      <c r="M51" s="85"/>
      <c r="N51" s="85"/>
      <c r="O51" s="85"/>
      <c r="P51" s="85"/>
      <c r="Q51" s="74"/>
      <c r="R51" s="74">
        <v>55</v>
      </c>
      <c r="S51" s="74"/>
      <c r="T51" s="67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36"/>
    </row>
    <row r="52" spans="1:49" ht="15" customHeight="1" x14ac:dyDescent="0.2">
      <c r="A52" s="2">
        <v>37</v>
      </c>
      <c r="B52" s="10" t="s">
        <v>369</v>
      </c>
      <c r="C52" s="6" t="s">
        <v>370</v>
      </c>
      <c r="D52" s="7" t="s">
        <v>10</v>
      </c>
      <c r="E52" s="10" t="s">
        <v>212</v>
      </c>
      <c r="F52" s="7" t="s">
        <v>16</v>
      </c>
      <c r="G52" s="1">
        <f>SUM(I52:AV52)</f>
        <v>55</v>
      </c>
      <c r="H52" s="26"/>
      <c r="I52" s="5"/>
      <c r="J52" s="85"/>
      <c r="K52" s="85">
        <v>20</v>
      </c>
      <c r="L52" s="85"/>
      <c r="M52" s="85"/>
      <c r="N52" s="85"/>
      <c r="O52" s="85"/>
      <c r="P52" s="85"/>
      <c r="Q52" s="74"/>
      <c r="R52" s="74"/>
      <c r="S52" s="74"/>
      <c r="T52" s="67"/>
      <c r="U52" s="5"/>
      <c r="V52" s="5">
        <v>35</v>
      </c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36"/>
    </row>
    <row r="53" spans="1:49" ht="15" customHeight="1" x14ac:dyDescent="0.2">
      <c r="A53" s="2">
        <v>37</v>
      </c>
      <c r="B53" s="10" t="s">
        <v>1969</v>
      </c>
      <c r="C53" s="6" t="s">
        <v>1970</v>
      </c>
      <c r="D53" s="7" t="s">
        <v>10</v>
      </c>
      <c r="E53" s="10" t="s">
        <v>1971</v>
      </c>
      <c r="F53" s="7" t="s">
        <v>188</v>
      </c>
      <c r="G53" s="1">
        <f>SUM(I53:AV53)</f>
        <v>55</v>
      </c>
      <c r="H53" s="26"/>
      <c r="I53" s="5"/>
      <c r="J53" s="85"/>
      <c r="K53" s="85"/>
      <c r="L53" s="85"/>
      <c r="M53" s="85">
        <v>50</v>
      </c>
      <c r="N53" s="85"/>
      <c r="O53" s="85"/>
      <c r="P53" s="85">
        <v>5</v>
      </c>
      <c r="Q53" s="74"/>
      <c r="R53" s="74"/>
      <c r="S53" s="74"/>
      <c r="T53" s="67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36"/>
    </row>
    <row r="54" spans="1:49" ht="15" customHeight="1" x14ac:dyDescent="0.2">
      <c r="A54" s="2">
        <v>38</v>
      </c>
      <c r="B54" s="10" t="s">
        <v>1606</v>
      </c>
      <c r="C54" s="6" t="s">
        <v>1607</v>
      </c>
      <c r="D54" s="7" t="s">
        <v>10</v>
      </c>
      <c r="E54" s="10" t="s">
        <v>1608</v>
      </c>
      <c r="F54" s="7" t="s">
        <v>1561</v>
      </c>
      <c r="G54" s="1">
        <f>SUM(I54:AV54)</f>
        <v>54</v>
      </c>
      <c r="H54" s="26"/>
      <c r="I54" s="5"/>
      <c r="J54" s="85"/>
      <c r="K54" s="85"/>
      <c r="L54" s="85"/>
      <c r="M54" s="85"/>
      <c r="N54" s="85"/>
      <c r="O54" s="85"/>
      <c r="P54" s="85"/>
      <c r="Q54" s="74"/>
      <c r="R54" s="74"/>
      <c r="S54" s="74"/>
      <c r="T54" s="67">
        <v>9</v>
      </c>
      <c r="U54" s="5">
        <v>45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36"/>
    </row>
    <row r="55" spans="1:49" ht="15" customHeight="1" x14ac:dyDescent="0.2">
      <c r="A55" s="2">
        <v>39</v>
      </c>
      <c r="B55" s="10" t="s">
        <v>1609</v>
      </c>
      <c r="C55" s="6" t="s">
        <v>1610</v>
      </c>
      <c r="D55" s="7" t="s">
        <v>10</v>
      </c>
      <c r="E55" s="10" t="s">
        <v>1611</v>
      </c>
      <c r="F55" s="7" t="s">
        <v>323</v>
      </c>
      <c r="G55" s="1">
        <f>SUM(I55:AV55)</f>
        <v>53</v>
      </c>
      <c r="H55" s="26"/>
      <c r="I55" s="5"/>
      <c r="J55" s="85"/>
      <c r="K55" s="85"/>
      <c r="L55" s="85"/>
      <c r="M55" s="85"/>
      <c r="N55" s="85"/>
      <c r="O55" s="85"/>
      <c r="P55" s="85"/>
      <c r="Q55" s="74"/>
      <c r="R55" s="74"/>
      <c r="S55" s="74"/>
      <c r="T55" s="67">
        <v>13</v>
      </c>
      <c r="U55" s="5">
        <v>40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36"/>
    </row>
    <row r="56" spans="1:49" ht="15" customHeight="1" x14ac:dyDescent="0.2">
      <c r="A56" s="2">
        <v>39</v>
      </c>
      <c r="B56" s="10" t="s">
        <v>482</v>
      </c>
      <c r="C56" s="6" t="s">
        <v>483</v>
      </c>
      <c r="D56" s="7" t="s">
        <v>10</v>
      </c>
      <c r="E56" s="10" t="s">
        <v>477</v>
      </c>
      <c r="F56" s="7" t="s">
        <v>115</v>
      </c>
      <c r="G56" s="1">
        <f>SUM(I56:AV56)</f>
        <v>53</v>
      </c>
      <c r="H56" s="26"/>
      <c r="I56" s="5"/>
      <c r="J56" s="85"/>
      <c r="K56" s="85"/>
      <c r="L56" s="85"/>
      <c r="M56" s="85"/>
      <c r="N56" s="85">
        <v>5</v>
      </c>
      <c r="O56" s="85"/>
      <c r="P56" s="85"/>
      <c r="Q56" s="74"/>
      <c r="R56" s="74">
        <v>8</v>
      </c>
      <c r="S56" s="74"/>
      <c r="T56" s="67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>
        <v>40</v>
      </c>
      <c r="AN56" s="5"/>
      <c r="AO56" s="5"/>
      <c r="AP56" s="5"/>
      <c r="AQ56" s="5"/>
      <c r="AR56" s="5"/>
      <c r="AS56" s="5"/>
      <c r="AT56" s="5"/>
      <c r="AU56" s="5"/>
      <c r="AV56" s="5"/>
      <c r="AW56" s="36"/>
    </row>
    <row r="57" spans="1:49" ht="15" customHeight="1" x14ac:dyDescent="0.2">
      <c r="A57" s="2">
        <v>40</v>
      </c>
      <c r="B57" s="10" t="s">
        <v>1427</v>
      </c>
      <c r="C57" s="6" t="s">
        <v>1428</v>
      </c>
      <c r="D57" s="7" t="s">
        <v>10</v>
      </c>
      <c r="E57" s="10" t="s">
        <v>1421</v>
      </c>
      <c r="F57" s="7" t="s">
        <v>61</v>
      </c>
      <c r="G57" s="1">
        <f>SUM(I57:AV57)</f>
        <v>50</v>
      </c>
      <c r="H57" s="26"/>
      <c r="I57" s="5"/>
      <c r="J57" s="85"/>
      <c r="K57" s="85"/>
      <c r="L57" s="85"/>
      <c r="M57" s="85"/>
      <c r="N57" s="85"/>
      <c r="O57" s="85"/>
      <c r="P57" s="85"/>
      <c r="Q57" s="74"/>
      <c r="R57" s="74"/>
      <c r="S57" s="74"/>
      <c r="T57" s="67"/>
      <c r="U57" s="5"/>
      <c r="V57" s="5"/>
      <c r="W57" s="5"/>
      <c r="X57" s="5"/>
      <c r="Y57" s="5"/>
      <c r="Z57" s="5">
        <v>50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36"/>
    </row>
    <row r="58" spans="1:49" ht="15" customHeight="1" x14ac:dyDescent="0.2">
      <c r="A58" s="2">
        <v>41</v>
      </c>
      <c r="B58" s="10" t="s">
        <v>553</v>
      </c>
      <c r="C58" s="6" t="s">
        <v>554</v>
      </c>
      <c r="D58" s="7" t="s">
        <v>10</v>
      </c>
      <c r="E58" s="10" t="s">
        <v>64</v>
      </c>
      <c r="F58" s="7" t="s">
        <v>516</v>
      </c>
      <c r="G58" s="1">
        <f>SUM(I58:AV58)</f>
        <v>49</v>
      </c>
      <c r="H58" s="26"/>
      <c r="I58" s="5"/>
      <c r="J58" s="85"/>
      <c r="K58" s="85"/>
      <c r="L58" s="85"/>
      <c r="M58" s="85"/>
      <c r="N58" s="85"/>
      <c r="O58" s="85"/>
      <c r="P58" s="85"/>
      <c r="Q58" s="74"/>
      <c r="R58" s="74"/>
      <c r="S58" s="74"/>
      <c r="T58" s="67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>
        <v>40</v>
      </c>
      <c r="AI58" s="5"/>
      <c r="AJ58" s="5"/>
      <c r="AK58" s="5"/>
      <c r="AL58" s="5">
        <v>9</v>
      </c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36"/>
    </row>
    <row r="59" spans="1:49" ht="15" customHeight="1" x14ac:dyDescent="0.2">
      <c r="A59" s="2">
        <v>42</v>
      </c>
      <c r="B59" s="10" t="s">
        <v>1062</v>
      </c>
      <c r="C59" s="6" t="s">
        <v>1063</v>
      </c>
      <c r="D59" s="7" t="s">
        <v>10</v>
      </c>
      <c r="E59" s="10" t="s">
        <v>84</v>
      </c>
      <c r="F59" s="7" t="s">
        <v>68</v>
      </c>
      <c r="G59" s="1">
        <f>SUM(I59:AV59)</f>
        <v>46</v>
      </c>
      <c r="H59" s="26"/>
      <c r="I59" s="5"/>
      <c r="J59" s="85"/>
      <c r="K59" s="85"/>
      <c r="L59" s="85"/>
      <c r="M59" s="85"/>
      <c r="N59" s="85"/>
      <c r="O59" s="85"/>
      <c r="P59" s="85"/>
      <c r="Q59" s="74">
        <v>33</v>
      </c>
      <c r="R59" s="74"/>
      <c r="S59" s="74"/>
      <c r="T59" s="67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>
        <v>13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36"/>
    </row>
    <row r="60" spans="1:49" ht="15" customHeight="1" x14ac:dyDescent="0.2">
      <c r="A60" s="2">
        <v>42</v>
      </c>
      <c r="B60" s="10" t="s">
        <v>1207</v>
      </c>
      <c r="C60" s="6" t="s">
        <v>1208</v>
      </c>
      <c r="D60" s="7" t="s">
        <v>10</v>
      </c>
      <c r="E60" s="10" t="s">
        <v>1209</v>
      </c>
      <c r="F60" s="7" t="s">
        <v>1152</v>
      </c>
      <c r="G60" s="1">
        <f>SUM(I60:AV60)</f>
        <v>46</v>
      </c>
      <c r="H60" s="26"/>
      <c r="I60" s="5"/>
      <c r="J60" s="85"/>
      <c r="K60" s="85"/>
      <c r="L60" s="85">
        <v>30</v>
      </c>
      <c r="M60" s="85"/>
      <c r="N60" s="85"/>
      <c r="O60" s="85"/>
      <c r="P60" s="85"/>
      <c r="Q60" s="74"/>
      <c r="R60" s="74"/>
      <c r="S60" s="74"/>
      <c r="T60" s="67">
        <v>2</v>
      </c>
      <c r="U60" s="5">
        <v>5</v>
      </c>
      <c r="V60" s="5"/>
      <c r="W60" s="5"/>
      <c r="X60" s="5"/>
      <c r="Y60" s="5"/>
      <c r="Z60" s="5"/>
      <c r="AA60" s="5"/>
      <c r="AB60" s="5">
        <v>8</v>
      </c>
      <c r="AC60" s="5">
        <v>1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36"/>
    </row>
    <row r="61" spans="1:49" ht="15" customHeight="1" x14ac:dyDescent="0.2">
      <c r="A61" s="2">
        <v>43</v>
      </c>
      <c r="B61" s="10" t="s">
        <v>903</v>
      </c>
      <c r="C61" s="6" t="s">
        <v>904</v>
      </c>
      <c r="D61" s="7" t="s">
        <v>10</v>
      </c>
      <c r="E61" s="10" t="s">
        <v>64</v>
      </c>
      <c r="F61" s="7" t="s">
        <v>15</v>
      </c>
      <c r="G61" s="1">
        <f>SUM(I61:AV61)</f>
        <v>45</v>
      </c>
      <c r="H61" s="26"/>
      <c r="I61" s="5"/>
      <c r="J61" s="85"/>
      <c r="K61" s="85"/>
      <c r="L61" s="85"/>
      <c r="M61" s="85"/>
      <c r="N61" s="85"/>
      <c r="O61" s="85"/>
      <c r="P61" s="85"/>
      <c r="Q61" s="74"/>
      <c r="R61" s="74"/>
      <c r="S61" s="74"/>
      <c r="T61" s="67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>
        <v>45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36"/>
    </row>
    <row r="62" spans="1:49" ht="15" customHeight="1" x14ac:dyDescent="0.2">
      <c r="A62" s="2">
        <v>43</v>
      </c>
      <c r="B62" s="10" t="s">
        <v>1886</v>
      </c>
      <c r="C62" s="6" t="s">
        <v>1887</v>
      </c>
      <c r="D62" s="7" t="s">
        <v>10</v>
      </c>
      <c r="E62" s="10" t="s">
        <v>64</v>
      </c>
      <c r="F62" s="7" t="s">
        <v>94</v>
      </c>
      <c r="G62" s="1">
        <f>SUM(I62:AV62)</f>
        <v>45</v>
      </c>
      <c r="H62" s="26"/>
      <c r="I62" s="5"/>
      <c r="J62" s="85"/>
      <c r="K62" s="85"/>
      <c r="L62" s="85"/>
      <c r="M62" s="85"/>
      <c r="N62" s="85"/>
      <c r="O62" s="85"/>
      <c r="P62" s="85"/>
      <c r="Q62" s="74"/>
      <c r="R62" s="74">
        <v>45</v>
      </c>
      <c r="S62" s="74"/>
      <c r="T62" s="67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36"/>
    </row>
    <row r="63" spans="1:49" ht="15" customHeight="1" x14ac:dyDescent="0.2">
      <c r="A63" s="2">
        <v>44</v>
      </c>
      <c r="B63" s="10" t="s">
        <v>1890</v>
      </c>
      <c r="C63" s="6" t="s">
        <v>1891</v>
      </c>
      <c r="D63" s="7" t="s">
        <v>10</v>
      </c>
      <c r="E63" s="10" t="s">
        <v>64</v>
      </c>
      <c r="F63" s="7" t="s">
        <v>94</v>
      </c>
      <c r="G63" s="1">
        <f>SUM(I63:AV63)</f>
        <v>43</v>
      </c>
      <c r="H63" s="26"/>
      <c r="I63" s="5"/>
      <c r="J63" s="85"/>
      <c r="K63" s="85"/>
      <c r="L63" s="85"/>
      <c r="M63" s="85"/>
      <c r="N63" s="85">
        <v>13</v>
      </c>
      <c r="O63" s="85"/>
      <c r="P63" s="85"/>
      <c r="Q63" s="74"/>
      <c r="R63" s="74">
        <v>30</v>
      </c>
      <c r="S63" s="74"/>
      <c r="T63" s="67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36"/>
    </row>
    <row r="64" spans="1:49" ht="15" customHeight="1" x14ac:dyDescent="0.2">
      <c r="A64" s="2">
        <v>45</v>
      </c>
      <c r="B64" s="10" t="s">
        <v>905</v>
      </c>
      <c r="C64" s="6" t="s">
        <v>906</v>
      </c>
      <c r="D64" s="7" t="s">
        <v>10</v>
      </c>
      <c r="E64" s="10" t="s">
        <v>781</v>
      </c>
      <c r="F64" s="7" t="s">
        <v>15</v>
      </c>
      <c r="G64" s="1">
        <f>SUM(I64:AV64)</f>
        <v>40</v>
      </c>
      <c r="H64" s="26"/>
      <c r="I64" s="5"/>
      <c r="J64" s="85"/>
      <c r="K64" s="85"/>
      <c r="L64" s="85"/>
      <c r="M64" s="85"/>
      <c r="N64" s="85"/>
      <c r="O64" s="85"/>
      <c r="P64" s="85"/>
      <c r="Q64" s="74"/>
      <c r="R64" s="74"/>
      <c r="S64" s="74"/>
      <c r="T64" s="67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>
        <v>40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36"/>
    </row>
    <row r="65" spans="1:49" ht="15" customHeight="1" x14ac:dyDescent="0.2">
      <c r="A65" s="2">
        <v>45</v>
      </c>
      <c r="B65" s="10" t="s">
        <v>365</v>
      </c>
      <c r="C65" s="6" t="s">
        <v>1537</v>
      </c>
      <c r="D65" s="7" t="s">
        <v>10</v>
      </c>
      <c r="E65" s="10" t="s">
        <v>201</v>
      </c>
      <c r="F65" s="7" t="s">
        <v>16</v>
      </c>
      <c r="G65" s="1">
        <f>SUM(I65:AV65)</f>
        <v>40</v>
      </c>
      <c r="H65" s="26"/>
      <c r="I65" s="5"/>
      <c r="J65" s="85"/>
      <c r="K65" s="85"/>
      <c r="L65" s="85"/>
      <c r="M65" s="85"/>
      <c r="N65" s="85"/>
      <c r="O65" s="85"/>
      <c r="P65" s="85"/>
      <c r="Q65" s="74"/>
      <c r="R65" s="74"/>
      <c r="S65" s="74"/>
      <c r="T65" s="67"/>
      <c r="U65" s="5"/>
      <c r="V65" s="5">
        <v>40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36"/>
    </row>
    <row r="66" spans="1:49" ht="15" customHeight="1" x14ac:dyDescent="0.2">
      <c r="A66" s="2">
        <v>45</v>
      </c>
      <c r="B66" s="10" t="s">
        <v>2128</v>
      </c>
      <c r="C66" s="6" t="s">
        <v>2129</v>
      </c>
      <c r="D66" s="7" t="s">
        <v>10</v>
      </c>
      <c r="E66" s="10" t="s">
        <v>1586</v>
      </c>
      <c r="F66" s="7" t="s">
        <v>1152</v>
      </c>
      <c r="G66" s="1">
        <f>SUM(I66:AV66)</f>
        <v>40</v>
      </c>
      <c r="H66" s="26"/>
      <c r="I66" s="5"/>
      <c r="J66" s="85"/>
      <c r="K66" s="85"/>
      <c r="L66" s="85">
        <v>40</v>
      </c>
      <c r="M66" s="85"/>
      <c r="N66" s="85"/>
      <c r="O66" s="85"/>
      <c r="P66" s="85"/>
      <c r="Q66" s="74"/>
      <c r="R66" s="74"/>
      <c r="S66" s="74"/>
      <c r="T66" s="67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36"/>
    </row>
    <row r="67" spans="1:49" ht="15" customHeight="1" x14ac:dyDescent="0.2">
      <c r="A67" s="2">
        <v>46</v>
      </c>
      <c r="B67" s="10" t="s">
        <v>2018</v>
      </c>
      <c r="C67" s="6" t="s">
        <v>2019</v>
      </c>
      <c r="D67" s="7" t="s">
        <v>10</v>
      </c>
      <c r="E67" s="10" t="s">
        <v>1586</v>
      </c>
      <c r="F67" s="7" t="s">
        <v>1152</v>
      </c>
      <c r="G67" s="1">
        <f>SUM(I67:AV67)</f>
        <v>39</v>
      </c>
      <c r="H67" s="26"/>
      <c r="I67" s="5"/>
      <c r="J67" s="85"/>
      <c r="K67" s="85"/>
      <c r="L67" s="85">
        <v>35</v>
      </c>
      <c r="M67" s="85"/>
      <c r="N67" s="85"/>
      <c r="O67" s="85">
        <v>4</v>
      </c>
      <c r="P67" s="85"/>
      <c r="Q67" s="74"/>
      <c r="R67" s="74"/>
      <c r="S67" s="74"/>
      <c r="T67" s="67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36"/>
    </row>
    <row r="68" spans="1:49" ht="15" customHeight="1" x14ac:dyDescent="0.2">
      <c r="A68" s="2">
        <v>47</v>
      </c>
      <c r="B68" s="10" t="s">
        <v>333</v>
      </c>
      <c r="C68" s="6" t="s">
        <v>334</v>
      </c>
      <c r="D68" s="7" t="s">
        <v>10</v>
      </c>
      <c r="E68" s="10" t="s">
        <v>100</v>
      </c>
      <c r="F68" s="7" t="s">
        <v>68</v>
      </c>
      <c r="G68" s="1">
        <f>SUM(I68:AV68)</f>
        <v>36</v>
      </c>
      <c r="H68" s="26"/>
      <c r="I68" s="5"/>
      <c r="J68" s="85"/>
      <c r="K68" s="85"/>
      <c r="L68" s="85"/>
      <c r="M68" s="85"/>
      <c r="N68" s="85"/>
      <c r="O68" s="85"/>
      <c r="P68" s="85"/>
      <c r="Q68" s="74"/>
      <c r="R68" s="74"/>
      <c r="S68" s="74"/>
      <c r="T68" s="67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>
        <v>18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>
        <v>18</v>
      </c>
      <c r="AS68" s="5"/>
      <c r="AT68" s="5"/>
      <c r="AU68" s="5"/>
      <c r="AV68" s="5"/>
      <c r="AW68" s="36"/>
    </row>
    <row r="69" spans="1:49" ht="15" customHeight="1" x14ac:dyDescent="0.2">
      <c r="A69" s="2">
        <v>47</v>
      </c>
      <c r="B69" s="10" t="s">
        <v>1094</v>
      </c>
      <c r="C69" s="6" t="s">
        <v>1095</v>
      </c>
      <c r="D69" s="7" t="s">
        <v>10</v>
      </c>
      <c r="E69" s="63" t="s">
        <v>1096</v>
      </c>
      <c r="F69" s="7" t="s">
        <v>17</v>
      </c>
      <c r="G69" s="1">
        <f>SUM(I69:AV69)</f>
        <v>36</v>
      </c>
      <c r="H69" s="26"/>
      <c r="I69" s="5"/>
      <c r="J69" s="85"/>
      <c r="K69" s="85"/>
      <c r="L69" s="85"/>
      <c r="M69" s="85"/>
      <c r="N69" s="85"/>
      <c r="O69" s="85"/>
      <c r="P69" s="85"/>
      <c r="Q69" s="74"/>
      <c r="R69" s="74"/>
      <c r="S69" s="74"/>
      <c r="T69" s="67"/>
      <c r="U69" s="5"/>
      <c r="V69" s="5"/>
      <c r="W69" s="5"/>
      <c r="X69" s="5"/>
      <c r="Y69" s="5">
        <v>30</v>
      </c>
      <c r="Z69" s="5"/>
      <c r="AA69" s="5"/>
      <c r="AB69" s="5"/>
      <c r="AC69" s="5"/>
      <c r="AD69" s="5"/>
      <c r="AE69" s="5">
        <v>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36"/>
    </row>
    <row r="70" spans="1:49" ht="15" customHeight="1" x14ac:dyDescent="0.2">
      <c r="A70" s="2">
        <v>47</v>
      </c>
      <c r="B70" s="10" t="s">
        <v>1257</v>
      </c>
      <c r="C70" s="6" t="s">
        <v>1258</v>
      </c>
      <c r="D70" s="7" t="s">
        <v>10</v>
      </c>
      <c r="E70" s="10" t="s">
        <v>1259</v>
      </c>
      <c r="F70" s="7" t="s">
        <v>94</v>
      </c>
      <c r="G70" s="1">
        <f>SUM(I70:AV70)</f>
        <v>36</v>
      </c>
      <c r="H70" s="26"/>
      <c r="I70" s="5"/>
      <c r="J70" s="85"/>
      <c r="K70" s="85"/>
      <c r="L70" s="85"/>
      <c r="M70" s="85"/>
      <c r="N70" s="85"/>
      <c r="O70" s="85"/>
      <c r="P70" s="85"/>
      <c r="Q70" s="74"/>
      <c r="R70" s="74"/>
      <c r="S70" s="74"/>
      <c r="T70" s="67">
        <v>15</v>
      </c>
      <c r="U70" s="5">
        <v>8</v>
      </c>
      <c r="V70" s="5"/>
      <c r="W70" s="5">
        <v>6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>
        <v>7</v>
      </c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36"/>
    </row>
    <row r="71" spans="1:49" ht="15" customHeight="1" x14ac:dyDescent="0.2">
      <c r="A71" s="2">
        <v>48</v>
      </c>
      <c r="B71" s="10" t="s">
        <v>422</v>
      </c>
      <c r="C71" s="6" t="s">
        <v>423</v>
      </c>
      <c r="D71" s="7" t="s">
        <v>10</v>
      </c>
      <c r="E71" s="10" t="s">
        <v>424</v>
      </c>
      <c r="F71" s="7" t="s">
        <v>323</v>
      </c>
      <c r="G71" s="1">
        <f>SUM(I71:AV71)</f>
        <v>35</v>
      </c>
      <c r="H71" s="26"/>
      <c r="I71" s="5"/>
      <c r="J71" s="85"/>
      <c r="K71" s="85"/>
      <c r="L71" s="85"/>
      <c r="M71" s="85"/>
      <c r="N71" s="85"/>
      <c r="O71" s="85"/>
      <c r="P71" s="85"/>
      <c r="Q71" s="74"/>
      <c r="R71" s="74"/>
      <c r="S71" s="74"/>
      <c r="T71" s="67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>
        <v>35</v>
      </c>
      <c r="AO71" s="5"/>
      <c r="AP71" s="5"/>
      <c r="AQ71" s="5"/>
      <c r="AR71" s="5"/>
      <c r="AS71" s="5"/>
      <c r="AT71" s="5"/>
      <c r="AU71" s="5"/>
      <c r="AV71" s="5"/>
      <c r="AW71" s="36"/>
    </row>
    <row r="72" spans="1:49" ht="15" customHeight="1" x14ac:dyDescent="0.2">
      <c r="A72" s="2">
        <v>48</v>
      </c>
      <c r="B72" s="10" t="s">
        <v>613</v>
      </c>
      <c r="C72" s="6" t="s">
        <v>614</v>
      </c>
      <c r="D72" s="7" t="s">
        <v>10</v>
      </c>
      <c r="E72" s="10" t="s">
        <v>64</v>
      </c>
      <c r="F72" s="7" t="s">
        <v>598</v>
      </c>
      <c r="G72" s="1">
        <f>SUM(I72:AV72)</f>
        <v>35</v>
      </c>
      <c r="H72" s="26"/>
      <c r="I72" s="5"/>
      <c r="J72" s="85"/>
      <c r="K72" s="85"/>
      <c r="L72" s="85"/>
      <c r="M72" s="85"/>
      <c r="N72" s="85"/>
      <c r="O72" s="85"/>
      <c r="P72" s="85"/>
      <c r="Q72" s="74"/>
      <c r="R72" s="74"/>
      <c r="S72" s="74"/>
      <c r="T72" s="67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>
        <v>35</v>
      </c>
      <c r="AQ72" s="5"/>
      <c r="AR72" s="5"/>
      <c r="AS72" s="5"/>
      <c r="AT72" s="5"/>
      <c r="AU72" s="5"/>
      <c r="AV72" s="5"/>
      <c r="AW72" s="36"/>
    </row>
    <row r="73" spans="1:49" ht="15" customHeight="1" x14ac:dyDescent="0.2">
      <c r="A73" s="2">
        <v>48</v>
      </c>
      <c r="B73" s="10" t="s">
        <v>907</v>
      </c>
      <c r="C73" s="6" t="s">
        <v>908</v>
      </c>
      <c r="D73" s="7" t="s">
        <v>10</v>
      </c>
      <c r="E73" s="10" t="s">
        <v>909</v>
      </c>
      <c r="F73" s="7" t="s">
        <v>15</v>
      </c>
      <c r="G73" s="1">
        <f>SUM(I73:AV73)</f>
        <v>35</v>
      </c>
      <c r="H73" s="26"/>
      <c r="I73" s="5"/>
      <c r="J73" s="85"/>
      <c r="K73" s="85"/>
      <c r="L73" s="85"/>
      <c r="M73" s="85"/>
      <c r="N73" s="85"/>
      <c r="O73" s="85"/>
      <c r="P73" s="85"/>
      <c r="Q73" s="74"/>
      <c r="R73" s="74"/>
      <c r="S73" s="74"/>
      <c r="T73" s="67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>
        <v>35</v>
      </c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36"/>
    </row>
    <row r="74" spans="1:49" ht="15" customHeight="1" x14ac:dyDescent="0.2">
      <c r="A74" s="2">
        <v>48</v>
      </c>
      <c r="B74" s="10" t="s">
        <v>1617</v>
      </c>
      <c r="C74" s="6" t="s">
        <v>1618</v>
      </c>
      <c r="D74" s="7" t="s">
        <v>10</v>
      </c>
      <c r="E74" s="10" t="s">
        <v>64</v>
      </c>
      <c r="F74" s="7" t="s">
        <v>1465</v>
      </c>
      <c r="G74" s="1">
        <f>SUM(I74:AV74)</f>
        <v>35</v>
      </c>
      <c r="H74" s="26"/>
      <c r="I74" s="5"/>
      <c r="J74" s="85"/>
      <c r="K74" s="85"/>
      <c r="L74" s="85"/>
      <c r="M74" s="85"/>
      <c r="N74" s="85"/>
      <c r="O74" s="85"/>
      <c r="P74" s="85"/>
      <c r="Q74" s="74"/>
      <c r="R74" s="74"/>
      <c r="S74" s="74"/>
      <c r="T74" s="67">
        <v>25</v>
      </c>
      <c r="U74" s="5">
        <v>10</v>
      </c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36"/>
    </row>
    <row r="75" spans="1:49" ht="15" customHeight="1" x14ac:dyDescent="0.2">
      <c r="A75" s="2">
        <v>48</v>
      </c>
      <c r="B75" s="10" t="s">
        <v>1888</v>
      </c>
      <c r="C75" s="6" t="s">
        <v>1889</v>
      </c>
      <c r="D75" s="7" t="s">
        <v>10</v>
      </c>
      <c r="E75" s="10" t="s">
        <v>64</v>
      </c>
      <c r="F75" s="7" t="s">
        <v>94</v>
      </c>
      <c r="G75" s="1">
        <f>SUM(I75:AV75)</f>
        <v>35</v>
      </c>
      <c r="H75" s="26"/>
      <c r="I75" s="5"/>
      <c r="J75" s="85"/>
      <c r="K75" s="85"/>
      <c r="L75" s="85"/>
      <c r="M75" s="85"/>
      <c r="N75" s="85"/>
      <c r="O75" s="85"/>
      <c r="P75" s="85"/>
      <c r="Q75" s="74"/>
      <c r="R75" s="74">
        <v>35</v>
      </c>
      <c r="S75" s="74"/>
      <c r="T75" s="67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36"/>
    </row>
    <row r="76" spans="1:49" ht="15" customHeight="1" x14ac:dyDescent="0.2">
      <c r="A76" s="2">
        <v>49</v>
      </c>
      <c r="B76" s="10" t="s">
        <v>555</v>
      </c>
      <c r="C76" s="6" t="s">
        <v>556</v>
      </c>
      <c r="D76" s="7" t="s">
        <v>10</v>
      </c>
      <c r="E76" s="10" t="s">
        <v>532</v>
      </c>
      <c r="F76" s="7" t="s">
        <v>516</v>
      </c>
      <c r="G76" s="1">
        <f>SUM(I76:AV76)</f>
        <v>34</v>
      </c>
      <c r="H76" s="26"/>
      <c r="I76" s="5"/>
      <c r="J76" s="85"/>
      <c r="K76" s="85"/>
      <c r="L76" s="85"/>
      <c r="M76" s="85"/>
      <c r="N76" s="85"/>
      <c r="O76" s="85"/>
      <c r="P76" s="85"/>
      <c r="Q76" s="74"/>
      <c r="R76" s="74"/>
      <c r="S76" s="74"/>
      <c r="T76" s="67"/>
      <c r="U76" s="5"/>
      <c r="V76" s="5"/>
      <c r="W76" s="5"/>
      <c r="X76" s="5">
        <v>2</v>
      </c>
      <c r="Y76" s="5"/>
      <c r="Z76" s="5"/>
      <c r="AA76" s="5"/>
      <c r="AB76" s="5"/>
      <c r="AC76" s="5"/>
      <c r="AD76" s="5"/>
      <c r="AE76" s="5"/>
      <c r="AF76" s="5"/>
      <c r="AG76" s="5"/>
      <c r="AH76" s="5">
        <v>25</v>
      </c>
      <c r="AI76" s="5"/>
      <c r="AJ76" s="5"/>
      <c r="AK76" s="5"/>
      <c r="AL76" s="5">
        <v>7</v>
      </c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36"/>
    </row>
    <row r="77" spans="1:49" ht="15" customHeight="1" x14ac:dyDescent="0.2">
      <c r="A77" s="2">
        <v>50</v>
      </c>
      <c r="B77" s="10" t="s">
        <v>1092</v>
      </c>
      <c r="C77" s="6" t="s">
        <v>1093</v>
      </c>
      <c r="D77" s="7" t="s">
        <v>10</v>
      </c>
      <c r="E77" s="10" t="s">
        <v>22</v>
      </c>
      <c r="F77" s="7" t="s">
        <v>17</v>
      </c>
      <c r="G77" s="1">
        <f>SUM(I77:AV77)</f>
        <v>33</v>
      </c>
      <c r="H77" s="26"/>
      <c r="I77" s="5"/>
      <c r="J77" s="85"/>
      <c r="K77" s="85"/>
      <c r="L77" s="85"/>
      <c r="M77" s="85"/>
      <c r="N77" s="85"/>
      <c r="O77" s="85"/>
      <c r="P77" s="85"/>
      <c r="Q77" s="74"/>
      <c r="R77" s="74"/>
      <c r="S77" s="74"/>
      <c r="T77" s="67"/>
      <c r="U77" s="5"/>
      <c r="V77" s="5"/>
      <c r="W77" s="5"/>
      <c r="X77" s="5"/>
      <c r="Y77" s="5">
        <v>25</v>
      </c>
      <c r="Z77" s="5"/>
      <c r="AA77" s="5"/>
      <c r="AB77" s="5"/>
      <c r="AC77" s="5"/>
      <c r="AD77" s="5"/>
      <c r="AE77" s="5">
        <v>8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36"/>
    </row>
    <row r="78" spans="1:49" ht="15" customHeight="1" x14ac:dyDescent="0.2">
      <c r="A78" s="2">
        <v>51</v>
      </c>
      <c r="B78" s="10" t="s">
        <v>259</v>
      </c>
      <c r="C78" s="6" t="s">
        <v>260</v>
      </c>
      <c r="D78" s="7" t="s">
        <v>10</v>
      </c>
      <c r="E78" s="10" t="s">
        <v>64</v>
      </c>
      <c r="F78" s="7" t="s">
        <v>15</v>
      </c>
      <c r="G78" s="1">
        <f>SUM(I78:AV78)</f>
        <v>30</v>
      </c>
      <c r="H78" s="26"/>
      <c r="I78" s="5"/>
      <c r="J78" s="85"/>
      <c r="K78" s="85"/>
      <c r="L78" s="85"/>
      <c r="M78" s="85"/>
      <c r="N78" s="85"/>
      <c r="O78" s="85"/>
      <c r="P78" s="85"/>
      <c r="Q78" s="74"/>
      <c r="R78" s="74"/>
      <c r="S78" s="74"/>
      <c r="T78" s="67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>
        <v>30</v>
      </c>
      <c r="AU78" s="5"/>
      <c r="AV78" s="5"/>
      <c r="AW78" s="36"/>
    </row>
    <row r="79" spans="1:49" ht="15" customHeight="1" x14ac:dyDescent="0.2">
      <c r="A79" s="2">
        <v>51</v>
      </c>
      <c r="B79" s="10" t="s">
        <v>910</v>
      </c>
      <c r="C79" s="6" t="s">
        <v>911</v>
      </c>
      <c r="D79" s="7" t="s">
        <v>10</v>
      </c>
      <c r="E79" s="10" t="s">
        <v>788</v>
      </c>
      <c r="F79" s="7" t="s">
        <v>15</v>
      </c>
      <c r="G79" s="1">
        <f>SUM(I79:AV79)</f>
        <v>30</v>
      </c>
      <c r="H79" s="26"/>
      <c r="I79" s="5"/>
      <c r="J79" s="85"/>
      <c r="K79" s="85"/>
      <c r="L79" s="85"/>
      <c r="M79" s="85"/>
      <c r="N79" s="85"/>
      <c r="O79" s="85"/>
      <c r="P79" s="85"/>
      <c r="Q79" s="74"/>
      <c r="R79" s="74"/>
      <c r="S79" s="74"/>
      <c r="T79" s="67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>
        <v>30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36"/>
    </row>
    <row r="80" spans="1:49" ht="15" customHeight="1" x14ac:dyDescent="0.2">
      <c r="A80" s="2">
        <v>51</v>
      </c>
      <c r="B80" s="10" t="s">
        <v>1056</v>
      </c>
      <c r="C80" s="6" t="s">
        <v>1057</v>
      </c>
      <c r="D80" s="7" t="s">
        <v>10</v>
      </c>
      <c r="E80" s="10" t="s">
        <v>1058</v>
      </c>
      <c r="F80" s="7" t="s">
        <v>323</v>
      </c>
      <c r="G80" s="1">
        <f>SUM(I80:AV80)</f>
        <v>30</v>
      </c>
      <c r="H80" s="26"/>
      <c r="I80" s="5"/>
      <c r="J80" s="85"/>
      <c r="K80" s="85"/>
      <c r="L80" s="85"/>
      <c r="M80" s="85"/>
      <c r="N80" s="85"/>
      <c r="O80" s="85"/>
      <c r="P80" s="85"/>
      <c r="Q80" s="74"/>
      <c r="R80" s="74"/>
      <c r="S80" s="74"/>
      <c r="T80" s="67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>
        <v>30</v>
      </c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36"/>
    </row>
    <row r="81" spans="1:49" ht="15" customHeight="1" x14ac:dyDescent="0.2">
      <c r="A81" s="2">
        <v>51</v>
      </c>
      <c r="B81" s="10" t="s">
        <v>1490</v>
      </c>
      <c r="C81" s="6" t="s">
        <v>1491</v>
      </c>
      <c r="D81" s="7" t="s">
        <v>10</v>
      </c>
      <c r="E81" s="10" t="s">
        <v>64</v>
      </c>
      <c r="F81" s="7" t="s">
        <v>94</v>
      </c>
      <c r="G81" s="1">
        <f>SUM(I81:AV81)</f>
        <v>30</v>
      </c>
      <c r="H81" s="26"/>
      <c r="I81" s="5"/>
      <c r="J81" s="85"/>
      <c r="K81" s="85"/>
      <c r="L81" s="85"/>
      <c r="M81" s="85"/>
      <c r="N81" s="85"/>
      <c r="O81" s="85"/>
      <c r="P81" s="85"/>
      <c r="Q81" s="74"/>
      <c r="R81" s="74">
        <v>25</v>
      </c>
      <c r="S81" s="74"/>
      <c r="T81" s="67"/>
      <c r="U81" s="5"/>
      <c r="V81" s="5"/>
      <c r="W81" s="5">
        <v>5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36"/>
    </row>
    <row r="82" spans="1:49" ht="15" customHeight="1" x14ac:dyDescent="0.2">
      <c r="A82" s="2">
        <v>51</v>
      </c>
      <c r="B82" s="10" t="s">
        <v>2098</v>
      </c>
      <c r="C82" s="6" t="s">
        <v>2099</v>
      </c>
      <c r="D82" s="7" t="s">
        <v>10</v>
      </c>
      <c r="E82" s="10" t="s">
        <v>64</v>
      </c>
      <c r="F82" s="7" t="s">
        <v>94</v>
      </c>
      <c r="G82" s="1">
        <f>SUM(I82:AV82)</f>
        <v>30</v>
      </c>
      <c r="H82" s="26"/>
      <c r="I82" s="5"/>
      <c r="J82" s="85"/>
      <c r="K82" s="85"/>
      <c r="L82" s="85"/>
      <c r="M82" s="85">
        <v>30</v>
      </c>
      <c r="N82" s="85"/>
      <c r="O82" s="85"/>
      <c r="P82" s="85"/>
      <c r="Q82" s="74"/>
      <c r="R82" s="74"/>
      <c r="S82" s="74"/>
      <c r="T82" s="67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36"/>
    </row>
    <row r="83" spans="1:49" ht="15" customHeight="1" x14ac:dyDescent="0.2">
      <c r="A83" s="2">
        <v>51</v>
      </c>
      <c r="B83" s="10" t="s">
        <v>2159</v>
      </c>
      <c r="C83" s="6" t="s">
        <v>2160</v>
      </c>
      <c r="D83" s="7" t="s">
        <v>10</v>
      </c>
      <c r="E83" s="10" t="s">
        <v>52</v>
      </c>
      <c r="F83" s="7" t="s">
        <v>16</v>
      </c>
      <c r="G83" s="1">
        <f>SUM(I83:AV83)</f>
        <v>30</v>
      </c>
      <c r="H83" s="26"/>
      <c r="I83" s="5"/>
      <c r="J83" s="85"/>
      <c r="K83" s="85">
        <v>30</v>
      </c>
      <c r="L83" s="85"/>
      <c r="M83" s="85"/>
      <c r="N83" s="85"/>
      <c r="O83" s="85"/>
      <c r="P83" s="85"/>
      <c r="Q83" s="74"/>
      <c r="R83" s="74"/>
      <c r="S83" s="74"/>
      <c r="T83" s="67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36"/>
    </row>
    <row r="84" spans="1:49" ht="15" customHeight="1" x14ac:dyDescent="0.2">
      <c r="A84" s="2">
        <v>52</v>
      </c>
      <c r="B84" s="10" t="s">
        <v>1751</v>
      </c>
      <c r="C84" s="6" t="s">
        <v>1752</v>
      </c>
      <c r="D84" s="7" t="s">
        <v>10</v>
      </c>
      <c r="E84" s="10" t="s">
        <v>1707</v>
      </c>
      <c r="F84" s="7" t="s">
        <v>1708</v>
      </c>
      <c r="G84" s="1">
        <f>SUM(I84:AV84)</f>
        <v>29</v>
      </c>
      <c r="H84" s="26"/>
      <c r="I84" s="5"/>
      <c r="J84" s="85"/>
      <c r="K84" s="85"/>
      <c r="L84" s="85"/>
      <c r="M84" s="85"/>
      <c r="N84" s="85"/>
      <c r="O84" s="85"/>
      <c r="P84" s="85"/>
      <c r="Q84" s="74"/>
      <c r="R84" s="74"/>
      <c r="S84" s="74"/>
      <c r="T84" s="67">
        <v>29</v>
      </c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36"/>
    </row>
    <row r="85" spans="1:49" ht="15" customHeight="1" x14ac:dyDescent="0.2">
      <c r="A85" s="2">
        <v>53</v>
      </c>
      <c r="B85" s="10" t="s">
        <v>770</v>
      </c>
      <c r="C85" s="6" t="s">
        <v>771</v>
      </c>
      <c r="D85" s="7" t="s">
        <v>10</v>
      </c>
      <c r="E85" s="10" t="s">
        <v>64</v>
      </c>
      <c r="F85" s="7" t="s">
        <v>516</v>
      </c>
      <c r="G85" s="1">
        <f>SUM(I85:AV85)</f>
        <v>27.5</v>
      </c>
      <c r="H85" s="26"/>
      <c r="I85" s="5"/>
      <c r="J85" s="85"/>
      <c r="K85" s="85"/>
      <c r="L85" s="85"/>
      <c r="M85" s="85"/>
      <c r="N85" s="85"/>
      <c r="O85" s="85"/>
      <c r="P85" s="85"/>
      <c r="Q85" s="74"/>
      <c r="R85" s="74"/>
      <c r="S85" s="74"/>
      <c r="T85" s="67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>
        <v>27.5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36"/>
    </row>
    <row r="86" spans="1:49" ht="15" customHeight="1" x14ac:dyDescent="0.2">
      <c r="A86" s="2">
        <v>54</v>
      </c>
      <c r="B86" s="10" t="s">
        <v>1941</v>
      </c>
      <c r="C86" s="6" t="s">
        <v>1942</v>
      </c>
      <c r="D86" s="7" t="s">
        <v>10</v>
      </c>
      <c r="E86" s="10" t="s">
        <v>64</v>
      </c>
      <c r="F86" s="7" t="s">
        <v>61</v>
      </c>
      <c r="G86" s="1">
        <f>SUM(I86:AV86)</f>
        <v>25</v>
      </c>
      <c r="H86" s="26"/>
      <c r="I86" s="5"/>
      <c r="J86" s="85"/>
      <c r="K86" s="85"/>
      <c r="L86" s="85"/>
      <c r="M86" s="85"/>
      <c r="N86" s="85"/>
      <c r="O86" s="85"/>
      <c r="P86" s="85"/>
      <c r="Q86" s="74">
        <v>25</v>
      </c>
      <c r="R86" s="74"/>
      <c r="S86" s="74"/>
      <c r="T86" s="67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36"/>
    </row>
    <row r="87" spans="1:49" ht="15" customHeight="1" x14ac:dyDescent="0.2">
      <c r="A87" s="2">
        <v>54</v>
      </c>
      <c r="B87" s="10" t="s">
        <v>701</v>
      </c>
      <c r="C87" s="6" t="s">
        <v>702</v>
      </c>
      <c r="D87" s="7" t="s">
        <v>10</v>
      </c>
      <c r="E87" s="10" t="s">
        <v>703</v>
      </c>
      <c r="F87" s="7" t="s">
        <v>188</v>
      </c>
      <c r="G87" s="1">
        <f>SUM(I87:AV87)</f>
        <v>25</v>
      </c>
      <c r="H87" s="26"/>
      <c r="I87" s="5"/>
      <c r="J87" s="85"/>
      <c r="K87" s="85"/>
      <c r="L87" s="85"/>
      <c r="M87" s="85"/>
      <c r="N87" s="85"/>
      <c r="O87" s="85"/>
      <c r="P87" s="85">
        <v>4</v>
      </c>
      <c r="Q87" s="74"/>
      <c r="R87" s="74"/>
      <c r="S87" s="74"/>
      <c r="T87" s="67"/>
      <c r="U87" s="5"/>
      <c r="V87" s="5"/>
      <c r="W87" s="5"/>
      <c r="X87" s="5"/>
      <c r="Y87" s="5"/>
      <c r="Z87" s="5"/>
      <c r="AA87" s="5">
        <v>8</v>
      </c>
      <c r="AB87" s="5"/>
      <c r="AC87" s="5"/>
      <c r="AD87" s="5"/>
      <c r="AE87" s="5"/>
      <c r="AF87" s="5"/>
      <c r="AG87" s="5"/>
      <c r="AH87" s="5"/>
      <c r="AI87" s="5">
        <v>13</v>
      </c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36"/>
    </row>
    <row r="88" spans="1:49" ht="15" customHeight="1" x14ac:dyDescent="0.2">
      <c r="A88" s="2">
        <v>54</v>
      </c>
      <c r="B88" s="10" t="s">
        <v>2073</v>
      </c>
      <c r="C88" s="6" t="s">
        <v>2074</v>
      </c>
      <c r="D88" s="7" t="s">
        <v>10</v>
      </c>
      <c r="E88" s="10" t="s">
        <v>446</v>
      </c>
      <c r="F88" s="7" t="s">
        <v>115</v>
      </c>
      <c r="G88" s="1">
        <f>SUM(I88:AV88)</f>
        <v>25</v>
      </c>
      <c r="H88" s="26"/>
      <c r="I88" s="5"/>
      <c r="J88" s="85"/>
      <c r="K88" s="85"/>
      <c r="L88" s="85"/>
      <c r="M88" s="85"/>
      <c r="N88" s="85">
        <v>25</v>
      </c>
      <c r="O88" s="85"/>
      <c r="P88" s="85"/>
      <c r="Q88" s="74"/>
      <c r="R88" s="74"/>
      <c r="S88" s="74"/>
      <c r="T88" s="67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36"/>
    </row>
    <row r="89" spans="1:49" ht="15" customHeight="1" x14ac:dyDescent="0.2">
      <c r="A89" s="2">
        <v>54</v>
      </c>
      <c r="B89" s="10" t="s">
        <v>2130</v>
      </c>
      <c r="C89" s="6" t="s">
        <v>2131</v>
      </c>
      <c r="D89" s="7" t="s">
        <v>10</v>
      </c>
      <c r="E89" s="10" t="s">
        <v>1586</v>
      </c>
      <c r="F89" s="7" t="s">
        <v>1152</v>
      </c>
      <c r="G89" s="1">
        <f>SUM(I89:AV89)</f>
        <v>25</v>
      </c>
      <c r="H89" s="26"/>
      <c r="I89" s="5"/>
      <c r="J89" s="85"/>
      <c r="K89" s="85"/>
      <c r="L89" s="85">
        <v>25</v>
      </c>
      <c r="M89" s="85"/>
      <c r="N89" s="85"/>
      <c r="O89" s="85"/>
      <c r="P89" s="85"/>
      <c r="Q89" s="74"/>
      <c r="R89" s="74"/>
      <c r="S89" s="74"/>
      <c r="T89" s="67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36"/>
    </row>
    <row r="90" spans="1:49" ht="15" customHeight="1" x14ac:dyDescent="0.2">
      <c r="A90" s="2">
        <v>55</v>
      </c>
      <c r="B90" s="10" t="s">
        <v>1753</v>
      </c>
      <c r="C90" s="6" t="s">
        <v>1754</v>
      </c>
      <c r="D90" s="7" t="s">
        <v>10</v>
      </c>
      <c r="E90" s="10" t="s">
        <v>1259</v>
      </c>
      <c r="F90" s="7" t="s">
        <v>94</v>
      </c>
      <c r="G90" s="1">
        <f>SUM(I90:AV90)</f>
        <v>22</v>
      </c>
      <c r="H90" s="26"/>
      <c r="I90" s="5"/>
      <c r="J90" s="85"/>
      <c r="K90" s="85"/>
      <c r="L90" s="85"/>
      <c r="M90" s="85"/>
      <c r="N90" s="85"/>
      <c r="O90" s="85"/>
      <c r="P90" s="85"/>
      <c r="Q90" s="74"/>
      <c r="R90" s="74"/>
      <c r="S90" s="74"/>
      <c r="T90" s="67">
        <v>22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36"/>
    </row>
    <row r="91" spans="1:49" ht="15" customHeight="1" x14ac:dyDescent="0.2">
      <c r="A91" s="2">
        <v>56</v>
      </c>
      <c r="B91" s="10" t="s">
        <v>1892</v>
      </c>
      <c r="C91" s="6" t="s">
        <v>1893</v>
      </c>
      <c r="D91" s="7" t="s">
        <v>10</v>
      </c>
      <c r="E91" s="10" t="s">
        <v>1894</v>
      </c>
      <c r="F91" s="7" t="s">
        <v>94</v>
      </c>
      <c r="G91" s="1">
        <f>SUM(I91:AV91)</f>
        <v>21</v>
      </c>
      <c r="H91" s="26"/>
      <c r="I91" s="5"/>
      <c r="J91" s="85"/>
      <c r="K91" s="85"/>
      <c r="L91" s="85"/>
      <c r="M91" s="85"/>
      <c r="N91" s="85"/>
      <c r="O91" s="85"/>
      <c r="P91" s="85"/>
      <c r="Q91" s="74"/>
      <c r="R91" s="74">
        <v>21</v>
      </c>
      <c r="S91" s="74"/>
      <c r="T91" s="67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36"/>
    </row>
    <row r="92" spans="1:49" ht="15" customHeight="1" x14ac:dyDescent="0.2">
      <c r="A92" s="2">
        <v>56</v>
      </c>
      <c r="B92" s="10" t="s">
        <v>1267</v>
      </c>
      <c r="C92" s="6" t="s">
        <v>1268</v>
      </c>
      <c r="D92" s="7" t="s">
        <v>10</v>
      </c>
      <c r="E92" s="10" t="s">
        <v>629</v>
      </c>
      <c r="F92" s="7" t="s">
        <v>94</v>
      </c>
      <c r="G92" s="1">
        <f>SUM(I92:AV92)</f>
        <v>21</v>
      </c>
      <c r="H92" s="26"/>
      <c r="I92" s="5"/>
      <c r="J92" s="85"/>
      <c r="K92" s="85"/>
      <c r="L92" s="85"/>
      <c r="M92" s="85">
        <v>15</v>
      </c>
      <c r="N92" s="85"/>
      <c r="O92" s="85"/>
      <c r="P92" s="85"/>
      <c r="Q92" s="74"/>
      <c r="R92" s="74"/>
      <c r="S92" s="74"/>
      <c r="T92" s="67"/>
      <c r="U92" s="5"/>
      <c r="V92" s="5"/>
      <c r="W92" s="5">
        <v>4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>
        <v>2</v>
      </c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36"/>
    </row>
    <row r="93" spans="1:49" ht="15" customHeight="1" x14ac:dyDescent="0.2">
      <c r="A93" s="2">
        <v>57</v>
      </c>
      <c r="B93" s="10" t="s">
        <v>1453</v>
      </c>
      <c r="C93" s="6" t="s">
        <v>1454</v>
      </c>
      <c r="D93" s="7" t="s">
        <v>10</v>
      </c>
      <c r="E93" s="10" t="s">
        <v>1096</v>
      </c>
      <c r="F93" s="7" t="s">
        <v>17</v>
      </c>
      <c r="G93" s="1">
        <f>SUM(I93:AV93)</f>
        <v>20</v>
      </c>
      <c r="H93" s="26"/>
      <c r="I93" s="5"/>
      <c r="J93" s="85"/>
      <c r="K93" s="85"/>
      <c r="L93" s="85"/>
      <c r="M93" s="85"/>
      <c r="N93" s="85"/>
      <c r="O93" s="85"/>
      <c r="P93" s="85"/>
      <c r="Q93" s="74"/>
      <c r="R93" s="74"/>
      <c r="S93" s="74"/>
      <c r="T93" s="67"/>
      <c r="U93" s="5"/>
      <c r="V93" s="5"/>
      <c r="W93" s="5"/>
      <c r="X93" s="5"/>
      <c r="Y93" s="5">
        <v>20</v>
      </c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36"/>
    </row>
    <row r="94" spans="1:49" ht="15" customHeight="1" x14ac:dyDescent="0.2">
      <c r="A94" s="2">
        <v>57</v>
      </c>
      <c r="B94" s="10" t="s">
        <v>1755</v>
      </c>
      <c r="C94" s="6" t="s">
        <v>1756</v>
      </c>
      <c r="D94" s="7" t="s">
        <v>10</v>
      </c>
      <c r="E94" s="10" t="s">
        <v>187</v>
      </c>
      <c r="F94" s="7" t="s">
        <v>15</v>
      </c>
      <c r="G94" s="1">
        <f>SUM(I94:AV94)</f>
        <v>20</v>
      </c>
      <c r="H94" s="26"/>
      <c r="I94" s="5"/>
      <c r="J94" s="85"/>
      <c r="K94" s="85"/>
      <c r="L94" s="85"/>
      <c r="M94" s="85"/>
      <c r="N94" s="85"/>
      <c r="O94" s="85"/>
      <c r="P94" s="85"/>
      <c r="Q94" s="74"/>
      <c r="R94" s="74"/>
      <c r="S94" s="74"/>
      <c r="T94" s="67">
        <v>20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36"/>
    </row>
    <row r="95" spans="1:49" ht="15" customHeight="1" x14ac:dyDescent="0.2">
      <c r="A95" s="2">
        <v>57</v>
      </c>
      <c r="B95" s="10" t="s">
        <v>2149</v>
      </c>
      <c r="C95" s="6" t="s">
        <v>2132</v>
      </c>
      <c r="D95" s="7" t="s">
        <v>10</v>
      </c>
      <c r="E95" s="10" t="s">
        <v>1151</v>
      </c>
      <c r="F95" s="7" t="s">
        <v>1152</v>
      </c>
      <c r="G95" s="1">
        <f>SUM(I95:AV95)</f>
        <v>20</v>
      </c>
      <c r="H95" s="26"/>
      <c r="I95" s="5"/>
      <c r="J95" s="85"/>
      <c r="K95" s="85"/>
      <c r="L95" s="85">
        <v>20</v>
      </c>
      <c r="M95" s="85"/>
      <c r="N95" s="85"/>
      <c r="O95" s="85"/>
      <c r="P95" s="85"/>
      <c r="Q95" s="74"/>
      <c r="R95" s="74"/>
      <c r="S95" s="74"/>
      <c r="T95" s="67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36"/>
    </row>
    <row r="96" spans="1:49" ht="15" customHeight="1" x14ac:dyDescent="0.2">
      <c r="A96" s="2">
        <v>58</v>
      </c>
      <c r="B96" s="10" t="s">
        <v>1767</v>
      </c>
      <c r="C96" s="6" t="s">
        <v>1768</v>
      </c>
      <c r="D96" s="7" t="s">
        <v>10</v>
      </c>
      <c r="E96" s="10" t="s">
        <v>1175</v>
      </c>
      <c r="F96" s="7" t="s">
        <v>1140</v>
      </c>
      <c r="G96" s="1">
        <f>SUM(I96:AV96)</f>
        <v>19</v>
      </c>
      <c r="H96" s="26"/>
      <c r="I96" s="5"/>
      <c r="J96" s="85"/>
      <c r="K96" s="85"/>
      <c r="L96" s="85">
        <v>15</v>
      </c>
      <c r="M96" s="85"/>
      <c r="N96" s="85"/>
      <c r="O96" s="85"/>
      <c r="P96" s="85"/>
      <c r="Q96" s="74"/>
      <c r="R96" s="74"/>
      <c r="S96" s="74"/>
      <c r="T96" s="67">
        <v>4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36"/>
    </row>
    <row r="97" spans="1:49" ht="15" customHeight="1" x14ac:dyDescent="0.2">
      <c r="A97" s="2">
        <v>59</v>
      </c>
      <c r="B97" s="10" t="s">
        <v>1200</v>
      </c>
      <c r="C97" s="6" t="s">
        <v>1201</v>
      </c>
      <c r="D97" s="7" t="s">
        <v>10</v>
      </c>
      <c r="E97" s="10" t="s">
        <v>1155</v>
      </c>
      <c r="F97" s="7" t="s">
        <v>1140</v>
      </c>
      <c r="G97" s="1">
        <f>SUM(I97:AV97)</f>
        <v>18</v>
      </c>
      <c r="H97" s="26"/>
      <c r="I97" s="5"/>
      <c r="J97" s="85"/>
      <c r="K97" s="85"/>
      <c r="L97" s="85"/>
      <c r="M97" s="85"/>
      <c r="N97" s="85"/>
      <c r="O97" s="85"/>
      <c r="P97" s="85"/>
      <c r="Q97" s="74"/>
      <c r="R97" s="74"/>
      <c r="S97" s="74"/>
      <c r="T97" s="67">
        <v>11</v>
      </c>
      <c r="U97" s="5"/>
      <c r="V97" s="5"/>
      <c r="W97" s="5"/>
      <c r="X97" s="5"/>
      <c r="Y97" s="5"/>
      <c r="Z97" s="5"/>
      <c r="AA97" s="5"/>
      <c r="AB97" s="5"/>
      <c r="AC97" s="5">
        <v>7</v>
      </c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36"/>
    </row>
    <row r="98" spans="1:49" ht="15" customHeight="1" x14ac:dyDescent="0.2">
      <c r="A98" s="2">
        <v>59</v>
      </c>
      <c r="B98" s="10" t="s">
        <v>1895</v>
      </c>
      <c r="C98" s="6" t="s">
        <v>1896</v>
      </c>
      <c r="D98" s="7" t="s">
        <v>10</v>
      </c>
      <c r="E98" s="10" t="s">
        <v>64</v>
      </c>
      <c r="F98" s="7" t="s">
        <v>94</v>
      </c>
      <c r="G98" s="1">
        <f>SUM(I98:AV98)</f>
        <v>18</v>
      </c>
      <c r="H98" s="26"/>
      <c r="I98" s="5"/>
      <c r="J98" s="85"/>
      <c r="K98" s="85"/>
      <c r="L98" s="85"/>
      <c r="M98" s="85"/>
      <c r="N98" s="85"/>
      <c r="O98" s="85"/>
      <c r="P98" s="85"/>
      <c r="Q98" s="74"/>
      <c r="R98" s="74">
        <v>18</v>
      </c>
      <c r="S98" s="74"/>
      <c r="T98" s="67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36"/>
    </row>
    <row r="99" spans="1:49" ht="15" customHeight="1" x14ac:dyDescent="0.2">
      <c r="A99" s="2">
        <v>59</v>
      </c>
      <c r="B99" s="10" t="s">
        <v>1765</v>
      </c>
      <c r="C99" s="6" t="s">
        <v>1766</v>
      </c>
      <c r="D99" s="7" t="s">
        <v>10</v>
      </c>
      <c r="E99" s="10" t="s">
        <v>1564</v>
      </c>
      <c r="F99" s="7" t="s">
        <v>1152</v>
      </c>
      <c r="G99" s="1">
        <f>SUM(I99:AV99)</f>
        <v>18</v>
      </c>
      <c r="H99" s="26"/>
      <c r="I99" s="5"/>
      <c r="J99" s="85"/>
      <c r="K99" s="85"/>
      <c r="L99" s="85">
        <v>13</v>
      </c>
      <c r="M99" s="85"/>
      <c r="N99" s="85"/>
      <c r="O99" s="85"/>
      <c r="P99" s="85"/>
      <c r="Q99" s="74"/>
      <c r="R99" s="74"/>
      <c r="S99" s="74"/>
      <c r="T99" s="67">
        <v>5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36"/>
    </row>
    <row r="100" spans="1:49" ht="15" customHeight="1" x14ac:dyDescent="0.2">
      <c r="A100" s="2">
        <v>60</v>
      </c>
      <c r="B100" s="10" t="s">
        <v>615</v>
      </c>
      <c r="C100" s="6" t="s">
        <v>616</v>
      </c>
      <c r="D100" s="7" t="s">
        <v>10</v>
      </c>
      <c r="E100" s="10" t="s">
        <v>64</v>
      </c>
      <c r="F100" s="7" t="s">
        <v>598</v>
      </c>
      <c r="G100" s="1">
        <f>SUM(I100:AV100)</f>
        <v>17</v>
      </c>
      <c r="H100" s="26"/>
      <c r="I100" s="5"/>
      <c r="J100" s="85"/>
      <c r="K100" s="85"/>
      <c r="L100" s="85"/>
      <c r="M100" s="85"/>
      <c r="N100" s="85"/>
      <c r="O100" s="85"/>
      <c r="P100" s="85"/>
      <c r="Q100" s="74"/>
      <c r="R100" s="74"/>
      <c r="S100" s="74"/>
      <c r="T100" s="67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>
        <v>17</v>
      </c>
      <c r="AQ100" s="5"/>
      <c r="AR100" s="5"/>
      <c r="AS100" s="5"/>
      <c r="AT100" s="5"/>
      <c r="AU100" s="5"/>
      <c r="AV100" s="5"/>
      <c r="AW100" s="36"/>
    </row>
    <row r="101" spans="1:49" ht="15" customHeight="1" x14ac:dyDescent="0.2">
      <c r="A101" s="2">
        <v>61</v>
      </c>
      <c r="B101" s="10" t="s">
        <v>135</v>
      </c>
      <c r="C101" s="6" t="s">
        <v>136</v>
      </c>
      <c r="D101" s="7" t="s">
        <v>10</v>
      </c>
      <c r="E101" s="10" t="s">
        <v>137</v>
      </c>
      <c r="F101" s="7" t="s">
        <v>68</v>
      </c>
      <c r="G101" s="1">
        <f>SUM(I101:AV101)</f>
        <v>16</v>
      </c>
      <c r="H101" s="26"/>
      <c r="I101" s="5"/>
      <c r="J101" s="85"/>
      <c r="K101" s="85"/>
      <c r="L101" s="85"/>
      <c r="M101" s="85"/>
      <c r="N101" s="85"/>
      <c r="O101" s="85"/>
      <c r="P101" s="85"/>
      <c r="Q101" s="74"/>
      <c r="R101" s="74"/>
      <c r="S101" s="74"/>
      <c r="T101" s="67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>
        <v>9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>
        <v>7</v>
      </c>
      <c r="AT101" s="5"/>
      <c r="AU101" s="5"/>
      <c r="AV101" s="5"/>
      <c r="AW101" s="36"/>
    </row>
    <row r="102" spans="1:49" ht="15" customHeight="1" x14ac:dyDescent="0.2">
      <c r="A102" s="2">
        <v>61</v>
      </c>
      <c r="B102" s="10" t="s">
        <v>591</v>
      </c>
      <c r="C102" s="6" t="s">
        <v>592</v>
      </c>
      <c r="D102" s="7" t="s">
        <v>10</v>
      </c>
      <c r="E102" s="10" t="s">
        <v>64</v>
      </c>
      <c r="F102" s="7" t="s">
        <v>115</v>
      </c>
      <c r="G102" s="1">
        <f>SUM(I102:AV102)</f>
        <v>16</v>
      </c>
      <c r="H102" s="26"/>
      <c r="I102" s="5"/>
      <c r="J102" s="85"/>
      <c r="K102" s="85"/>
      <c r="L102" s="85"/>
      <c r="M102" s="85"/>
      <c r="N102" s="85"/>
      <c r="O102" s="85"/>
      <c r="P102" s="85"/>
      <c r="Q102" s="74"/>
      <c r="R102" s="74"/>
      <c r="S102" s="74"/>
      <c r="T102" s="67"/>
      <c r="U102" s="5"/>
      <c r="V102" s="5"/>
      <c r="W102" s="5"/>
      <c r="X102" s="5"/>
      <c r="Y102" s="5"/>
      <c r="Z102" s="5"/>
      <c r="AA102" s="5">
        <v>6</v>
      </c>
      <c r="AB102" s="5"/>
      <c r="AC102" s="5"/>
      <c r="AD102" s="5"/>
      <c r="AE102" s="5"/>
      <c r="AF102" s="5"/>
      <c r="AG102" s="5"/>
      <c r="AH102" s="5"/>
      <c r="AI102" s="5"/>
      <c r="AJ102" s="5">
        <v>10</v>
      </c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36"/>
    </row>
    <row r="103" spans="1:49" ht="15" customHeight="1" x14ac:dyDescent="0.2">
      <c r="A103" s="2">
        <v>62</v>
      </c>
      <c r="B103" s="10" t="s">
        <v>617</v>
      </c>
      <c r="C103" s="6" t="s">
        <v>618</v>
      </c>
      <c r="D103" s="7" t="s">
        <v>10</v>
      </c>
      <c r="E103" s="10" t="s">
        <v>64</v>
      </c>
      <c r="F103" s="7" t="s">
        <v>597</v>
      </c>
      <c r="G103" s="1">
        <f>SUM(I103:AV103)</f>
        <v>15</v>
      </c>
      <c r="H103" s="26"/>
      <c r="I103" s="5"/>
      <c r="J103" s="85"/>
      <c r="K103" s="85"/>
      <c r="L103" s="85"/>
      <c r="M103" s="85"/>
      <c r="N103" s="85"/>
      <c r="O103" s="85"/>
      <c r="P103" s="85"/>
      <c r="Q103" s="74"/>
      <c r="R103" s="74"/>
      <c r="S103" s="74"/>
      <c r="T103" s="67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>
        <v>15</v>
      </c>
      <c r="AQ103" s="5"/>
      <c r="AR103" s="5"/>
      <c r="AS103" s="5"/>
      <c r="AT103" s="5"/>
      <c r="AU103" s="5"/>
      <c r="AV103" s="5"/>
      <c r="AW103" s="36"/>
    </row>
    <row r="104" spans="1:49" ht="15" customHeight="1" x14ac:dyDescent="0.2">
      <c r="A104" s="2">
        <v>62</v>
      </c>
      <c r="B104" s="10" t="s">
        <v>261</v>
      </c>
      <c r="C104" s="6" t="s">
        <v>262</v>
      </c>
      <c r="D104" s="7" t="s">
        <v>10</v>
      </c>
      <c r="E104" s="10" t="s">
        <v>187</v>
      </c>
      <c r="F104" s="7" t="s">
        <v>15</v>
      </c>
      <c r="G104" s="1">
        <f>SUM(I104:AV104)</f>
        <v>15</v>
      </c>
      <c r="H104" s="26"/>
      <c r="I104" s="5"/>
      <c r="J104" s="85"/>
      <c r="K104" s="85"/>
      <c r="L104" s="85"/>
      <c r="M104" s="85"/>
      <c r="N104" s="85"/>
      <c r="O104" s="85"/>
      <c r="P104" s="85"/>
      <c r="Q104" s="74"/>
      <c r="R104" s="74"/>
      <c r="S104" s="74"/>
      <c r="T104" s="67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>
        <v>15</v>
      </c>
      <c r="AU104" s="5"/>
      <c r="AV104" s="5"/>
      <c r="AW104" s="36"/>
    </row>
    <row r="105" spans="1:49" ht="15" customHeight="1" x14ac:dyDescent="0.2">
      <c r="A105" s="2">
        <v>62</v>
      </c>
      <c r="B105" s="10" t="s">
        <v>1059</v>
      </c>
      <c r="C105" s="6" t="s">
        <v>1060</v>
      </c>
      <c r="D105" s="7" t="s">
        <v>10</v>
      </c>
      <c r="E105" s="10" t="s">
        <v>1061</v>
      </c>
      <c r="F105" s="7" t="s">
        <v>323</v>
      </c>
      <c r="G105" s="1">
        <f>SUM(I105:AV105)</f>
        <v>15</v>
      </c>
      <c r="H105" s="26"/>
      <c r="I105" s="5"/>
      <c r="J105" s="85"/>
      <c r="K105" s="85"/>
      <c r="L105" s="85"/>
      <c r="M105" s="85"/>
      <c r="N105" s="85"/>
      <c r="O105" s="85"/>
      <c r="P105" s="85"/>
      <c r="Q105" s="74"/>
      <c r="R105" s="74"/>
      <c r="S105" s="74"/>
      <c r="T105" s="67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>
        <v>15</v>
      </c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36"/>
    </row>
    <row r="106" spans="1:49" ht="15" customHeight="1" x14ac:dyDescent="0.2">
      <c r="A106" s="2">
        <v>62</v>
      </c>
      <c r="B106" s="10" t="s">
        <v>1897</v>
      </c>
      <c r="C106" s="6" t="s">
        <v>1898</v>
      </c>
      <c r="D106" s="7" t="s">
        <v>10</v>
      </c>
      <c r="E106" s="10" t="s">
        <v>64</v>
      </c>
      <c r="F106" s="7" t="s">
        <v>94</v>
      </c>
      <c r="G106" s="1">
        <f>SUM(I106:AV106)</f>
        <v>15</v>
      </c>
      <c r="H106" s="26"/>
      <c r="I106" s="5"/>
      <c r="J106" s="85"/>
      <c r="K106" s="85"/>
      <c r="L106" s="85"/>
      <c r="M106" s="85"/>
      <c r="N106" s="85"/>
      <c r="O106" s="85"/>
      <c r="P106" s="85"/>
      <c r="Q106" s="74"/>
      <c r="R106" s="74">
        <v>15</v>
      </c>
      <c r="S106" s="74"/>
      <c r="T106" s="67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36"/>
    </row>
    <row r="107" spans="1:49" ht="15" customHeight="1" x14ac:dyDescent="0.2">
      <c r="A107" s="2">
        <v>63</v>
      </c>
      <c r="B107" s="10" t="s">
        <v>1757</v>
      </c>
      <c r="C107" s="6" t="s">
        <v>1758</v>
      </c>
      <c r="D107" s="7" t="s">
        <v>10</v>
      </c>
      <c r="E107" s="10" t="s">
        <v>1727</v>
      </c>
      <c r="F107" s="7" t="s">
        <v>1561</v>
      </c>
      <c r="G107" s="1">
        <f>SUM(I107:AV107)</f>
        <v>14</v>
      </c>
      <c r="H107" s="26"/>
      <c r="I107" s="5"/>
      <c r="J107" s="85"/>
      <c r="K107" s="85"/>
      <c r="L107" s="85"/>
      <c r="M107" s="85"/>
      <c r="N107" s="85"/>
      <c r="O107" s="85"/>
      <c r="P107" s="85"/>
      <c r="Q107" s="74"/>
      <c r="R107" s="74"/>
      <c r="S107" s="74"/>
      <c r="T107" s="67">
        <v>14</v>
      </c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36"/>
    </row>
    <row r="108" spans="1:49" ht="15" customHeight="1" x14ac:dyDescent="0.2">
      <c r="A108" s="2">
        <v>63</v>
      </c>
      <c r="B108" s="10" t="s">
        <v>1769</v>
      </c>
      <c r="C108" s="6" t="s">
        <v>1770</v>
      </c>
      <c r="D108" s="7" t="s">
        <v>10</v>
      </c>
      <c r="E108" s="10" t="s">
        <v>18</v>
      </c>
      <c r="F108" s="7" t="s">
        <v>17</v>
      </c>
      <c r="G108" s="1">
        <f>SUM(I108:AV108)</f>
        <v>14</v>
      </c>
      <c r="H108" s="26"/>
      <c r="I108" s="5"/>
      <c r="J108" s="85">
        <v>13</v>
      </c>
      <c r="K108" s="85"/>
      <c r="L108" s="85"/>
      <c r="M108" s="85"/>
      <c r="N108" s="85"/>
      <c r="O108" s="85"/>
      <c r="P108" s="85"/>
      <c r="Q108" s="74"/>
      <c r="R108" s="74"/>
      <c r="S108" s="74"/>
      <c r="T108" s="67">
        <v>1</v>
      </c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36"/>
    </row>
    <row r="109" spans="1:49" ht="15" customHeight="1" x14ac:dyDescent="0.2">
      <c r="A109" s="2">
        <v>64</v>
      </c>
      <c r="B109" s="10" t="s">
        <v>1296</v>
      </c>
      <c r="C109" s="6" t="s">
        <v>1297</v>
      </c>
      <c r="D109" s="7" t="s">
        <v>10</v>
      </c>
      <c r="E109" s="10" t="s">
        <v>1298</v>
      </c>
      <c r="F109" s="7" t="s">
        <v>764</v>
      </c>
      <c r="G109" s="1">
        <f>SUM(I109:AV109)</f>
        <v>13</v>
      </c>
      <c r="H109" s="26"/>
      <c r="I109" s="5"/>
      <c r="J109" s="85"/>
      <c r="K109" s="85"/>
      <c r="L109" s="85"/>
      <c r="M109" s="85"/>
      <c r="N109" s="85"/>
      <c r="O109" s="85"/>
      <c r="P109" s="85"/>
      <c r="Q109" s="74"/>
      <c r="R109" s="74">
        <v>6</v>
      </c>
      <c r="S109" s="74"/>
      <c r="T109" s="67"/>
      <c r="U109" s="5"/>
      <c r="V109" s="5"/>
      <c r="W109" s="5"/>
      <c r="X109" s="5"/>
      <c r="Y109" s="5"/>
      <c r="Z109" s="5"/>
      <c r="AA109" s="5"/>
      <c r="AB109" s="5">
        <v>7</v>
      </c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36"/>
    </row>
    <row r="110" spans="1:49" ht="15" customHeight="1" x14ac:dyDescent="0.2">
      <c r="A110" s="2">
        <v>64</v>
      </c>
      <c r="B110" s="10" t="s">
        <v>1899</v>
      </c>
      <c r="C110" s="6" t="s">
        <v>1900</v>
      </c>
      <c r="D110" s="7" t="s">
        <v>10</v>
      </c>
      <c r="E110" s="10" t="s">
        <v>1901</v>
      </c>
      <c r="F110" s="7" t="s">
        <v>115</v>
      </c>
      <c r="G110" s="1">
        <f>SUM(I110:AV110)</f>
        <v>13</v>
      </c>
      <c r="H110" s="26"/>
      <c r="I110" s="5"/>
      <c r="J110" s="85"/>
      <c r="K110" s="85"/>
      <c r="L110" s="85"/>
      <c r="M110" s="85"/>
      <c r="N110" s="85"/>
      <c r="O110" s="85"/>
      <c r="P110" s="85"/>
      <c r="Q110" s="74"/>
      <c r="R110" s="74">
        <v>13</v>
      </c>
      <c r="S110" s="74"/>
      <c r="T110" s="67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36"/>
    </row>
    <row r="111" spans="1:49" ht="15" customHeight="1" x14ac:dyDescent="0.2">
      <c r="A111" s="2">
        <v>64</v>
      </c>
      <c r="B111" s="10" t="s">
        <v>2100</v>
      </c>
      <c r="C111" s="6" t="s">
        <v>2101</v>
      </c>
      <c r="D111" s="7" t="s">
        <v>10</v>
      </c>
      <c r="E111" s="10" t="s">
        <v>64</v>
      </c>
      <c r="F111" s="7" t="s">
        <v>15</v>
      </c>
      <c r="G111" s="1">
        <f>SUM(I111:AV111)</f>
        <v>13</v>
      </c>
      <c r="H111" s="26"/>
      <c r="I111" s="5"/>
      <c r="J111" s="85"/>
      <c r="K111" s="85"/>
      <c r="L111" s="85"/>
      <c r="M111" s="85">
        <v>13</v>
      </c>
      <c r="N111" s="85"/>
      <c r="O111" s="85"/>
      <c r="P111" s="85"/>
      <c r="Q111" s="74"/>
      <c r="R111" s="74"/>
      <c r="S111" s="74"/>
      <c r="T111" s="67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36"/>
    </row>
    <row r="112" spans="1:49" ht="15" customHeight="1" x14ac:dyDescent="0.2">
      <c r="A112" s="2">
        <v>65</v>
      </c>
      <c r="B112" s="10" t="s">
        <v>215</v>
      </c>
      <c r="C112" s="6" t="s">
        <v>216</v>
      </c>
      <c r="D112" s="7" t="s">
        <v>10</v>
      </c>
      <c r="E112" s="10" t="s">
        <v>217</v>
      </c>
      <c r="F112" s="7" t="s">
        <v>16</v>
      </c>
      <c r="G112" s="1">
        <f>SUM(I112:AV112)</f>
        <v>12.5</v>
      </c>
      <c r="H112" s="26"/>
      <c r="I112" s="5"/>
      <c r="J112" s="85"/>
      <c r="K112" s="85"/>
      <c r="L112" s="85"/>
      <c r="M112" s="85"/>
      <c r="N112" s="85"/>
      <c r="O112" s="85"/>
      <c r="P112" s="85"/>
      <c r="Q112" s="74"/>
      <c r="R112" s="74"/>
      <c r="S112" s="74"/>
      <c r="T112" s="67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>
        <v>4.5</v>
      </c>
      <c r="AR112" s="5"/>
      <c r="AS112" s="5"/>
      <c r="AT112" s="5"/>
      <c r="AU112" s="5">
        <v>8</v>
      </c>
      <c r="AV112" s="5"/>
      <c r="AW112" s="36"/>
    </row>
    <row r="113" spans="1:49" ht="15" customHeight="1" x14ac:dyDescent="0.2">
      <c r="A113" s="2">
        <v>66</v>
      </c>
      <c r="B113" s="10" t="s">
        <v>1759</v>
      </c>
      <c r="C113" s="6" t="s">
        <v>1760</v>
      </c>
      <c r="D113" s="7" t="s">
        <v>10</v>
      </c>
      <c r="E113" s="10" t="s">
        <v>64</v>
      </c>
      <c r="F113" s="7" t="s">
        <v>94</v>
      </c>
      <c r="G113" s="1">
        <f>SUM(I113:AV113)</f>
        <v>12</v>
      </c>
      <c r="H113" s="26"/>
      <c r="I113" s="5"/>
      <c r="J113" s="85"/>
      <c r="K113" s="85"/>
      <c r="L113" s="85"/>
      <c r="M113" s="85"/>
      <c r="N113" s="85"/>
      <c r="O113" s="85"/>
      <c r="P113" s="85"/>
      <c r="Q113" s="74"/>
      <c r="R113" s="74"/>
      <c r="S113" s="74"/>
      <c r="T113" s="67">
        <v>12</v>
      </c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36"/>
    </row>
    <row r="114" spans="1:49" ht="15" customHeight="1" x14ac:dyDescent="0.2">
      <c r="A114" s="2">
        <v>67</v>
      </c>
      <c r="B114" s="10" t="s">
        <v>411</v>
      </c>
      <c r="C114" s="6" t="s">
        <v>412</v>
      </c>
      <c r="D114" s="7" t="s">
        <v>10</v>
      </c>
      <c r="E114" s="10" t="s">
        <v>382</v>
      </c>
      <c r="F114" s="7" t="s">
        <v>61</v>
      </c>
      <c r="G114" s="1">
        <f>SUM(I114:AV114)</f>
        <v>11</v>
      </c>
      <c r="H114" s="26"/>
      <c r="I114" s="5"/>
      <c r="J114" s="85"/>
      <c r="K114" s="85"/>
      <c r="L114" s="85"/>
      <c r="M114" s="85"/>
      <c r="N114" s="85"/>
      <c r="O114" s="85"/>
      <c r="P114" s="85"/>
      <c r="Q114" s="74"/>
      <c r="R114" s="74"/>
      <c r="S114" s="74"/>
      <c r="T114" s="67"/>
      <c r="U114" s="5"/>
      <c r="V114" s="5"/>
      <c r="W114" s="5"/>
      <c r="X114" s="5"/>
      <c r="Y114" s="5"/>
      <c r="Z114" s="5">
        <v>4</v>
      </c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>
        <v>7</v>
      </c>
      <c r="AP114" s="5"/>
      <c r="AQ114" s="5"/>
      <c r="AR114" s="5"/>
      <c r="AS114" s="5"/>
      <c r="AT114" s="5"/>
      <c r="AU114" s="5"/>
      <c r="AV114" s="5"/>
      <c r="AW114" s="36"/>
    </row>
    <row r="115" spans="1:49" ht="15" customHeight="1" x14ac:dyDescent="0.2">
      <c r="A115" s="2">
        <v>67</v>
      </c>
      <c r="B115" s="10" t="s">
        <v>2133</v>
      </c>
      <c r="C115" s="6" t="s">
        <v>2134</v>
      </c>
      <c r="D115" s="7" t="s">
        <v>10</v>
      </c>
      <c r="E115" s="10" t="s">
        <v>1151</v>
      </c>
      <c r="F115" s="7" t="s">
        <v>1152</v>
      </c>
      <c r="G115" s="1">
        <f>SUM(I115:AV115)</f>
        <v>11</v>
      </c>
      <c r="H115" s="26"/>
      <c r="I115" s="5"/>
      <c r="J115" s="85"/>
      <c r="K115" s="85"/>
      <c r="L115" s="85">
        <v>11</v>
      </c>
      <c r="M115" s="85"/>
      <c r="N115" s="85"/>
      <c r="O115" s="85"/>
      <c r="P115" s="85"/>
      <c r="Q115" s="74"/>
      <c r="R115" s="74"/>
      <c r="S115" s="74"/>
      <c r="T115" s="67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36"/>
    </row>
    <row r="116" spans="1:49" ht="15" customHeight="1" x14ac:dyDescent="0.2">
      <c r="A116" s="2">
        <v>68</v>
      </c>
      <c r="B116" s="10" t="s">
        <v>1120</v>
      </c>
      <c r="C116" s="6" t="s">
        <v>1121</v>
      </c>
      <c r="D116" s="7" t="s">
        <v>10</v>
      </c>
      <c r="E116" s="10" t="s">
        <v>1122</v>
      </c>
      <c r="F116" s="7" t="s">
        <v>1108</v>
      </c>
      <c r="G116" s="1">
        <f>SUM(I116:AV116)</f>
        <v>10</v>
      </c>
      <c r="H116" s="26"/>
      <c r="I116" s="5"/>
      <c r="J116" s="85"/>
      <c r="K116" s="85"/>
      <c r="L116" s="85"/>
      <c r="M116" s="85"/>
      <c r="N116" s="85"/>
      <c r="O116" s="85"/>
      <c r="P116" s="85"/>
      <c r="Q116" s="74"/>
      <c r="R116" s="74"/>
      <c r="S116" s="74"/>
      <c r="T116" s="67"/>
      <c r="U116" s="5"/>
      <c r="V116" s="5"/>
      <c r="W116" s="5"/>
      <c r="X116" s="5"/>
      <c r="Y116" s="5"/>
      <c r="Z116" s="5"/>
      <c r="AA116" s="5"/>
      <c r="AB116" s="5"/>
      <c r="AC116" s="5"/>
      <c r="AD116" s="5">
        <v>10</v>
      </c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36"/>
    </row>
    <row r="117" spans="1:49" ht="15" customHeight="1" x14ac:dyDescent="0.2">
      <c r="A117" s="2">
        <v>68</v>
      </c>
      <c r="B117" s="10" t="s">
        <v>593</v>
      </c>
      <c r="C117" s="6" t="s">
        <v>594</v>
      </c>
      <c r="D117" s="7" t="s">
        <v>10</v>
      </c>
      <c r="E117" s="10" t="s">
        <v>584</v>
      </c>
      <c r="F117" s="7" t="s">
        <v>115</v>
      </c>
      <c r="G117" s="1">
        <f>SUM(I117:AV117)</f>
        <v>10</v>
      </c>
      <c r="H117" s="26"/>
      <c r="I117" s="5"/>
      <c r="J117" s="85"/>
      <c r="K117" s="85"/>
      <c r="L117" s="85"/>
      <c r="M117" s="85"/>
      <c r="N117" s="85"/>
      <c r="O117" s="85"/>
      <c r="P117" s="85"/>
      <c r="Q117" s="74"/>
      <c r="R117" s="74"/>
      <c r="S117" s="74"/>
      <c r="T117" s="67"/>
      <c r="U117" s="5"/>
      <c r="V117" s="5"/>
      <c r="W117" s="5"/>
      <c r="X117" s="5"/>
      <c r="Y117" s="5"/>
      <c r="Z117" s="5"/>
      <c r="AA117" s="5">
        <v>2</v>
      </c>
      <c r="AB117" s="5"/>
      <c r="AC117" s="5"/>
      <c r="AD117" s="5"/>
      <c r="AE117" s="5"/>
      <c r="AF117" s="5"/>
      <c r="AG117" s="5"/>
      <c r="AH117" s="5"/>
      <c r="AI117" s="5"/>
      <c r="AJ117" s="5">
        <v>8</v>
      </c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36"/>
    </row>
    <row r="118" spans="1:49" ht="15" customHeight="1" x14ac:dyDescent="0.2">
      <c r="A118" s="2">
        <v>68</v>
      </c>
      <c r="B118" s="10" t="s">
        <v>557</v>
      </c>
      <c r="C118" s="6" t="s">
        <v>558</v>
      </c>
      <c r="D118" s="7" t="s">
        <v>10</v>
      </c>
      <c r="E118" s="10" t="s">
        <v>64</v>
      </c>
      <c r="F118" s="7" t="s">
        <v>516</v>
      </c>
      <c r="G118" s="1">
        <f>SUM(I118:AV118)</f>
        <v>10</v>
      </c>
      <c r="H118" s="26"/>
      <c r="I118" s="5"/>
      <c r="J118" s="85"/>
      <c r="K118" s="85"/>
      <c r="L118" s="85"/>
      <c r="M118" s="85"/>
      <c r="N118" s="85"/>
      <c r="O118" s="85"/>
      <c r="P118" s="85"/>
      <c r="Q118" s="74"/>
      <c r="R118" s="74"/>
      <c r="S118" s="74"/>
      <c r="T118" s="67"/>
      <c r="U118" s="5"/>
      <c r="V118" s="5"/>
      <c r="W118" s="5"/>
      <c r="X118" s="5">
        <v>4</v>
      </c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>
        <v>6</v>
      </c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36"/>
    </row>
    <row r="119" spans="1:49" ht="15" customHeight="1" x14ac:dyDescent="0.2">
      <c r="A119" s="2">
        <v>69</v>
      </c>
      <c r="B119" s="10" t="s">
        <v>335</v>
      </c>
      <c r="C119" s="6" t="s">
        <v>336</v>
      </c>
      <c r="D119" s="7" t="s">
        <v>10</v>
      </c>
      <c r="E119" s="10" t="s">
        <v>64</v>
      </c>
      <c r="F119" s="7" t="s">
        <v>68</v>
      </c>
      <c r="G119" s="1">
        <f>SUM(I119:AV119)</f>
        <v>9</v>
      </c>
      <c r="H119" s="26"/>
      <c r="I119" s="5"/>
      <c r="J119" s="85"/>
      <c r="K119" s="85"/>
      <c r="L119" s="85"/>
      <c r="M119" s="85"/>
      <c r="N119" s="85"/>
      <c r="O119" s="85"/>
      <c r="P119" s="85"/>
      <c r="Q119" s="74"/>
      <c r="R119" s="74"/>
      <c r="S119" s="74"/>
      <c r="T119" s="67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>
        <v>9</v>
      </c>
      <c r="AS119" s="5"/>
      <c r="AT119" s="5"/>
      <c r="AU119" s="5"/>
      <c r="AV119" s="5"/>
      <c r="AW119" s="36"/>
    </row>
    <row r="120" spans="1:49" ht="15" customHeight="1" x14ac:dyDescent="0.2">
      <c r="A120" s="2">
        <v>69</v>
      </c>
      <c r="B120" s="10" t="s">
        <v>263</v>
      </c>
      <c r="C120" s="6" t="s">
        <v>264</v>
      </c>
      <c r="D120" s="7" t="s">
        <v>10</v>
      </c>
      <c r="E120" s="10" t="s">
        <v>64</v>
      </c>
      <c r="F120" s="7" t="s">
        <v>15</v>
      </c>
      <c r="G120" s="1">
        <f>SUM(I120:AV120)</f>
        <v>9</v>
      </c>
      <c r="H120" s="26"/>
      <c r="I120" s="5"/>
      <c r="J120" s="85"/>
      <c r="K120" s="85"/>
      <c r="L120" s="85"/>
      <c r="M120" s="85"/>
      <c r="N120" s="85"/>
      <c r="O120" s="85"/>
      <c r="P120" s="85"/>
      <c r="Q120" s="74"/>
      <c r="R120" s="74"/>
      <c r="S120" s="74"/>
      <c r="T120" s="67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>
        <v>9</v>
      </c>
      <c r="AU120" s="5"/>
      <c r="AV120" s="5"/>
      <c r="AW120" s="36"/>
    </row>
    <row r="121" spans="1:49" ht="15" customHeight="1" x14ac:dyDescent="0.2">
      <c r="A121" s="2">
        <v>69</v>
      </c>
      <c r="B121" s="10" t="s">
        <v>706</v>
      </c>
      <c r="C121" s="6" t="s">
        <v>707</v>
      </c>
      <c r="D121" s="7" t="s">
        <v>10</v>
      </c>
      <c r="E121" s="10" t="s">
        <v>64</v>
      </c>
      <c r="F121" s="7" t="s">
        <v>188</v>
      </c>
      <c r="G121" s="1">
        <f>SUM(I121:AV121)</f>
        <v>9</v>
      </c>
      <c r="H121" s="26"/>
      <c r="I121" s="5"/>
      <c r="J121" s="85"/>
      <c r="K121" s="85"/>
      <c r="L121" s="85"/>
      <c r="M121" s="85"/>
      <c r="N121" s="85"/>
      <c r="O121" s="85"/>
      <c r="P121" s="85"/>
      <c r="Q121" s="74"/>
      <c r="R121" s="74"/>
      <c r="S121" s="74"/>
      <c r="T121" s="67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>
        <v>9</v>
      </c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36"/>
    </row>
    <row r="122" spans="1:49" ht="15" customHeight="1" x14ac:dyDescent="0.2">
      <c r="A122" s="2">
        <v>69</v>
      </c>
      <c r="B122" s="10" t="s">
        <v>1205</v>
      </c>
      <c r="C122" s="6" t="s">
        <v>1206</v>
      </c>
      <c r="D122" s="7" t="s">
        <v>10</v>
      </c>
      <c r="E122" s="10" t="s">
        <v>1148</v>
      </c>
      <c r="F122" s="7" t="s">
        <v>1140</v>
      </c>
      <c r="G122" s="1">
        <f>SUM(I122:AV122)</f>
        <v>9</v>
      </c>
      <c r="H122" s="26"/>
      <c r="I122" s="5"/>
      <c r="J122" s="85"/>
      <c r="K122" s="85"/>
      <c r="L122" s="85"/>
      <c r="M122" s="85"/>
      <c r="N122" s="85"/>
      <c r="O122" s="85"/>
      <c r="P122" s="85"/>
      <c r="Q122" s="74"/>
      <c r="R122" s="74"/>
      <c r="S122" s="74"/>
      <c r="T122" s="67">
        <v>6</v>
      </c>
      <c r="U122" s="5"/>
      <c r="V122" s="5"/>
      <c r="W122" s="5"/>
      <c r="X122" s="5"/>
      <c r="Y122" s="5"/>
      <c r="Z122" s="5"/>
      <c r="AA122" s="5"/>
      <c r="AB122" s="5"/>
      <c r="AC122" s="5">
        <v>3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36"/>
    </row>
    <row r="123" spans="1:49" ht="15" customHeight="1" x14ac:dyDescent="0.2">
      <c r="A123" s="2">
        <v>69</v>
      </c>
      <c r="B123" s="10" t="s">
        <v>2075</v>
      </c>
      <c r="C123" s="6" t="s">
        <v>2076</v>
      </c>
      <c r="D123" s="7" t="s">
        <v>10</v>
      </c>
      <c r="E123" s="10" t="s">
        <v>477</v>
      </c>
      <c r="F123" s="7" t="s">
        <v>115</v>
      </c>
      <c r="G123" s="1">
        <f>SUM(I123:AV123)</f>
        <v>9</v>
      </c>
      <c r="H123" s="26"/>
      <c r="I123" s="5"/>
      <c r="J123" s="85"/>
      <c r="K123" s="85"/>
      <c r="L123" s="85"/>
      <c r="M123" s="85"/>
      <c r="N123" s="85">
        <v>9</v>
      </c>
      <c r="O123" s="85"/>
      <c r="P123" s="85"/>
      <c r="Q123" s="74"/>
      <c r="R123" s="74"/>
      <c r="S123" s="74"/>
      <c r="T123" s="67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36"/>
    </row>
    <row r="124" spans="1:49" ht="15" customHeight="1" x14ac:dyDescent="0.2">
      <c r="A124" s="2">
        <v>70</v>
      </c>
      <c r="B124" s="10" t="s">
        <v>265</v>
      </c>
      <c r="C124" s="6" t="s">
        <v>266</v>
      </c>
      <c r="D124" s="7" t="s">
        <v>10</v>
      </c>
      <c r="E124" s="10" t="s">
        <v>64</v>
      </c>
      <c r="F124" s="7" t="s">
        <v>15</v>
      </c>
      <c r="G124" s="1">
        <f>SUM(I124:AV124)</f>
        <v>8</v>
      </c>
      <c r="H124" s="26"/>
      <c r="I124" s="5"/>
      <c r="J124" s="85"/>
      <c r="K124" s="85"/>
      <c r="L124" s="85"/>
      <c r="M124" s="85"/>
      <c r="N124" s="85"/>
      <c r="O124" s="85"/>
      <c r="P124" s="85"/>
      <c r="Q124" s="74"/>
      <c r="R124" s="74"/>
      <c r="S124" s="74"/>
      <c r="T124" s="67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>
        <v>8</v>
      </c>
      <c r="AU124" s="5"/>
      <c r="AV124" s="5"/>
      <c r="AW124" s="36"/>
    </row>
    <row r="125" spans="1:49" ht="15" customHeight="1" x14ac:dyDescent="0.2">
      <c r="A125" s="2">
        <v>70</v>
      </c>
      <c r="B125" s="10" t="s">
        <v>656</v>
      </c>
      <c r="C125" s="75" t="s">
        <v>657</v>
      </c>
      <c r="D125" s="7" t="s">
        <v>10</v>
      </c>
      <c r="E125" s="10" t="s">
        <v>64</v>
      </c>
      <c r="F125" s="7" t="s">
        <v>94</v>
      </c>
      <c r="G125" s="1">
        <f>SUM(I125:AV125)</f>
        <v>8</v>
      </c>
      <c r="H125" s="26"/>
      <c r="I125" s="74"/>
      <c r="J125" s="85"/>
      <c r="K125" s="85"/>
      <c r="L125" s="85"/>
      <c r="M125" s="85"/>
      <c r="N125" s="85"/>
      <c r="O125" s="85"/>
      <c r="P125" s="85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>
        <v>8</v>
      </c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36"/>
    </row>
    <row r="126" spans="1:49" ht="15" customHeight="1" x14ac:dyDescent="0.2">
      <c r="A126" s="2">
        <v>70</v>
      </c>
      <c r="B126" s="10" t="s">
        <v>2011</v>
      </c>
      <c r="C126" s="75" t="s">
        <v>2012</v>
      </c>
      <c r="D126" s="7" t="s">
        <v>10</v>
      </c>
      <c r="E126" s="10" t="s">
        <v>774</v>
      </c>
      <c r="F126" s="7" t="s">
        <v>774</v>
      </c>
      <c r="G126" s="1">
        <f>SUM(I126:AV126)</f>
        <v>8</v>
      </c>
      <c r="H126" s="26"/>
      <c r="I126" s="74"/>
      <c r="J126" s="85"/>
      <c r="K126" s="85"/>
      <c r="L126" s="85"/>
      <c r="M126" s="85"/>
      <c r="N126" s="85"/>
      <c r="O126" s="85">
        <v>8</v>
      </c>
      <c r="P126" s="85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36"/>
    </row>
    <row r="127" spans="1:49" ht="15" customHeight="1" x14ac:dyDescent="0.2">
      <c r="A127" s="2">
        <v>71</v>
      </c>
      <c r="B127" s="10" t="s">
        <v>708</v>
      </c>
      <c r="C127" s="75" t="s">
        <v>709</v>
      </c>
      <c r="D127" s="7" t="s">
        <v>10</v>
      </c>
      <c r="E127" s="10" t="s">
        <v>636</v>
      </c>
      <c r="F127" s="7" t="s">
        <v>188</v>
      </c>
      <c r="G127" s="1">
        <f>SUM(I127:AV127)</f>
        <v>7</v>
      </c>
      <c r="H127" s="26"/>
      <c r="I127" s="74"/>
      <c r="J127" s="85"/>
      <c r="K127" s="85"/>
      <c r="L127" s="85"/>
      <c r="M127" s="85"/>
      <c r="N127" s="85"/>
      <c r="O127" s="85"/>
      <c r="P127" s="85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>
        <v>7</v>
      </c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36"/>
    </row>
    <row r="128" spans="1:49" ht="15" customHeight="1" x14ac:dyDescent="0.2">
      <c r="A128" s="2">
        <v>71</v>
      </c>
      <c r="B128" s="10" t="s">
        <v>1125</v>
      </c>
      <c r="C128" s="75" t="s">
        <v>1126</v>
      </c>
      <c r="D128" s="7" t="s">
        <v>10</v>
      </c>
      <c r="E128" s="10" t="s">
        <v>1110</v>
      </c>
      <c r="F128" s="7" t="s">
        <v>1108</v>
      </c>
      <c r="G128" s="1">
        <f>SUM(I128:AV128)</f>
        <v>7</v>
      </c>
      <c r="H128" s="26"/>
      <c r="I128" s="74"/>
      <c r="J128" s="85"/>
      <c r="K128" s="85"/>
      <c r="L128" s="85"/>
      <c r="M128" s="85"/>
      <c r="N128" s="85"/>
      <c r="O128" s="85"/>
      <c r="P128" s="85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>
        <v>7</v>
      </c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36"/>
    </row>
    <row r="129" spans="1:49" ht="15" customHeight="1" x14ac:dyDescent="0.2">
      <c r="A129" s="2">
        <v>71</v>
      </c>
      <c r="B129" s="10" t="s">
        <v>1435</v>
      </c>
      <c r="C129" s="75" t="s">
        <v>1436</v>
      </c>
      <c r="D129" s="7" t="s">
        <v>10</v>
      </c>
      <c r="E129" s="10" t="s">
        <v>1437</v>
      </c>
      <c r="F129" s="7" t="s">
        <v>61</v>
      </c>
      <c r="G129" s="1">
        <f>SUM(I129:AV129)</f>
        <v>7</v>
      </c>
      <c r="H129" s="26"/>
      <c r="I129" s="74"/>
      <c r="J129" s="85"/>
      <c r="K129" s="85"/>
      <c r="L129" s="85"/>
      <c r="M129" s="85"/>
      <c r="N129" s="85"/>
      <c r="O129" s="85"/>
      <c r="P129" s="85"/>
      <c r="Q129" s="74"/>
      <c r="R129" s="74"/>
      <c r="S129" s="74"/>
      <c r="T129" s="74"/>
      <c r="U129" s="74"/>
      <c r="V129" s="74"/>
      <c r="W129" s="74"/>
      <c r="X129" s="74"/>
      <c r="Y129" s="74"/>
      <c r="Z129" s="74">
        <v>7</v>
      </c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36"/>
    </row>
    <row r="130" spans="1:49" ht="15" customHeight="1" x14ac:dyDescent="0.2">
      <c r="A130" s="2">
        <v>71</v>
      </c>
      <c r="B130" s="10" t="s">
        <v>1619</v>
      </c>
      <c r="C130" s="75" t="s">
        <v>1620</v>
      </c>
      <c r="D130" s="7" t="s">
        <v>10</v>
      </c>
      <c r="E130" s="10" t="s">
        <v>1608</v>
      </c>
      <c r="F130" s="7" t="s">
        <v>1561</v>
      </c>
      <c r="G130" s="1">
        <f>SUM(I130:AV130)</f>
        <v>7</v>
      </c>
      <c r="H130" s="26"/>
      <c r="I130" s="74"/>
      <c r="J130" s="85"/>
      <c r="K130" s="85"/>
      <c r="L130" s="85"/>
      <c r="M130" s="85"/>
      <c r="N130" s="85"/>
      <c r="O130" s="85"/>
      <c r="P130" s="85"/>
      <c r="Q130" s="74"/>
      <c r="R130" s="74"/>
      <c r="S130" s="74"/>
      <c r="T130" s="74"/>
      <c r="U130" s="74">
        <v>7</v>
      </c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36"/>
    </row>
    <row r="131" spans="1:49" ht="15" customHeight="1" x14ac:dyDescent="0.2">
      <c r="A131" s="2">
        <v>71</v>
      </c>
      <c r="B131" s="10" t="s">
        <v>1763</v>
      </c>
      <c r="C131" s="75" t="s">
        <v>1764</v>
      </c>
      <c r="D131" s="7" t="s">
        <v>10</v>
      </c>
      <c r="E131" s="10" t="s">
        <v>1155</v>
      </c>
      <c r="F131" s="7" t="s">
        <v>1140</v>
      </c>
      <c r="G131" s="1">
        <f>SUM(I131:AV131)</f>
        <v>7</v>
      </c>
      <c r="H131" s="26"/>
      <c r="I131" s="74"/>
      <c r="J131" s="85"/>
      <c r="K131" s="85"/>
      <c r="L131" s="85"/>
      <c r="M131" s="85"/>
      <c r="N131" s="85"/>
      <c r="O131" s="85"/>
      <c r="P131" s="85"/>
      <c r="Q131" s="74"/>
      <c r="R131" s="74"/>
      <c r="S131" s="74"/>
      <c r="T131" s="74">
        <v>7</v>
      </c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36"/>
    </row>
    <row r="132" spans="1:49" ht="15" customHeight="1" x14ac:dyDescent="0.2">
      <c r="A132" s="2">
        <v>71</v>
      </c>
      <c r="B132" s="10" t="s">
        <v>1902</v>
      </c>
      <c r="C132" s="75" t="s">
        <v>1903</v>
      </c>
      <c r="D132" s="7" t="s">
        <v>10</v>
      </c>
      <c r="E132" s="10" t="s">
        <v>64</v>
      </c>
      <c r="F132" s="7" t="s">
        <v>94</v>
      </c>
      <c r="G132" s="1">
        <f>SUM(I132:AV132)</f>
        <v>7</v>
      </c>
      <c r="H132" s="26"/>
      <c r="I132" s="74"/>
      <c r="J132" s="85"/>
      <c r="K132" s="85"/>
      <c r="L132" s="85"/>
      <c r="M132" s="85"/>
      <c r="N132" s="85"/>
      <c r="O132" s="85"/>
      <c r="P132" s="85"/>
      <c r="Q132" s="74"/>
      <c r="R132" s="74">
        <v>7</v>
      </c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36"/>
    </row>
    <row r="133" spans="1:49" ht="15" customHeight="1" x14ac:dyDescent="0.2">
      <c r="A133" s="2">
        <v>71</v>
      </c>
      <c r="B133" s="10" t="s">
        <v>2150</v>
      </c>
      <c r="C133" s="75" t="s">
        <v>2135</v>
      </c>
      <c r="D133" s="7" t="s">
        <v>10</v>
      </c>
      <c r="E133" s="10" t="s">
        <v>1586</v>
      </c>
      <c r="F133" s="7" t="s">
        <v>1152</v>
      </c>
      <c r="G133" s="1">
        <f>SUM(I133:AV133)</f>
        <v>7</v>
      </c>
      <c r="H133" s="26"/>
      <c r="I133" s="74"/>
      <c r="J133" s="85"/>
      <c r="K133" s="85"/>
      <c r="L133" s="85">
        <v>7</v>
      </c>
      <c r="M133" s="85"/>
      <c r="N133" s="85"/>
      <c r="O133" s="85"/>
      <c r="P133" s="85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36"/>
    </row>
    <row r="134" spans="1:49" ht="15" customHeight="1" x14ac:dyDescent="0.2">
      <c r="A134" s="2">
        <v>72</v>
      </c>
      <c r="B134" s="10" t="s">
        <v>267</v>
      </c>
      <c r="C134" s="75" t="s">
        <v>268</v>
      </c>
      <c r="D134" s="7" t="s">
        <v>10</v>
      </c>
      <c r="E134" s="10" t="s">
        <v>187</v>
      </c>
      <c r="F134" s="7" t="s">
        <v>15</v>
      </c>
      <c r="G134" s="1">
        <f>SUM(I134:AV134)</f>
        <v>6</v>
      </c>
      <c r="H134" s="26"/>
      <c r="I134" s="74"/>
      <c r="J134" s="85"/>
      <c r="K134" s="85"/>
      <c r="L134" s="85"/>
      <c r="M134" s="85"/>
      <c r="N134" s="85"/>
      <c r="O134" s="85"/>
      <c r="P134" s="85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>
        <v>6</v>
      </c>
      <c r="AU134" s="74"/>
      <c r="AV134" s="74"/>
      <c r="AW134" s="36"/>
    </row>
    <row r="135" spans="1:49" ht="15" customHeight="1" x14ac:dyDescent="0.2">
      <c r="A135" s="2">
        <v>72</v>
      </c>
      <c r="B135" s="10" t="s">
        <v>218</v>
      </c>
      <c r="C135" s="75" t="s">
        <v>219</v>
      </c>
      <c r="D135" s="7" t="s">
        <v>10</v>
      </c>
      <c r="E135" s="10" t="s">
        <v>220</v>
      </c>
      <c r="F135" s="7" t="s">
        <v>16</v>
      </c>
      <c r="G135" s="1">
        <f>SUM(I135:AV135)</f>
        <v>6</v>
      </c>
      <c r="H135" s="26"/>
      <c r="I135" s="74"/>
      <c r="J135" s="85"/>
      <c r="K135" s="85"/>
      <c r="L135" s="85"/>
      <c r="M135" s="85"/>
      <c r="N135" s="85"/>
      <c r="O135" s="85"/>
      <c r="P135" s="85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>
        <v>6</v>
      </c>
      <c r="AV135" s="74"/>
      <c r="AW135" s="36"/>
    </row>
    <row r="136" spans="1:49" ht="15" customHeight="1" x14ac:dyDescent="0.2">
      <c r="A136" s="2">
        <v>72</v>
      </c>
      <c r="B136" s="10" t="s">
        <v>1202</v>
      </c>
      <c r="C136" s="75" t="s">
        <v>1203</v>
      </c>
      <c r="D136" s="7" t="s">
        <v>10</v>
      </c>
      <c r="E136" s="10" t="s">
        <v>1204</v>
      </c>
      <c r="F136" s="7" t="s">
        <v>1140</v>
      </c>
      <c r="G136" s="1">
        <f>SUM(I136:AV136)</f>
        <v>6</v>
      </c>
      <c r="H136" s="26"/>
      <c r="I136" s="74"/>
      <c r="J136" s="85"/>
      <c r="K136" s="85"/>
      <c r="L136" s="85"/>
      <c r="M136" s="85"/>
      <c r="N136" s="85"/>
      <c r="O136" s="85"/>
      <c r="P136" s="85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>
        <v>6</v>
      </c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36"/>
    </row>
    <row r="137" spans="1:49" ht="15" customHeight="1" x14ac:dyDescent="0.2">
      <c r="A137" s="2">
        <v>72</v>
      </c>
      <c r="B137" s="10" t="s">
        <v>1260</v>
      </c>
      <c r="C137" s="75" t="s">
        <v>1261</v>
      </c>
      <c r="D137" s="7" t="s">
        <v>10</v>
      </c>
      <c r="E137" s="10" t="s">
        <v>629</v>
      </c>
      <c r="F137" s="7" t="s">
        <v>94</v>
      </c>
      <c r="G137" s="1">
        <f>SUM(I137:AV137)</f>
        <v>6</v>
      </c>
      <c r="H137" s="26"/>
      <c r="I137" s="74"/>
      <c r="J137" s="85"/>
      <c r="K137" s="85"/>
      <c r="L137" s="85"/>
      <c r="M137" s="85"/>
      <c r="N137" s="85"/>
      <c r="O137" s="85"/>
      <c r="P137" s="85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>
        <v>6</v>
      </c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36"/>
    </row>
    <row r="138" spans="1:49" ht="15" customHeight="1" x14ac:dyDescent="0.2">
      <c r="A138" s="2">
        <v>72</v>
      </c>
      <c r="B138" s="10" t="s">
        <v>2013</v>
      </c>
      <c r="C138" s="75" t="s">
        <v>2014</v>
      </c>
      <c r="D138" s="7" t="s">
        <v>10</v>
      </c>
      <c r="E138" s="10" t="s">
        <v>1170</v>
      </c>
      <c r="F138" s="7" t="s">
        <v>769</v>
      </c>
      <c r="G138" s="1">
        <f>SUM(I138:AV138)</f>
        <v>6</v>
      </c>
      <c r="H138" s="26"/>
      <c r="I138" s="74"/>
      <c r="J138" s="85"/>
      <c r="K138" s="85"/>
      <c r="L138" s="85"/>
      <c r="M138" s="85"/>
      <c r="N138" s="85"/>
      <c r="O138" s="85">
        <v>6</v>
      </c>
      <c r="P138" s="85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36"/>
    </row>
    <row r="139" spans="1:49" ht="15" customHeight="1" x14ac:dyDescent="0.2">
      <c r="A139" s="2">
        <v>73</v>
      </c>
      <c r="B139" s="10" t="s">
        <v>1377</v>
      </c>
      <c r="C139" s="75" t="s">
        <v>1378</v>
      </c>
      <c r="D139" s="7" t="s">
        <v>10</v>
      </c>
      <c r="E139" s="10" t="s">
        <v>64</v>
      </c>
      <c r="F139" s="7" t="s">
        <v>94</v>
      </c>
      <c r="G139" s="1">
        <f>SUM(I139:AV139)</f>
        <v>5</v>
      </c>
      <c r="H139" s="26"/>
      <c r="I139" s="5"/>
      <c r="J139" s="85"/>
      <c r="K139" s="85"/>
      <c r="L139" s="85"/>
      <c r="M139" s="85"/>
      <c r="N139" s="85"/>
      <c r="O139" s="85"/>
      <c r="P139" s="85"/>
      <c r="Q139" s="74"/>
      <c r="R139" s="74">
        <v>4</v>
      </c>
      <c r="S139" s="74"/>
      <c r="T139" s="67"/>
      <c r="U139" s="5"/>
      <c r="V139" s="5"/>
      <c r="W139" s="5"/>
      <c r="X139" s="5"/>
      <c r="Y139" s="5"/>
      <c r="Z139" s="5"/>
      <c r="AA139" s="5">
        <v>1</v>
      </c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36"/>
    </row>
    <row r="140" spans="1:49" ht="15" customHeight="1" x14ac:dyDescent="0.2">
      <c r="A140" s="2">
        <v>73</v>
      </c>
      <c r="B140" s="10" t="s">
        <v>1904</v>
      </c>
      <c r="C140" s="75" t="s">
        <v>1905</v>
      </c>
      <c r="D140" s="7" t="s">
        <v>10</v>
      </c>
      <c r="E140" s="10" t="s">
        <v>64</v>
      </c>
      <c r="F140" s="7" t="s">
        <v>94</v>
      </c>
      <c r="G140" s="1">
        <f>SUM(I140:AV140)</f>
        <v>5</v>
      </c>
      <c r="H140" s="26"/>
      <c r="I140" s="85"/>
      <c r="J140" s="85"/>
      <c r="K140" s="85"/>
      <c r="L140" s="85"/>
      <c r="M140" s="85"/>
      <c r="N140" s="85"/>
      <c r="O140" s="85"/>
      <c r="P140" s="85"/>
      <c r="Q140" s="85"/>
      <c r="R140" s="85">
        <v>5</v>
      </c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36"/>
    </row>
    <row r="141" spans="1:49" ht="15" customHeight="1" x14ac:dyDescent="0.2">
      <c r="A141" s="2">
        <v>73</v>
      </c>
      <c r="B141" s="10" t="s">
        <v>2015</v>
      </c>
      <c r="C141" s="75" t="s">
        <v>2016</v>
      </c>
      <c r="D141" s="7" t="s">
        <v>10</v>
      </c>
      <c r="E141" s="10" t="s">
        <v>2017</v>
      </c>
      <c r="F141" s="7" t="s">
        <v>1331</v>
      </c>
      <c r="G141" s="1">
        <f>SUM(I141:AV141)</f>
        <v>5</v>
      </c>
      <c r="H141" s="26"/>
      <c r="I141" s="85"/>
      <c r="J141" s="85"/>
      <c r="K141" s="85"/>
      <c r="L141" s="85"/>
      <c r="M141" s="85"/>
      <c r="N141" s="85"/>
      <c r="O141" s="85">
        <v>5</v>
      </c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36"/>
    </row>
    <row r="142" spans="1:49" ht="15" customHeight="1" x14ac:dyDescent="0.2">
      <c r="A142" s="2">
        <v>73</v>
      </c>
      <c r="B142" s="10" t="s">
        <v>2136</v>
      </c>
      <c r="C142" s="75" t="s">
        <v>2137</v>
      </c>
      <c r="D142" s="7" t="s">
        <v>10</v>
      </c>
      <c r="E142" s="10" t="s">
        <v>2138</v>
      </c>
      <c r="F142" s="7" t="s">
        <v>1140</v>
      </c>
      <c r="G142" s="1">
        <f>SUM(I142:AV142)</f>
        <v>5</v>
      </c>
      <c r="H142" s="26"/>
      <c r="I142" s="85"/>
      <c r="J142" s="85"/>
      <c r="K142" s="85"/>
      <c r="L142" s="85">
        <v>5</v>
      </c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36"/>
    </row>
    <row r="143" spans="1:49" ht="15" customHeight="1" x14ac:dyDescent="0.2">
      <c r="A143" s="2">
        <v>74</v>
      </c>
      <c r="B143" s="10" t="s">
        <v>1265</v>
      </c>
      <c r="C143" s="75" t="s">
        <v>1266</v>
      </c>
      <c r="D143" s="7" t="s">
        <v>10</v>
      </c>
      <c r="E143" s="10" t="s">
        <v>629</v>
      </c>
      <c r="F143" s="7" t="s">
        <v>94</v>
      </c>
      <c r="G143" s="1">
        <f>SUM(I143:AV143)</f>
        <v>4</v>
      </c>
      <c r="H143" s="26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>
        <v>4</v>
      </c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36"/>
    </row>
    <row r="144" spans="1:49" ht="15" customHeight="1" x14ac:dyDescent="0.2">
      <c r="A144" s="2">
        <v>75</v>
      </c>
      <c r="B144" s="10" t="s">
        <v>1299</v>
      </c>
      <c r="C144" s="75" t="s">
        <v>1300</v>
      </c>
      <c r="D144" s="7" t="s">
        <v>10</v>
      </c>
      <c r="E144" s="10" t="s">
        <v>64</v>
      </c>
      <c r="F144" s="7" t="s">
        <v>769</v>
      </c>
      <c r="G144" s="1">
        <f>SUM(I144:AV144)</f>
        <v>3</v>
      </c>
      <c r="H144" s="26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>
        <v>3</v>
      </c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36"/>
    </row>
    <row r="145" spans="1:49" ht="15" customHeight="1" x14ac:dyDescent="0.2">
      <c r="A145" s="2">
        <v>75</v>
      </c>
      <c r="B145" s="10" t="s">
        <v>1375</v>
      </c>
      <c r="C145" s="75" t="s">
        <v>1376</v>
      </c>
      <c r="D145" s="7" t="s">
        <v>10</v>
      </c>
      <c r="E145" s="10" t="s">
        <v>64</v>
      </c>
      <c r="F145" s="7" t="s">
        <v>115</v>
      </c>
      <c r="G145" s="1">
        <f>SUM(I145:AV145)</f>
        <v>3</v>
      </c>
      <c r="H145" s="26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>
        <v>3</v>
      </c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36"/>
    </row>
    <row r="146" spans="1:49" ht="15" customHeight="1" x14ac:dyDescent="0.2">
      <c r="A146" s="2">
        <v>75</v>
      </c>
      <c r="B146" s="10" t="s">
        <v>1463</v>
      </c>
      <c r="C146" s="75" t="s">
        <v>1464</v>
      </c>
      <c r="D146" s="7" t="s">
        <v>10</v>
      </c>
      <c r="E146" s="10" t="s">
        <v>64</v>
      </c>
      <c r="F146" s="7" t="s">
        <v>1465</v>
      </c>
      <c r="G146" s="1">
        <f>SUM(I146:AV146)</f>
        <v>3</v>
      </c>
      <c r="H146" s="26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>
        <v>3</v>
      </c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36"/>
    </row>
    <row r="147" spans="1:49" ht="15" customHeight="1" x14ac:dyDescent="0.2">
      <c r="A147" s="2">
        <v>75</v>
      </c>
      <c r="B147" s="10" t="s">
        <v>1492</v>
      </c>
      <c r="C147" s="75" t="s">
        <v>1493</v>
      </c>
      <c r="D147" s="7" t="s">
        <v>10</v>
      </c>
      <c r="E147" s="10" t="s">
        <v>1259</v>
      </c>
      <c r="F147" s="7" t="s">
        <v>94</v>
      </c>
      <c r="G147" s="1">
        <f>SUM(I147:AV147)</f>
        <v>3</v>
      </c>
      <c r="H147" s="26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>
        <v>3</v>
      </c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36"/>
    </row>
    <row r="148" spans="1:49" ht="15" customHeight="1" x14ac:dyDescent="0.2">
      <c r="A148" s="2">
        <v>75</v>
      </c>
      <c r="B148" s="10" t="s">
        <v>1906</v>
      </c>
      <c r="C148" s="75" t="s">
        <v>1907</v>
      </c>
      <c r="D148" s="7" t="s">
        <v>10</v>
      </c>
      <c r="E148" s="10" t="s">
        <v>64</v>
      </c>
      <c r="F148" s="7" t="s">
        <v>94</v>
      </c>
      <c r="G148" s="1">
        <f>SUM(I148:AV148)</f>
        <v>3</v>
      </c>
      <c r="H148" s="26"/>
      <c r="I148" s="85"/>
      <c r="J148" s="85"/>
      <c r="K148" s="85"/>
      <c r="L148" s="85"/>
      <c r="M148" s="85"/>
      <c r="N148" s="85"/>
      <c r="O148" s="85"/>
      <c r="P148" s="85"/>
      <c r="Q148" s="85"/>
      <c r="R148" s="85">
        <v>3</v>
      </c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36"/>
    </row>
    <row r="149" spans="1:49" ht="15" customHeight="1" x14ac:dyDescent="0.2">
      <c r="A149" s="2">
        <v>75</v>
      </c>
      <c r="B149" s="10" t="s">
        <v>1972</v>
      </c>
      <c r="C149" s="75" t="s">
        <v>1973</v>
      </c>
      <c r="D149" s="7" t="s">
        <v>10</v>
      </c>
      <c r="E149" s="10" t="s">
        <v>64</v>
      </c>
      <c r="F149" s="7" t="s">
        <v>15</v>
      </c>
      <c r="G149" s="1">
        <f>SUM(I149:AV149)</f>
        <v>3</v>
      </c>
      <c r="H149" s="26"/>
      <c r="I149" s="85"/>
      <c r="J149" s="85"/>
      <c r="K149" s="85"/>
      <c r="L149" s="85"/>
      <c r="M149" s="85"/>
      <c r="N149" s="85"/>
      <c r="O149" s="85"/>
      <c r="P149" s="85">
        <v>3</v>
      </c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36"/>
    </row>
    <row r="150" spans="1:49" ht="15" customHeight="1" x14ac:dyDescent="0.2">
      <c r="A150" s="2">
        <v>75</v>
      </c>
      <c r="B150" s="10" t="s">
        <v>2020</v>
      </c>
      <c r="C150" s="75" t="s">
        <v>2021</v>
      </c>
      <c r="D150" s="7" t="s">
        <v>10</v>
      </c>
      <c r="E150" s="10" t="s">
        <v>64</v>
      </c>
      <c r="F150" s="7" t="s">
        <v>1718</v>
      </c>
      <c r="G150" s="1">
        <f>SUM(I150:AV150)</f>
        <v>3</v>
      </c>
      <c r="H150" s="26"/>
      <c r="I150" s="85"/>
      <c r="J150" s="85"/>
      <c r="K150" s="85"/>
      <c r="L150" s="85"/>
      <c r="M150" s="85"/>
      <c r="N150" s="85"/>
      <c r="O150" s="85">
        <v>3</v>
      </c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36"/>
    </row>
    <row r="151" spans="1:49" ht="15" customHeight="1" x14ac:dyDescent="0.2">
      <c r="A151" s="2">
        <v>76</v>
      </c>
      <c r="B151" s="10" t="s">
        <v>1301</v>
      </c>
      <c r="C151" s="75" t="s">
        <v>1302</v>
      </c>
      <c r="D151" s="7" t="s">
        <v>10</v>
      </c>
      <c r="E151" s="10" t="s">
        <v>64</v>
      </c>
      <c r="F151" s="7" t="s">
        <v>769</v>
      </c>
      <c r="G151" s="1">
        <f>SUM(I151:AV151)</f>
        <v>2</v>
      </c>
      <c r="H151" s="26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>
        <v>2</v>
      </c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36"/>
    </row>
    <row r="152" spans="1:49" ht="15" customHeight="1" x14ac:dyDescent="0.2">
      <c r="A152" s="2">
        <v>76</v>
      </c>
      <c r="B152" s="10" t="s">
        <v>1908</v>
      </c>
      <c r="C152" s="75" t="s">
        <v>1909</v>
      </c>
      <c r="D152" s="7" t="s">
        <v>10</v>
      </c>
      <c r="E152" s="10" t="s">
        <v>64</v>
      </c>
      <c r="F152" s="7" t="s">
        <v>94</v>
      </c>
      <c r="G152" s="1">
        <f>SUM(I152:AV152)</f>
        <v>2</v>
      </c>
      <c r="H152" s="26"/>
      <c r="I152" s="85"/>
      <c r="J152" s="85"/>
      <c r="K152" s="85"/>
      <c r="L152" s="85"/>
      <c r="M152" s="85"/>
      <c r="N152" s="85"/>
      <c r="O152" s="85"/>
      <c r="P152" s="85"/>
      <c r="Q152" s="85"/>
      <c r="R152" s="85">
        <v>2</v>
      </c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36"/>
    </row>
    <row r="153" spans="1:49" ht="15" customHeight="1" x14ac:dyDescent="0.2">
      <c r="A153" s="2">
        <v>76</v>
      </c>
      <c r="B153" s="10" t="s">
        <v>1974</v>
      </c>
      <c r="C153" s="75" t="s">
        <v>1975</v>
      </c>
      <c r="D153" s="7" t="s">
        <v>10</v>
      </c>
      <c r="E153" s="10" t="s">
        <v>64</v>
      </c>
      <c r="F153" s="7" t="s">
        <v>15</v>
      </c>
      <c r="G153" s="1">
        <f>SUM(I153:AV153)</f>
        <v>2</v>
      </c>
      <c r="H153" s="26"/>
      <c r="I153" s="85"/>
      <c r="J153" s="85"/>
      <c r="K153" s="85"/>
      <c r="L153" s="85"/>
      <c r="M153" s="85"/>
      <c r="N153" s="85"/>
      <c r="O153" s="85"/>
      <c r="P153" s="85">
        <v>2</v>
      </c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36"/>
    </row>
    <row r="154" spans="1:49" ht="15" customHeight="1" x14ac:dyDescent="0.2">
      <c r="A154" s="2">
        <v>77</v>
      </c>
      <c r="B154" s="10" t="s">
        <v>269</v>
      </c>
      <c r="C154" s="75" t="s">
        <v>270</v>
      </c>
      <c r="D154" s="7" t="s">
        <v>10</v>
      </c>
      <c r="E154" s="10" t="s">
        <v>235</v>
      </c>
      <c r="F154" s="7" t="s">
        <v>15</v>
      </c>
      <c r="G154" s="1">
        <f>SUM(I154:AV154)</f>
        <v>1</v>
      </c>
      <c r="H154" s="26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>
        <v>1</v>
      </c>
      <c r="AU154" s="85"/>
      <c r="AV154" s="85"/>
      <c r="AW154" s="36"/>
    </row>
    <row r="155" spans="1:49" ht="15" customHeight="1" x14ac:dyDescent="0.2">
      <c r="A155" s="2">
        <v>77</v>
      </c>
      <c r="B155" s="10" t="s">
        <v>1130</v>
      </c>
      <c r="C155" s="75" t="s">
        <v>1131</v>
      </c>
      <c r="D155" s="7" t="s">
        <v>10</v>
      </c>
      <c r="E155" s="10" t="s">
        <v>1110</v>
      </c>
      <c r="F155" s="7" t="s">
        <v>1108</v>
      </c>
      <c r="G155" s="1">
        <f>SUM(I155:AV155)</f>
        <v>1</v>
      </c>
      <c r="H155" s="26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>
        <v>1</v>
      </c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36"/>
    </row>
    <row r="156" spans="1:49" ht="15" customHeight="1" x14ac:dyDescent="0.2">
      <c r="A156" s="2">
        <v>77</v>
      </c>
      <c r="B156" s="10" t="s">
        <v>1269</v>
      </c>
      <c r="C156" s="75" t="s">
        <v>1270</v>
      </c>
      <c r="D156" s="7" t="s">
        <v>10</v>
      </c>
      <c r="E156" s="10" t="s">
        <v>64</v>
      </c>
      <c r="F156" s="7" t="s">
        <v>15</v>
      </c>
      <c r="G156" s="1">
        <f>SUM(I156:AV156)</f>
        <v>1</v>
      </c>
      <c r="H156" s="26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>
        <v>1</v>
      </c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36"/>
    </row>
    <row r="157" spans="1:49" ht="15" customHeight="1" x14ac:dyDescent="0.2">
      <c r="A157" s="2">
        <v>77</v>
      </c>
      <c r="B157" s="10" t="s">
        <v>1303</v>
      </c>
      <c r="C157" s="75" t="s">
        <v>1304</v>
      </c>
      <c r="D157" s="7" t="s">
        <v>10</v>
      </c>
      <c r="E157" s="10" t="s">
        <v>64</v>
      </c>
      <c r="F157" s="7" t="s">
        <v>764</v>
      </c>
      <c r="G157" s="1">
        <f>SUM(I157:AV157)</f>
        <v>1</v>
      </c>
      <c r="H157" s="26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>
        <v>1</v>
      </c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36"/>
    </row>
    <row r="158" spans="1:49" ht="15" customHeight="1" x14ac:dyDescent="0.2">
      <c r="A158" s="2">
        <v>77</v>
      </c>
      <c r="B158" s="10" t="s">
        <v>1494</v>
      </c>
      <c r="C158" s="75" t="s">
        <v>1495</v>
      </c>
      <c r="D158" s="7" t="s">
        <v>10</v>
      </c>
      <c r="E158" s="10" t="s">
        <v>1496</v>
      </c>
      <c r="F158" s="7" t="s">
        <v>94</v>
      </c>
      <c r="G158" s="1">
        <f>SUM(I158:AV158)</f>
        <v>1</v>
      </c>
      <c r="H158" s="26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>
        <v>1</v>
      </c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36"/>
    </row>
    <row r="159" spans="1:49" ht="15" customHeight="1" x14ac:dyDescent="0.2">
      <c r="A159" s="2">
        <v>77</v>
      </c>
      <c r="B159" s="10" t="s">
        <v>1976</v>
      </c>
      <c r="C159" s="75" t="s">
        <v>1977</v>
      </c>
      <c r="D159" s="7" t="s">
        <v>10</v>
      </c>
      <c r="E159" s="10" t="s">
        <v>1978</v>
      </c>
      <c r="F159" s="7" t="s">
        <v>188</v>
      </c>
      <c r="G159" s="1">
        <f>SUM(I159:AV159)</f>
        <v>1</v>
      </c>
      <c r="H159" s="26"/>
      <c r="I159" s="85"/>
      <c r="J159" s="85"/>
      <c r="K159" s="85"/>
      <c r="L159" s="85"/>
      <c r="M159" s="85"/>
      <c r="N159" s="85"/>
      <c r="O159" s="85"/>
      <c r="P159" s="85">
        <v>1</v>
      </c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36"/>
    </row>
    <row r="160" spans="1:49" ht="15" customHeight="1" x14ac:dyDescent="0.2">
      <c r="A160" s="2">
        <v>77</v>
      </c>
      <c r="B160" s="10" t="s">
        <v>2022</v>
      </c>
      <c r="C160" s="75" t="s">
        <v>2023</v>
      </c>
      <c r="D160" s="7" t="s">
        <v>10</v>
      </c>
      <c r="E160" s="10" t="s">
        <v>1330</v>
      </c>
      <c r="F160" s="7" t="s">
        <v>1331</v>
      </c>
      <c r="G160" s="1">
        <f>SUM(I160:AV160)</f>
        <v>1</v>
      </c>
      <c r="H160" s="26"/>
      <c r="I160" s="85"/>
      <c r="J160" s="85"/>
      <c r="K160" s="85"/>
      <c r="L160" s="85"/>
      <c r="M160" s="85"/>
      <c r="N160" s="85"/>
      <c r="O160" s="85">
        <v>1</v>
      </c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36"/>
    </row>
    <row r="161" spans="1:49" ht="15" hidden="1" customHeight="1" x14ac:dyDescent="0.2">
      <c r="A161" s="2"/>
      <c r="B161" s="10"/>
      <c r="C161" s="75"/>
      <c r="D161" s="7" t="s">
        <v>10</v>
      </c>
      <c r="E161" s="10"/>
      <c r="F161" s="7"/>
      <c r="G161" s="1">
        <f>SUM(I161:AV161)</f>
        <v>0</v>
      </c>
      <c r="H161" s="26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36"/>
    </row>
    <row r="162" spans="1:49" ht="15" hidden="1" customHeight="1" x14ac:dyDescent="0.2">
      <c r="A162" s="2"/>
      <c r="B162" s="10"/>
      <c r="C162" s="6"/>
      <c r="D162" s="7" t="s">
        <v>10</v>
      </c>
      <c r="E162" s="10"/>
      <c r="F162" s="7"/>
      <c r="G162" s="1">
        <f>SUM(I162:AV162)</f>
        <v>0</v>
      </c>
      <c r="H162" s="26"/>
      <c r="I162" s="5"/>
      <c r="J162" s="85"/>
      <c r="K162" s="85"/>
      <c r="L162" s="85"/>
      <c r="M162" s="85"/>
      <c r="N162" s="85"/>
      <c r="O162" s="85"/>
      <c r="P162" s="85"/>
      <c r="Q162" s="74"/>
      <c r="R162" s="74"/>
      <c r="S162" s="74"/>
      <c r="T162" s="67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36"/>
    </row>
    <row r="163" spans="1:49" ht="5.0999999999999996" customHeight="1" x14ac:dyDescent="0.2">
      <c r="A163" s="27"/>
      <c r="B163" s="30"/>
      <c r="C163" s="29"/>
      <c r="D163" s="30"/>
      <c r="E163" s="28"/>
      <c r="F163" s="30"/>
      <c r="G163" s="38"/>
      <c r="H163" s="29"/>
      <c r="I163" s="31"/>
      <c r="J163" s="88"/>
      <c r="K163" s="88"/>
      <c r="L163" s="88"/>
      <c r="M163" s="88"/>
      <c r="N163" s="88"/>
      <c r="O163" s="88"/>
      <c r="P163" s="88"/>
      <c r="Q163" s="80"/>
      <c r="R163" s="80"/>
      <c r="S163" s="80"/>
      <c r="T163" s="7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2"/>
    </row>
    <row r="167" spans="1:49" x14ac:dyDescent="0.2">
      <c r="B167" s="50"/>
    </row>
  </sheetData>
  <sheetProtection password="E3EB" sheet="1" objects="1" scenarios="1"/>
  <sortState ref="A4:M33">
    <sortCondition ref="C4:C33"/>
  </sortState>
  <mergeCells count="41">
    <mergeCell ref="A1:G1"/>
    <mergeCell ref="A2:C2"/>
    <mergeCell ref="R1:R2"/>
    <mergeCell ref="O1:O2"/>
    <mergeCell ref="AJ1:AJ2"/>
    <mergeCell ref="Z1:Z2"/>
    <mergeCell ref="AA1:AA2"/>
    <mergeCell ref="AG1:AG2"/>
    <mergeCell ref="AB1:AB2"/>
    <mergeCell ref="Y1:Y2"/>
    <mergeCell ref="S1:S2"/>
    <mergeCell ref="U1:U2"/>
    <mergeCell ref="M1:M2"/>
    <mergeCell ref="L1:L2"/>
    <mergeCell ref="K1:K2"/>
    <mergeCell ref="J1:J2"/>
    <mergeCell ref="AV1:AV2"/>
    <mergeCell ref="AR1:AR2"/>
    <mergeCell ref="AF1:AF2"/>
    <mergeCell ref="AC1:AC2"/>
    <mergeCell ref="AK1:AK2"/>
    <mergeCell ref="AI1:AI2"/>
    <mergeCell ref="AH1:AH2"/>
    <mergeCell ref="AE1:AE2"/>
    <mergeCell ref="AD1:AD2"/>
    <mergeCell ref="AU1:AU2"/>
    <mergeCell ref="AT1:AT2"/>
    <mergeCell ref="AQ1:AQ2"/>
    <mergeCell ref="AN1:AN2"/>
    <mergeCell ref="AP1:AP2"/>
    <mergeCell ref="AO1:AO2"/>
    <mergeCell ref="AS1:AS2"/>
    <mergeCell ref="AM1:AM2"/>
    <mergeCell ref="AL1:AL2"/>
    <mergeCell ref="N1:N2"/>
    <mergeCell ref="X1:X2"/>
    <mergeCell ref="V1:V2"/>
    <mergeCell ref="W1:W2"/>
    <mergeCell ref="T1:T2"/>
    <mergeCell ref="P1:P2"/>
    <mergeCell ref="Q1:Q2"/>
  </mergeCells>
  <phoneticPr fontId="6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AV123"/>
  <sheetViews>
    <sheetView zoomScale="90" zoomScaleNormal="90" workbookViewId="0">
      <pane ySplit="3" topLeftCell="A4" activePane="bottomLeft" state="frozen"/>
      <selection pane="bottomLeft" activeCell="C112" sqref="C112"/>
    </sheetView>
  </sheetViews>
  <sheetFormatPr defaultRowHeight="12.75" x14ac:dyDescent="0.2"/>
  <cols>
    <col min="1" max="1" width="6.7109375" style="13" bestFit="1" customWidth="1"/>
    <col min="2" max="2" width="12" style="13" customWidth="1"/>
    <col min="3" max="3" width="43.42578125" style="13" customWidth="1"/>
    <col min="4" max="4" width="7.28515625" style="13" customWidth="1"/>
    <col min="5" max="5" width="54.42578125" style="13" customWidth="1"/>
    <col min="6" max="6" width="4.5703125" style="13" customWidth="1"/>
    <col min="7" max="7" width="6.140625" style="21" bestFit="1" customWidth="1"/>
    <col min="8" max="8" width="0.85546875" style="13" customWidth="1"/>
    <col min="9" max="9" width="5.28515625" style="15" hidden="1" customWidth="1"/>
    <col min="10" max="20" width="5.28515625" style="78" customWidth="1"/>
    <col min="21" max="47" width="5.28515625" style="15" customWidth="1"/>
    <col min="48" max="48" width="0.85546875" style="13" customWidth="1"/>
    <col min="49" max="16384" width="9.140625" style="13"/>
  </cols>
  <sheetData>
    <row r="1" spans="1:48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6"/>
      <c r="J1" s="89" t="s">
        <v>2167</v>
      </c>
      <c r="K1" s="89" t="s">
        <v>2151</v>
      </c>
      <c r="L1" s="89" t="s">
        <v>1956</v>
      </c>
      <c r="M1" s="89" t="s">
        <v>2084</v>
      </c>
      <c r="N1" s="89" t="s">
        <v>2062</v>
      </c>
      <c r="O1" s="89" t="s">
        <v>1953</v>
      </c>
      <c r="P1" s="89" t="s">
        <v>1957</v>
      </c>
      <c r="Q1" s="89" t="s">
        <v>1930</v>
      </c>
      <c r="R1" s="89" t="s">
        <v>1826</v>
      </c>
      <c r="S1" s="89" t="s">
        <v>1818</v>
      </c>
      <c r="T1" s="89" t="s">
        <v>1692</v>
      </c>
      <c r="U1" s="89" t="s">
        <v>1548</v>
      </c>
      <c r="V1" s="89" t="s">
        <v>1527</v>
      </c>
      <c r="W1" s="89" t="s">
        <v>1471</v>
      </c>
      <c r="X1" s="89" t="s">
        <v>1457</v>
      </c>
      <c r="Y1" s="89" t="s">
        <v>1446</v>
      </c>
      <c r="Z1" s="89" t="s">
        <v>1416</v>
      </c>
      <c r="AA1" s="89" t="s">
        <v>1286</v>
      </c>
      <c r="AB1" s="89" t="s">
        <v>1284</v>
      </c>
      <c r="AC1" s="89" t="s">
        <v>1138</v>
      </c>
      <c r="AD1" s="89" t="s">
        <v>1107</v>
      </c>
      <c r="AE1" s="96" t="s">
        <v>1079</v>
      </c>
      <c r="AF1" s="89" t="s">
        <v>1035</v>
      </c>
      <c r="AG1" s="89" t="s">
        <v>1029</v>
      </c>
      <c r="AH1" s="89" t="s">
        <v>1028</v>
      </c>
      <c r="AI1" s="89" t="s">
        <v>1018</v>
      </c>
      <c r="AJ1" s="89" t="s">
        <v>1017</v>
      </c>
      <c r="AK1" s="89" t="s">
        <v>1023</v>
      </c>
      <c r="AL1" s="89" t="s">
        <v>1015</v>
      </c>
      <c r="AM1" s="89" t="s">
        <v>1022</v>
      </c>
      <c r="AN1" s="89" t="s">
        <v>1025</v>
      </c>
      <c r="AO1" s="89" t="s">
        <v>1021</v>
      </c>
      <c r="AP1" s="89" t="s">
        <v>1014</v>
      </c>
      <c r="AQ1" s="89" t="s">
        <v>1010</v>
      </c>
      <c r="AR1" s="89" t="s">
        <v>1020</v>
      </c>
      <c r="AS1" s="89" t="s">
        <v>1009</v>
      </c>
      <c r="AT1" s="89" t="s">
        <v>1024</v>
      </c>
      <c r="AU1" s="89" t="s">
        <v>1011</v>
      </c>
      <c r="AV1" s="33"/>
    </row>
    <row r="2" spans="1:48" ht="69" customHeight="1" x14ac:dyDescent="0.2">
      <c r="A2" s="91" t="s">
        <v>34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5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7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34"/>
    </row>
    <row r="3" spans="1:48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>
        <v>4</v>
      </c>
      <c r="K3" s="87">
        <v>4</v>
      </c>
      <c r="L3" s="87">
        <v>4</v>
      </c>
      <c r="M3" s="87" t="s">
        <v>185</v>
      </c>
      <c r="N3" s="87">
        <v>4</v>
      </c>
      <c r="O3" s="87">
        <v>5</v>
      </c>
      <c r="P3" s="87">
        <v>5</v>
      </c>
      <c r="Q3" s="79" t="s">
        <v>1931</v>
      </c>
      <c r="R3" s="79">
        <v>3</v>
      </c>
      <c r="S3" s="79">
        <v>5</v>
      </c>
      <c r="T3" s="79" t="s">
        <v>1549</v>
      </c>
      <c r="U3" s="23" t="s">
        <v>1549</v>
      </c>
      <c r="V3" s="23">
        <v>3</v>
      </c>
      <c r="W3" s="23">
        <v>5</v>
      </c>
      <c r="X3" s="23">
        <v>5</v>
      </c>
      <c r="Y3" s="23">
        <v>4</v>
      </c>
      <c r="Z3" s="23">
        <v>3</v>
      </c>
      <c r="AA3" s="23">
        <v>5</v>
      </c>
      <c r="AB3" s="23">
        <v>5</v>
      </c>
      <c r="AC3" s="23">
        <v>5</v>
      </c>
      <c r="AD3" s="23">
        <v>5</v>
      </c>
      <c r="AE3" s="23">
        <v>5</v>
      </c>
      <c r="AF3" s="23">
        <v>3</v>
      </c>
      <c r="AG3" s="23">
        <v>3</v>
      </c>
      <c r="AH3" s="23">
        <v>3</v>
      </c>
      <c r="AI3" s="23">
        <v>4</v>
      </c>
      <c r="AJ3" s="23">
        <v>5</v>
      </c>
      <c r="AK3" s="23">
        <v>5</v>
      </c>
      <c r="AL3" s="23">
        <v>5</v>
      </c>
      <c r="AM3" s="23">
        <v>5</v>
      </c>
      <c r="AN3" s="23" t="s">
        <v>185</v>
      </c>
      <c r="AO3" s="23">
        <v>3</v>
      </c>
      <c r="AP3" s="23">
        <v>4</v>
      </c>
      <c r="AQ3" s="23">
        <v>5</v>
      </c>
      <c r="AR3" s="23">
        <v>3</v>
      </c>
      <c r="AS3" s="23">
        <v>3</v>
      </c>
      <c r="AT3" s="23">
        <v>3</v>
      </c>
      <c r="AU3" s="23">
        <v>3</v>
      </c>
      <c r="AV3" s="35"/>
    </row>
    <row r="4" spans="1:48" s="14" customFormat="1" ht="15" customHeight="1" x14ac:dyDescent="0.2">
      <c r="A4" s="2">
        <v>1</v>
      </c>
      <c r="B4" s="11" t="s">
        <v>112</v>
      </c>
      <c r="C4" s="3" t="s">
        <v>113</v>
      </c>
      <c r="D4" s="2" t="s">
        <v>11</v>
      </c>
      <c r="E4" s="4" t="s">
        <v>114</v>
      </c>
      <c r="F4" s="2" t="s">
        <v>115</v>
      </c>
      <c r="G4" s="1">
        <f>SUM(I4:AU4)</f>
        <v>700</v>
      </c>
      <c r="H4" s="26"/>
      <c r="I4" s="5"/>
      <c r="J4" s="85"/>
      <c r="K4" s="85"/>
      <c r="L4" s="85"/>
      <c r="M4" s="85">
        <v>95</v>
      </c>
      <c r="N4" s="85">
        <v>25</v>
      </c>
      <c r="O4" s="85"/>
      <c r="P4" s="85"/>
      <c r="Q4" s="74">
        <v>50</v>
      </c>
      <c r="R4" s="74">
        <v>11</v>
      </c>
      <c r="S4" s="74"/>
      <c r="T4" s="74">
        <v>55</v>
      </c>
      <c r="U4" s="5">
        <v>30</v>
      </c>
      <c r="V4" s="5"/>
      <c r="W4" s="5"/>
      <c r="X4" s="5"/>
      <c r="Y4" s="5"/>
      <c r="Z4" s="5"/>
      <c r="AA4" s="5">
        <v>9</v>
      </c>
      <c r="AB4" s="5"/>
      <c r="AC4" s="5"/>
      <c r="AD4" s="5"/>
      <c r="AE4" s="5"/>
      <c r="AF4" s="5">
        <v>80</v>
      </c>
      <c r="AG4" s="5"/>
      <c r="AH4" s="5"/>
      <c r="AI4" s="5">
        <v>30</v>
      </c>
      <c r="AJ4" s="5"/>
      <c r="AK4" s="5">
        <v>10</v>
      </c>
      <c r="AL4" s="5"/>
      <c r="AM4" s="5"/>
      <c r="AN4" s="5">
        <v>115</v>
      </c>
      <c r="AO4" s="5">
        <v>65</v>
      </c>
      <c r="AP4" s="5"/>
      <c r="AQ4" s="5"/>
      <c r="AR4" s="5">
        <v>45</v>
      </c>
      <c r="AS4" s="5">
        <v>35</v>
      </c>
      <c r="AT4" s="5">
        <v>45</v>
      </c>
      <c r="AU4" s="5"/>
      <c r="AV4" s="37"/>
    </row>
    <row r="5" spans="1:48" ht="15" customHeight="1" x14ac:dyDescent="0.2">
      <c r="A5" s="2">
        <v>2</v>
      </c>
      <c r="B5" s="11" t="s">
        <v>484</v>
      </c>
      <c r="C5" s="3" t="s">
        <v>109</v>
      </c>
      <c r="D5" s="2" t="s">
        <v>11</v>
      </c>
      <c r="E5" s="4" t="s">
        <v>73</v>
      </c>
      <c r="F5" s="2" t="s">
        <v>94</v>
      </c>
      <c r="G5" s="1">
        <f>SUM(I5:AU5)</f>
        <v>440</v>
      </c>
      <c r="H5" s="26"/>
      <c r="I5" s="5"/>
      <c r="J5" s="85"/>
      <c r="K5" s="85"/>
      <c r="L5" s="85"/>
      <c r="M5" s="85">
        <v>115</v>
      </c>
      <c r="N5" s="85"/>
      <c r="O5" s="85"/>
      <c r="P5" s="85"/>
      <c r="Q5" s="74"/>
      <c r="R5" s="74">
        <v>55</v>
      </c>
      <c r="S5" s="74"/>
      <c r="T5" s="74"/>
      <c r="U5" s="5">
        <v>60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>
        <v>130</v>
      </c>
      <c r="AO5" s="5"/>
      <c r="AP5" s="5"/>
      <c r="AQ5" s="5"/>
      <c r="AR5" s="5"/>
      <c r="AS5" s="5"/>
      <c r="AT5" s="5">
        <v>80</v>
      </c>
      <c r="AU5" s="5"/>
      <c r="AV5" s="36"/>
    </row>
    <row r="6" spans="1:48" ht="15" customHeight="1" x14ac:dyDescent="0.2">
      <c r="A6" s="2">
        <v>3</v>
      </c>
      <c r="B6" s="11" t="s">
        <v>1621</v>
      </c>
      <c r="C6" s="3" t="s">
        <v>1622</v>
      </c>
      <c r="D6" s="2" t="s">
        <v>11</v>
      </c>
      <c r="E6" s="4" t="s">
        <v>73</v>
      </c>
      <c r="F6" s="2" t="s">
        <v>15</v>
      </c>
      <c r="G6" s="1">
        <f>SUM(I6:AU6)</f>
        <v>390</v>
      </c>
      <c r="H6" s="26"/>
      <c r="I6" s="5"/>
      <c r="J6" s="85"/>
      <c r="K6" s="85"/>
      <c r="L6" s="85"/>
      <c r="M6" s="85">
        <v>130</v>
      </c>
      <c r="N6" s="85"/>
      <c r="O6" s="85"/>
      <c r="P6" s="85"/>
      <c r="Q6" s="74"/>
      <c r="R6" s="74"/>
      <c r="S6" s="74"/>
      <c r="T6" s="74">
        <v>150</v>
      </c>
      <c r="U6" s="5">
        <v>110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36"/>
    </row>
    <row r="7" spans="1:48" ht="15" customHeight="1" x14ac:dyDescent="0.2">
      <c r="A7" s="2">
        <v>4</v>
      </c>
      <c r="B7" s="11" t="s">
        <v>428</v>
      </c>
      <c r="C7" s="3" t="s">
        <v>429</v>
      </c>
      <c r="D7" s="2" t="s">
        <v>11</v>
      </c>
      <c r="E7" s="4" t="s">
        <v>73</v>
      </c>
      <c r="F7" s="2" t="s">
        <v>94</v>
      </c>
      <c r="G7" s="1">
        <f>SUM(I7:AU7)</f>
        <v>334</v>
      </c>
      <c r="H7" s="26"/>
      <c r="I7" s="5"/>
      <c r="J7" s="85"/>
      <c r="K7" s="85"/>
      <c r="L7" s="85"/>
      <c r="M7" s="85">
        <v>15</v>
      </c>
      <c r="N7" s="85"/>
      <c r="O7" s="85"/>
      <c r="P7" s="85"/>
      <c r="Q7" s="74">
        <v>55</v>
      </c>
      <c r="R7" s="74">
        <v>25</v>
      </c>
      <c r="S7" s="74"/>
      <c r="T7" s="74"/>
      <c r="U7" s="5">
        <v>35</v>
      </c>
      <c r="V7" s="5"/>
      <c r="W7" s="5"/>
      <c r="X7" s="5"/>
      <c r="Y7" s="5"/>
      <c r="Z7" s="5"/>
      <c r="AA7" s="5"/>
      <c r="AB7" s="5">
        <v>6</v>
      </c>
      <c r="AC7" s="5">
        <v>8</v>
      </c>
      <c r="AD7" s="5"/>
      <c r="AE7" s="5"/>
      <c r="AF7" s="5">
        <v>50</v>
      </c>
      <c r="AG7" s="5"/>
      <c r="AH7" s="5"/>
      <c r="AI7" s="5"/>
      <c r="AJ7" s="5"/>
      <c r="AK7" s="5"/>
      <c r="AL7" s="5"/>
      <c r="AM7" s="5"/>
      <c r="AN7" s="5">
        <v>85</v>
      </c>
      <c r="AO7" s="5">
        <v>55</v>
      </c>
      <c r="AP7" s="5"/>
      <c r="AQ7" s="5"/>
      <c r="AR7" s="5"/>
      <c r="AS7" s="5"/>
      <c r="AT7" s="5"/>
      <c r="AU7" s="5"/>
      <c r="AV7" s="36"/>
    </row>
    <row r="8" spans="1:48" ht="15" customHeight="1" x14ac:dyDescent="0.2">
      <c r="A8" s="2">
        <v>5</v>
      </c>
      <c r="B8" s="11" t="s">
        <v>912</v>
      </c>
      <c r="C8" s="3" t="s">
        <v>913</v>
      </c>
      <c r="D8" s="2" t="s">
        <v>11</v>
      </c>
      <c r="E8" s="4" t="s">
        <v>73</v>
      </c>
      <c r="F8" s="2" t="s">
        <v>15</v>
      </c>
      <c r="G8" s="1">
        <f>SUM(I8:AU8)</f>
        <v>260</v>
      </c>
      <c r="H8" s="26"/>
      <c r="I8" s="5"/>
      <c r="J8" s="85"/>
      <c r="K8" s="85"/>
      <c r="L8" s="85"/>
      <c r="M8" s="85"/>
      <c r="N8" s="85"/>
      <c r="O8" s="85"/>
      <c r="P8" s="85"/>
      <c r="Q8" s="74"/>
      <c r="R8" s="74"/>
      <c r="S8" s="74"/>
      <c r="T8" s="74">
        <v>180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>
        <v>80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36"/>
    </row>
    <row r="9" spans="1:48" ht="15" customHeight="1" x14ac:dyDescent="0.2">
      <c r="A9" s="2">
        <v>6</v>
      </c>
      <c r="B9" s="11" t="s">
        <v>339</v>
      </c>
      <c r="C9" s="3" t="s">
        <v>340</v>
      </c>
      <c r="D9" s="2" t="s">
        <v>11</v>
      </c>
      <c r="E9" s="4" t="s">
        <v>145</v>
      </c>
      <c r="F9" s="2" t="s">
        <v>68</v>
      </c>
      <c r="G9" s="1">
        <f>SUM(I9:AU9)</f>
        <v>245</v>
      </c>
      <c r="H9" s="26"/>
      <c r="I9" s="5"/>
      <c r="J9" s="85"/>
      <c r="K9" s="85"/>
      <c r="L9" s="85"/>
      <c r="M9" s="85"/>
      <c r="N9" s="85"/>
      <c r="O9" s="85"/>
      <c r="P9" s="85"/>
      <c r="Q9" s="74">
        <v>60</v>
      </c>
      <c r="R9" s="74"/>
      <c r="S9" s="74"/>
      <c r="T9" s="7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>
        <v>55</v>
      </c>
      <c r="AG9" s="5"/>
      <c r="AH9" s="5"/>
      <c r="AI9" s="5"/>
      <c r="AJ9" s="5"/>
      <c r="AK9" s="5"/>
      <c r="AL9" s="5"/>
      <c r="AM9" s="5"/>
      <c r="AN9" s="5"/>
      <c r="AO9" s="5">
        <v>50</v>
      </c>
      <c r="AP9" s="5"/>
      <c r="AQ9" s="5"/>
      <c r="AR9" s="5">
        <v>80</v>
      </c>
      <c r="AS9" s="5"/>
      <c r="AT9" s="5"/>
      <c r="AU9" s="5"/>
      <c r="AV9" s="36"/>
    </row>
    <row r="10" spans="1:48" ht="15" customHeight="1" x14ac:dyDescent="0.2">
      <c r="A10" s="2">
        <v>7</v>
      </c>
      <c r="B10" s="11" t="s">
        <v>487</v>
      </c>
      <c r="C10" s="3" t="s">
        <v>488</v>
      </c>
      <c r="D10" s="2" t="s">
        <v>11</v>
      </c>
      <c r="E10" s="4" t="s">
        <v>114</v>
      </c>
      <c r="F10" s="2" t="s">
        <v>115</v>
      </c>
      <c r="G10" s="1">
        <f>SUM(I10:AU10)</f>
        <v>198</v>
      </c>
      <c r="H10" s="26"/>
      <c r="I10" s="5"/>
      <c r="J10" s="85"/>
      <c r="K10" s="85"/>
      <c r="L10" s="85"/>
      <c r="M10" s="85">
        <v>50</v>
      </c>
      <c r="N10" s="85">
        <v>17</v>
      </c>
      <c r="O10" s="85"/>
      <c r="P10" s="85"/>
      <c r="Q10" s="74"/>
      <c r="R10" s="74">
        <v>21</v>
      </c>
      <c r="S10" s="74"/>
      <c r="T10" s="74"/>
      <c r="U10" s="5"/>
      <c r="V10" s="5"/>
      <c r="W10" s="5"/>
      <c r="X10" s="5"/>
      <c r="Y10" s="5"/>
      <c r="Z10" s="5"/>
      <c r="AA10" s="5">
        <v>10</v>
      </c>
      <c r="AB10" s="5"/>
      <c r="AC10" s="5"/>
      <c r="AD10" s="5"/>
      <c r="AE10" s="5"/>
      <c r="AF10" s="5"/>
      <c r="AG10" s="5"/>
      <c r="AH10" s="5"/>
      <c r="AI10" s="5">
        <v>17</v>
      </c>
      <c r="AJ10" s="5"/>
      <c r="AK10" s="5">
        <v>8</v>
      </c>
      <c r="AL10" s="5"/>
      <c r="AM10" s="5"/>
      <c r="AN10" s="5">
        <v>75</v>
      </c>
      <c r="AO10" s="5"/>
      <c r="AP10" s="5"/>
      <c r="AQ10" s="5"/>
      <c r="AR10" s="5"/>
      <c r="AS10" s="5"/>
      <c r="AT10" s="5"/>
      <c r="AU10" s="5"/>
      <c r="AV10" s="36"/>
    </row>
    <row r="11" spans="1:48" ht="15" customHeight="1" x14ac:dyDescent="0.2">
      <c r="A11" s="2">
        <v>8</v>
      </c>
      <c r="B11" s="11" t="s">
        <v>425</v>
      </c>
      <c r="C11" s="3" t="s">
        <v>426</v>
      </c>
      <c r="D11" s="2" t="s">
        <v>11</v>
      </c>
      <c r="E11" s="4" t="s">
        <v>427</v>
      </c>
      <c r="F11" s="2" t="s">
        <v>68</v>
      </c>
      <c r="G11" s="1">
        <f>SUM(I11:AU11)</f>
        <v>185</v>
      </c>
      <c r="H11" s="26"/>
      <c r="I11" s="5"/>
      <c r="J11" s="85"/>
      <c r="K11" s="85"/>
      <c r="L11" s="85"/>
      <c r="M11" s="85"/>
      <c r="N11" s="85"/>
      <c r="O11" s="85"/>
      <c r="P11" s="85"/>
      <c r="Q11" s="74">
        <v>40</v>
      </c>
      <c r="R11" s="74"/>
      <c r="S11" s="74"/>
      <c r="T11" s="7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>
        <v>65</v>
      </c>
      <c r="AG11" s="5"/>
      <c r="AH11" s="5"/>
      <c r="AI11" s="5"/>
      <c r="AJ11" s="5"/>
      <c r="AK11" s="5"/>
      <c r="AL11" s="5"/>
      <c r="AM11" s="5"/>
      <c r="AN11" s="5"/>
      <c r="AO11" s="5">
        <v>80</v>
      </c>
      <c r="AP11" s="5"/>
      <c r="AQ11" s="5"/>
      <c r="AR11" s="5"/>
      <c r="AS11" s="5"/>
      <c r="AT11" s="5"/>
      <c r="AU11" s="5"/>
      <c r="AV11" s="36"/>
    </row>
    <row r="12" spans="1:48" ht="15" customHeight="1" x14ac:dyDescent="0.2">
      <c r="A12" s="2">
        <v>9</v>
      </c>
      <c r="B12" s="11" t="s">
        <v>927</v>
      </c>
      <c r="C12" s="3" t="s">
        <v>928</v>
      </c>
      <c r="D12" s="2" t="s">
        <v>11</v>
      </c>
      <c r="E12" s="4" t="s">
        <v>73</v>
      </c>
      <c r="F12" s="2" t="s">
        <v>15</v>
      </c>
      <c r="G12" s="1">
        <f>SUM(I12:AU12)</f>
        <v>170</v>
      </c>
      <c r="H12" s="26"/>
      <c r="I12" s="5"/>
      <c r="J12" s="85"/>
      <c r="K12" s="85"/>
      <c r="L12" s="85"/>
      <c r="M12" s="85"/>
      <c r="N12" s="85"/>
      <c r="O12" s="85"/>
      <c r="P12" s="85"/>
      <c r="Q12" s="74"/>
      <c r="R12" s="74"/>
      <c r="S12" s="74"/>
      <c r="T12" s="74">
        <v>100</v>
      </c>
      <c r="U12" s="5">
        <v>40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v>30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36"/>
    </row>
    <row r="13" spans="1:48" ht="15" customHeight="1" x14ac:dyDescent="0.2">
      <c r="A13" s="2">
        <v>10</v>
      </c>
      <c r="B13" s="11" t="s">
        <v>1271</v>
      </c>
      <c r="C13" s="3" t="s">
        <v>1272</v>
      </c>
      <c r="D13" s="2" t="s">
        <v>11</v>
      </c>
      <c r="E13" s="4" t="s">
        <v>670</v>
      </c>
      <c r="F13" s="2" t="s">
        <v>94</v>
      </c>
      <c r="G13" s="1">
        <f>SUM(I13:AU13)</f>
        <v>169</v>
      </c>
      <c r="H13" s="26"/>
      <c r="I13" s="5"/>
      <c r="J13" s="85"/>
      <c r="K13" s="85"/>
      <c r="L13" s="85"/>
      <c r="M13" s="85">
        <v>75</v>
      </c>
      <c r="N13" s="85"/>
      <c r="O13" s="85"/>
      <c r="P13" s="85"/>
      <c r="Q13" s="74"/>
      <c r="R13" s="74">
        <v>80</v>
      </c>
      <c r="S13" s="74"/>
      <c r="T13" s="74"/>
      <c r="U13" s="5"/>
      <c r="V13" s="5"/>
      <c r="W13" s="5">
        <v>5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>
        <v>9</v>
      </c>
      <c r="AM13" s="5"/>
      <c r="AN13" s="5"/>
      <c r="AO13" s="5"/>
      <c r="AP13" s="5"/>
      <c r="AQ13" s="5"/>
      <c r="AR13" s="5"/>
      <c r="AS13" s="5"/>
      <c r="AT13" s="5"/>
      <c r="AU13" s="5"/>
      <c r="AV13" s="36"/>
    </row>
    <row r="14" spans="1:48" ht="15" customHeight="1" x14ac:dyDescent="0.2">
      <c r="A14" s="2">
        <v>11</v>
      </c>
      <c r="B14" s="11" t="s">
        <v>1625</v>
      </c>
      <c r="C14" s="3" t="s">
        <v>1626</v>
      </c>
      <c r="D14" s="2" t="s">
        <v>11</v>
      </c>
      <c r="E14" s="4" t="s">
        <v>73</v>
      </c>
      <c r="F14" s="2" t="s">
        <v>323</v>
      </c>
      <c r="G14" s="1">
        <f>SUM(I14:AU14)</f>
        <v>160</v>
      </c>
      <c r="H14" s="26"/>
      <c r="I14" s="5"/>
      <c r="J14" s="85"/>
      <c r="K14" s="85"/>
      <c r="L14" s="85"/>
      <c r="M14" s="85"/>
      <c r="N14" s="85"/>
      <c r="O14" s="85"/>
      <c r="P14" s="85"/>
      <c r="Q14" s="74">
        <v>45</v>
      </c>
      <c r="R14" s="74"/>
      <c r="S14" s="74"/>
      <c r="T14" s="74">
        <v>45</v>
      </c>
      <c r="U14" s="5">
        <v>70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36"/>
    </row>
    <row r="15" spans="1:48" ht="15" customHeight="1" x14ac:dyDescent="0.2">
      <c r="A15" s="2">
        <v>12</v>
      </c>
      <c r="B15" s="11" t="s">
        <v>1627</v>
      </c>
      <c r="C15" s="3" t="s">
        <v>1628</v>
      </c>
      <c r="D15" s="2" t="s">
        <v>11</v>
      </c>
      <c r="E15" s="4" t="s">
        <v>73</v>
      </c>
      <c r="F15" s="2" t="s">
        <v>598</v>
      </c>
      <c r="G15" s="1">
        <f>SUM(I15:AU15)</f>
        <v>135</v>
      </c>
      <c r="H15" s="26"/>
      <c r="I15" s="5"/>
      <c r="J15" s="85"/>
      <c r="K15" s="85"/>
      <c r="L15" s="85"/>
      <c r="M15" s="85"/>
      <c r="N15" s="85"/>
      <c r="O15" s="85">
        <v>10</v>
      </c>
      <c r="P15" s="85"/>
      <c r="Q15" s="74"/>
      <c r="R15" s="74"/>
      <c r="S15" s="74"/>
      <c r="T15" s="74">
        <v>80</v>
      </c>
      <c r="U15" s="5">
        <v>45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36"/>
    </row>
    <row r="16" spans="1:48" ht="15" customHeight="1" x14ac:dyDescent="0.2">
      <c r="A16" s="2">
        <v>13</v>
      </c>
      <c r="B16" s="11" t="s">
        <v>1771</v>
      </c>
      <c r="C16" s="3" t="s">
        <v>1772</v>
      </c>
      <c r="D16" s="2" t="s">
        <v>11</v>
      </c>
      <c r="E16" s="4" t="s">
        <v>1750</v>
      </c>
      <c r="F16" s="2" t="s">
        <v>1561</v>
      </c>
      <c r="G16" s="1">
        <f>SUM(I16:AU16)</f>
        <v>120</v>
      </c>
      <c r="H16" s="26"/>
      <c r="I16" s="5"/>
      <c r="J16" s="85"/>
      <c r="K16" s="85"/>
      <c r="L16" s="85"/>
      <c r="M16" s="85"/>
      <c r="N16" s="85"/>
      <c r="O16" s="85"/>
      <c r="P16" s="85"/>
      <c r="Q16" s="74"/>
      <c r="R16" s="74"/>
      <c r="S16" s="74"/>
      <c r="T16" s="74">
        <v>120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36"/>
    </row>
    <row r="17" spans="1:48" ht="15" customHeight="1" x14ac:dyDescent="0.2">
      <c r="A17" s="2">
        <v>13</v>
      </c>
      <c r="B17" s="11" t="s">
        <v>363</v>
      </c>
      <c r="C17" s="72" t="s">
        <v>364</v>
      </c>
      <c r="D17" s="2" t="s">
        <v>11</v>
      </c>
      <c r="E17" s="4" t="s">
        <v>201</v>
      </c>
      <c r="F17" s="2" t="s">
        <v>16</v>
      </c>
      <c r="G17" s="1">
        <f>SUM(I17:AU17)</f>
        <v>120</v>
      </c>
      <c r="H17" s="26"/>
      <c r="I17" s="5"/>
      <c r="J17" s="85"/>
      <c r="K17" s="85">
        <v>30</v>
      </c>
      <c r="L17" s="85"/>
      <c r="M17" s="85"/>
      <c r="N17" s="85"/>
      <c r="O17" s="85"/>
      <c r="P17" s="85"/>
      <c r="Q17" s="74"/>
      <c r="R17" s="74"/>
      <c r="S17" s="74"/>
      <c r="T17" s="74"/>
      <c r="U17" s="5"/>
      <c r="V17" s="5">
        <v>80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>
        <v>10</v>
      </c>
      <c r="AR17" s="5"/>
      <c r="AS17" s="5"/>
      <c r="AT17" s="5"/>
      <c r="AU17" s="5"/>
      <c r="AV17" s="36"/>
    </row>
    <row r="18" spans="1:48" ht="15" customHeight="1" x14ac:dyDescent="0.2">
      <c r="A18" s="2">
        <v>14</v>
      </c>
      <c r="B18" s="11" t="s">
        <v>110</v>
      </c>
      <c r="C18" s="3" t="s">
        <v>111</v>
      </c>
      <c r="D18" s="2" t="s">
        <v>11</v>
      </c>
      <c r="E18" s="4" t="s">
        <v>103</v>
      </c>
      <c r="F18" s="2" t="s">
        <v>68</v>
      </c>
      <c r="G18" s="1">
        <f>SUM(I18:AU18)</f>
        <v>110</v>
      </c>
      <c r="H18" s="26"/>
      <c r="I18" s="5"/>
      <c r="J18" s="85"/>
      <c r="K18" s="85"/>
      <c r="L18" s="85"/>
      <c r="M18" s="85"/>
      <c r="N18" s="85"/>
      <c r="O18" s="85"/>
      <c r="P18" s="85"/>
      <c r="Q18" s="74"/>
      <c r="R18" s="74"/>
      <c r="S18" s="74"/>
      <c r="T18" s="7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>
        <v>55</v>
      </c>
      <c r="AS18" s="5"/>
      <c r="AT18" s="5">
        <v>55</v>
      </c>
      <c r="AU18" s="5"/>
      <c r="AV18" s="36"/>
    </row>
    <row r="19" spans="1:48" ht="15" customHeight="1" x14ac:dyDescent="0.2">
      <c r="A19" s="2">
        <v>15</v>
      </c>
      <c r="B19" s="11" t="s">
        <v>2102</v>
      </c>
      <c r="C19" s="40" t="s">
        <v>2103</v>
      </c>
      <c r="D19" s="2" t="s">
        <v>11</v>
      </c>
      <c r="E19" s="4" t="s">
        <v>2104</v>
      </c>
      <c r="F19" s="2" t="s">
        <v>188</v>
      </c>
      <c r="G19" s="1">
        <f>SUM(I19:AU19)</f>
        <v>105</v>
      </c>
      <c r="H19" s="26"/>
      <c r="I19" s="5"/>
      <c r="J19" s="85"/>
      <c r="K19" s="85"/>
      <c r="L19" s="85"/>
      <c r="M19" s="85">
        <v>105</v>
      </c>
      <c r="N19" s="85"/>
      <c r="O19" s="85"/>
      <c r="P19" s="85"/>
      <c r="Q19" s="74"/>
      <c r="R19" s="74"/>
      <c r="S19" s="74"/>
      <c r="T19" s="7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36"/>
    </row>
    <row r="20" spans="1:48" ht="15" customHeight="1" x14ac:dyDescent="0.2">
      <c r="A20" s="2">
        <v>16</v>
      </c>
      <c r="B20" s="11" t="s">
        <v>1538</v>
      </c>
      <c r="C20" s="3" t="s">
        <v>1539</v>
      </c>
      <c r="D20" s="2" t="s">
        <v>11</v>
      </c>
      <c r="E20" s="4" t="s">
        <v>206</v>
      </c>
      <c r="F20" s="2" t="s">
        <v>16</v>
      </c>
      <c r="G20" s="1">
        <f>SUM(I20:AU20)</f>
        <v>100</v>
      </c>
      <c r="H20" s="26"/>
      <c r="I20" s="5"/>
      <c r="J20" s="85"/>
      <c r="K20" s="85">
        <v>35</v>
      </c>
      <c r="L20" s="85"/>
      <c r="M20" s="85"/>
      <c r="N20" s="85"/>
      <c r="O20" s="85"/>
      <c r="P20" s="85"/>
      <c r="Q20" s="74"/>
      <c r="R20" s="74"/>
      <c r="S20" s="74"/>
      <c r="T20" s="74"/>
      <c r="U20" s="5"/>
      <c r="V20" s="5">
        <v>65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36"/>
    </row>
    <row r="21" spans="1:48" ht="15" customHeight="1" x14ac:dyDescent="0.2">
      <c r="A21" s="2">
        <v>17</v>
      </c>
      <c r="B21" s="11" t="s">
        <v>485</v>
      </c>
      <c r="C21" s="3" t="s">
        <v>486</v>
      </c>
      <c r="D21" s="2" t="s">
        <v>11</v>
      </c>
      <c r="E21" s="4" t="s">
        <v>73</v>
      </c>
      <c r="F21" s="2" t="s">
        <v>115</v>
      </c>
      <c r="G21" s="1">
        <f>SUM(I21:AU21)</f>
        <v>96</v>
      </c>
      <c r="H21" s="26"/>
      <c r="I21" s="5"/>
      <c r="J21" s="85"/>
      <c r="K21" s="85"/>
      <c r="L21" s="85"/>
      <c r="M21" s="85"/>
      <c r="N21" s="85"/>
      <c r="O21" s="85"/>
      <c r="P21" s="85"/>
      <c r="Q21" s="74"/>
      <c r="R21" s="74"/>
      <c r="S21" s="74"/>
      <c r="T21" s="74"/>
      <c r="U21" s="5"/>
      <c r="V21" s="5"/>
      <c r="W21" s="5"/>
      <c r="X21" s="5"/>
      <c r="Y21" s="5"/>
      <c r="Z21" s="5"/>
      <c r="AA21" s="5">
        <v>1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>
        <v>95</v>
      </c>
      <c r="AO21" s="5"/>
      <c r="AP21" s="5"/>
      <c r="AQ21" s="5"/>
      <c r="AR21" s="5"/>
      <c r="AS21" s="5"/>
      <c r="AT21" s="5"/>
      <c r="AU21" s="5"/>
      <c r="AV21" s="36"/>
    </row>
    <row r="22" spans="1:48" ht="15" customHeight="1" x14ac:dyDescent="0.2">
      <c r="A22" s="2">
        <v>18</v>
      </c>
      <c r="B22" s="11" t="s">
        <v>658</v>
      </c>
      <c r="C22" s="3" t="s">
        <v>659</v>
      </c>
      <c r="D22" s="2" t="s">
        <v>11</v>
      </c>
      <c r="E22" s="4" t="s">
        <v>629</v>
      </c>
      <c r="F22" s="2" t="s">
        <v>94</v>
      </c>
      <c r="G22" s="1">
        <f>SUM(I22:AU22)</f>
        <v>93</v>
      </c>
      <c r="H22" s="26"/>
      <c r="I22" s="5"/>
      <c r="J22" s="85"/>
      <c r="K22" s="85"/>
      <c r="L22" s="85"/>
      <c r="M22" s="85">
        <v>85</v>
      </c>
      <c r="N22" s="85"/>
      <c r="O22" s="85"/>
      <c r="P22" s="85"/>
      <c r="Q22" s="74"/>
      <c r="R22" s="74"/>
      <c r="S22" s="74"/>
      <c r="T22" s="7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>
        <v>8</v>
      </c>
      <c r="AM22" s="5"/>
      <c r="AN22" s="5"/>
      <c r="AO22" s="5"/>
      <c r="AP22" s="5"/>
      <c r="AQ22" s="5"/>
      <c r="AR22" s="5"/>
      <c r="AS22" s="5"/>
      <c r="AT22" s="5"/>
      <c r="AU22" s="5"/>
      <c r="AV22" s="36"/>
    </row>
    <row r="23" spans="1:48" ht="15" customHeight="1" x14ac:dyDescent="0.2">
      <c r="A23" s="2">
        <v>19</v>
      </c>
      <c r="B23" s="11" t="s">
        <v>1623</v>
      </c>
      <c r="C23" s="3" t="s">
        <v>1624</v>
      </c>
      <c r="D23" s="2" t="s">
        <v>11</v>
      </c>
      <c r="E23" s="4" t="s">
        <v>73</v>
      </c>
      <c r="F23" s="2" t="s">
        <v>15</v>
      </c>
      <c r="G23" s="1">
        <f>SUM(I23:AU23)</f>
        <v>90</v>
      </c>
      <c r="H23" s="26"/>
      <c r="I23" s="5"/>
      <c r="J23" s="85"/>
      <c r="K23" s="85"/>
      <c r="L23" s="85"/>
      <c r="M23" s="85"/>
      <c r="N23" s="85"/>
      <c r="O23" s="85"/>
      <c r="P23" s="85"/>
      <c r="Q23" s="74"/>
      <c r="R23" s="74"/>
      <c r="S23" s="74"/>
      <c r="T23" s="74"/>
      <c r="U23" s="5">
        <v>90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36"/>
    </row>
    <row r="24" spans="1:48" ht="15" customHeight="1" x14ac:dyDescent="0.2">
      <c r="A24" s="2">
        <v>20</v>
      </c>
      <c r="B24" s="11" t="s">
        <v>53</v>
      </c>
      <c r="C24" s="3" t="s">
        <v>54</v>
      </c>
      <c r="D24" s="2" t="s">
        <v>11</v>
      </c>
      <c r="E24" s="4" t="s">
        <v>55</v>
      </c>
      <c r="F24" s="2" t="s">
        <v>17</v>
      </c>
      <c r="G24" s="1">
        <f>SUM(I24:AU24)</f>
        <v>86</v>
      </c>
      <c r="H24" s="26"/>
      <c r="I24" s="5"/>
      <c r="J24" s="85"/>
      <c r="K24" s="85"/>
      <c r="L24" s="85"/>
      <c r="M24" s="85"/>
      <c r="N24" s="85"/>
      <c r="O24" s="85">
        <v>9</v>
      </c>
      <c r="P24" s="85"/>
      <c r="Q24" s="74"/>
      <c r="R24" s="74"/>
      <c r="S24" s="74"/>
      <c r="T24" s="74"/>
      <c r="U24" s="5"/>
      <c r="V24" s="5"/>
      <c r="W24" s="5"/>
      <c r="X24" s="5"/>
      <c r="Y24" s="5">
        <v>35</v>
      </c>
      <c r="Z24" s="5"/>
      <c r="AA24" s="5"/>
      <c r="AB24" s="5"/>
      <c r="AC24" s="5"/>
      <c r="AD24" s="5"/>
      <c r="AE24" s="5">
        <v>5</v>
      </c>
      <c r="AF24" s="5"/>
      <c r="AG24" s="5"/>
      <c r="AH24" s="5"/>
      <c r="AI24" s="5"/>
      <c r="AJ24" s="5">
        <v>4.5</v>
      </c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>
        <v>32.5</v>
      </c>
      <c r="AV24" s="36"/>
    </row>
    <row r="25" spans="1:48" ht="15" customHeight="1" x14ac:dyDescent="0.2">
      <c r="A25" s="2">
        <v>21</v>
      </c>
      <c r="B25" s="11" t="s">
        <v>1632</v>
      </c>
      <c r="C25" s="3" t="s">
        <v>1633</v>
      </c>
      <c r="D25" s="2" t="s">
        <v>11</v>
      </c>
      <c r="E25" s="4" t="s">
        <v>696</v>
      </c>
      <c r="F25" s="2" t="s">
        <v>15</v>
      </c>
      <c r="G25" s="1">
        <f>SUM(I25:AU25)</f>
        <v>80</v>
      </c>
      <c r="H25" s="26"/>
      <c r="I25" s="5"/>
      <c r="J25" s="85"/>
      <c r="K25" s="85"/>
      <c r="L25" s="85"/>
      <c r="M25" s="85">
        <v>65</v>
      </c>
      <c r="N25" s="85"/>
      <c r="O25" s="85"/>
      <c r="P25" s="85"/>
      <c r="Q25" s="74"/>
      <c r="R25" s="74"/>
      <c r="S25" s="74"/>
      <c r="T25" s="74"/>
      <c r="U25" s="5">
        <v>15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36"/>
    </row>
    <row r="26" spans="1:48" ht="15" customHeight="1" x14ac:dyDescent="0.2">
      <c r="A26" s="2">
        <v>22</v>
      </c>
      <c r="B26" s="11" t="s">
        <v>1773</v>
      </c>
      <c r="C26" s="3" t="s">
        <v>1774</v>
      </c>
      <c r="D26" s="2" t="s">
        <v>11</v>
      </c>
      <c r="E26" s="4" t="s">
        <v>73</v>
      </c>
      <c r="F26" s="2" t="s">
        <v>597</v>
      </c>
      <c r="G26" s="1">
        <f>SUM(I26:AU26)</f>
        <v>73</v>
      </c>
      <c r="H26" s="26"/>
      <c r="I26" s="5"/>
      <c r="J26" s="85"/>
      <c r="K26" s="85"/>
      <c r="L26" s="85"/>
      <c r="M26" s="85"/>
      <c r="N26" s="85"/>
      <c r="O26" s="85">
        <v>8</v>
      </c>
      <c r="P26" s="85"/>
      <c r="Q26" s="74"/>
      <c r="R26" s="74"/>
      <c r="S26" s="74"/>
      <c r="T26" s="74">
        <v>65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36"/>
    </row>
    <row r="27" spans="1:48" ht="15" customHeight="1" x14ac:dyDescent="0.2">
      <c r="A27" s="2">
        <v>23</v>
      </c>
      <c r="B27" s="11" t="s">
        <v>1542</v>
      </c>
      <c r="C27" s="3" t="s">
        <v>1543</v>
      </c>
      <c r="D27" s="2" t="s">
        <v>11</v>
      </c>
      <c r="E27" s="4" t="s">
        <v>191</v>
      </c>
      <c r="F27" s="2" t="s">
        <v>16</v>
      </c>
      <c r="G27" s="1">
        <f>SUM(I27:AU27)</f>
        <v>70</v>
      </c>
      <c r="H27" s="26"/>
      <c r="I27" s="5"/>
      <c r="J27" s="85"/>
      <c r="K27" s="85">
        <v>25</v>
      </c>
      <c r="L27" s="85"/>
      <c r="M27" s="85"/>
      <c r="N27" s="85"/>
      <c r="O27" s="85"/>
      <c r="P27" s="85"/>
      <c r="Q27" s="74"/>
      <c r="R27" s="74"/>
      <c r="S27" s="74"/>
      <c r="T27" s="74"/>
      <c r="U27" s="5"/>
      <c r="V27" s="5">
        <v>45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36"/>
    </row>
    <row r="28" spans="1:48" ht="15" customHeight="1" x14ac:dyDescent="0.2">
      <c r="A28" s="2">
        <v>24</v>
      </c>
      <c r="B28" s="11" t="s">
        <v>489</v>
      </c>
      <c r="C28" s="3" t="s">
        <v>490</v>
      </c>
      <c r="D28" s="2" t="s">
        <v>11</v>
      </c>
      <c r="E28" s="4" t="s">
        <v>73</v>
      </c>
      <c r="F28" s="2" t="s">
        <v>115</v>
      </c>
      <c r="G28" s="1">
        <f>SUM(I28:AU28)</f>
        <v>68</v>
      </c>
      <c r="H28" s="26"/>
      <c r="I28" s="5"/>
      <c r="J28" s="85"/>
      <c r="K28" s="85"/>
      <c r="L28" s="85"/>
      <c r="M28" s="85"/>
      <c r="N28" s="85"/>
      <c r="O28" s="85"/>
      <c r="P28" s="85"/>
      <c r="Q28" s="74"/>
      <c r="R28" s="74"/>
      <c r="S28" s="74"/>
      <c r="T28" s="74"/>
      <c r="U28" s="5"/>
      <c r="V28" s="5"/>
      <c r="W28" s="5"/>
      <c r="X28" s="5"/>
      <c r="Y28" s="5"/>
      <c r="Z28" s="5"/>
      <c r="AA28" s="5">
        <v>3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>
        <v>65</v>
      </c>
      <c r="AO28" s="5"/>
      <c r="AP28" s="5"/>
      <c r="AQ28" s="5"/>
      <c r="AR28" s="5"/>
      <c r="AS28" s="5"/>
      <c r="AT28" s="5"/>
      <c r="AU28" s="5"/>
      <c r="AV28" s="36"/>
    </row>
    <row r="29" spans="1:48" ht="15" customHeight="1" x14ac:dyDescent="0.2">
      <c r="A29" s="2">
        <v>24</v>
      </c>
      <c r="B29" s="11" t="s">
        <v>682</v>
      </c>
      <c r="C29" s="3" t="s">
        <v>683</v>
      </c>
      <c r="D29" s="2" t="s">
        <v>11</v>
      </c>
      <c r="E29" s="4" t="s">
        <v>18</v>
      </c>
      <c r="F29" s="2" t="s">
        <v>17</v>
      </c>
      <c r="G29" s="1">
        <f>SUM(I29:AU29)</f>
        <v>68</v>
      </c>
      <c r="H29" s="26"/>
      <c r="I29" s="5"/>
      <c r="J29" s="85"/>
      <c r="K29" s="85"/>
      <c r="L29" s="85"/>
      <c r="M29" s="85"/>
      <c r="N29" s="85"/>
      <c r="O29" s="85"/>
      <c r="P29" s="85"/>
      <c r="Q29" s="74"/>
      <c r="R29" s="74"/>
      <c r="S29" s="74"/>
      <c r="T29" s="74">
        <v>29</v>
      </c>
      <c r="U29" s="5"/>
      <c r="V29" s="5"/>
      <c r="W29" s="5"/>
      <c r="X29" s="5"/>
      <c r="Y29" s="5">
        <v>30</v>
      </c>
      <c r="Z29" s="5"/>
      <c r="AA29" s="5"/>
      <c r="AB29" s="5"/>
      <c r="AC29" s="5"/>
      <c r="AD29" s="5"/>
      <c r="AE29" s="5">
        <v>4</v>
      </c>
      <c r="AF29" s="5"/>
      <c r="AG29" s="5"/>
      <c r="AH29" s="5"/>
      <c r="AI29" s="5"/>
      <c r="AJ29" s="5">
        <v>5</v>
      </c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36"/>
    </row>
    <row r="30" spans="1:48" ht="15" customHeight="1" x14ac:dyDescent="0.2">
      <c r="A30" s="2">
        <v>25</v>
      </c>
      <c r="B30" s="11" t="s">
        <v>371</v>
      </c>
      <c r="C30" s="72" t="s">
        <v>372</v>
      </c>
      <c r="D30" s="2" t="s">
        <v>11</v>
      </c>
      <c r="E30" s="4" t="s">
        <v>201</v>
      </c>
      <c r="F30" s="2" t="s">
        <v>16</v>
      </c>
      <c r="G30" s="1">
        <f>SUM(I30:AU30)</f>
        <v>67</v>
      </c>
      <c r="H30" s="26"/>
      <c r="I30" s="5"/>
      <c r="J30" s="85"/>
      <c r="K30" s="85"/>
      <c r="L30" s="85"/>
      <c r="M30" s="85"/>
      <c r="N30" s="85"/>
      <c r="O30" s="85">
        <v>7</v>
      </c>
      <c r="P30" s="85"/>
      <c r="Q30" s="74"/>
      <c r="R30" s="74"/>
      <c r="S30" s="74"/>
      <c r="T30" s="74"/>
      <c r="U30" s="5"/>
      <c r="V30" s="5">
        <v>55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>
        <v>5</v>
      </c>
      <c r="AR30" s="5"/>
      <c r="AS30" s="5"/>
      <c r="AT30" s="5"/>
      <c r="AU30" s="5"/>
      <c r="AV30" s="36"/>
    </row>
    <row r="31" spans="1:48" ht="15" customHeight="1" x14ac:dyDescent="0.2">
      <c r="A31" s="2">
        <v>26</v>
      </c>
      <c r="B31" s="11" t="s">
        <v>914</v>
      </c>
      <c r="C31" s="3" t="s">
        <v>915</v>
      </c>
      <c r="D31" s="2" t="s">
        <v>11</v>
      </c>
      <c r="E31" s="4" t="s">
        <v>783</v>
      </c>
      <c r="F31" s="2" t="s">
        <v>15</v>
      </c>
      <c r="G31" s="1">
        <f>SUM(I31:AU31)</f>
        <v>65</v>
      </c>
      <c r="H31" s="26"/>
      <c r="I31" s="5"/>
      <c r="J31" s="85"/>
      <c r="K31" s="85"/>
      <c r="L31" s="85"/>
      <c r="M31" s="85"/>
      <c r="N31" s="85"/>
      <c r="O31" s="85"/>
      <c r="P31" s="85"/>
      <c r="Q31" s="74"/>
      <c r="R31" s="74"/>
      <c r="S31" s="74"/>
      <c r="T31" s="74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>
        <v>65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36"/>
    </row>
    <row r="32" spans="1:48" ht="15" customHeight="1" x14ac:dyDescent="0.2">
      <c r="A32" s="2">
        <v>26</v>
      </c>
      <c r="B32" s="11" t="s">
        <v>1866</v>
      </c>
      <c r="C32" s="3" t="s">
        <v>1867</v>
      </c>
      <c r="D32" s="2" t="s">
        <v>11</v>
      </c>
      <c r="E32" s="4" t="s">
        <v>73</v>
      </c>
      <c r="F32" s="2" t="s">
        <v>94</v>
      </c>
      <c r="G32" s="1">
        <f>SUM(I32:AU32)</f>
        <v>65</v>
      </c>
      <c r="H32" s="26"/>
      <c r="I32" s="5"/>
      <c r="J32" s="85"/>
      <c r="K32" s="85"/>
      <c r="L32" s="85"/>
      <c r="M32" s="85"/>
      <c r="N32" s="85"/>
      <c r="O32" s="85"/>
      <c r="P32" s="85"/>
      <c r="Q32" s="74"/>
      <c r="R32" s="74">
        <v>65</v>
      </c>
      <c r="S32" s="74"/>
      <c r="T32" s="7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36"/>
    </row>
    <row r="33" spans="1:48" ht="15" customHeight="1" x14ac:dyDescent="0.2">
      <c r="A33" s="2">
        <v>27</v>
      </c>
      <c r="B33" s="11" t="s">
        <v>1981</v>
      </c>
      <c r="C33" s="3" t="s">
        <v>743</v>
      </c>
      <c r="D33" s="2" t="s">
        <v>11</v>
      </c>
      <c r="E33" s="4" t="s">
        <v>744</v>
      </c>
      <c r="F33" s="2" t="s">
        <v>188</v>
      </c>
      <c r="G33" s="1">
        <f>SUM(I33:AU33)</f>
        <v>62</v>
      </c>
      <c r="H33" s="26"/>
      <c r="I33" s="5"/>
      <c r="J33" s="85"/>
      <c r="K33" s="85"/>
      <c r="L33" s="85"/>
      <c r="M33" s="85">
        <v>40</v>
      </c>
      <c r="N33" s="85"/>
      <c r="O33" s="85"/>
      <c r="P33" s="85">
        <v>7</v>
      </c>
      <c r="Q33" s="74"/>
      <c r="R33" s="74"/>
      <c r="S33" s="74"/>
      <c r="T33" s="74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>
        <v>15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36"/>
    </row>
    <row r="34" spans="1:48" ht="15" customHeight="1" x14ac:dyDescent="0.2">
      <c r="A34" s="2">
        <v>28</v>
      </c>
      <c r="B34" s="11" t="s">
        <v>1629</v>
      </c>
      <c r="C34" s="3" t="s">
        <v>1630</v>
      </c>
      <c r="D34" s="2" t="s">
        <v>11</v>
      </c>
      <c r="E34" s="4" t="s">
        <v>1631</v>
      </c>
      <c r="F34" s="2" t="s">
        <v>1561</v>
      </c>
      <c r="G34" s="1">
        <f>SUM(I34:AU34)</f>
        <v>61</v>
      </c>
      <c r="H34" s="26"/>
      <c r="I34" s="5"/>
      <c r="J34" s="85"/>
      <c r="K34" s="85"/>
      <c r="L34" s="85"/>
      <c r="M34" s="85"/>
      <c r="N34" s="85"/>
      <c r="O34" s="85"/>
      <c r="P34" s="85"/>
      <c r="Q34" s="74"/>
      <c r="R34" s="74"/>
      <c r="S34" s="74"/>
      <c r="T34" s="74">
        <v>36</v>
      </c>
      <c r="U34" s="5">
        <v>25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36"/>
    </row>
    <row r="35" spans="1:48" ht="15" customHeight="1" x14ac:dyDescent="0.2">
      <c r="A35" s="2">
        <v>28</v>
      </c>
      <c r="B35" s="11" t="s">
        <v>660</v>
      </c>
      <c r="C35" s="3" t="s">
        <v>661</v>
      </c>
      <c r="D35" s="2" t="s">
        <v>11</v>
      </c>
      <c r="E35" s="4" t="s">
        <v>73</v>
      </c>
      <c r="F35" s="2" t="s">
        <v>94</v>
      </c>
      <c r="G35" s="1">
        <f>SUM(I35:AU35)</f>
        <v>61</v>
      </c>
      <c r="H35" s="26"/>
      <c r="I35" s="5"/>
      <c r="J35" s="85"/>
      <c r="K35" s="85"/>
      <c r="L35" s="85"/>
      <c r="M35" s="85">
        <v>55</v>
      </c>
      <c r="N35" s="85"/>
      <c r="O35" s="85"/>
      <c r="P35" s="85"/>
      <c r="Q35" s="74"/>
      <c r="R35" s="74"/>
      <c r="S35" s="74"/>
      <c r="T35" s="7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36"/>
    </row>
    <row r="36" spans="1:48" ht="15" customHeight="1" x14ac:dyDescent="0.2">
      <c r="A36" s="2">
        <v>29</v>
      </c>
      <c r="B36" s="11" t="s">
        <v>1780</v>
      </c>
      <c r="C36" s="3" t="s">
        <v>1781</v>
      </c>
      <c r="D36" s="2" t="s">
        <v>11</v>
      </c>
      <c r="E36" s="4" t="s">
        <v>1151</v>
      </c>
      <c r="F36" s="2" t="s">
        <v>1152</v>
      </c>
      <c r="G36" s="1">
        <f>SUM(I36:AU36)</f>
        <v>60</v>
      </c>
      <c r="H36" s="26"/>
      <c r="I36" s="5"/>
      <c r="J36" s="85"/>
      <c r="K36" s="85"/>
      <c r="L36" s="85">
        <v>40</v>
      </c>
      <c r="M36" s="85"/>
      <c r="N36" s="85"/>
      <c r="O36" s="85"/>
      <c r="P36" s="85"/>
      <c r="Q36" s="74"/>
      <c r="R36" s="74"/>
      <c r="S36" s="74"/>
      <c r="T36" s="74">
        <v>20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36"/>
    </row>
    <row r="37" spans="1:48" ht="15" customHeight="1" x14ac:dyDescent="0.2">
      <c r="A37" s="2">
        <v>30</v>
      </c>
      <c r="B37" s="11" t="s">
        <v>1544</v>
      </c>
      <c r="C37" s="3" t="s">
        <v>1545</v>
      </c>
      <c r="D37" s="2" t="s">
        <v>11</v>
      </c>
      <c r="E37" s="4" t="s">
        <v>212</v>
      </c>
      <c r="F37" s="2" t="s">
        <v>16</v>
      </c>
      <c r="G37" s="1">
        <f>SUM(I37:AU37)</f>
        <v>57</v>
      </c>
      <c r="H37" s="26"/>
      <c r="I37" s="5"/>
      <c r="J37" s="85"/>
      <c r="K37" s="85">
        <v>17</v>
      </c>
      <c r="L37" s="85"/>
      <c r="M37" s="85"/>
      <c r="N37" s="85"/>
      <c r="O37" s="85"/>
      <c r="P37" s="85"/>
      <c r="Q37" s="74"/>
      <c r="R37" s="74"/>
      <c r="S37" s="74"/>
      <c r="T37" s="74"/>
      <c r="U37" s="5"/>
      <c r="V37" s="5">
        <v>40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36"/>
    </row>
    <row r="38" spans="1:48" ht="15" customHeight="1" x14ac:dyDescent="0.2">
      <c r="A38" s="2">
        <v>31</v>
      </c>
      <c r="B38" s="11" t="s">
        <v>272</v>
      </c>
      <c r="C38" s="3" t="s">
        <v>271</v>
      </c>
      <c r="D38" s="2" t="s">
        <v>11</v>
      </c>
      <c r="E38" s="4" t="s">
        <v>73</v>
      </c>
      <c r="F38" s="2" t="s">
        <v>94</v>
      </c>
      <c r="G38" s="1">
        <f>SUM(I38:AU38)</f>
        <v>55</v>
      </c>
      <c r="H38" s="26"/>
      <c r="I38" s="5"/>
      <c r="J38" s="85"/>
      <c r="K38" s="85"/>
      <c r="L38" s="85"/>
      <c r="M38" s="85"/>
      <c r="N38" s="85"/>
      <c r="O38" s="85"/>
      <c r="P38" s="85"/>
      <c r="Q38" s="74"/>
      <c r="R38" s="74"/>
      <c r="S38" s="74"/>
      <c r="T38" s="7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>
        <v>55</v>
      </c>
      <c r="AT38" s="5"/>
      <c r="AU38" s="5"/>
      <c r="AV38" s="36"/>
    </row>
    <row r="39" spans="1:48" ht="15" customHeight="1" x14ac:dyDescent="0.2">
      <c r="A39" s="2">
        <v>31</v>
      </c>
      <c r="B39" s="11" t="s">
        <v>916</v>
      </c>
      <c r="C39" s="3" t="s">
        <v>917</v>
      </c>
      <c r="D39" s="2" t="s">
        <v>11</v>
      </c>
      <c r="E39" s="4" t="s">
        <v>918</v>
      </c>
      <c r="F39" s="2" t="s">
        <v>15</v>
      </c>
      <c r="G39" s="1">
        <f>SUM(I39:AU39)</f>
        <v>55</v>
      </c>
      <c r="H39" s="26"/>
      <c r="I39" s="5"/>
      <c r="J39" s="85"/>
      <c r="K39" s="85"/>
      <c r="L39" s="85"/>
      <c r="M39" s="85"/>
      <c r="N39" s="85"/>
      <c r="O39" s="85"/>
      <c r="P39" s="85"/>
      <c r="Q39" s="74"/>
      <c r="R39" s="74"/>
      <c r="S39" s="74"/>
      <c r="T39" s="7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>
        <v>55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36"/>
    </row>
    <row r="40" spans="1:48" ht="15" customHeight="1" x14ac:dyDescent="0.2">
      <c r="A40" s="2">
        <v>32</v>
      </c>
      <c r="B40" s="11" t="s">
        <v>1872</v>
      </c>
      <c r="C40" s="3" t="s">
        <v>1873</v>
      </c>
      <c r="D40" s="2" t="s">
        <v>11</v>
      </c>
      <c r="E40" s="4" t="s">
        <v>64</v>
      </c>
      <c r="F40" s="2" t="s">
        <v>94</v>
      </c>
      <c r="G40" s="1">
        <f>SUM(I40:AU40)</f>
        <v>54</v>
      </c>
      <c r="H40" s="26"/>
      <c r="I40" s="5"/>
      <c r="J40" s="85"/>
      <c r="K40" s="85"/>
      <c r="L40" s="85"/>
      <c r="M40" s="85">
        <v>14</v>
      </c>
      <c r="N40" s="85"/>
      <c r="O40" s="85"/>
      <c r="P40" s="85"/>
      <c r="Q40" s="74"/>
      <c r="R40" s="74">
        <v>40</v>
      </c>
      <c r="S40" s="74"/>
      <c r="T40" s="74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36"/>
    </row>
    <row r="41" spans="1:48" ht="15" customHeight="1" x14ac:dyDescent="0.2">
      <c r="A41" s="2">
        <v>33</v>
      </c>
      <c r="B41" s="11" t="s">
        <v>1212</v>
      </c>
      <c r="C41" s="3" t="s">
        <v>1213</v>
      </c>
      <c r="D41" s="2" t="s">
        <v>11</v>
      </c>
      <c r="E41" s="4" t="s">
        <v>1209</v>
      </c>
      <c r="F41" s="2" t="s">
        <v>1152</v>
      </c>
      <c r="G41" s="1">
        <f>SUM(I41:AU41)</f>
        <v>51</v>
      </c>
      <c r="H41" s="26"/>
      <c r="I41" s="5"/>
      <c r="J41" s="85"/>
      <c r="K41" s="85"/>
      <c r="L41" s="85">
        <v>30</v>
      </c>
      <c r="M41" s="85"/>
      <c r="N41" s="85"/>
      <c r="O41" s="85"/>
      <c r="P41" s="85"/>
      <c r="Q41" s="74"/>
      <c r="R41" s="74"/>
      <c r="S41" s="74"/>
      <c r="T41" s="74"/>
      <c r="U41" s="5">
        <v>10</v>
      </c>
      <c r="V41" s="5"/>
      <c r="W41" s="5"/>
      <c r="X41" s="5"/>
      <c r="Y41" s="5"/>
      <c r="Z41" s="5"/>
      <c r="AA41" s="5"/>
      <c r="AB41" s="5">
        <v>5</v>
      </c>
      <c r="AC41" s="5">
        <v>6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36"/>
    </row>
    <row r="42" spans="1:48" ht="15" customHeight="1" x14ac:dyDescent="0.2">
      <c r="A42" s="2">
        <v>34</v>
      </c>
      <c r="B42" s="11" t="s">
        <v>919</v>
      </c>
      <c r="C42" s="3" t="s">
        <v>920</v>
      </c>
      <c r="D42" s="2" t="s">
        <v>11</v>
      </c>
      <c r="E42" s="4" t="s">
        <v>73</v>
      </c>
      <c r="F42" s="2" t="s">
        <v>15</v>
      </c>
      <c r="G42" s="1">
        <f>SUM(I42:AU42)</f>
        <v>50</v>
      </c>
      <c r="H42" s="26"/>
      <c r="I42" s="5"/>
      <c r="J42" s="85"/>
      <c r="K42" s="85"/>
      <c r="L42" s="85"/>
      <c r="M42" s="85"/>
      <c r="N42" s="85"/>
      <c r="O42" s="85"/>
      <c r="P42" s="85"/>
      <c r="Q42" s="74"/>
      <c r="R42" s="74"/>
      <c r="S42" s="74"/>
      <c r="T42" s="7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>
        <v>50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36"/>
    </row>
    <row r="43" spans="1:48" ht="15" customHeight="1" x14ac:dyDescent="0.2">
      <c r="A43" s="2">
        <v>34</v>
      </c>
      <c r="B43" s="11" t="s">
        <v>1540</v>
      </c>
      <c r="C43" s="3" t="s">
        <v>1541</v>
      </c>
      <c r="D43" s="2" t="s">
        <v>11</v>
      </c>
      <c r="E43" s="4" t="s">
        <v>206</v>
      </c>
      <c r="F43" s="2" t="s">
        <v>16</v>
      </c>
      <c r="G43" s="1">
        <f>SUM(I43:AU43)</f>
        <v>50</v>
      </c>
      <c r="H43" s="26"/>
      <c r="I43" s="5"/>
      <c r="J43" s="85"/>
      <c r="K43" s="85"/>
      <c r="L43" s="85"/>
      <c r="M43" s="85"/>
      <c r="N43" s="85"/>
      <c r="O43" s="85"/>
      <c r="P43" s="85"/>
      <c r="Q43" s="74"/>
      <c r="R43" s="74"/>
      <c r="S43" s="74"/>
      <c r="T43" s="74"/>
      <c r="U43" s="5"/>
      <c r="V43" s="5">
        <v>50</v>
      </c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36"/>
    </row>
    <row r="44" spans="1:48" ht="15" customHeight="1" x14ac:dyDescent="0.2">
      <c r="A44" s="2">
        <v>34</v>
      </c>
      <c r="B44" s="11" t="s">
        <v>1868</v>
      </c>
      <c r="C44" s="3" t="s">
        <v>1869</v>
      </c>
      <c r="D44" s="2" t="s">
        <v>11</v>
      </c>
      <c r="E44" s="4" t="s">
        <v>1846</v>
      </c>
      <c r="F44" s="2" t="s">
        <v>94</v>
      </c>
      <c r="G44" s="1">
        <f>SUM(I44:AU44)</f>
        <v>50</v>
      </c>
      <c r="H44" s="26"/>
      <c r="I44" s="5"/>
      <c r="J44" s="85"/>
      <c r="K44" s="85"/>
      <c r="L44" s="85"/>
      <c r="M44" s="85"/>
      <c r="N44" s="85"/>
      <c r="O44" s="85"/>
      <c r="P44" s="85"/>
      <c r="Q44" s="74"/>
      <c r="R44" s="74">
        <v>50</v>
      </c>
      <c r="S44" s="74"/>
      <c r="T44" s="74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36"/>
    </row>
    <row r="45" spans="1:48" ht="15" customHeight="1" x14ac:dyDescent="0.2">
      <c r="A45" s="2">
        <v>35</v>
      </c>
      <c r="B45" s="11" t="s">
        <v>662</v>
      </c>
      <c r="C45" s="3" t="s">
        <v>663</v>
      </c>
      <c r="D45" s="2" t="s">
        <v>11</v>
      </c>
      <c r="E45" s="4" t="s">
        <v>73</v>
      </c>
      <c r="F45" s="2" t="s">
        <v>94</v>
      </c>
      <c r="G45" s="1">
        <f>SUM(I45:AU45)</f>
        <v>46</v>
      </c>
      <c r="H45" s="26"/>
      <c r="I45" s="5"/>
      <c r="J45" s="85"/>
      <c r="K45" s="85"/>
      <c r="L45" s="85"/>
      <c r="M45" s="85">
        <v>30</v>
      </c>
      <c r="N45" s="85"/>
      <c r="O45" s="85"/>
      <c r="P45" s="85"/>
      <c r="Q45" s="74"/>
      <c r="R45" s="74"/>
      <c r="S45" s="74"/>
      <c r="T45" s="74"/>
      <c r="U45" s="5"/>
      <c r="V45" s="5"/>
      <c r="W45" s="5">
        <v>9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>
        <v>7</v>
      </c>
      <c r="AM45" s="5"/>
      <c r="AN45" s="5"/>
      <c r="AO45" s="5"/>
      <c r="AP45" s="5"/>
      <c r="AQ45" s="5"/>
      <c r="AR45" s="5"/>
      <c r="AS45" s="5"/>
      <c r="AT45" s="5"/>
      <c r="AU45" s="5"/>
      <c r="AV45" s="36"/>
    </row>
    <row r="46" spans="1:48" ht="15" customHeight="1" x14ac:dyDescent="0.2">
      <c r="A46" s="2">
        <v>36</v>
      </c>
      <c r="B46" s="11" t="s">
        <v>921</v>
      </c>
      <c r="C46" s="3" t="s">
        <v>922</v>
      </c>
      <c r="D46" s="2" t="s">
        <v>11</v>
      </c>
      <c r="E46" s="4" t="s">
        <v>918</v>
      </c>
      <c r="F46" s="2" t="s">
        <v>15</v>
      </c>
      <c r="G46" s="1">
        <f>SUM(I46:AU46)</f>
        <v>45</v>
      </c>
      <c r="H46" s="26"/>
      <c r="I46" s="5"/>
      <c r="J46" s="85"/>
      <c r="K46" s="85"/>
      <c r="L46" s="85"/>
      <c r="M46" s="85"/>
      <c r="N46" s="85"/>
      <c r="O46" s="85"/>
      <c r="P46" s="85"/>
      <c r="Q46" s="74"/>
      <c r="R46" s="74"/>
      <c r="S46" s="74"/>
      <c r="T46" s="74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>
        <v>45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36"/>
    </row>
    <row r="47" spans="1:48" ht="15" customHeight="1" x14ac:dyDescent="0.2">
      <c r="A47" s="2">
        <v>36</v>
      </c>
      <c r="B47" s="11" t="s">
        <v>1064</v>
      </c>
      <c r="C47" s="3" t="s">
        <v>1065</v>
      </c>
      <c r="D47" s="2" t="s">
        <v>11</v>
      </c>
      <c r="E47" s="4" t="s">
        <v>788</v>
      </c>
      <c r="F47" s="2" t="s">
        <v>15</v>
      </c>
      <c r="G47" s="1">
        <f>SUM(I47:AU47)</f>
        <v>45</v>
      </c>
      <c r="H47" s="26"/>
      <c r="I47" s="5"/>
      <c r="J47" s="85"/>
      <c r="K47" s="85"/>
      <c r="L47" s="85"/>
      <c r="M47" s="85"/>
      <c r="N47" s="85"/>
      <c r="O47" s="85"/>
      <c r="P47" s="85"/>
      <c r="Q47" s="74"/>
      <c r="R47" s="74"/>
      <c r="S47" s="74"/>
      <c r="T47" s="7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>
        <v>45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36"/>
    </row>
    <row r="48" spans="1:48" ht="15" customHeight="1" x14ac:dyDescent="0.2">
      <c r="A48" s="2">
        <v>36</v>
      </c>
      <c r="B48" s="11" t="s">
        <v>1870</v>
      </c>
      <c r="C48" s="3" t="s">
        <v>1871</v>
      </c>
      <c r="D48" s="2" t="s">
        <v>11</v>
      </c>
      <c r="E48" s="4" t="s">
        <v>1863</v>
      </c>
      <c r="F48" s="2" t="s">
        <v>94</v>
      </c>
      <c r="G48" s="1">
        <f>SUM(I48:AU48)</f>
        <v>45</v>
      </c>
      <c r="H48" s="26"/>
      <c r="I48" s="5"/>
      <c r="J48" s="85"/>
      <c r="K48" s="85"/>
      <c r="L48" s="85"/>
      <c r="M48" s="85"/>
      <c r="N48" s="85"/>
      <c r="O48" s="85"/>
      <c r="P48" s="85"/>
      <c r="Q48" s="74"/>
      <c r="R48" s="74">
        <v>45</v>
      </c>
      <c r="S48" s="74"/>
      <c r="T48" s="74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36"/>
    </row>
    <row r="49" spans="1:48" ht="15" customHeight="1" x14ac:dyDescent="0.2">
      <c r="A49" s="2">
        <v>36</v>
      </c>
      <c r="B49" s="11" t="s">
        <v>1383</v>
      </c>
      <c r="C49" s="3" t="s">
        <v>1384</v>
      </c>
      <c r="D49" s="2" t="s">
        <v>11</v>
      </c>
      <c r="E49" s="4" t="s">
        <v>73</v>
      </c>
      <c r="F49" s="2" t="s">
        <v>115</v>
      </c>
      <c r="G49" s="1">
        <f>SUM(I49:AU49)</f>
        <v>45</v>
      </c>
      <c r="H49" s="26"/>
      <c r="I49" s="5"/>
      <c r="J49" s="85"/>
      <c r="K49" s="85"/>
      <c r="L49" s="85"/>
      <c r="M49" s="85"/>
      <c r="N49" s="85">
        <v>40</v>
      </c>
      <c r="O49" s="85"/>
      <c r="P49" s="85"/>
      <c r="Q49" s="74"/>
      <c r="R49" s="74"/>
      <c r="S49" s="74"/>
      <c r="T49" s="74"/>
      <c r="U49" s="5"/>
      <c r="V49" s="5"/>
      <c r="W49" s="5"/>
      <c r="X49" s="5"/>
      <c r="Y49" s="5"/>
      <c r="Z49" s="5"/>
      <c r="AA49" s="5">
        <v>5</v>
      </c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36"/>
    </row>
    <row r="50" spans="1:48" ht="15" customHeight="1" x14ac:dyDescent="0.2">
      <c r="A50" s="2">
        <v>37</v>
      </c>
      <c r="B50" s="11" t="s">
        <v>1210</v>
      </c>
      <c r="C50" s="3" t="s">
        <v>1211</v>
      </c>
      <c r="D50" s="2" t="s">
        <v>11</v>
      </c>
      <c r="E50" s="4" t="s">
        <v>1199</v>
      </c>
      <c r="F50" s="2" t="s">
        <v>1140</v>
      </c>
      <c r="G50" s="1">
        <f>SUM(I50:AU50)</f>
        <v>44</v>
      </c>
      <c r="H50" s="26"/>
      <c r="I50" s="5"/>
      <c r="J50" s="85"/>
      <c r="K50" s="85"/>
      <c r="L50" s="85"/>
      <c r="M50" s="85"/>
      <c r="N50" s="85"/>
      <c r="O50" s="85">
        <v>3</v>
      </c>
      <c r="P50" s="85"/>
      <c r="Q50" s="74"/>
      <c r="R50" s="74"/>
      <c r="S50" s="74"/>
      <c r="T50" s="74">
        <v>14</v>
      </c>
      <c r="U50" s="5">
        <v>20</v>
      </c>
      <c r="V50" s="5"/>
      <c r="W50" s="5"/>
      <c r="X50" s="5"/>
      <c r="Y50" s="5"/>
      <c r="Z50" s="5"/>
      <c r="AA50" s="5"/>
      <c r="AB50" s="5"/>
      <c r="AC50" s="5">
        <v>7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36"/>
    </row>
    <row r="51" spans="1:48" ht="15" customHeight="1" x14ac:dyDescent="0.2">
      <c r="A51" s="2">
        <v>38</v>
      </c>
      <c r="B51" s="11" t="s">
        <v>923</v>
      </c>
      <c r="C51" s="3" t="s">
        <v>924</v>
      </c>
      <c r="D51" s="2" t="s">
        <v>11</v>
      </c>
      <c r="E51" s="4" t="s">
        <v>783</v>
      </c>
      <c r="F51" s="2" t="s">
        <v>15</v>
      </c>
      <c r="G51" s="1">
        <f>SUM(I51:AU51)</f>
        <v>40</v>
      </c>
      <c r="H51" s="26"/>
      <c r="I51" s="5"/>
      <c r="J51" s="85"/>
      <c r="K51" s="85"/>
      <c r="L51" s="85"/>
      <c r="M51" s="85"/>
      <c r="N51" s="85"/>
      <c r="O51" s="85"/>
      <c r="P51" s="85"/>
      <c r="Q51" s="74"/>
      <c r="R51" s="74"/>
      <c r="S51" s="74"/>
      <c r="T51" s="7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>
        <v>40</v>
      </c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36"/>
    </row>
    <row r="52" spans="1:48" ht="15" customHeight="1" x14ac:dyDescent="0.2">
      <c r="A52" s="2">
        <v>38</v>
      </c>
      <c r="B52" s="11" t="s">
        <v>2161</v>
      </c>
      <c r="C52" s="3" t="s">
        <v>2162</v>
      </c>
      <c r="D52" s="2" t="s">
        <v>11</v>
      </c>
      <c r="E52" s="4" t="s">
        <v>2163</v>
      </c>
      <c r="F52" s="2" t="s">
        <v>16</v>
      </c>
      <c r="G52" s="1">
        <f>SUM(I52:AU52)</f>
        <v>40</v>
      </c>
      <c r="H52" s="26"/>
      <c r="I52" s="5"/>
      <c r="J52" s="85"/>
      <c r="K52" s="85">
        <v>40</v>
      </c>
      <c r="L52" s="85"/>
      <c r="M52" s="85"/>
      <c r="N52" s="85"/>
      <c r="O52" s="85"/>
      <c r="P52" s="85"/>
      <c r="Q52" s="74"/>
      <c r="R52" s="74"/>
      <c r="S52" s="74"/>
      <c r="T52" s="7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36"/>
    </row>
    <row r="53" spans="1:48" ht="15" customHeight="1" x14ac:dyDescent="0.2">
      <c r="A53" s="2">
        <v>39</v>
      </c>
      <c r="B53" s="11" t="s">
        <v>1943</v>
      </c>
      <c r="C53" s="3" t="s">
        <v>1944</v>
      </c>
      <c r="D53" s="2" t="s">
        <v>11</v>
      </c>
      <c r="E53" s="4" t="s">
        <v>64</v>
      </c>
      <c r="F53" s="2" t="s">
        <v>61</v>
      </c>
      <c r="G53" s="1">
        <f>SUM(I53:AU53)</f>
        <v>37</v>
      </c>
      <c r="H53" s="26"/>
      <c r="I53" s="5"/>
      <c r="J53" s="85"/>
      <c r="K53" s="85"/>
      <c r="L53" s="85"/>
      <c r="M53" s="85"/>
      <c r="N53" s="85"/>
      <c r="O53" s="85"/>
      <c r="P53" s="85"/>
      <c r="Q53" s="74">
        <v>37</v>
      </c>
      <c r="R53" s="74"/>
      <c r="S53" s="74"/>
      <c r="T53" s="7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36"/>
    </row>
    <row r="54" spans="1:48" ht="15" customHeight="1" x14ac:dyDescent="0.2">
      <c r="A54" s="2">
        <v>40</v>
      </c>
      <c r="B54" s="11" t="s">
        <v>740</v>
      </c>
      <c r="C54" s="3" t="s">
        <v>741</v>
      </c>
      <c r="D54" s="2" t="s">
        <v>11</v>
      </c>
      <c r="E54" s="4" t="s">
        <v>742</v>
      </c>
      <c r="F54" s="2" t="s">
        <v>68</v>
      </c>
      <c r="G54" s="1">
        <f>SUM(I54:AU54)</f>
        <v>35</v>
      </c>
      <c r="H54" s="26"/>
      <c r="I54" s="5"/>
      <c r="J54" s="85"/>
      <c r="K54" s="85"/>
      <c r="L54" s="85"/>
      <c r="M54" s="85"/>
      <c r="N54" s="85"/>
      <c r="O54" s="85"/>
      <c r="P54" s="85"/>
      <c r="Q54" s="74"/>
      <c r="R54" s="74"/>
      <c r="S54" s="74"/>
      <c r="T54" s="74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>
        <v>35</v>
      </c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36"/>
    </row>
    <row r="55" spans="1:48" ht="15" customHeight="1" x14ac:dyDescent="0.2">
      <c r="A55" s="2">
        <v>40</v>
      </c>
      <c r="B55" s="11" t="s">
        <v>925</v>
      </c>
      <c r="C55" s="3" t="s">
        <v>926</v>
      </c>
      <c r="D55" s="2" t="s">
        <v>11</v>
      </c>
      <c r="E55" s="4" t="s">
        <v>73</v>
      </c>
      <c r="F55" s="2" t="s">
        <v>15</v>
      </c>
      <c r="G55" s="1">
        <f>SUM(I55:AU55)</f>
        <v>35</v>
      </c>
      <c r="H55" s="26"/>
      <c r="I55" s="5"/>
      <c r="J55" s="85"/>
      <c r="K55" s="85"/>
      <c r="L55" s="85"/>
      <c r="M55" s="85"/>
      <c r="N55" s="85"/>
      <c r="O55" s="85"/>
      <c r="P55" s="85"/>
      <c r="Q55" s="74"/>
      <c r="R55" s="74"/>
      <c r="S55" s="74"/>
      <c r="T55" s="74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>
        <v>35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36"/>
    </row>
    <row r="56" spans="1:48" ht="15" customHeight="1" x14ac:dyDescent="0.2">
      <c r="A56" s="2">
        <v>40</v>
      </c>
      <c r="B56" s="11" t="s">
        <v>2139</v>
      </c>
      <c r="C56" s="3" t="s">
        <v>2140</v>
      </c>
      <c r="D56" s="2" t="s">
        <v>11</v>
      </c>
      <c r="E56" s="4" t="s">
        <v>2127</v>
      </c>
      <c r="F56" s="2" t="s">
        <v>1152</v>
      </c>
      <c r="G56" s="1">
        <f>SUM(I56:AU56)</f>
        <v>35</v>
      </c>
      <c r="H56" s="26"/>
      <c r="I56" s="5"/>
      <c r="J56" s="85"/>
      <c r="K56" s="85"/>
      <c r="L56" s="85">
        <v>35</v>
      </c>
      <c r="M56" s="85"/>
      <c r="N56" s="85"/>
      <c r="O56" s="85"/>
      <c r="P56" s="85"/>
      <c r="Q56" s="74"/>
      <c r="R56" s="74"/>
      <c r="S56" s="74"/>
      <c r="T56" s="74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36"/>
    </row>
    <row r="57" spans="1:48" ht="15" customHeight="1" x14ac:dyDescent="0.2">
      <c r="A57" s="2">
        <v>41</v>
      </c>
      <c r="B57" s="11" t="s">
        <v>413</v>
      </c>
      <c r="C57" s="3" t="s">
        <v>414</v>
      </c>
      <c r="D57" s="2" t="s">
        <v>11</v>
      </c>
      <c r="E57" s="4" t="s">
        <v>383</v>
      </c>
      <c r="F57" s="2" t="s">
        <v>61</v>
      </c>
      <c r="G57" s="1">
        <f>SUM(I57:AU57)</f>
        <v>33</v>
      </c>
      <c r="H57" s="26"/>
      <c r="I57" s="5"/>
      <c r="J57" s="85"/>
      <c r="K57" s="85"/>
      <c r="L57" s="85"/>
      <c r="M57" s="85"/>
      <c r="N57" s="85"/>
      <c r="O57" s="85"/>
      <c r="P57" s="85"/>
      <c r="Q57" s="74"/>
      <c r="R57" s="74"/>
      <c r="S57" s="74"/>
      <c r="T57" s="74"/>
      <c r="U57" s="5"/>
      <c r="V57" s="5"/>
      <c r="W57" s="5"/>
      <c r="X57" s="5"/>
      <c r="Y57" s="5"/>
      <c r="Z57" s="5">
        <v>8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>
        <v>25</v>
      </c>
      <c r="AQ57" s="5"/>
      <c r="AR57" s="5"/>
      <c r="AS57" s="5"/>
      <c r="AT57" s="5"/>
      <c r="AU57" s="5"/>
      <c r="AV57" s="36"/>
    </row>
    <row r="58" spans="1:48" ht="15" customHeight="1" x14ac:dyDescent="0.2">
      <c r="A58" s="2">
        <v>42</v>
      </c>
      <c r="B58" s="11" t="s">
        <v>341</v>
      </c>
      <c r="C58" s="3" t="s">
        <v>342</v>
      </c>
      <c r="D58" s="2" t="s">
        <v>11</v>
      </c>
      <c r="E58" s="4" t="s">
        <v>73</v>
      </c>
      <c r="F58" s="2" t="s">
        <v>61</v>
      </c>
      <c r="G58" s="1">
        <f>SUM(I58:AU58)</f>
        <v>30</v>
      </c>
      <c r="H58" s="26"/>
      <c r="I58" s="5"/>
      <c r="J58" s="85"/>
      <c r="K58" s="85"/>
      <c r="L58" s="85"/>
      <c r="M58" s="85"/>
      <c r="N58" s="85"/>
      <c r="O58" s="85"/>
      <c r="P58" s="85"/>
      <c r="Q58" s="74"/>
      <c r="R58" s="74"/>
      <c r="S58" s="74"/>
      <c r="T58" s="74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>
        <v>30</v>
      </c>
      <c r="AS58" s="5"/>
      <c r="AT58" s="5"/>
      <c r="AU58" s="5"/>
      <c r="AV58" s="36"/>
    </row>
    <row r="59" spans="1:48" ht="15" customHeight="1" x14ac:dyDescent="0.2">
      <c r="A59" s="2">
        <v>42</v>
      </c>
      <c r="B59" s="11" t="s">
        <v>274</v>
      </c>
      <c r="C59" s="3" t="s">
        <v>273</v>
      </c>
      <c r="D59" s="2" t="s">
        <v>11</v>
      </c>
      <c r="E59" s="4" t="s">
        <v>242</v>
      </c>
      <c r="F59" s="2" t="s">
        <v>15</v>
      </c>
      <c r="G59" s="1">
        <f>SUM(I59:AU59)</f>
        <v>30</v>
      </c>
      <c r="H59" s="26"/>
      <c r="I59" s="5"/>
      <c r="J59" s="85"/>
      <c r="K59" s="85"/>
      <c r="L59" s="85"/>
      <c r="M59" s="85"/>
      <c r="N59" s="85"/>
      <c r="O59" s="85"/>
      <c r="P59" s="85"/>
      <c r="Q59" s="74"/>
      <c r="R59" s="74"/>
      <c r="S59" s="74"/>
      <c r="T59" s="7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>
        <v>30</v>
      </c>
      <c r="AT59" s="5"/>
      <c r="AU59" s="5"/>
      <c r="AV59" s="36"/>
    </row>
    <row r="60" spans="1:48" ht="15" customHeight="1" x14ac:dyDescent="0.2">
      <c r="A60" s="2">
        <v>42</v>
      </c>
      <c r="B60" s="11" t="s">
        <v>1874</v>
      </c>
      <c r="C60" s="3" t="s">
        <v>1875</v>
      </c>
      <c r="D60" s="2" t="s">
        <v>11</v>
      </c>
      <c r="E60" s="4" t="s">
        <v>64</v>
      </c>
      <c r="F60" s="2" t="s">
        <v>94</v>
      </c>
      <c r="G60" s="1">
        <f>SUM(I60:AU60)</f>
        <v>30</v>
      </c>
      <c r="H60" s="26"/>
      <c r="I60" s="5"/>
      <c r="J60" s="85"/>
      <c r="K60" s="85"/>
      <c r="L60" s="85"/>
      <c r="M60" s="85"/>
      <c r="N60" s="85"/>
      <c r="O60" s="85"/>
      <c r="P60" s="85"/>
      <c r="Q60" s="74"/>
      <c r="R60" s="74">
        <v>30</v>
      </c>
      <c r="S60" s="74"/>
      <c r="T60" s="74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36"/>
    </row>
    <row r="61" spans="1:48" ht="15" customHeight="1" x14ac:dyDescent="0.2">
      <c r="A61" s="2">
        <v>42</v>
      </c>
      <c r="B61" s="11" t="s">
        <v>2065</v>
      </c>
      <c r="C61" s="3" t="s">
        <v>2066</v>
      </c>
      <c r="D61" s="2" t="s">
        <v>11</v>
      </c>
      <c r="E61" s="4" t="s">
        <v>441</v>
      </c>
      <c r="F61" s="2" t="s">
        <v>115</v>
      </c>
      <c r="G61" s="1">
        <f>SUM(I61:AU61)</f>
        <v>30</v>
      </c>
      <c r="H61" s="26"/>
      <c r="I61" s="5"/>
      <c r="J61" s="85"/>
      <c r="K61" s="85"/>
      <c r="L61" s="85"/>
      <c r="M61" s="85"/>
      <c r="N61" s="85">
        <v>30</v>
      </c>
      <c r="O61" s="85"/>
      <c r="P61" s="85"/>
      <c r="Q61" s="74"/>
      <c r="R61" s="74"/>
      <c r="S61" s="74"/>
      <c r="T61" s="7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36"/>
    </row>
    <row r="62" spans="1:48" ht="15" customHeight="1" x14ac:dyDescent="0.2">
      <c r="A62" s="2">
        <v>43</v>
      </c>
      <c r="B62" s="11" t="s">
        <v>367</v>
      </c>
      <c r="C62" s="3" t="s">
        <v>368</v>
      </c>
      <c r="D62" s="2" t="s">
        <v>11</v>
      </c>
      <c r="E62" s="4" t="s">
        <v>362</v>
      </c>
      <c r="F62" s="2" t="s">
        <v>16</v>
      </c>
      <c r="G62" s="1">
        <f>SUM(I62:AU62)</f>
        <v>27</v>
      </c>
      <c r="H62" s="26"/>
      <c r="I62" s="5"/>
      <c r="J62" s="85"/>
      <c r="K62" s="85">
        <v>20</v>
      </c>
      <c r="L62" s="85"/>
      <c r="M62" s="85"/>
      <c r="N62" s="85"/>
      <c r="O62" s="85"/>
      <c r="P62" s="85"/>
      <c r="Q62" s="74"/>
      <c r="R62" s="74"/>
      <c r="S62" s="74"/>
      <c r="T62" s="7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>
        <v>7</v>
      </c>
      <c r="AR62" s="5"/>
      <c r="AS62" s="5"/>
      <c r="AT62" s="5"/>
      <c r="AU62" s="5"/>
      <c r="AV62" s="36"/>
    </row>
    <row r="63" spans="1:48" ht="15" customHeight="1" x14ac:dyDescent="0.2">
      <c r="A63" s="2">
        <v>43</v>
      </c>
      <c r="B63" s="11" t="s">
        <v>2030</v>
      </c>
      <c r="C63" s="3" t="s">
        <v>2031</v>
      </c>
      <c r="D63" s="2" t="s">
        <v>11</v>
      </c>
      <c r="E63" s="4" t="s">
        <v>1564</v>
      </c>
      <c r="F63" s="2" t="s">
        <v>1152</v>
      </c>
      <c r="G63" s="1">
        <f>SUM(I63:AU63)</f>
        <v>27</v>
      </c>
      <c r="H63" s="26"/>
      <c r="I63" s="5"/>
      <c r="J63" s="85"/>
      <c r="K63" s="85"/>
      <c r="L63" s="85">
        <v>25</v>
      </c>
      <c r="M63" s="85"/>
      <c r="N63" s="85"/>
      <c r="O63" s="85">
        <v>2</v>
      </c>
      <c r="P63" s="85"/>
      <c r="Q63" s="74"/>
      <c r="R63" s="74"/>
      <c r="S63" s="74"/>
      <c r="T63" s="74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36"/>
    </row>
    <row r="64" spans="1:48" ht="15" customHeight="1" x14ac:dyDescent="0.2">
      <c r="A64" s="2">
        <v>44</v>
      </c>
      <c r="B64" s="11" t="s">
        <v>929</v>
      </c>
      <c r="C64" s="3" t="s">
        <v>930</v>
      </c>
      <c r="D64" s="2" t="s">
        <v>11</v>
      </c>
      <c r="E64" s="4" t="s">
        <v>73</v>
      </c>
      <c r="F64" s="2" t="s">
        <v>15</v>
      </c>
      <c r="G64" s="1">
        <f>SUM(I64:AU64)</f>
        <v>25</v>
      </c>
      <c r="H64" s="26"/>
      <c r="I64" s="5"/>
      <c r="J64" s="85"/>
      <c r="K64" s="85"/>
      <c r="L64" s="85"/>
      <c r="M64" s="85"/>
      <c r="N64" s="85"/>
      <c r="O64" s="85"/>
      <c r="P64" s="85"/>
      <c r="Q64" s="74"/>
      <c r="R64" s="74"/>
      <c r="S64" s="74"/>
      <c r="T64" s="74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>
        <v>25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36"/>
    </row>
    <row r="65" spans="1:48" ht="15" customHeight="1" x14ac:dyDescent="0.2">
      <c r="A65" s="2">
        <v>44</v>
      </c>
      <c r="B65" s="11" t="s">
        <v>1429</v>
      </c>
      <c r="C65" s="3" t="s">
        <v>1430</v>
      </c>
      <c r="D65" s="2" t="s">
        <v>11</v>
      </c>
      <c r="E65" s="4" t="s">
        <v>381</v>
      </c>
      <c r="F65" s="2" t="s">
        <v>61</v>
      </c>
      <c r="G65" s="1">
        <f>SUM(I65:AU65)</f>
        <v>25</v>
      </c>
      <c r="H65" s="26"/>
      <c r="I65" s="5"/>
      <c r="J65" s="85"/>
      <c r="K65" s="85"/>
      <c r="L65" s="85"/>
      <c r="M65" s="85"/>
      <c r="N65" s="85"/>
      <c r="O65" s="85"/>
      <c r="P65" s="85"/>
      <c r="Q65" s="74"/>
      <c r="R65" s="74"/>
      <c r="S65" s="74"/>
      <c r="T65" s="74"/>
      <c r="U65" s="5"/>
      <c r="V65" s="5"/>
      <c r="W65" s="5"/>
      <c r="X65" s="5"/>
      <c r="Y65" s="5"/>
      <c r="Z65" s="5">
        <v>25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36"/>
    </row>
    <row r="66" spans="1:48" ht="15" customHeight="1" x14ac:dyDescent="0.2">
      <c r="A66" s="2">
        <v>44</v>
      </c>
      <c r="B66" s="11" t="s">
        <v>1775</v>
      </c>
      <c r="C66" s="3" t="s">
        <v>1776</v>
      </c>
      <c r="D66" s="2" t="s">
        <v>11</v>
      </c>
      <c r="E66" s="4" t="s">
        <v>73</v>
      </c>
      <c r="F66" s="2" t="s">
        <v>598</v>
      </c>
      <c r="G66" s="1">
        <f>SUM(I66:AU66)</f>
        <v>25</v>
      </c>
      <c r="H66" s="26"/>
      <c r="I66" s="5"/>
      <c r="J66" s="85"/>
      <c r="K66" s="85"/>
      <c r="L66" s="85"/>
      <c r="M66" s="85"/>
      <c r="N66" s="85"/>
      <c r="O66" s="85"/>
      <c r="P66" s="85"/>
      <c r="Q66" s="74"/>
      <c r="R66" s="74"/>
      <c r="S66" s="74"/>
      <c r="T66" s="74">
        <v>25</v>
      </c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36"/>
    </row>
    <row r="67" spans="1:48" ht="15" customHeight="1" x14ac:dyDescent="0.2">
      <c r="A67" s="2">
        <v>44</v>
      </c>
      <c r="B67" s="11" t="s">
        <v>1982</v>
      </c>
      <c r="C67" s="3" t="s">
        <v>1983</v>
      </c>
      <c r="D67" s="2" t="s">
        <v>11</v>
      </c>
      <c r="E67" s="4" t="s">
        <v>1971</v>
      </c>
      <c r="F67" s="2" t="s">
        <v>188</v>
      </c>
      <c r="G67" s="1">
        <f>SUM(I67:AU67)</f>
        <v>25</v>
      </c>
      <c r="H67" s="26"/>
      <c r="I67" s="5"/>
      <c r="J67" s="85"/>
      <c r="K67" s="85"/>
      <c r="L67" s="85"/>
      <c r="M67" s="85">
        <v>20</v>
      </c>
      <c r="N67" s="85"/>
      <c r="O67" s="85"/>
      <c r="P67" s="85">
        <v>5</v>
      </c>
      <c r="Q67" s="74"/>
      <c r="R67" s="74"/>
      <c r="S67" s="74"/>
      <c r="T67" s="74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36"/>
    </row>
    <row r="68" spans="1:48" ht="15" customHeight="1" x14ac:dyDescent="0.2">
      <c r="A68" s="2">
        <v>45</v>
      </c>
      <c r="B68" s="76" t="s">
        <v>1097</v>
      </c>
      <c r="C68" s="3" t="s">
        <v>1098</v>
      </c>
      <c r="D68" s="2" t="s">
        <v>11</v>
      </c>
      <c r="E68" s="4" t="s">
        <v>22</v>
      </c>
      <c r="F68" s="2" t="s">
        <v>17</v>
      </c>
      <c r="G68" s="1">
        <f>SUM(I68:AU68)</f>
        <v>24.5</v>
      </c>
      <c r="H68" s="26"/>
      <c r="I68" s="5"/>
      <c r="J68" s="85"/>
      <c r="K68" s="85"/>
      <c r="L68" s="85"/>
      <c r="M68" s="85"/>
      <c r="N68" s="85"/>
      <c r="O68" s="85"/>
      <c r="P68" s="85"/>
      <c r="Q68" s="74"/>
      <c r="R68" s="74"/>
      <c r="S68" s="74"/>
      <c r="T68" s="74"/>
      <c r="U68" s="5"/>
      <c r="V68" s="5"/>
      <c r="W68" s="5"/>
      <c r="X68" s="5"/>
      <c r="Y68" s="5">
        <v>20</v>
      </c>
      <c r="Z68" s="5"/>
      <c r="AA68" s="5"/>
      <c r="AB68" s="5"/>
      <c r="AC68" s="5"/>
      <c r="AD68" s="5"/>
      <c r="AE68" s="5">
        <v>4.5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36"/>
    </row>
    <row r="69" spans="1:48" ht="15" customHeight="1" x14ac:dyDescent="0.2">
      <c r="A69" s="2">
        <v>46</v>
      </c>
      <c r="B69" s="11" t="s">
        <v>559</v>
      </c>
      <c r="C69" s="3" t="s">
        <v>560</v>
      </c>
      <c r="D69" s="2" t="s">
        <v>11</v>
      </c>
      <c r="E69" s="4" t="s">
        <v>561</v>
      </c>
      <c r="F69" s="2" t="s">
        <v>516</v>
      </c>
      <c r="G69" s="1">
        <f>SUM(I69:AU69)</f>
        <v>22</v>
      </c>
      <c r="H69" s="26"/>
      <c r="I69" s="5"/>
      <c r="J69" s="85"/>
      <c r="K69" s="85"/>
      <c r="L69" s="85"/>
      <c r="M69" s="85"/>
      <c r="N69" s="85"/>
      <c r="O69" s="85"/>
      <c r="P69" s="85"/>
      <c r="Q69" s="74"/>
      <c r="R69" s="74"/>
      <c r="S69" s="74">
        <v>7</v>
      </c>
      <c r="T69" s="74"/>
      <c r="U69" s="5"/>
      <c r="V69" s="5"/>
      <c r="W69" s="5"/>
      <c r="X69" s="5">
        <v>8</v>
      </c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>
        <v>7</v>
      </c>
      <c r="AN69" s="5"/>
      <c r="AO69" s="5"/>
      <c r="AP69" s="5"/>
      <c r="AQ69" s="5"/>
      <c r="AR69" s="5"/>
      <c r="AS69" s="5"/>
      <c r="AT69" s="5"/>
      <c r="AU69" s="5"/>
      <c r="AV69" s="36"/>
    </row>
    <row r="70" spans="1:48" ht="15" customHeight="1" x14ac:dyDescent="0.2">
      <c r="A70" s="2">
        <v>46</v>
      </c>
      <c r="B70" s="11" t="s">
        <v>1379</v>
      </c>
      <c r="C70" s="3" t="s">
        <v>1380</v>
      </c>
      <c r="D70" s="2" t="s">
        <v>11</v>
      </c>
      <c r="E70" s="4" t="s">
        <v>73</v>
      </c>
      <c r="F70" s="2" t="s">
        <v>598</v>
      </c>
      <c r="G70" s="1">
        <f>SUM(I70:AU70)</f>
        <v>22</v>
      </c>
      <c r="H70" s="26"/>
      <c r="I70" s="5"/>
      <c r="J70" s="85"/>
      <c r="K70" s="85"/>
      <c r="L70" s="85"/>
      <c r="M70" s="85"/>
      <c r="N70" s="85"/>
      <c r="O70" s="85"/>
      <c r="P70" s="85"/>
      <c r="Q70" s="74"/>
      <c r="R70" s="74"/>
      <c r="S70" s="74"/>
      <c r="T70" s="74">
        <v>15</v>
      </c>
      <c r="U70" s="5"/>
      <c r="V70" s="5"/>
      <c r="W70" s="5"/>
      <c r="X70" s="5"/>
      <c r="Y70" s="5"/>
      <c r="Z70" s="5"/>
      <c r="AA70" s="5">
        <v>7</v>
      </c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36"/>
    </row>
    <row r="71" spans="1:48" ht="15" customHeight="1" x14ac:dyDescent="0.2">
      <c r="A71" s="2">
        <v>46</v>
      </c>
      <c r="B71" s="11" t="s">
        <v>1777</v>
      </c>
      <c r="C71" s="3" t="s">
        <v>1778</v>
      </c>
      <c r="D71" s="2" t="s">
        <v>11</v>
      </c>
      <c r="E71" s="4" t="s">
        <v>1779</v>
      </c>
      <c r="F71" s="2" t="s">
        <v>323</v>
      </c>
      <c r="G71" s="1">
        <f>SUM(I71:AU71)</f>
        <v>22</v>
      </c>
      <c r="H71" s="26"/>
      <c r="I71" s="5"/>
      <c r="J71" s="85"/>
      <c r="K71" s="85"/>
      <c r="L71" s="85"/>
      <c r="M71" s="85"/>
      <c r="N71" s="85"/>
      <c r="O71" s="85"/>
      <c r="P71" s="85"/>
      <c r="Q71" s="74"/>
      <c r="R71" s="74"/>
      <c r="S71" s="74"/>
      <c r="T71" s="74">
        <v>22</v>
      </c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36"/>
    </row>
    <row r="72" spans="1:48" ht="15" customHeight="1" x14ac:dyDescent="0.2">
      <c r="A72" s="2">
        <v>46</v>
      </c>
      <c r="B72" s="11" t="s">
        <v>1387</v>
      </c>
      <c r="C72" s="3" t="s">
        <v>1388</v>
      </c>
      <c r="D72" s="2" t="s">
        <v>11</v>
      </c>
      <c r="E72" s="4" t="s">
        <v>73</v>
      </c>
      <c r="F72" s="2" t="s">
        <v>115</v>
      </c>
      <c r="G72" s="1">
        <f>SUM(I72:AU72)</f>
        <v>22</v>
      </c>
      <c r="H72" s="26"/>
      <c r="I72" s="5"/>
      <c r="J72" s="85"/>
      <c r="K72" s="85"/>
      <c r="L72" s="85"/>
      <c r="M72" s="85"/>
      <c r="N72" s="85">
        <v>20</v>
      </c>
      <c r="O72" s="85"/>
      <c r="P72" s="85"/>
      <c r="Q72" s="74"/>
      <c r="R72" s="74"/>
      <c r="S72" s="74"/>
      <c r="T72" s="74"/>
      <c r="U72" s="5"/>
      <c r="V72" s="5"/>
      <c r="W72" s="5"/>
      <c r="X72" s="5"/>
      <c r="Y72" s="5"/>
      <c r="Z72" s="5"/>
      <c r="AA72" s="5">
        <v>2</v>
      </c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36"/>
    </row>
    <row r="73" spans="1:48" ht="15" customHeight="1" x14ac:dyDescent="0.2">
      <c r="A73" s="2">
        <v>47</v>
      </c>
      <c r="B73" s="11" t="s">
        <v>931</v>
      </c>
      <c r="C73" s="3" t="s">
        <v>932</v>
      </c>
      <c r="D73" s="2" t="s">
        <v>11</v>
      </c>
      <c r="E73" s="4" t="s">
        <v>909</v>
      </c>
      <c r="F73" s="2" t="s">
        <v>15</v>
      </c>
      <c r="G73" s="1">
        <f>SUM(I73:AU73)</f>
        <v>21</v>
      </c>
      <c r="H73" s="26"/>
      <c r="I73" s="5"/>
      <c r="J73" s="85"/>
      <c r="K73" s="85"/>
      <c r="L73" s="85"/>
      <c r="M73" s="85"/>
      <c r="N73" s="85"/>
      <c r="O73" s="85"/>
      <c r="P73" s="85"/>
      <c r="Q73" s="74"/>
      <c r="R73" s="74"/>
      <c r="S73" s="74"/>
      <c r="T73" s="74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>
        <v>21</v>
      </c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36"/>
    </row>
    <row r="74" spans="1:48" ht="15" customHeight="1" x14ac:dyDescent="0.2">
      <c r="A74" s="2">
        <v>48</v>
      </c>
      <c r="B74" s="11" t="s">
        <v>2141</v>
      </c>
      <c r="C74" s="3" t="s">
        <v>2142</v>
      </c>
      <c r="D74" s="2" t="s">
        <v>11</v>
      </c>
      <c r="E74" s="4" t="s">
        <v>1209</v>
      </c>
      <c r="F74" s="2" t="s">
        <v>1152</v>
      </c>
      <c r="G74" s="1">
        <f>SUM(I74:AU74)</f>
        <v>20</v>
      </c>
      <c r="H74" s="26"/>
      <c r="I74" s="5"/>
      <c r="J74" s="85"/>
      <c r="K74" s="85"/>
      <c r="L74" s="85">
        <v>20</v>
      </c>
      <c r="M74" s="85"/>
      <c r="N74" s="85"/>
      <c r="O74" s="85"/>
      <c r="P74" s="85"/>
      <c r="Q74" s="74"/>
      <c r="R74" s="74"/>
      <c r="S74" s="74"/>
      <c r="T74" s="74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36"/>
    </row>
    <row r="75" spans="1:48" ht="15" customHeight="1" x14ac:dyDescent="0.2">
      <c r="A75" s="2">
        <v>48</v>
      </c>
      <c r="B75" s="11" t="s">
        <v>2170</v>
      </c>
      <c r="C75" s="3" t="s">
        <v>2171</v>
      </c>
      <c r="D75" s="2" t="s">
        <v>11</v>
      </c>
      <c r="E75" s="4" t="s">
        <v>55</v>
      </c>
      <c r="F75" s="2" t="s">
        <v>17</v>
      </c>
      <c r="G75" s="1">
        <f>SUM(I75:AU75)</f>
        <v>20</v>
      </c>
      <c r="H75" s="26"/>
      <c r="I75" s="5"/>
      <c r="J75" s="85">
        <v>20</v>
      </c>
      <c r="K75" s="85"/>
      <c r="L75" s="85"/>
      <c r="M75" s="85"/>
      <c r="N75" s="85"/>
      <c r="O75" s="85"/>
      <c r="P75" s="85"/>
      <c r="Q75" s="74"/>
      <c r="R75" s="74"/>
      <c r="S75" s="74"/>
      <c r="T75" s="74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36"/>
    </row>
    <row r="76" spans="1:48" ht="15" customHeight="1" x14ac:dyDescent="0.2">
      <c r="A76" s="2">
        <v>49</v>
      </c>
      <c r="B76" s="11" t="s">
        <v>933</v>
      </c>
      <c r="C76" s="3" t="s">
        <v>934</v>
      </c>
      <c r="D76" s="2" t="s">
        <v>11</v>
      </c>
      <c r="E76" s="4" t="s">
        <v>918</v>
      </c>
      <c r="F76" s="2" t="s">
        <v>15</v>
      </c>
      <c r="G76" s="1">
        <f>SUM(I76:AU76)</f>
        <v>18</v>
      </c>
      <c r="H76" s="26"/>
      <c r="I76" s="5"/>
      <c r="J76" s="85"/>
      <c r="K76" s="85"/>
      <c r="L76" s="85"/>
      <c r="M76" s="85"/>
      <c r="N76" s="85"/>
      <c r="O76" s="85"/>
      <c r="P76" s="85"/>
      <c r="Q76" s="74"/>
      <c r="R76" s="74"/>
      <c r="S76" s="74"/>
      <c r="T76" s="74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>
        <v>18</v>
      </c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36"/>
    </row>
    <row r="77" spans="1:48" ht="15" customHeight="1" x14ac:dyDescent="0.2">
      <c r="A77" s="2">
        <v>49</v>
      </c>
      <c r="B77" s="11" t="s">
        <v>1431</v>
      </c>
      <c r="C77" s="3" t="s">
        <v>1432</v>
      </c>
      <c r="D77" s="2" t="s">
        <v>11</v>
      </c>
      <c r="E77" s="4" t="s">
        <v>1421</v>
      </c>
      <c r="F77" s="2" t="s">
        <v>61</v>
      </c>
      <c r="G77" s="1">
        <f>SUM(I77:AU77)</f>
        <v>18</v>
      </c>
      <c r="H77" s="26"/>
      <c r="I77" s="5"/>
      <c r="J77" s="85"/>
      <c r="K77" s="85"/>
      <c r="L77" s="85"/>
      <c r="M77" s="85"/>
      <c r="N77" s="85"/>
      <c r="O77" s="85"/>
      <c r="P77" s="85"/>
      <c r="Q77" s="74"/>
      <c r="R77" s="74"/>
      <c r="S77" s="74"/>
      <c r="T77" s="74"/>
      <c r="U77" s="5"/>
      <c r="V77" s="5"/>
      <c r="W77" s="5"/>
      <c r="X77" s="5"/>
      <c r="Y77" s="5"/>
      <c r="Z77" s="5">
        <v>18</v>
      </c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36"/>
    </row>
    <row r="78" spans="1:48" ht="15" customHeight="1" x14ac:dyDescent="0.2">
      <c r="A78" s="2">
        <v>49</v>
      </c>
      <c r="B78" s="11" t="s">
        <v>1782</v>
      </c>
      <c r="C78" s="3" t="s">
        <v>1783</v>
      </c>
      <c r="D78" s="2" t="s">
        <v>11</v>
      </c>
      <c r="E78" s="4" t="s">
        <v>73</v>
      </c>
      <c r="F78" s="2" t="s">
        <v>15</v>
      </c>
      <c r="G78" s="1">
        <f>SUM(I78:AU78)</f>
        <v>18</v>
      </c>
      <c r="H78" s="26"/>
      <c r="I78" s="5"/>
      <c r="J78" s="85"/>
      <c r="K78" s="85"/>
      <c r="L78" s="85"/>
      <c r="M78" s="85"/>
      <c r="N78" s="85"/>
      <c r="O78" s="85"/>
      <c r="P78" s="85"/>
      <c r="Q78" s="74"/>
      <c r="R78" s="74"/>
      <c r="S78" s="74"/>
      <c r="T78" s="74">
        <v>18</v>
      </c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36"/>
    </row>
    <row r="79" spans="1:48" ht="15" customHeight="1" x14ac:dyDescent="0.2">
      <c r="A79" s="2">
        <v>49</v>
      </c>
      <c r="B79" s="11" t="s">
        <v>1876</v>
      </c>
      <c r="C79" s="3" t="s">
        <v>1877</v>
      </c>
      <c r="D79" s="2" t="s">
        <v>11</v>
      </c>
      <c r="E79" s="4" t="s">
        <v>64</v>
      </c>
      <c r="F79" s="2" t="s">
        <v>94</v>
      </c>
      <c r="G79" s="1">
        <f>SUM(I79:AU79)</f>
        <v>18</v>
      </c>
      <c r="H79" s="26"/>
      <c r="I79" s="5"/>
      <c r="J79" s="85"/>
      <c r="K79" s="85"/>
      <c r="L79" s="85"/>
      <c r="M79" s="85"/>
      <c r="N79" s="85"/>
      <c r="O79" s="85"/>
      <c r="P79" s="85"/>
      <c r="Q79" s="74"/>
      <c r="R79" s="74">
        <v>18</v>
      </c>
      <c r="S79" s="74"/>
      <c r="T79" s="74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36"/>
    </row>
    <row r="80" spans="1:48" ht="15" customHeight="1" x14ac:dyDescent="0.2">
      <c r="A80" s="2">
        <v>50</v>
      </c>
      <c r="B80" s="11" t="s">
        <v>1455</v>
      </c>
      <c r="C80" s="3" t="s">
        <v>1456</v>
      </c>
      <c r="D80" s="2" t="s">
        <v>11</v>
      </c>
      <c r="E80" s="4" t="s">
        <v>1083</v>
      </c>
      <c r="F80" s="2" t="s">
        <v>17</v>
      </c>
      <c r="G80" s="1">
        <f>SUM(I80:AU80)</f>
        <v>17</v>
      </c>
      <c r="H80" s="26"/>
      <c r="I80" s="5"/>
      <c r="J80" s="85"/>
      <c r="K80" s="85"/>
      <c r="L80" s="85"/>
      <c r="M80" s="85"/>
      <c r="N80" s="85"/>
      <c r="O80" s="85"/>
      <c r="P80" s="85"/>
      <c r="Q80" s="74"/>
      <c r="R80" s="74"/>
      <c r="S80" s="74"/>
      <c r="T80" s="74"/>
      <c r="U80" s="5"/>
      <c r="V80" s="5"/>
      <c r="W80" s="5"/>
      <c r="X80" s="5"/>
      <c r="Y80" s="5">
        <v>17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36"/>
    </row>
    <row r="81" spans="1:48" ht="15" customHeight="1" x14ac:dyDescent="0.2">
      <c r="A81" s="2">
        <v>51</v>
      </c>
      <c r="B81" s="11" t="s">
        <v>1784</v>
      </c>
      <c r="C81" s="3" t="s">
        <v>1785</v>
      </c>
      <c r="D81" s="2" t="s">
        <v>11</v>
      </c>
      <c r="E81" s="4" t="s">
        <v>1096</v>
      </c>
      <c r="F81" s="2" t="s">
        <v>17</v>
      </c>
      <c r="G81" s="1">
        <f>SUM(I81:AU81)</f>
        <v>16</v>
      </c>
      <c r="H81" s="26"/>
      <c r="I81" s="5"/>
      <c r="J81" s="85"/>
      <c r="K81" s="85"/>
      <c r="L81" s="85"/>
      <c r="M81" s="85"/>
      <c r="N81" s="85"/>
      <c r="O81" s="85"/>
      <c r="P81" s="85"/>
      <c r="Q81" s="74"/>
      <c r="R81" s="74"/>
      <c r="S81" s="74"/>
      <c r="T81" s="74">
        <v>16</v>
      </c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36"/>
    </row>
    <row r="82" spans="1:48" ht="15" customHeight="1" x14ac:dyDescent="0.2">
      <c r="A82" s="2">
        <v>52</v>
      </c>
      <c r="B82" s="11" t="s">
        <v>275</v>
      </c>
      <c r="C82" s="3" t="s">
        <v>276</v>
      </c>
      <c r="D82" s="2" t="s">
        <v>11</v>
      </c>
      <c r="E82" s="4" t="s">
        <v>73</v>
      </c>
      <c r="F82" s="2" t="s">
        <v>15</v>
      </c>
      <c r="G82" s="1">
        <f>SUM(I82:AU82)</f>
        <v>15</v>
      </c>
      <c r="H82" s="26"/>
      <c r="I82" s="5"/>
      <c r="J82" s="85"/>
      <c r="K82" s="85"/>
      <c r="L82" s="85"/>
      <c r="M82" s="85"/>
      <c r="N82" s="85"/>
      <c r="O82" s="85"/>
      <c r="P82" s="85"/>
      <c r="Q82" s="74"/>
      <c r="R82" s="74"/>
      <c r="S82" s="74"/>
      <c r="T82" s="74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>
        <v>15</v>
      </c>
      <c r="AT82" s="5"/>
      <c r="AU82" s="5"/>
      <c r="AV82" s="36"/>
    </row>
    <row r="83" spans="1:48" ht="15" customHeight="1" x14ac:dyDescent="0.2">
      <c r="A83" s="2">
        <v>52</v>
      </c>
      <c r="B83" s="11" t="s">
        <v>935</v>
      </c>
      <c r="C83" s="3" t="s">
        <v>936</v>
      </c>
      <c r="D83" s="2" t="s">
        <v>11</v>
      </c>
      <c r="E83" s="4" t="s">
        <v>779</v>
      </c>
      <c r="F83" s="2" t="s">
        <v>15</v>
      </c>
      <c r="G83" s="1">
        <f>SUM(I83:AU83)</f>
        <v>15</v>
      </c>
      <c r="H83" s="26"/>
      <c r="I83" s="5"/>
      <c r="J83" s="85"/>
      <c r="K83" s="85"/>
      <c r="L83" s="85"/>
      <c r="M83" s="85"/>
      <c r="N83" s="85"/>
      <c r="O83" s="85"/>
      <c r="P83" s="85"/>
      <c r="Q83" s="74"/>
      <c r="R83" s="74"/>
      <c r="S83" s="74"/>
      <c r="T83" s="74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>
        <v>15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36"/>
    </row>
    <row r="84" spans="1:48" ht="15" customHeight="1" x14ac:dyDescent="0.2">
      <c r="A84" s="2">
        <v>52</v>
      </c>
      <c r="B84" s="11" t="s">
        <v>1878</v>
      </c>
      <c r="C84" s="3" t="s">
        <v>1879</v>
      </c>
      <c r="D84" s="2" t="s">
        <v>11</v>
      </c>
      <c r="E84" s="4" t="s">
        <v>64</v>
      </c>
      <c r="F84" s="2" t="s">
        <v>94</v>
      </c>
      <c r="G84" s="1">
        <f>SUM(I84:AU84)</f>
        <v>15</v>
      </c>
      <c r="H84" s="26"/>
      <c r="I84" s="5"/>
      <c r="J84" s="85"/>
      <c r="K84" s="85"/>
      <c r="L84" s="85"/>
      <c r="M84" s="85"/>
      <c r="N84" s="85"/>
      <c r="O84" s="85"/>
      <c r="P84" s="85"/>
      <c r="Q84" s="74"/>
      <c r="R84" s="74">
        <v>15</v>
      </c>
      <c r="S84" s="74"/>
      <c r="T84" s="74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36"/>
    </row>
    <row r="85" spans="1:48" ht="15" customHeight="1" x14ac:dyDescent="0.2">
      <c r="A85" s="2">
        <v>53</v>
      </c>
      <c r="B85" s="11" t="s">
        <v>937</v>
      </c>
      <c r="C85" s="3" t="s">
        <v>938</v>
      </c>
      <c r="D85" s="2" t="s">
        <v>11</v>
      </c>
      <c r="E85" s="4" t="s">
        <v>221</v>
      </c>
      <c r="F85" s="2" t="s">
        <v>15</v>
      </c>
      <c r="G85" s="1">
        <f>SUM(I85:AU85)</f>
        <v>13</v>
      </c>
      <c r="H85" s="26"/>
      <c r="I85" s="5"/>
      <c r="J85" s="85"/>
      <c r="K85" s="85"/>
      <c r="L85" s="85"/>
      <c r="M85" s="85"/>
      <c r="N85" s="85"/>
      <c r="O85" s="85"/>
      <c r="P85" s="85"/>
      <c r="Q85" s="74"/>
      <c r="R85" s="74"/>
      <c r="S85" s="74"/>
      <c r="T85" s="74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>
        <v>13</v>
      </c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36"/>
    </row>
    <row r="86" spans="1:48" ht="15" customHeight="1" x14ac:dyDescent="0.2">
      <c r="A86" s="2">
        <v>53</v>
      </c>
      <c r="B86" s="11" t="s">
        <v>1433</v>
      </c>
      <c r="C86" s="3" t="s">
        <v>1434</v>
      </c>
      <c r="D86" s="2" t="s">
        <v>11</v>
      </c>
      <c r="E86" s="4" t="s">
        <v>1053</v>
      </c>
      <c r="F86" s="2" t="s">
        <v>61</v>
      </c>
      <c r="G86" s="1">
        <f>SUM(I86:AU86)</f>
        <v>13</v>
      </c>
      <c r="H86" s="26"/>
      <c r="I86" s="5"/>
      <c r="J86" s="85"/>
      <c r="K86" s="85"/>
      <c r="L86" s="85"/>
      <c r="M86" s="85"/>
      <c r="N86" s="85"/>
      <c r="O86" s="85"/>
      <c r="P86" s="85"/>
      <c r="Q86" s="74"/>
      <c r="R86" s="74"/>
      <c r="S86" s="74"/>
      <c r="T86" s="74"/>
      <c r="U86" s="5"/>
      <c r="V86" s="5"/>
      <c r="W86" s="5"/>
      <c r="X86" s="5"/>
      <c r="Y86" s="5"/>
      <c r="Z86" s="5">
        <v>13</v>
      </c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36"/>
    </row>
    <row r="87" spans="1:48" ht="15" customHeight="1" x14ac:dyDescent="0.2">
      <c r="A87" s="2">
        <v>53</v>
      </c>
      <c r="B87" s="11" t="s">
        <v>1786</v>
      </c>
      <c r="C87" s="3" t="s">
        <v>1787</v>
      </c>
      <c r="D87" s="2" t="s">
        <v>11</v>
      </c>
      <c r="E87" s="4" t="s">
        <v>73</v>
      </c>
      <c r="F87" s="2" t="s">
        <v>598</v>
      </c>
      <c r="G87" s="1">
        <f>SUM(I87:AU87)</f>
        <v>13</v>
      </c>
      <c r="H87" s="26"/>
      <c r="I87" s="5"/>
      <c r="J87" s="85"/>
      <c r="K87" s="85"/>
      <c r="L87" s="85"/>
      <c r="M87" s="85"/>
      <c r="N87" s="85"/>
      <c r="O87" s="85"/>
      <c r="P87" s="85"/>
      <c r="Q87" s="74"/>
      <c r="R87" s="74"/>
      <c r="S87" s="74"/>
      <c r="T87" s="74">
        <v>13</v>
      </c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36"/>
    </row>
    <row r="88" spans="1:48" ht="15" customHeight="1" x14ac:dyDescent="0.2">
      <c r="A88" s="2">
        <v>53</v>
      </c>
      <c r="B88" s="11" t="s">
        <v>1880</v>
      </c>
      <c r="C88" s="3" t="s">
        <v>1881</v>
      </c>
      <c r="D88" s="2" t="s">
        <v>11</v>
      </c>
      <c r="E88" s="4" t="s">
        <v>64</v>
      </c>
      <c r="F88" s="2" t="s">
        <v>94</v>
      </c>
      <c r="G88" s="1">
        <f>SUM(I88:AU88)</f>
        <v>13</v>
      </c>
      <c r="H88" s="26"/>
      <c r="I88" s="5"/>
      <c r="J88" s="85"/>
      <c r="K88" s="85"/>
      <c r="L88" s="85"/>
      <c r="M88" s="85"/>
      <c r="N88" s="85"/>
      <c r="O88" s="85"/>
      <c r="P88" s="85"/>
      <c r="Q88" s="74"/>
      <c r="R88" s="74">
        <v>13</v>
      </c>
      <c r="S88" s="74"/>
      <c r="T88" s="74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36"/>
    </row>
    <row r="89" spans="1:48" ht="15" customHeight="1" x14ac:dyDescent="0.2">
      <c r="A89" s="2">
        <v>53</v>
      </c>
      <c r="B89" s="11" t="s">
        <v>2105</v>
      </c>
      <c r="C89" s="3" t="s">
        <v>2106</v>
      </c>
      <c r="D89" s="2" t="s">
        <v>11</v>
      </c>
      <c r="E89" s="4" t="s">
        <v>2107</v>
      </c>
      <c r="F89" s="2" t="s">
        <v>94</v>
      </c>
      <c r="G89" s="1">
        <f>SUM(I89:AU89)</f>
        <v>13</v>
      </c>
      <c r="H89" s="26"/>
      <c r="I89" s="5"/>
      <c r="J89" s="85"/>
      <c r="K89" s="85"/>
      <c r="L89" s="85"/>
      <c r="M89" s="85">
        <v>13</v>
      </c>
      <c r="N89" s="85"/>
      <c r="O89" s="85"/>
      <c r="P89" s="85"/>
      <c r="Q89" s="74"/>
      <c r="R89" s="74"/>
      <c r="S89" s="74"/>
      <c r="T89" s="74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36"/>
    </row>
    <row r="90" spans="1:48" ht="15" customHeight="1" x14ac:dyDescent="0.2">
      <c r="A90" s="2">
        <v>54</v>
      </c>
      <c r="B90" s="11" t="s">
        <v>745</v>
      </c>
      <c r="C90" s="3" t="s">
        <v>746</v>
      </c>
      <c r="D90" s="2" t="s">
        <v>11</v>
      </c>
      <c r="E90" s="4" t="s">
        <v>734</v>
      </c>
      <c r="F90" s="2" t="s">
        <v>188</v>
      </c>
      <c r="G90" s="1">
        <f>SUM(I90:AU90)</f>
        <v>11</v>
      </c>
      <c r="H90" s="26"/>
      <c r="I90" s="5"/>
      <c r="J90" s="85"/>
      <c r="K90" s="85"/>
      <c r="L90" s="85"/>
      <c r="M90" s="85"/>
      <c r="N90" s="85"/>
      <c r="O90" s="85"/>
      <c r="P90" s="85"/>
      <c r="Q90" s="74"/>
      <c r="R90" s="74"/>
      <c r="S90" s="74"/>
      <c r="T90" s="74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>
        <v>11</v>
      </c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36"/>
    </row>
    <row r="91" spans="1:48" ht="15" customHeight="1" x14ac:dyDescent="0.2">
      <c r="A91" s="2">
        <v>55</v>
      </c>
      <c r="B91" s="11" t="s">
        <v>365</v>
      </c>
      <c r="C91" s="3" t="s">
        <v>366</v>
      </c>
      <c r="D91" s="2" t="s">
        <v>11</v>
      </c>
      <c r="E91" s="4" t="s">
        <v>201</v>
      </c>
      <c r="F91" s="2" t="s">
        <v>16</v>
      </c>
      <c r="G91" s="1">
        <f>SUM(I91:AU91)</f>
        <v>9</v>
      </c>
      <c r="H91" s="26"/>
      <c r="I91" s="5"/>
      <c r="J91" s="85"/>
      <c r="K91" s="85"/>
      <c r="L91" s="85"/>
      <c r="M91" s="85"/>
      <c r="N91" s="85"/>
      <c r="O91" s="85"/>
      <c r="P91" s="85"/>
      <c r="Q91" s="74"/>
      <c r="R91" s="74"/>
      <c r="S91" s="74"/>
      <c r="T91" s="74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>
        <v>9</v>
      </c>
      <c r="AR91" s="5"/>
      <c r="AS91" s="5"/>
      <c r="AT91" s="5"/>
      <c r="AU91" s="5"/>
      <c r="AV91" s="36"/>
    </row>
    <row r="92" spans="1:48" ht="15" customHeight="1" x14ac:dyDescent="0.2">
      <c r="A92" s="2">
        <v>55</v>
      </c>
      <c r="B92" s="11" t="s">
        <v>1123</v>
      </c>
      <c r="C92" s="3" t="s">
        <v>1124</v>
      </c>
      <c r="D92" s="2" t="s">
        <v>11</v>
      </c>
      <c r="E92" s="4" t="s">
        <v>1110</v>
      </c>
      <c r="F92" s="2" t="s">
        <v>1108</v>
      </c>
      <c r="G92" s="1">
        <f>SUM(I92:AU92)</f>
        <v>9</v>
      </c>
      <c r="H92" s="26"/>
      <c r="I92" s="5"/>
      <c r="J92" s="85"/>
      <c r="K92" s="85"/>
      <c r="L92" s="85"/>
      <c r="M92" s="85"/>
      <c r="N92" s="85"/>
      <c r="O92" s="85"/>
      <c r="P92" s="85"/>
      <c r="Q92" s="74"/>
      <c r="R92" s="74"/>
      <c r="S92" s="74"/>
      <c r="T92" s="74"/>
      <c r="U92" s="5"/>
      <c r="V92" s="5"/>
      <c r="W92" s="5"/>
      <c r="X92" s="5"/>
      <c r="Y92" s="5"/>
      <c r="Z92" s="5"/>
      <c r="AA92" s="5"/>
      <c r="AB92" s="5"/>
      <c r="AC92" s="5"/>
      <c r="AD92" s="5">
        <v>9</v>
      </c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36"/>
    </row>
    <row r="93" spans="1:48" ht="15" customHeight="1" x14ac:dyDescent="0.2">
      <c r="A93" s="2">
        <v>55</v>
      </c>
      <c r="B93" s="11" t="s">
        <v>1305</v>
      </c>
      <c r="C93" s="3" t="s">
        <v>1306</v>
      </c>
      <c r="D93" s="2" t="s">
        <v>11</v>
      </c>
      <c r="E93" s="4" t="s">
        <v>1167</v>
      </c>
      <c r="F93" s="2" t="s">
        <v>769</v>
      </c>
      <c r="G93" s="1">
        <f>SUM(I93:AU93)</f>
        <v>9</v>
      </c>
      <c r="H93" s="26"/>
      <c r="I93" s="5"/>
      <c r="J93" s="85"/>
      <c r="K93" s="85"/>
      <c r="L93" s="85"/>
      <c r="M93" s="85"/>
      <c r="N93" s="85"/>
      <c r="O93" s="85"/>
      <c r="P93" s="85"/>
      <c r="Q93" s="74"/>
      <c r="R93" s="74"/>
      <c r="S93" s="74"/>
      <c r="T93" s="74"/>
      <c r="U93" s="5"/>
      <c r="V93" s="5"/>
      <c r="W93" s="5"/>
      <c r="X93" s="5"/>
      <c r="Y93" s="5"/>
      <c r="Z93" s="5"/>
      <c r="AA93" s="5"/>
      <c r="AB93" s="5">
        <v>9</v>
      </c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36"/>
    </row>
    <row r="94" spans="1:48" ht="15" customHeight="1" x14ac:dyDescent="0.2">
      <c r="A94" s="2">
        <v>55</v>
      </c>
      <c r="B94" s="11" t="s">
        <v>1979</v>
      </c>
      <c r="C94" s="3" t="s">
        <v>1980</v>
      </c>
      <c r="D94" s="2" t="s">
        <v>11</v>
      </c>
      <c r="E94" s="4" t="s">
        <v>64</v>
      </c>
      <c r="F94" s="2" t="s">
        <v>15</v>
      </c>
      <c r="G94" s="1">
        <f>SUM(I94:AU94)</f>
        <v>9</v>
      </c>
      <c r="H94" s="26"/>
      <c r="I94" s="5"/>
      <c r="J94" s="85"/>
      <c r="K94" s="85"/>
      <c r="L94" s="85"/>
      <c r="M94" s="85"/>
      <c r="N94" s="85"/>
      <c r="O94" s="85"/>
      <c r="P94" s="85">
        <v>9</v>
      </c>
      <c r="Q94" s="74"/>
      <c r="R94" s="74"/>
      <c r="S94" s="74"/>
      <c r="T94" s="74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36"/>
    </row>
    <row r="95" spans="1:48" ht="15" customHeight="1" x14ac:dyDescent="0.2">
      <c r="A95" s="2">
        <v>56</v>
      </c>
      <c r="B95" s="76" t="s">
        <v>277</v>
      </c>
      <c r="C95" s="72" t="s">
        <v>278</v>
      </c>
      <c r="D95" s="2" t="s">
        <v>11</v>
      </c>
      <c r="E95" s="73" t="s">
        <v>73</v>
      </c>
      <c r="F95" s="2" t="s">
        <v>15</v>
      </c>
      <c r="G95" s="1">
        <f>SUM(I95:AU95)</f>
        <v>8</v>
      </c>
      <c r="H95" s="26"/>
      <c r="I95" s="5"/>
      <c r="J95" s="85"/>
      <c r="K95" s="85"/>
      <c r="L95" s="85"/>
      <c r="M95" s="85"/>
      <c r="N95" s="85"/>
      <c r="O95" s="85"/>
      <c r="P95" s="85"/>
      <c r="Q95" s="74"/>
      <c r="R95" s="74"/>
      <c r="S95" s="74"/>
      <c r="T95" s="74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>
        <v>8</v>
      </c>
      <c r="AT95" s="5"/>
      <c r="AU95" s="5"/>
      <c r="AV95" s="36"/>
    </row>
    <row r="96" spans="1:48" ht="15" customHeight="1" x14ac:dyDescent="0.2">
      <c r="A96" s="2">
        <v>56</v>
      </c>
      <c r="B96" s="76" t="s">
        <v>1497</v>
      </c>
      <c r="C96" s="72" t="s">
        <v>1498</v>
      </c>
      <c r="D96" s="2" t="s">
        <v>11</v>
      </c>
      <c r="E96" s="73" t="s">
        <v>629</v>
      </c>
      <c r="F96" s="2" t="s">
        <v>94</v>
      </c>
      <c r="G96" s="1">
        <f>SUM(I96:AU96)</f>
        <v>8</v>
      </c>
      <c r="H96" s="26"/>
      <c r="I96" s="5"/>
      <c r="J96" s="85"/>
      <c r="K96" s="85"/>
      <c r="L96" s="85"/>
      <c r="M96" s="85"/>
      <c r="N96" s="85"/>
      <c r="O96" s="85"/>
      <c r="P96" s="85"/>
      <c r="Q96" s="74"/>
      <c r="R96" s="74"/>
      <c r="S96" s="74"/>
      <c r="T96" s="74"/>
      <c r="U96" s="5"/>
      <c r="V96" s="5"/>
      <c r="W96" s="5">
        <v>8</v>
      </c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36"/>
    </row>
    <row r="97" spans="1:48" ht="15" customHeight="1" x14ac:dyDescent="0.2">
      <c r="A97" s="2">
        <v>56</v>
      </c>
      <c r="B97" s="76" t="s">
        <v>1824</v>
      </c>
      <c r="C97" s="72" t="s">
        <v>1825</v>
      </c>
      <c r="D97" s="2" t="s">
        <v>11</v>
      </c>
      <c r="E97" s="73" t="s">
        <v>73</v>
      </c>
      <c r="F97" s="2" t="s">
        <v>516</v>
      </c>
      <c r="G97" s="1">
        <f>SUM(I97:AU97)</f>
        <v>8</v>
      </c>
      <c r="H97" s="26"/>
      <c r="I97" s="74"/>
      <c r="J97" s="85"/>
      <c r="K97" s="85"/>
      <c r="L97" s="85"/>
      <c r="M97" s="85"/>
      <c r="N97" s="85"/>
      <c r="O97" s="85"/>
      <c r="P97" s="85"/>
      <c r="Q97" s="74"/>
      <c r="R97" s="74"/>
      <c r="S97" s="74">
        <v>8</v>
      </c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36"/>
    </row>
    <row r="98" spans="1:48" ht="15" customHeight="1" x14ac:dyDescent="0.2">
      <c r="A98" s="2">
        <v>57</v>
      </c>
      <c r="B98" s="76" t="s">
        <v>1307</v>
      </c>
      <c r="C98" s="72" t="s">
        <v>1308</v>
      </c>
      <c r="D98" s="2" t="s">
        <v>11</v>
      </c>
      <c r="E98" s="73" t="s">
        <v>1170</v>
      </c>
      <c r="F98" s="2" t="s">
        <v>769</v>
      </c>
      <c r="G98" s="1">
        <f>SUM(I98:AU98)</f>
        <v>7</v>
      </c>
      <c r="H98" s="26"/>
      <c r="I98" s="74"/>
      <c r="J98" s="85"/>
      <c r="K98" s="85"/>
      <c r="L98" s="85"/>
      <c r="M98" s="85"/>
      <c r="N98" s="85"/>
      <c r="O98" s="85"/>
      <c r="P98" s="85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>
        <v>7</v>
      </c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36"/>
    </row>
    <row r="99" spans="1:48" ht="15" customHeight="1" x14ac:dyDescent="0.2">
      <c r="A99" s="2">
        <v>57</v>
      </c>
      <c r="B99" s="76" t="s">
        <v>2143</v>
      </c>
      <c r="C99" s="72" t="s">
        <v>2144</v>
      </c>
      <c r="D99" s="2" t="s">
        <v>11</v>
      </c>
      <c r="E99" s="73" t="s">
        <v>1209</v>
      </c>
      <c r="F99" s="2" t="s">
        <v>1152</v>
      </c>
      <c r="G99" s="1">
        <f>SUM(I99:AU99)</f>
        <v>7</v>
      </c>
      <c r="H99" s="26"/>
      <c r="I99" s="74"/>
      <c r="J99" s="85"/>
      <c r="K99" s="85"/>
      <c r="L99" s="85">
        <v>7</v>
      </c>
      <c r="M99" s="85"/>
      <c r="N99" s="85"/>
      <c r="O99" s="85"/>
      <c r="P99" s="85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36"/>
    </row>
    <row r="100" spans="1:48" ht="15" customHeight="1" x14ac:dyDescent="0.2">
      <c r="A100" s="2">
        <v>58</v>
      </c>
      <c r="B100" s="76" t="s">
        <v>369</v>
      </c>
      <c r="C100" s="72" t="s">
        <v>370</v>
      </c>
      <c r="D100" s="2" t="s">
        <v>11</v>
      </c>
      <c r="E100" s="73" t="s">
        <v>212</v>
      </c>
      <c r="F100" s="2" t="s">
        <v>16</v>
      </c>
      <c r="G100" s="1">
        <f>SUM(I100:AU100)</f>
        <v>6</v>
      </c>
      <c r="H100" s="26"/>
      <c r="I100" s="74"/>
      <c r="J100" s="85"/>
      <c r="K100" s="85"/>
      <c r="L100" s="85"/>
      <c r="M100" s="85"/>
      <c r="N100" s="85"/>
      <c r="O100" s="85"/>
      <c r="P100" s="85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>
        <v>6</v>
      </c>
      <c r="AR100" s="74"/>
      <c r="AS100" s="74"/>
      <c r="AT100" s="74"/>
      <c r="AU100" s="74"/>
      <c r="AV100" s="36"/>
    </row>
    <row r="101" spans="1:48" ht="15" customHeight="1" x14ac:dyDescent="0.2">
      <c r="A101" s="2">
        <v>58</v>
      </c>
      <c r="B101" s="76" t="s">
        <v>1381</v>
      </c>
      <c r="C101" s="72" t="s">
        <v>1382</v>
      </c>
      <c r="D101" s="2" t="s">
        <v>11</v>
      </c>
      <c r="E101" s="73" t="s">
        <v>1367</v>
      </c>
      <c r="F101" s="2" t="s">
        <v>188</v>
      </c>
      <c r="G101" s="1">
        <f>SUM(I101:AU101)</f>
        <v>6</v>
      </c>
      <c r="H101" s="26"/>
      <c r="I101" s="74"/>
      <c r="J101" s="85"/>
      <c r="K101" s="85"/>
      <c r="L101" s="85"/>
      <c r="M101" s="85"/>
      <c r="N101" s="85"/>
      <c r="O101" s="85"/>
      <c r="P101" s="85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>
        <v>6</v>
      </c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36"/>
    </row>
    <row r="102" spans="1:48" ht="15" customHeight="1" x14ac:dyDescent="0.2">
      <c r="A102" s="2">
        <v>58</v>
      </c>
      <c r="B102" s="76" t="s">
        <v>1499</v>
      </c>
      <c r="C102" s="72" t="s">
        <v>1500</v>
      </c>
      <c r="D102" s="2" t="s">
        <v>11</v>
      </c>
      <c r="E102" s="73" t="s">
        <v>73</v>
      </c>
      <c r="F102" s="2" t="s">
        <v>94</v>
      </c>
      <c r="G102" s="1">
        <f>SUM(I102:AU102)</f>
        <v>6</v>
      </c>
      <c r="H102" s="26"/>
      <c r="I102" s="74"/>
      <c r="J102" s="85"/>
      <c r="K102" s="85"/>
      <c r="L102" s="85"/>
      <c r="M102" s="85"/>
      <c r="N102" s="85"/>
      <c r="O102" s="85"/>
      <c r="P102" s="85"/>
      <c r="Q102" s="74"/>
      <c r="R102" s="74"/>
      <c r="S102" s="74"/>
      <c r="T102" s="74"/>
      <c r="U102" s="74"/>
      <c r="V102" s="74"/>
      <c r="W102" s="74">
        <v>6</v>
      </c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36"/>
    </row>
    <row r="103" spans="1:48" ht="15" customHeight="1" x14ac:dyDescent="0.2">
      <c r="A103" s="2">
        <v>58</v>
      </c>
      <c r="B103" s="76" t="s">
        <v>2024</v>
      </c>
      <c r="C103" s="72" t="s">
        <v>2025</v>
      </c>
      <c r="D103" s="2" t="s">
        <v>11</v>
      </c>
      <c r="E103" s="73" t="s">
        <v>1113</v>
      </c>
      <c r="F103" s="2" t="s">
        <v>679</v>
      </c>
      <c r="G103" s="1">
        <f>SUM(I103:AU103)</f>
        <v>6</v>
      </c>
      <c r="H103" s="26"/>
      <c r="I103" s="74"/>
      <c r="J103" s="85"/>
      <c r="K103" s="85"/>
      <c r="L103" s="85"/>
      <c r="M103" s="85"/>
      <c r="N103" s="85"/>
      <c r="O103" s="85">
        <v>6</v>
      </c>
      <c r="P103" s="85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36"/>
    </row>
    <row r="104" spans="1:48" ht="15" customHeight="1" x14ac:dyDescent="0.2">
      <c r="A104" s="2">
        <v>59</v>
      </c>
      <c r="B104" s="76" t="s">
        <v>1273</v>
      </c>
      <c r="C104" s="72" t="s">
        <v>1274</v>
      </c>
      <c r="D104" s="2" t="s">
        <v>11</v>
      </c>
      <c r="E104" s="73" t="s">
        <v>1275</v>
      </c>
      <c r="F104" s="2" t="s">
        <v>94</v>
      </c>
      <c r="G104" s="1">
        <f>SUM(I104:AU104)</f>
        <v>5</v>
      </c>
      <c r="H104" s="26"/>
      <c r="I104" s="74"/>
      <c r="J104" s="85"/>
      <c r="K104" s="85"/>
      <c r="L104" s="85"/>
      <c r="M104" s="85"/>
      <c r="N104" s="85"/>
      <c r="O104" s="85"/>
      <c r="P104" s="85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>
        <v>5</v>
      </c>
      <c r="AM104" s="74"/>
      <c r="AN104" s="74"/>
      <c r="AO104" s="74"/>
      <c r="AP104" s="74"/>
      <c r="AQ104" s="74"/>
      <c r="AR104" s="74"/>
      <c r="AS104" s="74"/>
      <c r="AT104" s="74"/>
      <c r="AU104" s="74"/>
      <c r="AV104" s="36"/>
    </row>
    <row r="105" spans="1:48" ht="15" customHeight="1" x14ac:dyDescent="0.2">
      <c r="A105" s="2">
        <v>59</v>
      </c>
      <c r="B105" s="76" t="s">
        <v>2026</v>
      </c>
      <c r="C105" s="72" t="s">
        <v>2027</v>
      </c>
      <c r="D105" s="2" t="s">
        <v>11</v>
      </c>
      <c r="E105" s="4" t="s">
        <v>64</v>
      </c>
      <c r="F105" s="2" t="s">
        <v>1465</v>
      </c>
      <c r="G105" s="1">
        <f>SUM(I105:AU105)</f>
        <v>5</v>
      </c>
      <c r="H105" s="26"/>
      <c r="I105" s="5"/>
      <c r="J105" s="85"/>
      <c r="K105" s="85"/>
      <c r="L105" s="85"/>
      <c r="M105" s="85"/>
      <c r="N105" s="85"/>
      <c r="O105" s="85">
        <v>5</v>
      </c>
      <c r="P105" s="85"/>
      <c r="Q105" s="74"/>
      <c r="R105" s="74"/>
      <c r="S105" s="74"/>
      <c r="T105" s="74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36"/>
    </row>
    <row r="106" spans="1:48" ht="15" customHeight="1" x14ac:dyDescent="0.2">
      <c r="A106" s="2">
        <v>60</v>
      </c>
      <c r="B106" s="76" t="s">
        <v>1214</v>
      </c>
      <c r="C106" s="72" t="s">
        <v>1215</v>
      </c>
      <c r="D106" s="2" t="s">
        <v>11</v>
      </c>
      <c r="E106" s="73" t="s">
        <v>1216</v>
      </c>
      <c r="F106" s="2" t="s">
        <v>1140</v>
      </c>
      <c r="G106" s="1">
        <f>SUM(I106:AU106)</f>
        <v>4</v>
      </c>
      <c r="H106" s="26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>
        <v>4</v>
      </c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36"/>
    </row>
    <row r="107" spans="1:48" ht="15" customHeight="1" x14ac:dyDescent="0.2">
      <c r="A107" s="2">
        <v>60</v>
      </c>
      <c r="B107" s="76" t="s">
        <v>1309</v>
      </c>
      <c r="C107" s="72" t="s">
        <v>1310</v>
      </c>
      <c r="D107" s="2" t="s">
        <v>11</v>
      </c>
      <c r="E107" s="73" t="s">
        <v>1160</v>
      </c>
      <c r="F107" s="2" t="s">
        <v>769</v>
      </c>
      <c r="G107" s="1">
        <f>SUM(I107:AU107)</f>
        <v>4</v>
      </c>
      <c r="H107" s="26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>
        <v>4</v>
      </c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36"/>
    </row>
    <row r="108" spans="1:48" ht="15" customHeight="1" x14ac:dyDescent="0.2">
      <c r="A108" s="2">
        <v>60</v>
      </c>
      <c r="B108" s="76" t="s">
        <v>1385</v>
      </c>
      <c r="C108" s="72" t="s">
        <v>1386</v>
      </c>
      <c r="D108" s="2" t="s">
        <v>11</v>
      </c>
      <c r="E108" s="73" t="s">
        <v>73</v>
      </c>
      <c r="F108" s="2" t="s">
        <v>115</v>
      </c>
      <c r="G108" s="1">
        <f>SUM(I108:AU108)</f>
        <v>4</v>
      </c>
      <c r="H108" s="26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>
        <v>4</v>
      </c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36"/>
    </row>
    <row r="109" spans="1:48" ht="15" customHeight="1" x14ac:dyDescent="0.2">
      <c r="A109" s="2">
        <v>60</v>
      </c>
      <c r="B109" s="76" t="s">
        <v>2028</v>
      </c>
      <c r="C109" s="72" t="s">
        <v>2029</v>
      </c>
      <c r="D109" s="2" t="s">
        <v>11</v>
      </c>
      <c r="E109" s="73" t="s">
        <v>1330</v>
      </c>
      <c r="F109" s="2" t="s">
        <v>1331</v>
      </c>
      <c r="G109" s="1">
        <f>SUM(I109:AU109)</f>
        <v>4</v>
      </c>
      <c r="H109" s="26"/>
      <c r="I109" s="85"/>
      <c r="J109" s="85"/>
      <c r="K109" s="85"/>
      <c r="L109" s="85"/>
      <c r="M109" s="85"/>
      <c r="N109" s="85"/>
      <c r="O109" s="85">
        <v>4</v>
      </c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36"/>
    </row>
    <row r="110" spans="1:48" ht="15" customHeight="1" x14ac:dyDescent="0.2">
      <c r="A110" s="2">
        <v>61</v>
      </c>
      <c r="B110" s="76" t="s">
        <v>1217</v>
      </c>
      <c r="C110" s="72" t="s">
        <v>1218</v>
      </c>
      <c r="D110" s="2" t="s">
        <v>11</v>
      </c>
      <c r="E110" s="73" t="s">
        <v>1175</v>
      </c>
      <c r="F110" s="2" t="s">
        <v>1140</v>
      </c>
      <c r="G110" s="1">
        <f>SUM(I110:AU110)</f>
        <v>3</v>
      </c>
      <c r="H110" s="26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>
        <v>3</v>
      </c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36"/>
    </row>
    <row r="111" spans="1:48" ht="15" customHeight="1" x14ac:dyDescent="0.2">
      <c r="A111" s="2">
        <v>61</v>
      </c>
      <c r="B111" s="76" t="s">
        <v>1311</v>
      </c>
      <c r="C111" s="72" t="s">
        <v>1312</v>
      </c>
      <c r="D111" s="2" t="s">
        <v>11</v>
      </c>
      <c r="E111" s="73" t="s">
        <v>1313</v>
      </c>
      <c r="F111" s="2" t="s">
        <v>769</v>
      </c>
      <c r="G111" s="1">
        <f>SUM(I111:AU111)</f>
        <v>3</v>
      </c>
      <c r="H111" s="26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>
        <v>3</v>
      </c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36"/>
    </row>
    <row r="112" spans="1:48" ht="15" customHeight="1" x14ac:dyDescent="0.2">
      <c r="A112" s="2">
        <v>62</v>
      </c>
      <c r="B112" s="76" t="s">
        <v>415</v>
      </c>
      <c r="C112" s="72" t="s">
        <v>416</v>
      </c>
      <c r="D112" s="2" t="s">
        <v>11</v>
      </c>
      <c r="E112" s="73" t="s">
        <v>73</v>
      </c>
      <c r="F112" s="2" t="s">
        <v>61</v>
      </c>
      <c r="G112" s="1">
        <f>SUM(I112:AU112)</f>
        <v>2</v>
      </c>
      <c r="H112" s="26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>
        <v>2</v>
      </c>
      <c r="AQ112" s="85"/>
      <c r="AR112" s="85"/>
      <c r="AS112" s="85"/>
      <c r="AT112" s="85"/>
      <c r="AU112" s="85"/>
      <c r="AV112" s="36"/>
    </row>
    <row r="113" spans="1:48" ht="15" customHeight="1" x14ac:dyDescent="0.2">
      <c r="A113" s="2">
        <v>62</v>
      </c>
      <c r="B113" s="76" t="s">
        <v>1127</v>
      </c>
      <c r="C113" s="72" t="s">
        <v>1128</v>
      </c>
      <c r="D113" s="2" t="s">
        <v>11</v>
      </c>
      <c r="E113" s="73" t="s">
        <v>1129</v>
      </c>
      <c r="F113" s="2" t="s">
        <v>679</v>
      </c>
      <c r="G113" s="1">
        <f>SUM(I113:AU113)</f>
        <v>2</v>
      </c>
      <c r="H113" s="26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>
        <v>2</v>
      </c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36"/>
    </row>
    <row r="114" spans="1:48" ht="15" customHeight="1" x14ac:dyDescent="0.2">
      <c r="A114" s="2">
        <v>62</v>
      </c>
      <c r="B114" s="76" t="s">
        <v>1219</v>
      </c>
      <c r="C114" s="72" t="s">
        <v>1220</v>
      </c>
      <c r="D114" s="2" t="s">
        <v>11</v>
      </c>
      <c r="E114" s="73" t="s">
        <v>1221</v>
      </c>
      <c r="F114" s="2" t="s">
        <v>1140</v>
      </c>
      <c r="G114" s="1">
        <f>SUM(I114:AU114)</f>
        <v>2</v>
      </c>
      <c r="H114" s="26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>
        <v>2</v>
      </c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36"/>
    </row>
    <row r="115" spans="1:48" ht="15" customHeight="1" x14ac:dyDescent="0.2">
      <c r="A115" s="2">
        <v>62</v>
      </c>
      <c r="B115" s="76" t="s">
        <v>1314</v>
      </c>
      <c r="C115" s="72" t="s">
        <v>1315</v>
      </c>
      <c r="D115" s="2" t="s">
        <v>11</v>
      </c>
      <c r="E115" s="73" t="s">
        <v>1298</v>
      </c>
      <c r="F115" s="2" t="s">
        <v>764</v>
      </c>
      <c r="G115" s="1">
        <f>SUM(I115:AU115)</f>
        <v>2</v>
      </c>
      <c r="H115" s="26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>
        <v>2</v>
      </c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36"/>
    </row>
    <row r="116" spans="1:48" ht="15" customHeight="1" x14ac:dyDescent="0.2">
      <c r="A116" s="2">
        <v>62</v>
      </c>
      <c r="B116" s="76" t="s">
        <v>1501</v>
      </c>
      <c r="C116" s="72" t="s">
        <v>1502</v>
      </c>
      <c r="D116" s="2" t="s">
        <v>11</v>
      </c>
      <c r="E116" s="73" t="s">
        <v>73</v>
      </c>
      <c r="F116" s="2" t="s">
        <v>94</v>
      </c>
      <c r="G116" s="1">
        <f>SUM(I116:AU116)</f>
        <v>2</v>
      </c>
      <c r="H116" s="26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>
        <v>2</v>
      </c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36"/>
    </row>
    <row r="117" spans="1:48" ht="15" customHeight="1" x14ac:dyDescent="0.2">
      <c r="A117" s="2">
        <v>63</v>
      </c>
      <c r="B117" s="76" t="s">
        <v>417</v>
      </c>
      <c r="C117" s="72" t="s">
        <v>418</v>
      </c>
      <c r="D117" s="2" t="s">
        <v>11</v>
      </c>
      <c r="E117" s="73" t="s">
        <v>383</v>
      </c>
      <c r="F117" s="2" t="s">
        <v>61</v>
      </c>
      <c r="G117" s="1">
        <f>SUM(I117:AU117)</f>
        <v>1</v>
      </c>
      <c r="H117" s="26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>
        <v>1</v>
      </c>
      <c r="AQ117" s="85"/>
      <c r="AR117" s="85"/>
      <c r="AS117" s="85"/>
      <c r="AT117" s="85"/>
      <c r="AU117" s="85"/>
      <c r="AV117" s="36"/>
    </row>
    <row r="118" spans="1:48" ht="15" customHeight="1" x14ac:dyDescent="0.2">
      <c r="A118" s="2">
        <v>63</v>
      </c>
      <c r="B118" s="76" t="s">
        <v>1222</v>
      </c>
      <c r="C118" s="72" t="s">
        <v>1223</v>
      </c>
      <c r="D118" s="2" t="s">
        <v>11</v>
      </c>
      <c r="E118" s="73" t="s">
        <v>1175</v>
      </c>
      <c r="F118" s="2" t="s">
        <v>1140</v>
      </c>
      <c r="G118" s="1">
        <f>SUM(I118:AU118)</f>
        <v>1</v>
      </c>
      <c r="H118" s="26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>
        <v>1</v>
      </c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36"/>
    </row>
    <row r="119" spans="1:48" ht="15" hidden="1" customHeight="1" x14ac:dyDescent="0.2">
      <c r="A119" s="2"/>
      <c r="B119" s="76"/>
      <c r="C119" s="72"/>
      <c r="D119" s="2" t="s">
        <v>11</v>
      </c>
      <c r="E119" s="73"/>
      <c r="F119" s="2"/>
      <c r="G119" s="1">
        <f>SUM(I119:AU119)</f>
        <v>0</v>
      </c>
      <c r="H119" s="26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36"/>
    </row>
    <row r="120" spans="1:48" ht="15" hidden="1" customHeight="1" x14ac:dyDescent="0.2">
      <c r="A120" s="2"/>
      <c r="B120" s="76"/>
      <c r="C120" s="72"/>
      <c r="D120" s="2" t="s">
        <v>11</v>
      </c>
      <c r="E120" s="73"/>
      <c r="F120" s="2"/>
      <c r="G120" s="1">
        <f>SUM(I120:AU120)</f>
        <v>0</v>
      </c>
      <c r="H120" s="26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36"/>
    </row>
    <row r="121" spans="1:48" ht="15" hidden="1" customHeight="1" x14ac:dyDescent="0.2">
      <c r="A121" s="2"/>
      <c r="B121" s="76"/>
      <c r="C121" s="72"/>
      <c r="D121" s="2" t="s">
        <v>11</v>
      </c>
      <c r="E121" s="73"/>
      <c r="F121" s="2"/>
      <c r="G121" s="1">
        <f>SUM(I121:AU121)</f>
        <v>0</v>
      </c>
      <c r="H121" s="26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36"/>
    </row>
    <row r="122" spans="1:48" ht="15" hidden="1" customHeight="1" x14ac:dyDescent="0.2">
      <c r="A122" s="2"/>
      <c r="B122" s="11"/>
      <c r="C122" s="3"/>
      <c r="D122" s="2" t="s">
        <v>11</v>
      </c>
      <c r="E122" s="4"/>
      <c r="F122" s="2"/>
      <c r="G122" s="1">
        <f>SUM(I122:AU122)</f>
        <v>0</v>
      </c>
      <c r="H122" s="26"/>
      <c r="I122" s="5"/>
      <c r="J122" s="85"/>
      <c r="K122" s="85"/>
      <c r="L122" s="85"/>
      <c r="M122" s="85"/>
      <c r="N122" s="85"/>
      <c r="O122" s="85"/>
      <c r="P122" s="85"/>
      <c r="Q122" s="74"/>
      <c r="R122" s="74"/>
      <c r="S122" s="74"/>
      <c r="T122" s="74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36"/>
    </row>
    <row r="123" spans="1:48" ht="5.0999999999999996" customHeight="1" x14ac:dyDescent="0.2">
      <c r="A123" s="27"/>
      <c r="B123" s="49"/>
      <c r="C123" s="29"/>
      <c r="D123" s="30"/>
      <c r="E123" s="28"/>
      <c r="F123" s="30"/>
      <c r="G123" s="62"/>
      <c r="H123" s="29"/>
      <c r="I123" s="31"/>
      <c r="J123" s="88"/>
      <c r="K123" s="88"/>
      <c r="L123" s="88"/>
      <c r="M123" s="88"/>
      <c r="N123" s="88"/>
      <c r="O123" s="88"/>
      <c r="P123" s="88"/>
      <c r="Q123" s="80"/>
      <c r="R123" s="80"/>
      <c r="S123" s="80"/>
      <c r="T123" s="80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2"/>
    </row>
  </sheetData>
  <sheetProtection password="E3EB" sheet="1" objects="1" scenarios="1"/>
  <sortState ref="A4:L10">
    <sortCondition ref="C4:C10"/>
  </sortState>
  <mergeCells count="40">
    <mergeCell ref="J1:J2"/>
    <mergeCell ref="A1:G1"/>
    <mergeCell ref="A2:C2"/>
    <mergeCell ref="X1:X2"/>
    <mergeCell ref="AQ1:AQ2"/>
    <mergeCell ref="AP1:AP2"/>
    <mergeCell ref="AO1:AO2"/>
    <mergeCell ref="AB1:AB2"/>
    <mergeCell ref="AG1:AG2"/>
    <mergeCell ref="AF1:AF2"/>
    <mergeCell ref="AC1:AC2"/>
    <mergeCell ref="W1:W2"/>
    <mergeCell ref="V1:V2"/>
    <mergeCell ref="T1:T2"/>
    <mergeCell ref="R1:R2"/>
    <mergeCell ref="U1:U2"/>
    <mergeCell ref="L1:L2"/>
    <mergeCell ref="AU1:AU2"/>
    <mergeCell ref="AR1:AR2"/>
    <mergeCell ref="Y1:Y2"/>
    <mergeCell ref="AI1:AI2"/>
    <mergeCell ref="Z1:Z2"/>
    <mergeCell ref="AA1:AA2"/>
    <mergeCell ref="AH1:AH2"/>
    <mergeCell ref="AE1:AE2"/>
    <mergeCell ref="AD1:AD2"/>
    <mergeCell ref="AN1:AN2"/>
    <mergeCell ref="AM1:AM2"/>
    <mergeCell ref="AK1:AK2"/>
    <mergeCell ref="AL1:AL2"/>
    <mergeCell ref="AT1:AT2"/>
    <mergeCell ref="AJ1:AJ2"/>
    <mergeCell ref="AS1:AS2"/>
    <mergeCell ref="K1:K2"/>
    <mergeCell ref="M1:M2"/>
    <mergeCell ref="O1:O2"/>
    <mergeCell ref="S1:S2"/>
    <mergeCell ref="Q1:Q2"/>
    <mergeCell ref="P1:P2"/>
    <mergeCell ref="N1:N2"/>
  </mergeCells>
  <phoneticPr fontId="6" type="noConversion"/>
  <conditionalFormatting sqref="B42:C1048576 B16:C20 B1:C6">
    <cfRule type="duplicateValues" dxfId="190" priority="61"/>
  </conditionalFormatting>
  <conditionalFormatting sqref="B10:C10">
    <cfRule type="duplicateValues" dxfId="189" priority="48"/>
  </conditionalFormatting>
  <conditionalFormatting sqref="B7:C8">
    <cfRule type="duplicateValues" dxfId="188" priority="43"/>
  </conditionalFormatting>
  <conditionalFormatting sqref="B7:C8">
    <cfRule type="duplicateValues" dxfId="187" priority="44"/>
  </conditionalFormatting>
  <conditionalFormatting sqref="B15:C15">
    <cfRule type="duplicateValues" dxfId="186" priority="41"/>
  </conditionalFormatting>
  <conditionalFormatting sqref="B15:C15">
    <cfRule type="duplicateValues" dxfId="185" priority="42"/>
  </conditionalFormatting>
  <conditionalFormatting sqref="B14:C14">
    <cfRule type="duplicateValues" dxfId="184" priority="39"/>
  </conditionalFormatting>
  <conditionalFormatting sqref="B14:C14">
    <cfRule type="duplicateValues" dxfId="183" priority="40"/>
  </conditionalFormatting>
  <conditionalFormatting sqref="B13:C13">
    <cfRule type="duplicateValues" dxfId="182" priority="37"/>
  </conditionalFormatting>
  <conditionalFormatting sqref="B13:C13">
    <cfRule type="duplicateValues" dxfId="181" priority="38"/>
  </conditionalFormatting>
  <conditionalFormatting sqref="B12:C12">
    <cfRule type="duplicateValues" dxfId="180" priority="34"/>
  </conditionalFormatting>
  <conditionalFormatting sqref="B12:C12">
    <cfRule type="duplicateValues" dxfId="179" priority="35"/>
  </conditionalFormatting>
  <conditionalFormatting sqref="B11:C11">
    <cfRule type="duplicateValues" dxfId="178" priority="32"/>
  </conditionalFormatting>
  <conditionalFormatting sqref="B11:C11">
    <cfRule type="duplicateValues" dxfId="177" priority="33"/>
  </conditionalFormatting>
  <conditionalFormatting sqref="C42:C1048576 C1:C20">
    <cfRule type="duplicateValues" dxfId="176" priority="31"/>
  </conditionalFormatting>
  <conditionalFormatting sqref="B9:C9">
    <cfRule type="duplicateValues" dxfId="175" priority="4126"/>
  </conditionalFormatting>
  <conditionalFormatting sqref="B10:C10">
    <cfRule type="duplicateValues" dxfId="174" priority="4129"/>
  </conditionalFormatting>
  <conditionalFormatting sqref="B16:C20 B4:C6 B42:C122">
    <cfRule type="duplicateValues" dxfId="173" priority="4134"/>
  </conditionalFormatting>
  <conditionalFormatting sqref="B21:C22 B40:C41">
    <cfRule type="duplicateValues" dxfId="172" priority="29"/>
  </conditionalFormatting>
  <conditionalFormatting sqref="C21:C22 C40:C41">
    <cfRule type="duplicateValues" dxfId="171" priority="28"/>
  </conditionalFormatting>
  <conditionalFormatting sqref="B21:C22">
    <cfRule type="duplicateValues" dxfId="170" priority="30"/>
  </conditionalFormatting>
  <conditionalFormatting sqref="C40:C1048576 C1:C22">
    <cfRule type="duplicateValues" dxfId="169" priority="27"/>
  </conditionalFormatting>
  <conditionalFormatting sqref="B25:C26 B37:C39">
    <cfRule type="duplicateValues" dxfId="168" priority="25"/>
  </conditionalFormatting>
  <conditionalFormatting sqref="C25:C26 C37:C39">
    <cfRule type="duplicateValues" dxfId="167" priority="24"/>
  </conditionalFormatting>
  <conditionalFormatting sqref="B25:C26 B37:C39">
    <cfRule type="duplicateValues" dxfId="166" priority="26"/>
  </conditionalFormatting>
  <conditionalFormatting sqref="B23:C24">
    <cfRule type="duplicateValues" dxfId="165" priority="22"/>
  </conditionalFormatting>
  <conditionalFormatting sqref="C23:C24">
    <cfRule type="duplicateValues" dxfId="164" priority="21"/>
  </conditionalFormatting>
  <conditionalFormatting sqref="B23:C24">
    <cfRule type="duplicateValues" dxfId="163" priority="23"/>
  </conditionalFormatting>
  <conditionalFormatting sqref="C23:C26 C37:C39">
    <cfRule type="duplicateValues" dxfId="162" priority="20"/>
  </conditionalFormatting>
  <conditionalFormatting sqref="C1:C26 C37:C1048576">
    <cfRule type="duplicateValues" dxfId="161" priority="19"/>
  </conditionalFormatting>
  <conditionalFormatting sqref="B32:C36">
    <cfRule type="duplicateValues" dxfId="160" priority="17"/>
  </conditionalFormatting>
  <conditionalFormatting sqref="C32:C36">
    <cfRule type="duplicateValues" dxfId="159" priority="16"/>
  </conditionalFormatting>
  <conditionalFormatting sqref="B32:C36">
    <cfRule type="duplicateValues" dxfId="158" priority="18"/>
  </conditionalFormatting>
  <conditionalFormatting sqref="B30:C31">
    <cfRule type="duplicateValues" dxfId="157" priority="15"/>
  </conditionalFormatting>
  <conditionalFormatting sqref="C30:C31">
    <cfRule type="duplicateValues" dxfId="156" priority="14"/>
  </conditionalFormatting>
  <conditionalFormatting sqref="C30:C36">
    <cfRule type="duplicateValues" dxfId="155" priority="13"/>
  </conditionalFormatting>
  <conditionalFormatting sqref="B27:C29">
    <cfRule type="duplicateValues" dxfId="154" priority="11"/>
  </conditionalFormatting>
  <conditionalFormatting sqref="C27:C29">
    <cfRule type="duplicateValues" dxfId="153" priority="10"/>
  </conditionalFormatting>
  <conditionalFormatting sqref="B27:C29">
    <cfRule type="duplicateValues" dxfId="152" priority="12"/>
  </conditionalFormatting>
  <conditionalFormatting sqref="C27:C29">
    <cfRule type="duplicateValues" dxfId="151" priority="9"/>
  </conditionalFormatting>
  <conditionalFormatting sqref="C27:C36">
    <cfRule type="duplicateValues" dxfId="150" priority="8"/>
  </conditionalFormatting>
  <conditionalFormatting sqref="C1:C1048576">
    <cfRule type="duplicateValues" dxfId="149" priority="7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AW105"/>
  <sheetViews>
    <sheetView zoomScale="90" zoomScaleNormal="90" workbookViewId="0">
      <selection activeCell="C96" sqref="C96"/>
    </sheetView>
  </sheetViews>
  <sheetFormatPr defaultRowHeight="12.75" x14ac:dyDescent="0.2"/>
  <cols>
    <col min="1" max="1" width="6.140625" style="13" customWidth="1"/>
    <col min="2" max="2" width="12" style="13" customWidth="1"/>
    <col min="3" max="3" width="45.85546875" style="13" customWidth="1"/>
    <col min="4" max="4" width="7.28515625" style="13" customWidth="1"/>
    <col min="5" max="5" width="65.28515625" style="13" customWidth="1"/>
    <col min="6" max="6" width="4.5703125" style="13" customWidth="1"/>
    <col min="7" max="7" width="6.140625" style="21" customWidth="1"/>
    <col min="8" max="8" width="0.85546875" style="13" customWidth="1"/>
    <col min="9" max="9" width="5.28515625" style="15" hidden="1" customWidth="1"/>
    <col min="10" max="20" width="5.28515625" style="78" customWidth="1"/>
    <col min="21" max="48" width="5.28515625" style="15" customWidth="1"/>
    <col min="49" max="49" width="0.85546875" style="13" customWidth="1"/>
    <col min="50" max="16384" width="9.140625" style="13"/>
  </cols>
  <sheetData>
    <row r="1" spans="1:49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6"/>
      <c r="J1" s="89" t="s">
        <v>2167</v>
      </c>
      <c r="K1" s="89" t="s">
        <v>2151</v>
      </c>
      <c r="L1" s="89" t="s">
        <v>1956</v>
      </c>
      <c r="M1" s="89" t="s">
        <v>2084</v>
      </c>
      <c r="N1" s="89" t="s">
        <v>2062</v>
      </c>
      <c r="O1" s="89" t="s">
        <v>1953</v>
      </c>
      <c r="P1" s="89" t="s">
        <v>1957</v>
      </c>
      <c r="Q1" s="89" t="s">
        <v>1930</v>
      </c>
      <c r="R1" s="89" t="s">
        <v>1826</v>
      </c>
      <c r="S1" s="89" t="s">
        <v>1818</v>
      </c>
      <c r="T1" s="89" t="s">
        <v>1692</v>
      </c>
      <c r="U1" s="89" t="s">
        <v>1548</v>
      </c>
      <c r="V1" s="89" t="s">
        <v>1527</v>
      </c>
      <c r="W1" s="89" t="s">
        <v>1471</v>
      </c>
      <c r="X1" s="89" t="s">
        <v>1457</v>
      </c>
      <c r="Y1" s="89" t="s">
        <v>1446</v>
      </c>
      <c r="Z1" s="89" t="s">
        <v>1416</v>
      </c>
      <c r="AA1" s="89" t="s">
        <v>1286</v>
      </c>
      <c r="AB1" s="89" t="s">
        <v>1284</v>
      </c>
      <c r="AC1" s="89" t="s">
        <v>1138</v>
      </c>
      <c r="AD1" s="89" t="s">
        <v>1107</v>
      </c>
      <c r="AE1" s="96" t="s">
        <v>1079</v>
      </c>
      <c r="AF1" s="89" t="s">
        <v>1035</v>
      </c>
      <c r="AG1" s="89" t="s">
        <v>1029</v>
      </c>
      <c r="AH1" s="89" t="s">
        <v>1028</v>
      </c>
      <c r="AI1" s="89" t="s">
        <v>1018</v>
      </c>
      <c r="AJ1" s="89" t="s">
        <v>1017</v>
      </c>
      <c r="AK1" s="89" t="s">
        <v>1023</v>
      </c>
      <c r="AL1" s="89" t="s">
        <v>1015</v>
      </c>
      <c r="AM1" s="89" t="s">
        <v>1022</v>
      </c>
      <c r="AN1" s="89" t="s">
        <v>1025</v>
      </c>
      <c r="AO1" s="89" t="s">
        <v>1021</v>
      </c>
      <c r="AP1" s="89" t="s">
        <v>1014</v>
      </c>
      <c r="AQ1" s="89" t="s">
        <v>1013</v>
      </c>
      <c r="AR1" s="89" t="s">
        <v>1010</v>
      </c>
      <c r="AS1" s="89" t="s">
        <v>1020</v>
      </c>
      <c r="AT1" s="89" t="s">
        <v>1009</v>
      </c>
      <c r="AU1" s="89" t="s">
        <v>1024</v>
      </c>
      <c r="AV1" s="89" t="s">
        <v>1011</v>
      </c>
      <c r="AW1" s="41"/>
    </row>
    <row r="2" spans="1:49" ht="69.95" customHeight="1" x14ac:dyDescent="0.2">
      <c r="A2" s="91" t="s">
        <v>35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5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7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42"/>
    </row>
    <row r="3" spans="1:49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>
        <v>4</v>
      </c>
      <c r="K3" s="87">
        <v>4</v>
      </c>
      <c r="L3" s="87">
        <v>4</v>
      </c>
      <c r="M3" s="87" t="s">
        <v>185</v>
      </c>
      <c r="N3" s="87">
        <v>4</v>
      </c>
      <c r="O3" s="87">
        <v>5</v>
      </c>
      <c r="P3" s="87">
        <v>5</v>
      </c>
      <c r="Q3" s="79" t="s">
        <v>1931</v>
      </c>
      <c r="R3" s="79">
        <v>3</v>
      </c>
      <c r="S3" s="79">
        <v>5</v>
      </c>
      <c r="T3" s="79" t="s">
        <v>1549</v>
      </c>
      <c r="U3" s="23" t="s">
        <v>1549</v>
      </c>
      <c r="V3" s="23">
        <v>3</v>
      </c>
      <c r="W3" s="23">
        <v>5</v>
      </c>
      <c r="X3" s="23">
        <v>5</v>
      </c>
      <c r="Y3" s="23">
        <v>4</v>
      </c>
      <c r="Z3" s="23">
        <v>3</v>
      </c>
      <c r="AA3" s="23">
        <v>5</v>
      </c>
      <c r="AB3" s="23">
        <v>5</v>
      </c>
      <c r="AC3" s="23">
        <v>5</v>
      </c>
      <c r="AD3" s="23">
        <v>5</v>
      </c>
      <c r="AE3" s="23">
        <v>5</v>
      </c>
      <c r="AF3" s="23">
        <v>3</v>
      </c>
      <c r="AG3" s="23">
        <v>3</v>
      </c>
      <c r="AH3" s="23">
        <v>3</v>
      </c>
      <c r="AI3" s="23">
        <v>4</v>
      </c>
      <c r="AJ3" s="23">
        <v>5</v>
      </c>
      <c r="AK3" s="23">
        <v>5</v>
      </c>
      <c r="AL3" s="23">
        <v>5</v>
      </c>
      <c r="AM3" s="23">
        <v>5</v>
      </c>
      <c r="AN3" s="23" t="s">
        <v>185</v>
      </c>
      <c r="AO3" s="23">
        <v>3</v>
      </c>
      <c r="AP3" s="23">
        <v>4</v>
      </c>
      <c r="AQ3" s="23">
        <v>4</v>
      </c>
      <c r="AR3" s="23">
        <v>5</v>
      </c>
      <c r="AS3" s="23">
        <v>3</v>
      </c>
      <c r="AT3" s="23">
        <v>3</v>
      </c>
      <c r="AU3" s="23">
        <v>3</v>
      </c>
      <c r="AV3" s="23">
        <v>3</v>
      </c>
      <c r="AW3" s="43"/>
    </row>
    <row r="4" spans="1:49" ht="15" customHeight="1" x14ac:dyDescent="0.2">
      <c r="A4" s="2">
        <v>1</v>
      </c>
      <c r="B4" s="11" t="s">
        <v>101</v>
      </c>
      <c r="C4" s="72" t="s">
        <v>102</v>
      </c>
      <c r="D4" s="2" t="s">
        <v>12</v>
      </c>
      <c r="E4" s="4" t="s">
        <v>103</v>
      </c>
      <c r="F4" s="2" t="s">
        <v>68</v>
      </c>
      <c r="G4" s="1">
        <f>SUM(I4:AV4)</f>
        <v>455</v>
      </c>
      <c r="H4" s="26"/>
      <c r="I4" s="5"/>
      <c r="J4" s="85"/>
      <c r="K4" s="85"/>
      <c r="L4" s="85"/>
      <c r="M4" s="85"/>
      <c r="N4" s="85"/>
      <c r="O4" s="85"/>
      <c r="P4" s="85"/>
      <c r="Q4" s="74">
        <v>60</v>
      </c>
      <c r="R4" s="74"/>
      <c r="S4" s="74"/>
      <c r="T4" s="74">
        <v>120</v>
      </c>
      <c r="U4" s="5">
        <v>45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>
        <v>65</v>
      </c>
      <c r="AG4" s="5"/>
      <c r="AH4" s="5"/>
      <c r="AI4" s="5"/>
      <c r="AJ4" s="5"/>
      <c r="AK4" s="5"/>
      <c r="AL4" s="5"/>
      <c r="AM4" s="5"/>
      <c r="AN4" s="5"/>
      <c r="AO4" s="5">
        <v>55</v>
      </c>
      <c r="AP4" s="5"/>
      <c r="AQ4" s="5"/>
      <c r="AR4" s="5"/>
      <c r="AS4" s="5">
        <v>55</v>
      </c>
      <c r="AT4" s="5"/>
      <c r="AU4" s="5">
        <v>55</v>
      </c>
      <c r="AV4" s="5"/>
      <c r="AW4" s="37"/>
    </row>
    <row r="5" spans="1:49" ht="15" customHeight="1" x14ac:dyDescent="0.2">
      <c r="A5" s="2">
        <v>2</v>
      </c>
      <c r="B5" s="11" t="s">
        <v>98</v>
      </c>
      <c r="C5" s="3" t="s">
        <v>99</v>
      </c>
      <c r="D5" s="2" t="s">
        <v>12</v>
      </c>
      <c r="E5" s="4" t="s">
        <v>100</v>
      </c>
      <c r="F5" s="2" t="s">
        <v>68</v>
      </c>
      <c r="G5" s="1">
        <f>SUM(I5:AV5)</f>
        <v>420</v>
      </c>
      <c r="H5" s="26"/>
      <c r="I5" s="5"/>
      <c r="J5" s="85"/>
      <c r="K5" s="85"/>
      <c r="L5" s="85"/>
      <c r="M5" s="85"/>
      <c r="N5" s="85"/>
      <c r="O5" s="85"/>
      <c r="P5" s="85"/>
      <c r="Q5" s="74">
        <v>50</v>
      </c>
      <c r="R5" s="74"/>
      <c r="S5" s="74"/>
      <c r="T5" s="74">
        <v>55</v>
      </c>
      <c r="U5" s="5">
        <v>70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>
        <v>50</v>
      </c>
      <c r="AG5" s="5"/>
      <c r="AH5" s="5"/>
      <c r="AI5" s="5"/>
      <c r="AJ5" s="5"/>
      <c r="AK5" s="5"/>
      <c r="AL5" s="5"/>
      <c r="AM5" s="5"/>
      <c r="AN5" s="5"/>
      <c r="AO5" s="5">
        <v>50</v>
      </c>
      <c r="AP5" s="5"/>
      <c r="AQ5" s="5"/>
      <c r="AR5" s="5"/>
      <c r="AS5" s="5">
        <v>80</v>
      </c>
      <c r="AT5" s="5"/>
      <c r="AU5" s="5">
        <v>65</v>
      </c>
      <c r="AV5" s="5"/>
      <c r="AW5" s="37"/>
    </row>
    <row r="6" spans="1:49" ht="15" customHeight="1" x14ac:dyDescent="0.2">
      <c r="A6" s="2">
        <v>3</v>
      </c>
      <c r="B6" s="11" t="s">
        <v>430</v>
      </c>
      <c r="C6" s="75" t="s">
        <v>431</v>
      </c>
      <c r="D6" s="2" t="s">
        <v>12</v>
      </c>
      <c r="E6" s="4" t="s">
        <v>64</v>
      </c>
      <c r="F6" s="2" t="s">
        <v>94</v>
      </c>
      <c r="G6" s="1">
        <f>SUM(I6:AV6)</f>
        <v>377</v>
      </c>
      <c r="H6" s="26"/>
      <c r="I6" s="5"/>
      <c r="J6" s="85"/>
      <c r="K6" s="85"/>
      <c r="L6" s="85"/>
      <c r="M6" s="85"/>
      <c r="N6" s="85">
        <v>40</v>
      </c>
      <c r="O6" s="85"/>
      <c r="P6" s="85"/>
      <c r="Q6" s="74"/>
      <c r="R6" s="74">
        <v>40</v>
      </c>
      <c r="S6" s="74"/>
      <c r="T6" s="74">
        <v>25</v>
      </c>
      <c r="U6" s="5">
        <v>25</v>
      </c>
      <c r="V6" s="5"/>
      <c r="W6" s="5"/>
      <c r="X6" s="5"/>
      <c r="Y6" s="5"/>
      <c r="Z6" s="5"/>
      <c r="AA6" s="5">
        <v>10</v>
      </c>
      <c r="AB6" s="5"/>
      <c r="AC6" s="5"/>
      <c r="AD6" s="5"/>
      <c r="AE6" s="5"/>
      <c r="AF6" s="5"/>
      <c r="AG6" s="5">
        <v>50</v>
      </c>
      <c r="AH6" s="5"/>
      <c r="AI6" s="5">
        <v>17</v>
      </c>
      <c r="AJ6" s="5"/>
      <c r="AK6" s="5"/>
      <c r="AL6" s="5"/>
      <c r="AM6" s="5"/>
      <c r="AN6" s="5">
        <v>105</v>
      </c>
      <c r="AO6" s="5">
        <v>65</v>
      </c>
      <c r="AP6" s="5"/>
      <c r="AQ6" s="5"/>
      <c r="AR6" s="5"/>
      <c r="AS6" s="5"/>
      <c r="AT6" s="5"/>
      <c r="AU6" s="5"/>
      <c r="AV6" s="5"/>
      <c r="AW6" s="37"/>
    </row>
    <row r="7" spans="1:49" ht="15" customHeight="1" x14ac:dyDescent="0.2">
      <c r="A7" s="2">
        <v>4</v>
      </c>
      <c r="B7" s="11" t="s">
        <v>95</v>
      </c>
      <c r="C7" s="72" t="s">
        <v>96</v>
      </c>
      <c r="D7" s="2" t="s">
        <v>12</v>
      </c>
      <c r="E7" s="4" t="s">
        <v>97</v>
      </c>
      <c r="F7" s="2" t="s">
        <v>94</v>
      </c>
      <c r="G7" s="1">
        <f>SUM(I7:AV7)</f>
        <v>301</v>
      </c>
      <c r="H7" s="26"/>
      <c r="I7" s="5"/>
      <c r="J7" s="85"/>
      <c r="K7" s="85"/>
      <c r="L7" s="85"/>
      <c r="M7" s="85">
        <v>130</v>
      </c>
      <c r="N7" s="85"/>
      <c r="O7" s="85"/>
      <c r="P7" s="85"/>
      <c r="Q7" s="74"/>
      <c r="R7" s="74">
        <v>65</v>
      </c>
      <c r="S7" s="74"/>
      <c r="T7" s="74"/>
      <c r="U7" s="5"/>
      <c r="V7" s="5"/>
      <c r="W7" s="5">
        <v>8</v>
      </c>
      <c r="X7" s="5"/>
      <c r="Y7" s="5"/>
      <c r="Z7" s="5"/>
      <c r="AA7" s="5">
        <v>9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>
        <v>9</v>
      </c>
      <c r="AM7" s="5"/>
      <c r="AN7" s="5"/>
      <c r="AO7" s="5"/>
      <c r="AP7" s="5"/>
      <c r="AQ7" s="5"/>
      <c r="AR7" s="5"/>
      <c r="AS7" s="5"/>
      <c r="AT7" s="5"/>
      <c r="AU7" s="5">
        <v>80</v>
      </c>
      <c r="AV7" s="5"/>
      <c r="AW7" s="37"/>
    </row>
    <row r="8" spans="1:49" ht="15" customHeight="1" x14ac:dyDescent="0.2">
      <c r="A8" s="2">
        <v>5</v>
      </c>
      <c r="B8" s="11" t="s">
        <v>1634</v>
      </c>
      <c r="C8" s="75" t="s">
        <v>1635</v>
      </c>
      <c r="D8" s="2" t="s">
        <v>12</v>
      </c>
      <c r="E8" s="4" t="s">
        <v>1481</v>
      </c>
      <c r="F8" s="2" t="s">
        <v>94</v>
      </c>
      <c r="G8" s="1">
        <f>SUM(I8:AV8)</f>
        <v>290</v>
      </c>
      <c r="H8" s="26"/>
      <c r="I8" s="5"/>
      <c r="J8" s="85"/>
      <c r="K8" s="85"/>
      <c r="L8" s="85"/>
      <c r="M8" s="85"/>
      <c r="N8" s="85"/>
      <c r="O8" s="85"/>
      <c r="P8" s="85"/>
      <c r="Q8" s="74"/>
      <c r="R8" s="74"/>
      <c r="S8" s="74"/>
      <c r="T8" s="74">
        <v>180</v>
      </c>
      <c r="U8" s="5">
        <v>110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7"/>
    </row>
    <row r="9" spans="1:49" ht="15" customHeight="1" x14ac:dyDescent="0.2">
      <c r="A9" s="2">
        <v>6</v>
      </c>
      <c r="B9" s="11" t="s">
        <v>945</v>
      </c>
      <c r="C9" s="6" t="s">
        <v>946</v>
      </c>
      <c r="D9" s="2" t="s">
        <v>12</v>
      </c>
      <c r="E9" s="4" t="s">
        <v>64</v>
      </c>
      <c r="F9" s="2" t="s">
        <v>15</v>
      </c>
      <c r="G9" s="1">
        <f>SUM(I9:AV9)</f>
        <v>167</v>
      </c>
      <c r="H9" s="26"/>
      <c r="I9" s="5"/>
      <c r="J9" s="85"/>
      <c r="K9" s="85"/>
      <c r="L9" s="85"/>
      <c r="M9" s="85">
        <v>115</v>
      </c>
      <c r="N9" s="85"/>
      <c r="O9" s="85"/>
      <c r="P9" s="85"/>
      <c r="Q9" s="74"/>
      <c r="R9" s="74"/>
      <c r="S9" s="74"/>
      <c r="T9" s="7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>
        <v>45</v>
      </c>
      <c r="AH9" s="5"/>
      <c r="AI9" s="5"/>
      <c r="AJ9" s="5"/>
      <c r="AK9" s="5"/>
      <c r="AL9" s="5">
        <v>7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37"/>
    </row>
    <row r="10" spans="1:49" ht="15" customHeight="1" x14ac:dyDescent="0.2">
      <c r="A10" s="2">
        <v>7</v>
      </c>
      <c r="B10" s="11" t="s">
        <v>1389</v>
      </c>
      <c r="C10" s="75" t="s">
        <v>1390</v>
      </c>
      <c r="D10" s="2" t="s">
        <v>12</v>
      </c>
      <c r="E10" s="4" t="s">
        <v>64</v>
      </c>
      <c r="F10" s="2" t="s">
        <v>94</v>
      </c>
      <c r="G10" s="1">
        <f>SUM(I10:AV10)</f>
        <v>162</v>
      </c>
      <c r="H10" s="26"/>
      <c r="I10" s="5"/>
      <c r="J10" s="85"/>
      <c r="K10" s="85"/>
      <c r="L10" s="85"/>
      <c r="M10" s="85">
        <v>85</v>
      </c>
      <c r="N10" s="85"/>
      <c r="O10" s="85"/>
      <c r="P10" s="85"/>
      <c r="Q10" s="74"/>
      <c r="R10" s="74">
        <v>15</v>
      </c>
      <c r="S10" s="74"/>
      <c r="T10" s="74">
        <v>45</v>
      </c>
      <c r="U10" s="5"/>
      <c r="V10" s="5"/>
      <c r="W10" s="5">
        <v>9</v>
      </c>
      <c r="X10" s="5"/>
      <c r="Y10" s="5"/>
      <c r="Z10" s="5"/>
      <c r="AA10" s="5">
        <v>8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37"/>
    </row>
    <row r="11" spans="1:49" ht="15" customHeight="1" x14ac:dyDescent="0.2">
      <c r="A11" s="2">
        <v>8</v>
      </c>
      <c r="B11" s="11" t="s">
        <v>1788</v>
      </c>
      <c r="C11" s="6" t="s">
        <v>1789</v>
      </c>
      <c r="D11" s="2" t="s">
        <v>12</v>
      </c>
      <c r="E11" s="4" t="s">
        <v>64</v>
      </c>
      <c r="F11" s="2" t="s">
        <v>598</v>
      </c>
      <c r="G11" s="1">
        <f>SUM(I11:AV11)</f>
        <v>155</v>
      </c>
      <c r="H11" s="26"/>
      <c r="I11" s="5"/>
      <c r="J11" s="85"/>
      <c r="K11" s="85"/>
      <c r="L11" s="85"/>
      <c r="M11" s="85"/>
      <c r="N11" s="85"/>
      <c r="O11" s="85">
        <v>5</v>
      </c>
      <c r="P11" s="85"/>
      <c r="Q11" s="74"/>
      <c r="R11" s="74"/>
      <c r="S11" s="74"/>
      <c r="T11" s="74">
        <v>150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37"/>
    </row>
    <row r="12" spans="1:49" ht="15" customHeight="1" x14ac:dyDescent="0.2">
      <c r="A12" s="2">
        <v>8</v>
      </c>
      <c r="B12" s="11" t="s">
        <v>56</v>
      </c>
      <c r="C12" s="72" t="s">
        <v>57</v>
      </c>
      <c r="D12" s="2" t="s">
        <v>12</v>
      </c>
      <c r="E12" s="4" t="s">
        <v>58</v>
      </c>
      <c r="F12" s="2" t="s">
        <v>16</v>
      </c>
      <c r="G12" s="1">
        <f>SUM(I12:AV12)</f>
        <v>155</v>
      </c>
      <c r="H12" s="26"/>
      <c r="I12" s="5"/>
      <c r="J12" s="85"/>
      <c r="K12" s="85">
        <v>20</v>
      </c>
      <c r="L12" s="85"/>
      <c r="M12" s="85"/>
      <c r="N12" s="85"/>
      <c r="O12" s="85"/>
      <c r="P12" s="85"/>
      <c r="Q12" s="74"/>
      <c r="R12" s="74"/>
      <c r="S12" s="74"/>
      <c r="T12" s="74"/>
      <c r="U12" s="5"/>
      <c r="V12" s="5">
        <v>40</v>
      </c>
      <c r="W12" s="5"/>
      <c r="X12" s="5"/>
      <c r="Y12" s="5">
        <v>35</v>
      </c>
      <c r="Z12" s="5"/>
      <c r="AA12" s="5"/>
      <c r="AB12" s="5"/>
      <c r="AC12" s="5"/>
      <c r="AD12" s="5"/>
      <c r="AE12" s="5">
        <v>10</v>
      </c>
      <c r="AF12" s="5"/>
      <c r="AG12" s="5"/>
      <c r="AH12" s="5"/>
      <c r="AI12" s="5"/>
      <c r="AJ12" s="5">
        <v>5</v>
      </c>
      <c r="AK12" s="5"/>
      <c r="AL12" s="5"/>
      <c r="AM12" s="5"/>
      <c r="AN12" s="5"/>
      <c r="AO12" s="5"/>
      <c r="AP12" s="5"/>
      <c r="AQ12" s="5"/>
      <c r="AR12" s="5">
        <v>5</v>
      </c>
      <c r="AS12" s="5"/>
      <c r="AT12" s="5"/>
      <c r="AU12" s="5"/>
      <c r="AV12" s="5">
        <v>40</v>
      </c>
      <c r="AW12" s="37"/>
    </row>
    <row r="13" spans="1:49" ht="15" customHeight="1" x14ac:dyDescent="0.2">
      <c r="A13" s="2">
        <v>9</v>
      </c>
      <c r="B13" s="11" t="s">
        <v>493</v>
      </c>
      <c r="C13" s="6" t="s">
        <v>494</v>
      </c>
      <c r="D13" s="2" t="s">
        <v>12</v>
      </c>
      <c r="E13" s="4" t="s">
        <v>495</v>
      </c>
      <c r="F13" s="2" t="s">
        <v>115</v>
      </c>
      <c r="G13" s="1">
        <f>SUM(I13:AV13)</f>
        <v>154</v>
      </c>
      <c r="H13" s="26"/>
      <c r="I13" s="5"/>
      <c r="J13" s="85"/>
      <c r="K13" s="85"/>
      <c r="L13" s="85"/>
      <c r="M13" s="85"/>
      <c r="N13" s="85">
        <v>35</v>
      </c>
      <c r="O13" s="85"/>
      <c r="P13" s="85"/>
      <c r="Q13" s="74"/>
      <c r="R13" s="74"/>
      <c r="S13" s="74"/>
      <c r="T13" s="74"/>
      <c r="U13" s="5"/>
      <c r="V13" s="5"/>
      <c r="W13" s="5"/>
      <c r="X13" s="5"/>
      <c r="Y13" s="5"/>
      <c r="Z13" s="5"/>
      <c r="AA13" s="5">
        <v>4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>
        <v>115</v>
      </c>
      <c r="AO13" s="5"/>
      <c r="AP13" s="5"/>
      <c r="AQ13" s="5"/>
      <c r="AR13" s="5"/>
      <c r="AS13" s="5"/>
      <c r="AT13" s="5"/>
      <c r="AU13" s="5"/>
      <c r="AV13" s="5"/>
      <c r="AW13" s="37"/>
    </row>
    <row r="14" spans="1:49" ht="15" customHeight="1" x14ac:dyDescent="0.2">
      <c r="A14" s="2">
        <v>10</v>
      </c>
      <c r="B14" s="11" t="s">
        <v>1636</v>
      </c>
      <c r="C14" s="6" t="s">
        <v>1637</v>
      </c>
      <c r="D14" s="2" t="s">
        <v>12</v>
      </c>
      <c r="E14" s="4" t="s">
        <v>1209</v>
      </c>
      <c r="F14" s="2" t="s">
        <v>1152</v>
      </c>
      <c r="G14" s="1">
        <f>SUM(I14:AV14)</f>
        <v>142</v>
      </c>
      <c r="H14" s="26"/>
      <c r="I14" s="5"/>
      <c r="J14" s="85"/>
      <c r="K14" s="85"/>
      <c r="L14" s="85">
        <v>30</v>
      </c>
      <c r="M14" s="85"/>
      <c r="N14" s="85"/>
      <c r="O14" s="85"/>
      <c r="P14" s="85"/>
      <c r="Q14" s="74"/>
      <c r="R14" s="74"/>
      <c r="S14" s="74"/>
      <c r="T14" s="74">
        <v>22</v>
      </c>
      <c r="U14" s="5">
        <v>90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37"/>
    </row>
    <row r="15" spans="1:49" ht="15" customHeight="1" x14ac:dyDescent="0.2">
      <c r="A15" s="2">
        <v>11</v>
      </c>
      <c r="B15" s="76" t="s">
        <v>491</v>
      </c>
      <c r="C15" s="75" t="s">
        <v>492</v>
      </c>
      <c r="D15" s="2" t="s">
        <v>12</v>
      </c>
      <c r="E15" s="73" t="s">
        <v>438</v>
      </c>
      <c r="F15" s="2" t="s">
        <v>115</v>
      </c>
      <c r="G15" s="1">
        <f>SUM(I15:AV15)</f>
        <v>130</v>
      </c>
      <c r="H15" s="26"/>
      <c r="I15" s="5"/>
      <c r="J15" s="85"/>
      <c r="K15" s="85"/>
      <c r="L15" s="85"/>
      <c r="M15" s="85"/>
      <c r="N15" s="85"/>
      <c r="O15" s="85"/>
      <c r="P15" s="85"/>
      <c r="Q15" s="74"/>
      <c r="R15" s="74"/>
      <c r="S15" s="74"/>
      <c r="T15" s="7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130</v>
      </c>
      <c r="AO15" s="5"/>
      <c r="AP15" s="5"/>
      <c r="AQ15" s="5"/>
      <c r="AR15" s="5"/>
      <c r="AS15" s="5"/>
      <c r="AT15" s="5"/>
      <c r="AU15" s="5"/>
      <c r="AV15" s="5"/>
      <c r="AW15" s="37"/>
    </row>
    <row r="16" spans="1:49" ht="15" customHeight="1" x14ac:dyDescent="0.2">
      <c r="A16" s="2">
        <v>12</v>
      </c>
      <c r="B16" s="11" t="s">
        <v>496</v>
      </c>
      <c r="C16" s="6" t="s">
        <v>497</v>
      </c>
      <c r="D16" s="2" t="s">
        <v>12</v>
      </c>
      <c r="E16" s="4" t="s">
        <v>438</v>
      </c>
      <c r="F16" s="2" t="s">
        <v>115</v>
      </c>
      <c r="G16" s="1">
        <f>SUM(I16:AV16)</f>
        <v>119.5</v>
      </c>
      <c r="H16" s="26"/>
      <c r="I16" s="5"/>
      <c r="J16" s="85"/>
      <c r="K16" s="85"/>
      <c r="L16" s="85"/>
      <c r="M16" s="85"/>
      <c r="N16" s="85">
        <v>20</v>
      </c>
      <c r="O16" s="85"/>
      <c r="P16" s="85"/>
      <c r="Q16" s="74"/>
      <c r="R16" s="74"/>
      <c r="S16" s="74"/>
      <c r="T16" s="7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>
        <v>4.5</v>
      </c>
      <c r="AL16" s="5"/>
      <c r="AM16" s="5"/>
      <c r="AN16" s="5">
        <v>95</v>
      </c>
      <c r="AO16" s="5"/>
      <c r="AP16" s="5"/>
      <c r="AQ16" s="5"/>
      <c r="AR16" s="5"/>
      <c r="AS16" s="5"/>
      <c r="AT16" s="5"/>
      <c r="AU16" s="5"/>
      <c r="AV16" s="5"/>
      <c r="AW16" s="37"/>
    </row>
    <row r="17" spans="1:49" ht="15" customHeight="1" x14ac:dyDescent="0.2">
      <c r="A17" s="2">
        <v>13</v>
      </c>
      <c r="B17" s="11" t="s">
        <v>288</v>
      </c>
      <c r="C17" s="6" t="s">
        <v>289</v>
      </c>
      <c r="D17" s="2" t="s">
        <v>12</v>
      </c>
      <c r="E17" s="4" t="s">
        <v>64</v>
      </c>
      <c r="F17" s="2" t="s">
        <v>15</v>
      </c>
      <c r="G17" s="1">
        <f>SUM(I17:AV17)</f>
        <v>115</v>
      </c>
      <c r="H17" s="26"/>
      <c r="I17" s="5"/>
      <c r="J17" s="85"/>
      <c r="K17" s="85"/>
      <c r="L17" s="85"/>
      <c r="M17" s="85">
        <v>75</v>
      </c>
      <c r="N17" s="85"/>
      <c r="O17" s="85"/>
      <c r="P17" s="85"/>
      <c r="Q17" s="74"/>
      <c r="R17" s="74"/>
      <c r="S17" s="74"/>
      <c r="T17" s="7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v>25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>
        <v>15</v>
      </c>
      <c r="AU17" s="5"/>
      <c r="AV17" s="5"/>
      <c r="AW17" s="37"/>
    </row>
    <row r="18" spans="1:49" ht="15" customHeight="1" x14ac:dyDescent="0.2">
      <c r="A18" s="2">
        <v>14</v>
      </c>
      <c r="B18" s="11" t="s">
        <v>963</v>
      </c>
      <c r="C18" s="6" t="s">
        <v>964</v>
      </c>
      <c r="D18" s="2" t="s">
        <v>12</v>
      </c>
      <c r="E18" s="4" t="s">
        <v>187</v>
      </c>
      <c r="F18" s="2" t="s">
        <v>15</v>
      </c>
      <c r="G18" s="1">
        <f>SUM(I18:AV18)</f>
        <v>111</v>
      </c>
      <c r="H18" s="26"/>
      <c r="I18" s="5"/>
      <c r="J18" s="85"/>
      <c r="K18" s="85"/>
      <c r="L18" s="85"/>
      <c r="M18" s="85">
        <v>105</v>
      </c>
      <c r="N18" s="85"/>
      <c r="O18" s="85"/>
      <c r="P18" s="85"/>
      <c r="Q18" s="74"/>
      <c r="R18" s="74"/>
      <c r="S18" s="74"/>
      <c r="T18" s="7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v>6</v>
      </c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37"/>
    </row>
    <row r="19" spans="1:49" ht="15" customHeight="1" x14ac:dyDescent="0.2">
      <c r="A19" s="2">
        <v>15</v>
      </c>
      <c r="B19" s="11" t="s">
        <v>1790</v>
      </c>
      <c r="C19" s="6" t="s">
        <v>1791</v>
      </c>
      <c r="D19" s="2" t="s">
        <v>12</v>
      </c>
      <c r="E19" s="4" t="s">
        <v>1682</v>
      </c>
      <c r="F19" s="2" t="s">
        <v>1594</v>
      </c>
      <c r="G19" s="1">
        <f>SUM(I19:AV19)</f>
        <v>100</v>
      </c>
      <c r="H19" s="26"/>
      <c r="I19" s="5"/>
      <c r="J19" s="85"/>
      <c r="K19" s="85"/>
      <c r="L19" s="85"/>
      <c r="M19" s="85"/>
      <c r="N19" s="85"/>
      <c r="O19" s="85"/>
      <c r="P19" s="85"/>
      <c r="Q19" s="74"/>
      <c r="R19" s="74"/>
      <c r="S19" s="74"/>
      <c r="T19" s="74">
        <v>100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37"/>
    </row>
    <row r="20" spans="1:49" ht="15" customHeight="1" x14ac:dyDescent="0.2">
      <c r="A20" s="2">
        <v>16</v>
      </c>
      <c r="B20" s="11" t="s">
        <v>1070</v>
      </c>
      <c r="C20" s="75" t="s">
        <v>1071</v>
      </c>
      <c r="D20" s="2" t="s">
        <v>12</v>
      </c>
      <c r="E20" s="4" t="s">
        <v>1072</v>
      </c>
      <c r="F20" s="2" t="s">
        <v>323</v>
      </c>
      <c r="G20" s="1">
        <f>SUM(I20:AV20)</f>
        <v>95</v>
      </c>
      <c r="H20" s="26"/>
      <c r="I20" s="5"/>
      <c r="J20" s="85"/>
      <c r="K20" s="85"/>
      <c r="L20" s="85"/>
      <c r="M20" s="85"/>
      <c r="N20" s="85"/>
      <c r="O20" s="85"/>
      <c r="P20" s="85"/>
      <c r="Q20" s="74">
        <v>55</v>
      </c>
      <c r="R20" s="74"/>
      <c r="S20" s="74"/>
      <c r="T20" s="7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40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37"/>
    </row>
    <row r="21" spans="1:49" ht="15" customHeight="1" x14ac:dyDescent="0.2">
      <c r="A21" s="2">
        <v>16</v>
      </c>
      <c r="B21" s="11" t="s">
        <v>2108</v>
      </c>
      <c r="C21" s="6" t="s">
        <v>2109</v>
      </c>
      <c r="D21" s="2" t="s">
        <v>12</v>
      </c>
      <c r="E21" s="4" t="s">
        <v>2107</v>
      </c>
      <c r="F21" s="2" t="s">
        <v>94</v>
      </c>
      <c r="G21" s="1">
        <f>SUM(I21:AV21)</f>
        <v>95</v>
      </c>
      <c r="H21" s="26"/>
      <c r="I21" s="5"/>
      <c r="J21" s="85"/>
      <c r="K21" s="85"/>
      <c r="L21" s="85"/>
      <c r="M21" s="85">
        <v>95</v>
      </c>
      <c r="N21" s="85"/>
      <c r="O21" s="85"/>
      <c r="P21" s="85"/>
      <c r="Q21" s="74"/>
      <c r="R21" s="74"/>
      <c r="S21" s="74"/>
      <c r="T21" s="7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37"/>
    </row>
    <row r="22" spans="1:49" ht="15" customHeight="1" x14ac:dyDescent="0.2">
      <c r="A22" s="2">
        <v>17</v>
      </c>
      <c r="B22" s="11" t="s">
        <v>1224</v>
      </c>
      <c r="C22" s="6" t="s">
        <v>1225</v>
      </c>
      <c r="D22" s="2" t="s">
        <v>12</v>
      </c>
      <c r="E22" s="4" t="s">
        <v>1151</v>
      </c>
      <c r="F22" s="2" t="s">
        <v>1152</v>
      </c>
      <c r="G22" s="1">
        <f>SUM(I22:AV22)</f>
        <v>89</v>
      </c>
      <c r="H22" s="26"/>
      <c r="I22" s="5"/>
      <c r="J22" s="85"/>
      <c r="K22" s="85"/>
      <c r="L22" s="85">
        <v>40</v>
      </c>
      <c r="M22" s="85"/>
      <c r="N22" s="85"/>
      <c r="O22" s="85">
        <v>10</v>
      </c>
      <c r="P22" s="85"/>
      <c r="Q22" s="74"/>
      <c r="R22" s="74"/>
      <c r="S22" s="74"/>
      <c r="T22" s="74">
        <v>29</v>
      </c>
      <c r="U22" s="5"/>
      <c r="V22" s="5"/>
      <c r="W22" s="5"/>
      <c r="X22" s="5"/>
      <c r="Y22" s="5"/>
      <c r="Z22" s="5"/>
      <c r="AA22" s="5"/>
      <c r="AB22" s="5"/>
      <c r="AC22" s="5">
        <v>10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37"/>
    </row>
    <row r="23" spans="1:49" ht="15" customHeight="1" x14ac:dyDescent="0.2">
      <c r="A23" s="2">
        <v>18</v>
      </c>
      <c r="B23" s="51" t="s">
        <v>373</v>
      </c>
      <c r="C23" s="52" t="s">
        <v>59</v>
      </c>
      <c r="D23" s="53" t="s">
        <v>12</v>
      </c>
      <c r="E23" s="54" t="s">
        <v>23</v>
      </c>
      <c r="F23" s="53" t="s">
        <v>16</v>
      </c>
      <c r="G23" s="1">
        <f>SUM(I23:AV23)</f>
        <v>88</v>
      </c>
      <c r="H23" s="26"/>
      <c r="I23" s="5"/>
      <c r="J23" s="85"/>
      <c r="K23" s="85">
        <v>17.5</v>
      </c>
      <c r="L23" s="85"/>
      <c r="M23" s="85"/>
      <c r="N23" s="85"/>
      <c r="O23" s="85">
        <v>1</v>
      </c>
      <c r="P23" s="85"/>
      <c r="Q23" s="74"/>
      <c r="R23" s="74"/>
      <c r="S23" s="74"/>
      <c r="T23" s="74"/>
      <c r="U23" s="5"/>
      <c r="V23" s="5">
        <v>32.5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>
        <v>4.5</v>
      </c>
      <c r="AS23" s="5"/>
      <c r="AT23" s="5"/>
      <c r="AU23" s="5"/>
      <c r="AV23" s="5">
        <v>32.5</v>
      </c>
      <c r="AW23" s="37"/>
    </row>
    <row r="24" spans="1:49" ht="15" customHeight="1" x14ac:dyDescent="0.2">
      <c r="A24" s="2">
        <v>19</v>
      </c>
      <c r="B24" s="11" t="s">
        <v>1792</v>
      </c>
      <c r="C24" s="6" t="s">
        <v>1793</v>
      </c>
      <c r="D24" s="2" t="s">
        <v>12</v>
      </c>
      <c r="E24" s="4" t="s">
        <v>64</v>
      </c>
      <c r="F24" s="2" t="s">
        <v>598</v>
      </c>
      <c r="G24" s="1">
        <f>SUM(I24:AV24)</f>
        <v>86</v>
      </c>
      <c r="H24" s="26"/>
      <c r="I24" s="5"/>
      <c r="J24" s="85"/>
      <c r="K24" s="85"/>
      <c r="L24" s="85"/>
      <c r="M24" s="85"/>
      <c r="N24" s="85"/>
      <c r="O24" s="85">
        <v>6</v>
      </c>
      <c r="P24" s="85"/>
      <c r="Q24" s="74"/>
      <c r="R24" s="74"/>
      <c r="S24" s="74"/>
      <c r="T24" s="74">
        <v>80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37"/>
    </row>
    <row r="25" spans="1:49" ht="15" customHeight="1" x14ac:dyDescent="0.2">
      <c r="A25" s="2">
        <v>20</v>
      </c>
      <c r="B25" s="76" t="s">
        <v>1642</v>
      </c>
      <c r="C25" s="75" t="s">
        <v>1643</v>
      </c>
      <c r="D25" s="2" t="s">
        <v>12</v>
      </c>
      <c r="E25" s="73" t="s">
        <v>629</v>
      </c>
      <c r="F25" s="2" t="s">
        <v>94</v>
      </c>
      <c r="G25" s="1">
        <f>SUM(I25:AV25)</f>
        <v>81</v>
      </c>
      <c r="H25" s="26"/>
      <c r="I25" s="5"/>
      <c r="J25" s="85"/>
      <c r="K25" s="85"/>
      <c r="L25" s="85"/>
      <c r="M25" s="85"/>
      <c r="N25" s="85"/>
      <c r="O25" s="85"/>
      <c r="P25" s="85"/>
      <c r="Q25" s="74"/>
      <c r="R25" s="74">
        <v>35</v>
      </c>
      <c r="S25" s="74"/>
      <c r="T25" s="74">
        <v>16</v>
      </c>
      <c r="U25" s="5">
        <v>30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37"/>
    </row>
    <row r="26" spans="1:49" ht="15" customHeight="1" x14ac:dyDescent="0.2">
      <c r="A26" s="2">
        <v>21</v>
      </c>
      <c r="B26" s="11" t="s">
        <v>104</v>
      </c>
      <c r="C26" s="6" t="s">
        <v>105</v>
      </c>
      <c r="D26" s="2" t="s">
        <v>12</v>
      </c>
      <c r="E26" s="4" t="s">
        <v>106</v>
      </c>
      <c r="F26" s="2" t="s">
        <v>61</v>
      </c>
      <c r="G26" s="1">
        <f>SUM(I26:AV26)</f>
        <v>80</v>
      </c>
      <c r="H26" s="26"/>
      <c r="I26" s="5"/>
      <c r="J26" s="85"/>
      <c r="K26" s="85"/>
      <c r="L26" s="85"/>
      <c r="M26" s="85"/>
      <c r="N26" s="85"/>
      <c r="O26" s="85"/>
      <c r="P26" s="85"/>
      <c r="Q26" s="74"/>
      <c r="R26" s="74"/>
      <c r="S26" s="74"/>
      <c r="T26" s="74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>
        <v>35</v>
      </c>
      <c r="AQ26" s="5"/>
      <c r="AR26" s="5"/>
      <c r="AS26" s="5"/>
      <c r="AT26" s="5"/>
      <c r="AU26" s="5">
        <v>45</v>
      </c>
      <c r="AV26" s="5"/>
      <c r="AW26" s="37"/>
    </row>
    <row r="27" spans="1:49" ht="15" customHeight="1" x14ac:dyDescent="0.2">
      <c r="A27" s="2">
        <v>21</v>
      </c>
      <c r="B27" s="11" t="s">
        <v>939</v>
      </c>
      <c r="C27" s="6" t="s">
        <v>940</v>
      </c>
      <c r="D27" s="2" t="s">
        <v>12</v>
      </c>
      <c r="E27" s="4" t="s">
        <v>814</v>
      </c>
      <c r="F27" s="2" t="s">
        <v>15</v>
      </c>
      <c r="G27" s="1">
        <f>SUM(I27:AV27)</f>
        <v>80</v>
      </c>
      <c r="H27" s="26"/>
      <c r="I27" s="5"/>
      <c r="J27" s="85"/>
      <c r="K27" s="85"/>
      <c r="L27" s="85"/>
      <c r="M27" s="85"/>
      <c r="N27" s="85"/>
      <c r="O27" s="85"/>
      <c r="P27" s="85"/>
      <c r="Q27" s="74"/>
      <c r="R27" s="74"/>
      <c r="S27" s="74"/>
      <c r="T27" s="74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>
        <v>80</v>
      </c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37"/>
    </row>
    <row r="28" spans="1:49" ht="15" customHeight="1" x14ac:dyDescent="0.2">
      <c r="A28" s="2">
        <v>21</v>
      </c>
      <c r="B28" s="11" t="s">
        <v>1066</v>
      </c>
      <c r="C28" s="75" t="s">
        <v>1067</v>
      </c>
      <c r="D28" s="2" t="s">
        <v>12</v>
      </c>
      <c r="E28" s="4" t="s">
        <v>788</v>
      </c>
      <c r="F28" s="2" t="s">
        <v>15</v>
      </c>
      <c r="G28" s="1">
        <f>SUM(I28:AV28)</f>
        <v>80</v>
      </c>
      <c r="H28" s="26"/>
      <c r="I28" s="5"/>
      <c r="J28" s="85"/>
      <c r="K28" s="85"/>
      <c r="L28" s="85"/>
      <c r="M28" s="85"/>
      <c r="N28" s="85"/>
      <c r="O28" s="85"/>
      <c r="P28" s="85"/>
      <c r="Q28" s="74"/>
      <c r="R28" s="74"/>
      <c r="S28" s="74"/>
      <c r="T28" s="74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>
        <v>80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37"/>
    </row>
    <row r="29" spans="1:49" ht="15" customHeight="1" x14ac:dyDescent="0.2">
      <c r="A29" s="2">
        <v>22</v>
      </c>
      <c r="B29" s="11" t="s">
        <v>1638</v>
      </c>
      <c r="C29" s="6" t="s">
        <v>1639</v>
      </c>
      <c r="D29" s="2" t="s">
        <v>12</v>
      </c>
      <c r="E29" s="4" t="s">
        <v>18</v>
      </c>
      <c r="F29" s="2" t="s">
        <v>17</v>
      </c>
      <c r="G29" s="1">
        <f>SUM(I29:AV29)</f>
        <v>78</v>
      </c>
      <c r="H29" s="26"/>
      <c r="I29" s="5"/>
      <c r="J29" s="85">
        <v>20</v>
      </c>
      <c r="K29" s="85"/>
      <c r="L29" s="85"/>
      <c r="M29" s="85"/>
      <c r="N29" s="85"/>
      <c r="O29" s="85"/>
      <c r="P29" s="85"/>
      <c r="Q29" s="74"/>
      <c r="R29" s="74"/>
      <c r="S29" s="74"/>
      <c r="T29" s="74">
        <v>18</v>
      </c>
      <c r="U29" s="5">
        <v>40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37"/>
    </row>
    <row r="30" spans="1:49" ht="15" customHeight="1" x14ac:dyDescent="0.2">
      <c r="A30" s="2">
        <v>23</v>
      </c>
      <c r="B30" s="11" t="s">
        <v>279</v>
      </c>
      <c r="C30" s="6" t="s">
        <v>280</v>
      </c>
      <c r="D30" s="2" t="s">
        <v>12</v>
      </c>
      <c r="E30" s="4" t="s">
        <v>281</v>
      </c>
      <c r="F30" s="2" t="s">
        <v>94</v>
      </c>
      <c r="G30" s="1">
        <f>SUM(I30:AV30)</f>
        <v>75</v>
      </c>
      <c r="H30" s="26"/>
      <c r="I30" s="5"/>
      <c r="J30" s="85"/>
      <c r="K30" s="85"/>
      <c r="L30" s="85"/>
      <c r="M30" s="85"/>
      <c r="N30" s="85"/>
      <c r="O30" s="85"/>
      <c r="P30" s="85"/>
      <c r="Q30" s="74"/>
      <c r="R30" s="74">
        <v>18</v>
      </c>
      <c r="S30" s="74"/>
      <c r="T30" s="74"/>
      <c r="U30" s="5"/>
      <c r="V30" s="5"/>
      <c r="W30" s="5"/>
      <c r="X30" s="5"/>
      <c r="Y30" s="5"/>
      <c r="Z30" s="5"/>
      <c r="AA30" s="5">
        <v>7</v>
      </c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>
        <v>5</v>
      </c>
      <c r="AM30" s="5"/>
      <c r="AN30" s="5"/>
      <c r="AO30" s="5"/>
      <c r="AP30" s="5"/>
      <c r="AQ30" s="5"/>
      <c r="AR30" s="5"/>
      <c r="AS30" s="5"/>
      <c r="AT30" s="5">
        <v>45</v>
      </c>
      <c r="AU30" s="5"/>
      <c r="AV30" s="5"/>
      <c r="AW30" s="37"/>
    </row>
    <row r="31" spans="1:49" ht="15" customHeight="1" x14ac:dyDescent="0.2">
      <c r="A31" s="2">
        <v>23</v>
      </c>
      <c r="B31" s="11" t="s">
        <v>1503</v>
      </c>
      <c r="C31" s="6" t="s">
        <v>1504</v>
      </c>
      <c r="D31" s="2" t="s">
        <v>12</v>
      </c>
      <c r="E31" s="4" t="s">
        <v>629</v>
      </c>
      <c r="F31" s="2" t="s">
        <v>94</v>
      </c>
      <c r="G31" s="1">
        <f>SUM(I31:AV31)</f>
        <v>75</v>
      </c>
      <c r="H31" s="26"/>
      <c r="I31" s="5"/>
      <c r="J31" s="85"/>
      <c r="K31" s="85"/>
      <c r="L31" s="85"/>
      <c r="M31" s="85"/>
      <c r="N31" s="85"/>
      <c r="O31" s="85"/>
      <c r="P31" s="85"/>
      <c r="Q31" s="74"/>
      <c r="R31" s="74"/>
      <c r="S31" s="74"/>
      <c r="T31" s="74">
        <v>65</v>
      </c>
      <c r="U31" s="5"/>
      <c r="V31" s="5"/>
      <c r="W31" s="5">
        <v>10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37"/>
    </row>
    <row r="32" spans="1:49" ht="15" customHeight="1" x14ac:dyDescent="0.2">
      <c r="A32" s="2">
        <v>24</v>
      </c>
      <c r="B32" s="11" t="s">
        <v>941</v>
      </c>
      <c r="C32" s="6" t="s">
        <v>942</v>
      </c>
      <c r="D32" s="2" t="s">
        <v>12</v>
      </c>
      <c r="E32" s="4" t="s">
        <v>187</v>
      </c>
      <c r="F32" s="2" t="s">
        <v>15</v>
      </c>
      <c r="G32" s="1">
        <f>SUM(I32:AV32)</f>
        <v>65</v>
      </c>
      <c r="H32" s="26"/>
      <c r="I32" s="5"/>
      <c r="J32" s="85"/>
      <c r="K32" s="85"/>
      <c r="L32" s="85"/>
      <c r="M32" s="85"/>
      <c r="N32" s="85"/>
      <c r="O32" s="85"/>
      <c r="P32" s="85"/>
      <c r="Q32" s="74"/>
      <c r="R32" s="74"/>
      <c r="S32" s="74"/>
      <c r="T32" s="7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>
        <v>65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37"/>
    </row>
    <row r="33" spans="1:49" ht="15" customHeight="1" x14ac:dyDescent="0.2">
      <c r="A33" s="2">
        <v>24</v>
      </c>
      <c r="B33" s="11" t="s">
        <v>1440</v>
      </c>
      <c r="C33" s="6" t="s">
        <v>1441</v>
      </c>
      <c r="D33" s="2" t="s">
        <v>12</v>
      </c>
      <c r="E33" s="4" t="s">
        <v>64</v>
      </c>
      <c r="F33" s="2" t="s">
        <v>61</v>
      </c>
      <c r="G33" s="1">
        <f>SUM(I33:AV33)</f>
        <v>65</v>
      </c>
      <c r="H33" s="26"/>
      <c r="I33" s="5"/>
      <c r="J33" s="85"/>
      <c r="K33" s="85"/>
      <c r="L33" s="85"/>
      <c r="M33" s="85"/>
      <c r="N33" s="85"/>
      <c r="O33" s="85"/>
      <c r="P33" s="85"/>
      <c r="Q33" s="74"/>
      <c r="R33" s="74"/>
      <c r="S33" s="74"/>
      <c r="T33" s="74"/>
      <c r="U33" s="5"/>
      <c r="V33" s="5"/>
      <c r="W33" s="5"/>
      <c r="X33" s="5"/>
      <c r="Y33" s="5"/>
      <c r="Z33" s="5">
        <v>65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37"/>
    </row>
    <row r="34" spans="1:49" ht="15" customHeight="1" x14ac:dyDescent="0.2">
      <c r="A34" s="2">
        <v>24</v>
      </c>
      <c r="B34" s="11" t="s">
        <v>2110</v>
      </c>
      <c r="C34" s="6" t="s">
        <v>2111</v>
      </c>
      <c r="D34" s="2" t="s">
        <v>12</v>
      </c>
      <c r="E34" s="4" t="s">
        <v>2112</v>
      </c>
      <c r="F34" s="2" t="s">
        <v>94</v>
      </c>
      <c r="G34" s="1">
        <f>SUM(I34:AV34)</f>
        <v>65</v>
      </c>
      <c r="H34" s="26"/>
      <c r="I34" s="5"/>
      <c r="J34" s="85"/>
      <c r="K34" s="85"/>
      <c r="L34" s="85"/>
      <c r="M34" s="85">
        <v>65</v>
      </c>
      <c r="N34" s="85"/>
      <c r="O34" s="85"/>
      <c r="P34" s="85"/>
      <c r="Q34" s="74"/>
      <c r="R34" s="74"/>
      <c r="S34" s="74"/>
      <c r="T34" s="74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37"/>
    </row>
    <row r="35" spans="1:49" ht="15" customHeight="1" x14ac:dyDescent="0.2">
      <c r="A35" s="2">
        <v>25</v>
      </c>
      <c r="B35" s="11" t="s">
        <v>564</v>
      </c>
      <c r="C35" s="72" t="s">
        <v>565</v>
      </c>
      <c r="D35" s="2" t="s">
        <v>12</v>
      </c>
      <c r="E35" s="4" t="s">
        <v>64</v>
      </c>
      <c r="F35" s="2" t="s">
        <v>516</v>
      </c>
      <c r="G35" s="1">
        <f>SUM(I35:AV35)</f>
        <v>62</v>
      </c>
      <c r="H35" s="26"/>
      <c r="I35" s="5"/>
      <c r="J35" s="85"/>
      <c r="K35" s="85"/>
      <c r="L35" s="85"/>
      <c r="M35" s="85"/>
      <c r="N35" s="85"/>
      <c r="O35" s="85"/>
      <c r="P35" s="85"/>
      <c r="Q35" s="74"/>
      <c r="R35" s="74"/>
      <c r="S35" s="74">
        <v>8</v>
      </c>
      <c r="T35" s="74"/>
      <c r="U35" s="5"/>
      <c r="V35" s="5"/>
      <c r="W35" s="5"/>
      <c r="X35" s="5">
        <v>3</v>
      </c>
      <c r="Y35" s="5"/>
      <c r="Z35" s="5"/>
      <c r="AA35" s="5"/>
      <c r="AB35" s="5"/>
      <c r="AC35" s="5"/>
      <c r="AD35" s="5"/>
      <c r="AE35" s="5"/>
      <c r="AF35" s="5"/>
      <c r="AG35" s="5"/>
      <c r="AH35" s="5">
        <v>45</v>
      </c>
      <c r="AI35" s="5"/>
      <c r="AJ35" s="5"/>
      <c r="AK35" s="5"/>
      <c r="AL35" s="5"/>
      <c r="AM35" s="5">
        <v>6</v>
      </c>
      <c r="AN35" s="5"/>
      <c r="AO35" s="5"/>
      <c r="AP35" s="5"/>
      <c r="AQ35" s="5"/>
      <c r="AR35" s="5"/>
      <c r="AS35" s="5"/>
      <c r="AT35" s="5"/>
      <c r="AU35" s="5"/>
      <c r="AV35" s="5"/>
      <c r="AW35" s="37"/>
    </row>
    <row r="36" spans="1:49" ht="15" customHeight="1" x14ac:dyDescent="0.2">
      <c r="A36" s="2">
        <v>26</v>
      </c>
      <c r="B36" s="11" t="s">
        <v>943</v>
      </c>
      <c r="C36" s="6" t="s">
        <v>944</v>
      </c>
      <c r="D36" s="2" t="s">
        <v>12</v>
      </c>
      <c r="E36" s="73" t="s">
        <v>187</v>
      </c>
      <c r="F36" s="2" t="s">
        <v>15</v>
      </c>
      <c r="G36" s="1">
        <f>SUM(I36:AV36)</f>
        <v>55</v>
      </c>
      <c r="H36" s="26"/>
      <c r="I36" s="5"/>
      <c r="J36" s="85"/>
      <c r="K36" s="85"/>
      <c r="L36" s="85"/>
      <c r="M36" s="85"/>
      <c r="N36" s="85"/>
      <c r="O36" s="85"/>
      <c r="P36" s="85"/>
      <c r="Q36" s="74"/>
      <c r="R36" s="74"/>
      <c r="S36" s="74"/>
      <c r="T36" s="74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>
        <v>55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37"/>
    </row>
    <row r="37" spans="1:49" ht="15" customHeight="1" x14ac:dyDescent="0.2">
      <c r="A37" s="2">
        <v>26</v>
      </c>
      <c r="B37" s="11" t="s">
        <v>1855</v>
      </c>
      <c r="C37" s="6" t="s">
        <v>1856</v>
      </c>
      <c r="D37" s="2" t="s">
        <v>12</v>
      </c>
      <c r="E37" s="4" t="s">
        <v>64</v>
      </c>
      <c r="F37" s="2" t="s">
        <v>94</v>
      </c>
      <c r="G37" s="1">
        <f>SUM(I37:AV37)</f>
        <v>55</v>
      </c>
      <c r="H37" s="26"/>
      <c r="I37" s="5"/>
      <c r="J37" s="85"/>
      <c r="K37" s="85"/>
      <c r="L37" s="85"/>
      <c r="M37" s="85"/>
      <c r="N37" s="85"/>
      <c r="O37" s="85"/>
      <c r="P37" s="85"/>
      <c r="Q37" s="74"/>
      <c r="R37" s="74">
        <v>55</v>
      </c>
      <c r="S37" s="74"/>
      <c r="T37" s="74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37"/>
    </row>
    <row r="38" spans="1:49" ht="15" customHeight="1" x14ac:dyDescent="0.2">
      <c r="A38" s="2">
        <v>27</v>
      </c>
      <c r="B38" s="11" t="s">
        <v>566</v>
      </c>
      <c r="C38" s="6" t="s">
        <v>567</v>
      </c>
      <c r="D38" s="2" t="s">
        <v>12</v>
      </c>
      <c r="E38" s="4" t="s">
        <v>64</v>
      </c>
      <c r="F38" s="2" t="s">
        <v>516</v>
      </c>
      <c r="G38" s="1">
        <f>SUM(I38:AV38)</f>
        <v>51</v>
      </c>
      <c r="H38" s="26"/>
      <c r="I38" s="5"/>
      <c r="J38" s="85"/>
      <c r="K38" s="85"/>
      <c r="L38" s="85"/>
      <c r="M38" s="85"/>
      <c r="N38" s="85"/>
      <c r="O38" s="85"/>
      <c r="P38" s="85"/>
      <c r="Q38" s="74"/>
      <c r="R38" s="74"/>
      <c r="S38" s="74">
        <v>7</v>
      </c>
      <c r="T38" s="74"/>
      <c r="U38" s="5"/>
      <c r="V38" s="5"/>
      <c r="W38" s="5"/>
      <c r="X38" s="5">
        <v>4</v>
      </c>
      <c r="Y38" s="5"/>
      <c r="Z38" s="5"/>
      <c r="AA38" s="5"/>
      <c r="AB38" s="5"/>
      <c r="AC38" s="5"/>
      <c r="AD38" s="5"/>
      <c r="AE38" s="5"/>
      <c r="AF38" s="5"/>
      <c r="AG38" s="5"/>
      <c r="AH38" s="5">
        <v>35</v>
      </c>
      <c r="AI38" s="5"/>
      <c r="AJ38" s="5"/>
      <c r="AK38" s="5"/>
      <c r="AL38" s="5"/>
      <c r="AM38" s="5">
        <v>5</v>
      </c>
      <c r="AN38" s="5"/>
      <c r="AO38" s="5"/>
      <c r="AP38" s="5"/>
      <c r="AQ38" s="5"/>
      <c r="AR38" s="5"/>
      <c r="AS38" s="5"/>
      <c r="AT38" s="5"/>
      <c r="AU38" s="5"/>
      <c r="AV38" s="5"/>
      <c r="AW38" s="37"/>
    </row>
    <row r="39" spans="1:49" ht="15" customHeight="1" x14ac:dyDescent="0.2">
      <c r="A39" s="2">
        <v>28</v>
      </c>
      <c r="B39" s="11" t="s">
        <v>747</v>
      </c>
      <c r="C39" s="6" t="s">
        <v>748</v>
      </c>
      <c r="D39" s="2" t="s">
        <v>12</v>
      </c>
      <c r="E39" s="4" t="s">
        <v>749</v>
      </c>
      <c r="F39" s="2" t="s">
        <v>188</v>
      </c>
      <c r="G39" s="1">
        <f>SUM(I39:AV39)</f>
        <v>50</v>
      </c>
      <c r="H39" s="26"/>
      <c r="I39" s="5"/>
      <c r="J39" s="85"/>
      <c r="K39" s="85"/>
      <c r="L39" s="85"/>
      <c r="M39" s="85"/>
      <c r="N39" s="85"/>
      <c r="O39" s="85"/>
      <c r="P39" s="85"/>
      <c r="Q39" s="74"/>
      <c r="R39" s="74"/>
      <c r="S39" s="74"/>
      <c r="T39" s="7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>
        <v>40</v>
      </c>
      <c r="AJ39" s="5"/>
      <c r="AK39" s="5"/>
      <c r="AL39" s="5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37"/>
    </row>
    <row r="40" spans="1:49" ht="15" customHeight="1" x14ac:dyDescent="0.2">
      <c r="A40" s="2">
        <v>28</v>
      </c>
      <c r="B40" s="11" t="s">
        <v>1857</v>
      </c>
      <c r="C40" s="6" t="s">
        <v>1858</v>
      </c>
      <c r="D40" s="2" t="s">
        <v>12</v>
      </c>
      <c r="E40" s="4" t="s">
        <v>64</v>
      </c>
      <c r="F40" s="2" t="s">
        <v>94</v>
      </c>
      <c r="G40" s="1">
        <f>SUM(I40:AV40)</f>
        <v>50</v>
      </c>
      <c r="H40" s="26"/>
      <c r="I40" s="5"/>
      <c r="J40" s="85"/>
      <c r="K40" s="85"/>
      <c r="L40" s="85"/>
      <c r="M40" s="85"/>
      <c r="N40" s="85"/>
      <c r="O40" s="85"/>
      <c r="P40" s="85"/>
      <c r="Q40" s="74"/>
      <c r="R40" s="74">
        <v>50</v>
      </c>
      <c r="S40" s="74"/>
      <c r="T40" s="74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37"/>
    </row>
    <row r="41" spans="1:49" ht="15" customHeight="1" x14ac:dyDescent="0.2">
      <c r="A41" s="2">
        <v>29</v>
      </c>
      <c r="B41" s="11" t="s">
        <v>568</v>
      </c>
      <c r="C41" s="75" t="s">
        <v>569</v>
      </c>
      <c r="D41" s="2" t="s">
        <v>12</v>
      </c>
      <c r="E41" s="10" t="s">
        <v>532</v>
      </c>
      <c r="F41" s="2" t="s">
        <v>516</v>
      </c>
      <c r="G41" s="1">
        <f>SUM(I41:AV41)</f>
        <v>46</v>
      </c>
      <c r="H41" s="26"/>
      <c r="I41" s="5"/>
      <c r="J41" s="85"/>
      <c r="K41" s="85"/>
      <c r="L41" s="85"/>
      <c r="M41" s="85"/>
      <c r="N41" s="85"/>
      <c r="O41" s="85"/>
      <c r="P41" s="85"/>
      <c r="Q41" s="74"/>
      <c r="R41" s="74"/>
      <c r="S41" s="74"/>
      <c r="T41" s="74"/>
      <c r="U41" s="5"/>
      <c r="V41" s="5"/>
      <c r="W41" s="5"/>
      <c r="X41" s="5">
        <v>2</v>
      </c>
      <c r="Y41" s="5"/>
      <c r="Z41" s="5"/>
      <c r="AA41" s="5"/>
      <c r="AB41" s="5"/>
      <c r="AC41" s="5"/>
      <c r="AD41" s="5"/>
      <c r="AE41" s="5"/>
      <c r="AF41" s="5"/>
      <c r="AG41" s="5"/>
      <c r="AH41" s="5">
        <v>40</v>
      </c>
      <c r="AI41" s="5"/>
      <c r="AJ41" s="5"/>
      <c r="AK41" s="5"/>
      <c r="AL41" s="5"/>
      <c r="AM41" s="5">
        <v>4</v>
      </c>
      <c r="AN41" s="5"/>
      <c r="AO41" s="5"/>
      <c r="AP41" s="5"/>
      <c r="AQ41" s="5"/>
      <c r="AR41" s="5"/>
      <c r="AS41" s="5"/>
      <c r="AT41" s="5"/>
      <c r="AU41" s="5"/>
      <c r="AV41" s="5"/>
      <c r="AW41" s="37"/>
    </row>
    <row r="42" spans="1:49" ht="15" customHeight="1" x14ac:dyDescent="0.2">
      <c r="A42" s="2">
        <v>30</v>
      </c>
      <c r="B42" s="11" t="s">
        <v>1068</v>
      </c>
      <c r="C42" s="6" t="s">
        <v>1069</v>
      </c>
      <c r="D42" s="2" t="s">
        <v>12</v>
      </c>
      <c r="E42" s="4" t="s">
        <v>788</v>
      </c>
      <c r="F42" s="2" t="s">
        <v>15</v>
      </c>
      <c r="G42" s="1">
        <f>SUM(I42:AV42)</f>
        <v>45</v>
      </c>
      <c r="H42" s="26"/>
      <c r="I42" s="5"/>
      <c r="J42" s="85"/>
      <c r="K42" s="85"/>
      <c r="L42" s="85"/>
      <c r="M42" s="85"/>
      <c r="N42" s="85"/>
      <c r="O42" s="85"/>
      <c r="P42" s="85"/>
      <c r="Q42" s="74"/>
      <c r="R42" s="74"/>
      <c r="S42" s="74"/>
      <c r="T42" s="7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>
        <v>45</v>
      </c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37"/>
    </row>
    <row r="43" spans="1:49" ht="15" customHeight="1" x14ac:dyDescent="0.2">
      <c r="A43" s="2">
        <v>30</v>
      </c>
      <c r="B43" s="11" t="s">
        <v>1945</v>
      </c>
      <c r="C43" s="6" t="s">
        <v>1946</v>
      </c>
      <c r="D43" s="2" t="s">
        <v>12</v>
      </c>
      <c r="E43" s="4" t="s">
        <v>1947</v>
      </c>
      <c r="F43" s="2" t="s">
        <v>68</v>
      </c>
      <c r="G43" s="1">
        <f>SUM(I43:AV43)</f>
        <v>45</v>
      </c>
      <c r="H43" s="26"/>
      <c r="I43" s="5"/>
      <c r="J43" s="85"/>
      <c r="K43" s="85"/>
      <c r="L43" s="85"/>
      <c r="M43" s="85"/>
      <c r="N43" s="85"/>
      <c r="O43" s="85"/>
      <c r="P43" s="85"/>
      <c r="Q43" s="74">
        <v>45</v>
      </c>
      <c r="R43" s="74"/>
      <c r="S43" s="74"/>
      <c r="T43" s="74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37"/>
    </row>
    <row r="44" spans="1:49" ht="15" customHeight="1" x14ac:dyDescent="0.2">
      <c r="A44" s="2">
        <v>31</v>
      </c>
      <c r="B44" s="11" t="s">
        <v>750</v>
      </c>
      <c r="C44" s="6" t="s">
        <v>751</v>
      </c>
      <c r="D44" s="2" t="s">
        <v>12</v>
      </c>
      <c r="E44" s="4" t="s">
        <v>752</v>
      </c>
      <c r="F44" s="2" t="s">
        <v>188</v>
      </c>
      <c r="G44" s="1">
        <f>SUM(I44:AV44)</f>
        <v>43</v>
      </c>
      <c r="H44" s="26"/>
      <c r="I44" s="5"/>
      <c r="J44" s="85"/>
      <c r="K44" s="85"/>
      <c r="L44" s="85"/>
      <c r="M44" s="85"/>
      <c r="N44" s="85"/>
      <c r="O44" s="85"/>
      <c r="P44" s="85">
        <v>5</v>
      </c>
      <c r="Q44" s="74"/>
      <c r="R44" s="74"/>
      <c r="S44" s="74"/>
      <c r="T44" s="74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>
        <v>30</v>
      </c>
      <c r="AJ44" s="5"/>
      <c r="AK44" s="5"/>
      <c r="AL44" s="5">
        <v>8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37"/>
    </row>
    <row r="45" spans="1:49" ht="15" customHeight="1" x14ac:dyDescent="0.2">
      <c r="A45" s="2">
        <v>31</v>
      </c>
      <c r="B45" s="11" t="s">
        <v>2032</v>
      </c>
      <c r="C45" s="6" t="s">
        <v>2033</v>
      </c>
      <c r="D45" s="2" t="s">
        <v>12</v>
      </c>
      <c r="E45" s="4" t="s">
        <v>64</v>
      </c>
      <c r="F45" s="2" t="s">
        <v>1718</v>
      </c>
      <c r="G45" s="1">
        <f>SUM(I45:AV45)</f>
        <v>43</v>
      </c>
      <c r="H45" s="26"/>
      <c r="I45" s="5"/>
      <c r="J45" s="85"/>
      <c r="K45" s="85"/>
      <c r="L45" s="85">
        <v>35</v>
      </c>
      <c r="M45" s="85"/>
      <c r="N45" s="85"/>
      <c r="O45" s="85">
        <v>8</v>
      </c>
      <c r="P45" s="85"/>
      <c r="Q45" s="74"/>
      <c r="R45" s="74"/>
      <c r="S45" s="74"/>
      <c r="T45" s="74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37"/>
    </row>
    <row r="46" spans="1:49" ht="15" customHeight="1" x14ac:dyDescent="0.2">
      <c r="A46" s="2">
        <v>32</v>
      </c>
      <c r="B46" s="11" t="s">
        <v>619</v>
      </c>
      <c r="C46" s="6" t="s">
        <v>620</v>
      </c>
      <c r="D46" s="2" t="s">
        <v>12</v>
      </c>
      <c r="E46" s="4" t="s">
        <v>64</v>
      </c>
      <c r="F46" s="2" t="s">
        <v>597</v>
      </c>
      <c r="G46" s="1">
        <f>SUM(I46:AV46)</f>
        <v>42</v>
      </c>
      <c r="H46" s="26"/>
      <c r="I46" s="5"/>
      <c r="J46" s="85"/>
      <c r="K46" s="85"/>
      <c r="L46" s="85"/>
      <c r="M46" s="85"/>
      <c r="N46" s="85"/>
      <c r="O46" s="85">
        <v>2</v>
      </c>
      <c r="P46" s="85"/>
      <c r="Q46" s="74"/>
      <c r="R46" s="74"/>
      <c r="S46" s="74"/>
      <c r="T46" s="74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>
        <v>40</v>
      </c>
      <c r="AR46" s="5"/>
      <c r="AS46" s="5"/>
      <c r="AT46" s="5"/>
      <c r="AU46" s="5"/>
      <c r="AV46" s="5"/>
      <c r="AW46" s="37"/>
    </row>
    <row r="47" spans="1:49" ht="15" customHeight="1" x14ac:dyDescent="0.2">
      <c r="A47" s="2">
        <v>33</v>
      </c>
      <c r="B47" s="11" t="s">
        <v>432</v>
      </c>
      <c r="C47" s="75" t="s">
        <v>433</v>
      </c>
      <c r="D47" s="2" t="s">
        <v>12</v>
      </c>
      <c r="E47" s="4" t="s">
        <v>100</v>
      </c>
      <c r="F47" s="2" t="s">
        <v>68</v>
      </c>
      <c r="G47" s="1">
        <f>SUM(I47:AV47)</f>
        <v>40</v>
      </c>
      <c r="H47" s="26"/>
      <c r="I47" s="5"/>
      <c r="J47" s="85"/>
      <c r="K47" s="85"/>
      <c r="L47" s="85"/>
      <c r="M47" s="85"/>
      <c r="N47" s="85"/>
      <c r="O47" s="85"/>
      <c r="P47" s="85"/>
      <c r="Q47" s="74"/>
      <c r="R47" s="74"/>
      <c r="S47" s="74"/>
      <c r="T47" s="7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>
        <v>40</v>
      </c>
      <c r="AP47" s="5"/>
      <c r="AQ47" s="5"/>
      <c r="AR47" s="5"/>
      <c r="AS47" s="5"/>
      <c r="AT47" s="5"/>
      <c r="AU47" s="5"/>
      <c r="AV47" s="5"/>
      <c r="AW47" s="37"/>
    </row>
    <row r="48" spans="1:49" ht="15" customHeight="1" x14ac:dyDescent="0.2">
      <c r="A48" s="2">
        <v>33</v>
      </c>
      <c r="B48" s="11" t="s">
        <v>282</v>
      </c>
      <c r="C48" s="75" t="s">
        <v>283</v>
      </c>
      <c r="D48" s="2" t="s">
        <v>12</v>
      </c>
      <c r="E48" s="4" t="s">
        <v>186</v>
      </c>
      <c r="F48" s="2" t="s">
        <v>15</v>
      </c>
      <c r="G48" s="1">
        <f>SUM(I48:AV48)</f>
        <v>40</v>
      </c>
      <c r="H48" s="26"/>
      <c r="I48" s="5"/>
      <c r="J48" s="85"/>
      <c r="K48" s="85"/>
      <c r="L48" s="85"/>
      <c r="M48" s="85"/>
      <c r="N48" s="85"/>
      <c r="O48" s="85"/>
      <c r="P48" s="85"/>
      <c r="Q48" s="74"/>
      <c r="R48" s="74"/>
      <c r="S48" s="74"/>
      <c r="T48" s="74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>
        <v>40</v>
      </c>
      <c r="AU48" s="5"/>
      <c r="AV48" s="5"/>
      <c r="AW48" s="37"/>
    </row>
    <row r="49" spans="1:49" ht="15" customHeight="1" x14ac:dyDescent="0.2">
      <c r="A49" s="2">
        <v>33</v>
      </c>
      <c r="B49" s="11" t="s">
        <v>947</v>
      </c>
      <c r="C49" s="6" t="s">
        <v>948</v>
      </c>
      <c r="D49" s="2" t="s">
        <v>12</v>
      </c>
      <c r="E49" s="4" t="s">
        <v>64</v>
      </c>
      <c r="F49" s="2" t="s">
        <v>15</v>
      </c>
      <c r="G49" s="1">
        <f>SUM(I49:AV49)</f>
        <v>40</v>
      </c>
      <c r="H49" s="26"/>
      <c r="I49" s="5"/>
      <c r="J49" s="85"/>
      <c r="K49" s="85"/>
      <c r="L49" s="85"/>
      <c r="M49" s="85"/>
      <c r="N49" s="85"/>
      <c r="O49" s="85"/>
      <c r="P49" s="85"/>
      <c r="Q49" s="74"/>
      <c r="R49" s="74"/>
      <c r="S49" s="74"/>
      <c r="T49" s="7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>
        <v>40</v>
      </c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37"/>
    </row>
    <row r="50" spans="1:49" ht="15" customHeight="1" x14ac:dyDescent="0.2">
      <c r="A50" s="2">
        <v>34</v>
      </c>
      <c r="B50" s="11" t="s">
        <v>1099</v>
      </c>
      <c r="C50" s="6" t="s">
        <v>1100</v>
      </c>
      <c r="D50" s="2" t="s">
        <v>12</v>
      </c>
      <c r="E50" s="4" t="s">
        <v>22</v>
      </c>
      <c r="F50" s="2" t="s">
        <v>17</v>
      </c>
      <c r="G50" s="1">
        <f>SUM(I50:AV50)</f>
        <v>39</v>
      </c>
      <c r="H50" s="26"/>
      <c r="I50" s="5"/>
      <c r="J50" s="85"/>
      <c r="K50" s="85"/>
      <c r="L50" s="85"/>
      <c r="M50" s="85"/>
      <c r="N50" s="85"/>
      <c r="O50" s="85"/>
      <c r="P50" s="85"/>
      <c r="Q50" s="74"/>
      <c r="R50" s="74"/>
      <c r="S50" s="74"/>
      <c r="T50" s="74"/>
      <c r="U50" s="5"/>
      <c r="V50" s="5"/>
      <c r="W50" s="5"/>
      <c r="X50" s="5"/>
      <c r="Y50" s="5">
        <v>30</v>
      </c>
      <c r="Z50" s="5"/>
      <c r="AA50" s="5"/>
      <c r="AB50" s="5"/>
      <c r="AC50" s="5"/>
      <c r="AD50" s="5"/>
      <c r="AE50" s="5">
        <v>9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37"/>
    </row>
    <row r="51" spans="1:49" ht="15" customHeight="1" x14ac:dyDescent="0.2">
      <c r="A51" s="2">
        <v>35</v>
      </c>
      <c r="B51" s="11" t="s">
        <v>1391</v>
      </c>
      <c r="C51" s="6" t="s">
        <v>1392</v>
      </c>
      <c r="D51" s="2" t="s">
        <v>12</v>
      </c>
      <c r="E51" s="4" t="s">
        <v>64</v>
      </c>
      <c r="F51" s="2" t="s">
        <v>115</v>
      </c>
      <c r="G51" s="1">
        <f>SUM(I51:AV51)</f>
        <v>36</v>
      </c>
      <c r="H51" s="26"/>
      <c r="I51" s="5"/>
      <c r="J51" s="85"/>
      <c r="K51" s="85"/>
      <c r="L51" s="85"/>
      <c r="M51" s="85"/>
      <c r="N51" s="85">
        <v>30</v>
      </c>
      <c r="O51" s="85"/>
      <c r="P51" s="85"/>
      <c r="Q51" s="74"/>
      <c r="R51" s="74"/>
      <c r="S51" s="74"/>
      <c r="T51" s="74"/>
      <c r="U51" s="5"/>
      <c r="V51" s="5"/>
      <c r="W51" s="5"/>
      <c r="X51" s="5"/>
      <c r="Y51" s="5"/>
      <c r="Z51" s="5"/>
      <c r="AA51" s="5">
        <v>6</v>
      </c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37"/>
    </row>
    <row r="52" spans="1:49" ht="15" customHeight="1" x14ac:dyDescent="0.2">
      <c r="A52" s="2">
        <v>36</v>
      </c>
      <c r="B52" s="11" t="s">
        <v>107</v>
      </c>
      <c r="C52" s="6" t="s">
        <v>108</v>
      </c>
      <c r="D52" s="2" t="s">
        <v>12</v>
      </c>
      <c r="E52" s="4" t="s">
        <v>100</v>
      </c>
      <c r="F52" s="2" t="s">
        <v>68</v>
      </c>
      <c r="G52" s="1">
        <f>SUM(I52:AV52)</f>
        <v>35</v>
      </c>
      <c r="H52" s="26"/>
      <c r="I52" s="5"/>
      <c r="J52" s="85"/>
      <c r="K52" s="85"/>
      <c r="L52" s="85"/>
      <c r="M52" s="85"/>
      <c r="N52" s="85"/>
      <c r="O52" s="85"/>
      <c r="P52" s="85"/>
      <c r="Q52" s="74"/>
      <c r="R52" s="74"/>
      <c r="S52" s="74"/>
      <c r="T52" s="7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>
        <v>35</v>
      </c>
      <c r="AV52" s="5"/>
      <c r="AW52" s="37"/>
    </row>
    <row r="53" spans="1:49" ht="15" customHeight="1" x14ac:dyDescent="0.2">
      <c r="A53" s="2">
        <v>36</v>
      </c>
      <c r="B53" s="11" t="s">
        <v>949</v>
      </c>
      <c r="C53" s="72" t="s">
        <v>950</v>
      </c>
      <c r="D53" s="2" t="s">
        <v>12</v>
      </c>
      <c r="E53" s="4" t="s">
        <v>187</v>
      </c>
      <c r="F53" s="2" t="s">
        <v>15</v>
      </c>
      <c r="G53" s="1">
        <f>SUM(I53:AV53)</f>
        <v>35</v>
      </c>
      <c r="H53" s="26"/>
      <c r="I53" s="5"/>
      <c r="J53" s="85"/>
      <c r="K53" s="85"/>
      <c r="L53" s="85"/>
      <c r="M53" s="85"/>
      <c r="N53" s="85"/>
      <c r="O53" s="85"/>
      <c r="P53" s="85"/>
      <c r="Q53" s="74"/>
      <c r="R53" s="74"/>
      <c r="S53" s="74"/>
      <c r="T53" s="7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>
        <v>35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37"/>
    </row>
    <row r="54" spans="1:49" ht="15" customHeight="1" x14ac:dyDescent="0.2">
      <c r="A54" s="2">
        <v>36</v>
      </c>
      <c r="B54" s="11" t="s">
        <v>1393</v>
      </c>
      <c r="C54" s="6" t="s">
        <v>1394</v>
      </c>
      <c r="D54" s="2" t="s">
        <v>12</v>
      </c>
      <c r="E54" s="4" t="s">
        <v>64</v>
      </c>
      <c r="F54" s="2" t="s">
        <v>94</v>
      </c>
      <c r="G54" s="1">
        <f>SUM(I54:AV54)</f>
        <v>35</v>
      </c>
      <c r="H54" s="26"/>
      <c r="I54" s="5"/>
      <c r="J54" s="85"/>
      <c r="K54" s="85"/>
      <c r="L54" s="85"/>
      <c r="M54" s="85"/>
      <c r="N54" s="85"/>
      <c r="O54" s="85"/>
      <c r="P54" s="85"/>
      <c r="Q54" s="74"/>
      <c r="R54" s="74">
        <v>30</v>
      </c>
      <c r="S54" s="74"/>
      <c r="T54" s="74"/>
      <c r="U54" s="5"/>
      <c r="V54" s="5"/>
      <c r="W54" s="5"/>
      <c r="X54" s="5"/>
      <c r="Y54" s="5"/>
      <c r="Z54" s="5"/>
      <c r="AA54" s="5">
        <v>5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37"/>
    </row>
    <row r="55" spans="1:49" ht="15" customHeight="1" x14ac:dyDescent="0.2">
      <c r="A55" s="2">
        <v>36</v>
      </c>
      <c r="B55" s="11" t="s">
        <v>1640</v>
      </c>
      <c r="C55" s="6" t="s">
        <v>1641</v>
      </c>
      <c r="D55" s="2" t="s">
        <v>12</v>
      </c>
      <c r="E55" s="4" t="s">
        <v>1175</v>
      </c>
      <c r="F55" s="2" t="s">
        <v>1140</v>
      </c>
      <c r="G55" s="1">
        <f>SUM(I55:AV55)</f>
        <v>35</v>
      </c>
      <c r="H55" s="26"/>
      <c r="I55" s="5"/>
      <c r="J55" s="85"/>
      <c r="K55" s="85"/>
      <c r="L55" s="85"/>
      <c r="M55" s="85"/>
      <c r="N55" s="85"/>
      <c r="O55" s="85"/>
      <c r="P55" s="85"/>
      <c r="Q55" s="74"/>
      <c r="R55" s="74"/>
      <c r="S55" s="74"/>
      <c r="T55" s="74"/>
      <c r="U55" s="5">
        <v>35</v>
      </c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37"/>
    </row>
    <row r="56" spans="1:49" ht="15" customHeight="1" x14ac:dyDescent="0.2">
      <c r="A56" s="2">
        <v>37</v>
      </c>
      <c r="B56" s="11" t="s">
        <v>1101</v>
      </c>
      <c r="C56" s="75" t="s">
        <v>1102</v>
      </c>
      <c r="D56" s="2" t="s">
        <v>12</v>
      </c>
      <c r="E56" s="4" t="s">
        <v>1083</v>
      </c>
      <c r="F56" s="2" t="s">
        <v>17</v>
      </c>
      <c r="G56" s="1">
        <f>SUM(I56:AV56)</f>
        <v>33</v>
      </c>
      <c r="H56" s="26"/>
      <c r="I56" s="5"/>
      <c r="J56" s="85"/>
      <c r="K56" s="85"/>
      <c r="L56" s="85"/>
      <c r="M56" s="85"/>
      <c r="N56" s="85"/>
      <c r="O56" s="85"/>
      <c r="P56" s="85"/>
      <c r="Q56" s="74"/>
      <c r="R56" s="74"/>
      <c r="S56" s="74"/>
      <c r="T56" s="74"/>
      <c r="U56" s="5"/>
      <c r="V56" s="5"/>
      <c r="W56" s="5"/>
      <c r="X56" s="5"/>
      <c r="Y56" s="5">
        <v>25</v>
      </c>
      <c r="Z56" s="5"/>
      <c r="AA56" s="5"/>
      <c r="AB56" s="5"/>
      <c r="AC56" s="5"/>
      <c r="AD56" s="5"/>
      <c r="AE56" s="5">
        <v>8</v>
      </c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37"/>
    </row>
    <row r="57" spans="1:49" ht="15" customHeight="1" x14ac:dyDescent="0.2">
      <c r="A57" s="2">
        <v>38</v>
      </c>
      <c r="B57" s="11" t="s">
        <v>621</v>
      </c>
      <c r="C57" s="6" t="s">
        <v>622</v>
      </c>
      <c r="D57" s="2" t="s">
        <v>12</v>
      </c>
      <c r="E57" s="4" t="s">
        <v>64</v>
      </c>
      <c r="F57" s="2" t="s">
        <v>597</v>
      </c>
      <c r="G57" s="1">
        <f>SUM(I57:AV57)</f>
        <v>30</v>
      </c>
      <c r="H57" s="26"/>
      <c r="I57" s="5"/>
      <c r="J57" s="85"/>
      <c r="K57" s="85"/>
      <c r="L57" s="85"/>
      <c r="M57" s="85"/>
      <c r="N57" s="85"/>
      <c r="O57" s="85"/>
      <c r="P57" s="85"/>
      <c r="Q57" s="74"/>
      <c r="R57" s="74"/>
      <c r="S57" s="74"/>
      <c r="T57" s="7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>
        <v>30</v>
      </c>
      <c r="AR57" s="5"/>
      <c r="AS57" s="5"/>
      <c r="AT57" s="5"/>
      <c r="AU57" s="5"/>
      <c r="AV57" s="5"/>
      <c r="AW57" s="37"/>
    </row>
    <row r="58" spans="1:49" ht="15" customHeight="1" x14ac:dyDescent="0.2">
      <c r="A58" s="2">
        <v>38</v>
      </c>
      <c r="B58" s="11" t="s">
        <v>284</v>
      </c>
      <c r="C58" s="6" t="s">
        <v>285</v>
      </c>
      <c r="D58" s="2" t="s">
        <v>12</v>
      </c>
      <c r="E58" s="4" t="s">
        <v>186</v>
      </c>
      <c r="F58" s="2" t="s">
        <v>15</v>
      </c>
      <c r="G58" s="1">
        <f>SUM(I58:AV58)</f>
        <v>30</v>
      </c>
      <c r="H58" s="26"/>
      <c r="I58" s="5"/>
      <c r="J58" s="85"/>
      <c r="K58" s="85"/>
      <c r="L58" s="85"/>
      <c r="M58" s="85"/>
      <c r="N58" s="85"/>
      <c r="O58" s="85"/>
      <c r="P58" s="85"/>
      <c r="Q58" s="74"/>
      <c r="R58" s="74"/>
      <c r="S58" s="74"/>
      <c r="T58" s="74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>
        <v>30</v>
      </c>
      <c r="AU58" s="5"/>
      <c r="AV58" s="5"/>
      <c r="AW58" s="37"/>
    </row>
    <row r="59" spans="1:49" ht="15" customHeight="1" x14ac:dyDescent="0.2">
      <c r="A59" s="2">
        <v>38</v>
      </c>
      <c r="B59" s="11" t="s">
        <v>951</v>
      </c>
      <c r="C59" s="6" t="s">
        <v>952</v>
      </c>
      <c r="D59" s="2" t="s">
        <v>12</v>
      </c>
      <c r="E59" s="4" t="s">
        <v>64</v>
      </c>
      <c r="F59" s="2" t="s">
        <v>15</v>
      </c>
      <c r="G59" s="1">
        <f>SUM(I59:AV59)</f>
        <v>30</v>
      </c>
      <c r="H59" s="26"/>
      <c r="I59" s="5"/>
      <c r="J59" s="85"/>
      <c r="K59" s="85"/>
      <c r="L59" s="85"/>
      <c r="M59" s="85"/>
      <c r="N59" s="85"/>
      <c r="O59" s="85"/>
      <c r="P59" s="85"/>
      <c r="Q59" s="74"/>
      <c r="R59" s="74"/>
      <c r="S59" s="74"/>
      <c r="T59" s="7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>
        <v>30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37"/>
    </row>
    <row r="60" spans="1:49" ht="15" customHeight="1" x14ac:dyDescent="0.2">
      <c r="A60" s="2">
        <v>39</v>
      </c>
      <c r="B60" s="11" t="s">
        <v>286</v>
      </c>
      <c r="C60" s="6" t="s">
        <v>287</v>
      </c>
      <c r="D60" s="2" t="s">
        <v>12</v>
      </c>
      <c r="E60" s="4" t="s">
        <v>64</v>
      </c>
      <c r="F60" s="2" t="s">
        <v>15</v>
      </c>
      <c r="G60" s="1">
        <f>SUM(I60:AV60)</f>
        <v>29</v>
      </c>
      <c r="H60" s="26"/>
      <c r="I60" s="5"/>
      <c r="J60" s="85"/>
      <c r="K60" s="85"/>
      <c r="L60" s="85"/>
      <c r="M60" s="85"/>
      <c r="N60" s="85"/>
      <c r="O60" s="85"/>
      <c r="P60" s="85"/>
      <c r="Q60" s="74"/>
      <c r="R60" s="74"/>
      <c r="S60" s="74"/>
      <c r="T60" s="74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>
        <v>8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>
        <v>21</v>
      </c>
      <c r="AU60" s="5"/>
      <c r="AV60" s="5"/>
      <c r="AW60" s="37"/>
    </row>
    <row r="61" spans="1:49" ht="15" customHeight="1" x14ac:dyDescent="0.2">
      <c r="A61" s="2">
        <v>40</v>
      </c>
      <c r="B61" s="11" t="s">
        <v>684</v>
      </c>
      <c r="C61" s="6" t="s">
        <v>685</v>
      </c>
      <c r="D61" s="2" t="s">
        <v>12</v>
      </c>
      <c r="E61" s="4" t="s">
        <v>18</v>
      </c>
      <c r="F61" s="2" t="s">
        <v>17</v>
      </c>
      <c r="G61" s="1">
        <f>SUM(I61:AV61)</f>
        <v>27.5</v>
      </c>
      <c r="H61" s="26"/>
      <c r="I61" s="5"/>
      <c r="J61" s="85">
        <v>17.5</v>
      </c>
      <c r="K61" s="85"/>
      <c r="L61" s="85"/>
      <c r="M61" s="85"/>
      <c r="N61" s="85"/>
      <c r="O61" s="85"/>
      <c r="P61" s="85"/>
      <c r="Q61" s="74"/>
      <c r="R61" s="74"/>
      <c r="S61" s="74"/>
      <c r="T61" s="7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>
        <v>6</v>
      </c>
      <c r="AF61" s="5"/>
      <c r="AG61" s="5"/>
      <c r="AH61" s="5"/>
      <c r="AI61" s="5"/>
      <c r="AJ61" s="5">
        <v>4</v>
      </c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37"/>
    </row>
    <row r="62" spans="1:49" ht="15" customHeight="1" x14ac:dyDescent="0.2">
      <c r="A62" s="2">
        <v>41</v>
      </c>
      <c r="B62" s="11" t="s">
        <v>753</v>
      </c>
      <c r="C62" s="72" t="s">
        <v>754</v>
      </c>
      <c r="D62" s="2" t="s">
        <v>12</v>
      </c>
      <c r="E62" s="4" t="s">
        <v>755</v>
      </c>
      <c r="F62" s="2" t="s">
        <v>188</v>
      </c>
      <c r="G62" s="1">
        <f>SUM(I62:AV62)</f>
        <v>25</v>
      </c>
      <c r="H62" s="26"/>
      <c r="I62" s="5"/>
      <c r="J62" s="85"/>
      <c r="K62" s="85"/>
      <c r="L62" s="85"/>
      <c r="M62" s="85"/>
      <c r="N62" s="85"/>
      <c r="O62" s="85"/>
      <c r="P62" s="85"/>
      <c r="Q62" s="74"/>
      <c r="R62" s="74"/>
      <c r="S62" s="74"/>
      <c r="T62" s="7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>
        <v>25</v>
      </c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37"/>
    </row>
    <row r="63" spans="1:49" ht="15" customHeight="1" x14ac:dyDescent="0.2">
      <c r="A63" s="2">
        <v>41</v>
      </c>
      <c r="B63" s="11" t="s">
        <v>1073</v>
      </c>
      <c r="C63" s="6" t="s">
        <v>1074</v>
      </c>
      <c r="D63" s="2" t="s">
        <v>12</v>
      </c>
      <c r="E63" s="4" t="s">
        <v>64</v>
      </c>
      <c r="F63" s="2" t="s">
        <v>68</v>
      </c>
      <c r="G63" s="1">
        <f>SUM(I63:AV63)</f>
        <v>25</v>
      </c>
      <c r="H63" s="26"/>
      <c r="I63" s="5"/>
      <c r="J63" s="85"/>
      <c r="K63" s="85"/>
      <c r="L63" s="85"/>
      <c r="M63" s="85"/>
      <c r="N63" s="85"/>
      <c r="O63" s="85"/>
      <c r="P63" s="85"/>
      <c r="Q63" s="74"/>
      <c r="R63" s="74"/>
      <c r="S63" s="74"/>
      <c r="T63" s="74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>
        <v>25</v>
      </c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37"/>
    </row>
    <row r="64" spans="1:49" ht="15" customHeight="1" x14ac:dyDescent="0.2">
      <c r="A64" s="2">
        <v>41</v>
      </c>
      <c r="B64" s="11" t="s">
        <v>1859</v>
      </c>
      <c r="C64" s="6" t="s">
        <v>1860</v>
      </c>
      <c r="D64" s="2" t="s">
        <v>12</v>
      </c>
      <c r="E64" s="4" t="s">
        <v>64</v>
      </c>
      <c r="F64" s="2" t="s">
        <v>94</v>
      </c>
      <c r="G64" s="1">
        <f>SUM(I64:AV64)</f>
        <v>25</v>
      </c>
      <c r="H64" s="26"/>
      <c r="I64" s="5"/>
      <c r="J64" s="85"/>
      <c r="K64" s="85"/>
      <c r="L64" s="85"/>
      <c r="M64" s="85"/>
      <c r="N64" s="85"/>
      <c r="O64" s="85"/>
      <c r="P64" s="85"/>
      <c r="Q64" s="74"/>
      <c r="R64" s="74">
        <v>25</v>
      </c>
      <c r="S64" s="74"/>
      <c r="T64" s="74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37"/>
    </row>
    <row r="65" spans="1:49" ht="15" customHeight="1" x14ac:dyDescent="0.2">
      <c r="A65" s="2">
        <v>41</v>
      </c>
      <c r="B65" s="11" t="s">
        <v>2145</v>
      </c>
      <c r="C65" s="75" t="s">
        <v>2146</v>
      </c>
      <c r="D65" s="2" t="s">
        <v>12</v>
      </c>
      <c r="E65" s="4" t="s">
        <v>1813</v>
      </c>
      <c r="F65" s="2" t="s">
        <v>1152</v>
      </c>
      <c r="G65" s="1">
        <f>SUM(I65:AV65)</f>
        <v>25</v>
      </c>
      <c r="H65" s="26"/>
      <c r="I65" s="5"/>
      <c r="J65" s="85"/>
      <c r="K65" s="85"/>
      <c r="L65" s="85">
        <v>25</v>
      </c>
      <c r="M65" s="85"/>
      <c r="N65" s="85"/>
      <c r="O65" s="85"/>
      <c r="P65" s="85"/>
      <c r="Q65" s="74"/>
      <c r="R65" s="74"/>
      <c r="S65" s="74"/>
      <c r="T65" s="74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37"/>
    </row>
    <row r="66" spans="1:49" ht="15" customHeight="1" x14ac:dyDescent="0.2">
      <c r="A66" s="2">
        <v>42</v>
      </c>
      <c r="B66" s="11" t="s">
        <v>290</v>
      </c>
      <c r="C66" s="6" t="s">
        <v>291</v>
      </c>
      <c r="D66" s="2" t="s">
        <v>12</v>
      </c>
      <c r="E66" s="4" t="s">
        <v>64</v>
      </c>
      <c r="F66" s="2" t="s">
        <v>15</v>
      </c>
      <c r="G66" s="1">
        <f>SUM(I66:AV66)</f>
        <v>24</v>
      </c>
      <c r="H66" s="26"/>
      <c r="I66" s="5"/>
      <c r="J66" s="85"/>
      <c r="K66" s="85"/>
      <c r="L66" s="85"/>
      <c r="M66" s="85"/>
      <c r="N66" s="85"/>
      <c r="O66" s="85"/>
      <c r="P66" s="85"/>
      <c r="Q66" s="74"/>
      <c r="R66" s="74"/>
      <c r="S66" s="74"/>
      <c r="T66" s="7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>
        <v>13</v>
      </c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>
        <v>11</v>
      </c>
      <c r="AU66" s="5"/>
      <c r="AV66" s="5"/>
      <c r="AW66" s="37"/>
    </row>
    <row r="67" spans="1:49" ht="15" customHeight="1" x14ac:dyDescent="0.2">
      <c r="A67" s="2">
        <v>43</v>
      </c>
      <c r="B67" s="11" t="s">
        <v>953</v>
      </c>
      <c r="C67" s="6" t="s">
        <v>954</v>
      </c>
      <c r="D67" s="2" t="s">
        <v>12</v>
      </c>
      <c r="E67" s="4" t="s">
        <v>800</v>
      </c>
      <c r="F67" s="2" t="s">
        <v>15</v>
      </c>
      <c r="G67" s="1">
        <f>SUM(I67:AV67)</f>
        <v>21</v>
      </c>
      <c r="H67" s="26"/>
      <c r="I67" s="5"/>
      <c r="J67" s="85"/>
      <c r="K67" s="85"/>
      <c r="L67" s="85"/>
      <c r="M67" s="85"/>
      <c r="N67" s="85"/>
      <c r="O67" s="85"/>
      <c r="P67" s="85"/>
      <c r="Q67" s="74"/>
      <c r="R67" s="74"/>
      <c r="S67" s="74"/>
      <c r="T67" s="74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>
        <v>21</v>
      </c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37"/>
    </row>
    <row r="68" spans="1:49" ht="15" customHeight="1" x14ac:dyDescent="0.2">
      <c r="A68" s="2">
        <v>43</v>
      </c>
      <c r="B68" s="11" t="s">
        <v>1861</v>
      </c>
      <c r="C68" s="6" t="s">
        <v>1862</v>
      </c>
      <c r="D68" s="2" t="s">
        <v>12</v>
      </c>
      <c r="E68" s="4" t="s">
        <v>1863</v>
      </c>
      <c r="F68" s="2" t="s">
        <v>94</v>
      </c>
      <c r="G68" s="1">
        <f>SUM(I68:AV68)</f>
        <v>21</v>
      </c>
      <c r="H68" s="26"/>
      <c r="I68" s="5"/>
      <c r="J68" s="85"/>
      <c r="K68" s="85"/>
      <c r="L68" s="85"/>
      <c r="M68" s="85"/>
      <c r="N68" s="85"/>
      <c r="O68" s="85"/>
      <c r="P68" s="85"/>
      <c r="Q68" s="74"/>
      <c r="R68" s="74">
        <v>21</v>
      </c>
      <c r="S68" s="74"/>
      <c r="T68" s="74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37"/>
    </row>
    <row r="69" spans="1:49" ht="15" customHeight="1" x14ac:dyDescent="0.2">
      <c r="A69" s="2">
        <v>44</v>
      </c>
      <c r="B69" s="11" t="s">
        <v>1794</v>
      </c>
      <c r="C69" s="6" t="s">
        <v>1795</v>
      </c>
      <c r="D69" s="2" t="s">
        <v>12</v>
      </c>
      <c r="E69" s="4" t="s">
        <v>1669</v>
      </c>
      <c r="F69" s="2" t="s">
        <v>1561</v>
      </c>
      <c r="G69" s="1">
        <f>SUM(I69:AV69)</f>
        <v>20</v>
      </c>
      <c r="H69" s="26"/>
      <c r="I69" s="5"/>
      <c r="J69" s="85"/>
      <c r="K69" s="85"/>
      <c r="L69" s="85"/>
      <c r="M69" s="85"/>
      <c r="N69" s="85"/>
      <c r="O69" s="85"/>
      <c r="P69" s="85"/>
      <c r="Q69" s="74"/>
      <c r="R69" s="74"/>
      <c r="S69" s="74"/>
      <c r="T69" s="74">
        <v>20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37"/>
    </row>
    <row r="70" spans="1:49" ht="15" customHeight="1" x14ac:dyDescent="0.2">
      <c r="A70" s="2">
        <v>45</v>
      </c>
      <c r="B70" s="11" t="s">
        <v>292</v>
      </c>
      <c r="C70" s="75" t="s">
        <v>293</v>
      </c>
      <c r="D70" s="2" t="s">
        <v>12</v>
      </c>
      <c r="E70" s="4" t="s">
        <v>64</v>
      </c>
      <c r="F70" s="2" t="s">
        <v>15</v>
      </c>
      <c r="G70" s="1">
        <f>SUM(I70:AV70)</f>
        <v>18</v>
      </c>
      <c r="H70" s="26"/>
      <c r="I70" s="5"/>
      <c r="J70" s="85"/>
      <c r="K70" s="85"/>
      <c r="L70" s="85"/>
      <c r="M70" s="85"/>
      <c r="N70" s="85"/>
      <c r="O70" s="85"/>
      <c r="P70" s="85"/>
      <c r="Q70" s="74"/>
      <c r="R70" s="74"/>
      <c r="S70" s="74"/>
      <c r="T70" s="74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>
        <v>9</v>
      </c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>
        <v>9</v>
      </c>
      <c r="AU70" s="5"/>
      <c r="AV70" s="5"/>
      <c r="AW70" s="37"/>
    </row>
    <row r="71" spans="1:49" ht="15" customHeight="1" x14ac:dyDescent="0.2">
      <c r="A71" s="2">
        <v>45</v>
      </c>
      <c r="B71" s="11" t="s">
        <v>955</v>
      </c>
      <c r="C71" s="6" t="s">
        <v>956</v>
      </c>
      <c r="D71" s="2" t="s">
        <v>12</v>
      </c>
      <c r="E71" s="4" t="s">
        <v>64</v>
      </c>
      <c r="F71" s="2" t="s">
        <v>15</v>
      </c>
      <c r="G71" s="1">
        <f>SUM(I71:AV71)</f>
        <v>18</v>
      </c>
      <c r="H71" s="26"/>
      <c r="I71" s="5"/>
      <c r="J71" s="85"/>
      <c r="K71" s="85"/>
      <c r="L71" s="85"/>
      <c r="M71" s="85"/>
      <c r="N71" s="85"/>
      <c r="O71" s="85"/>
      <c r="P71" s="85"/>
      <c r="Q71" s="74"/>
      <c r="R71" s="74"/>
      <c r="S71" s="74"/>
      <c r="T71" s="74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>
        <v>18</v>
      </c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37"/>
    </row>
    <row r="72" spans="1:49" ht="15" customHeight="1" x14ac:dyDescent="0.2">
      <c r="A72" s="2">
        <v>45</v>
      </c>
      <c r="B72" s="11" t="s">
        <v>1819</v>
      </c>
      <c r="C72" s="6" t="s">
        <v>1820</v>
      </c>
      <c r="D72" s="2" t="s">
        <v>12</v>
      </c>
      <c r="E72" s="4" t="s">
        <v>1659</v>
      </c>
      <c r="F72" s="2" t="s">
        <v>516</v>
      </c>
      <c r="G72" s="1">
        <f>SUM(I72:AV72)</f>
        <v>18</v>
      </c>
      <c r="H72" s="26"/>
      <c r="I72" s="5"/>
      <c r="J72" s="85"/>
      <c r="K72" s="85"/>
      <c r="L72" s="85"/>
      <c r="M72" s="85"/>
      <c r="N72" s="85"/>
      <c r="O72" s="85">
        <v>9</v>
      </c>
      <c r="P72" s="85"/>
      <c r="Q72" s="74"/>
      <c r="R72" s="74"/>
      <c r="S72" s="74">
        <v>9</v>
      </c>
      <c r="T72" s="74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37"/>
    </row>
    <row r="73" spans="1:49" ht="15" customHeight="1" x14ac:dyDescent="0.2">
      <c r="A73" s="2">
        <v>45</v>
      </c>
      <c r="B73" s="11" t="s">
        <v>1397</v>
      </c>
      <c r="C73" s="6" t="s">
        <v>1398</v>
      </c>
      <c r="D73" s="2" t="s">
        <v>12</v>
      </c>
      <c r="E73" s="4" t="s">
        <v>64</v>
      </c>
      <c r="F73" s="2" t="s">
        <v>115</v>
      </c>
      <c r="G73" s="1">
        <f>SUM(I73:AV73)</f>
        <v>18</v>
      </c>
      <c r="H73" s="26"/>
      <c r="I73" s="5"/>
      <c r="J73" s="85"/>
      <c r="K73" s="85"/>
      <c r="L73" s="85"/>
      <c r="M73" s="85"/>
      <c r="N73" s="85">
        <v>17</v>
      </c>
      <c r="O73" s="85"/>
      <c r="P73" s="85"/>
      <c r="Q73" s="74"/>
      <c r="R73" s="74"/>
      <c r="S73" s="74"/>
      <c r="T73" s="74"/>
      <c r="U73" s="5"/>
      <c r="V73" s="5"/>
      <c r="W73" s="5"/>
      <c r="X73" s="5"/>
      <c r="Y73" s="5"/>
      <c r="Z73" s="5"/>
      <c r="AA73" s="5">
        <v>1</v>
      </c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37"/>
    </row>
    <row r="74" spans="1:49" ht="15" customHeight="1" x14ac:dyDescent="0.2">
      <c r="A74" s="2">
        <v>46</v>
      </c>
      <c r="B74" s="11" t="s">
        <v>623</v>
      </c>
      <c r="C74" s="72" t="s">
        <v>624</v>
      </c>
      <c r="D74" s="2" t="s">
        <v>12</v>
      </c>
      <c r="E74" s="4" t="s">
        <v>64</v>
      </c>
      <c r="F74" s="2" t="s">
        <v>597</v>
      </c>
      <c r="G74" s="1">
        <f>SUM(I74:AV74)</f>
        <v>17</v>
      </c>
      <c r="H74" s="26"/>
      <c r="I74" s="5"/>
      <c r="J74" s="85"/>
      <c r="K74" s="85"/>
      <c r="L74" s="85"/>
      <c r="M74" s="85"/>
      <c r="N74" s="85"/>
      <c r="O74" s="85"/>
      <c r="P74" s="85"/>
      <c r="Q74" s="74"/>
      <c r="R74" s="74"/>
      <c r="S74" s="74"/>
      <c r="T74" s="74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>
        <v>17</v>
      </c>
      <c r="AR74" s="5"/>
      <c r="AS74" s="5"/>
      <c r="AT74" s="5"/>
      <c r="AU74" s="5"/>
      <c r="AV74" s="5"/>
      <c r="AW74" s="37"/>
    </row>
    <row r="75" spans="1:49" ht="15" customHeight="1" x14ac:dyDescent="0.2">
      <c r="A75" s="2">
        <v>47</v>
      </c>
      <c r="B75" s="11" t="s">
        <v>399</v>
      </c>
      <c r="C75" s="6" t="s">
        <v>400</v>
      </c>
      <c r="D75" s="2" t="s">
        <v>12</v>
      </c>
      <c r="E75" s="4" t="s">
        <v>64</v>
      </c>
      <c r="F75" s="2" t="s">
        <v>61</v>
      </c>
      <c r="G75" s="1">
        <f>SUM(I75:AV75)</f>
        <v>15</v>
      </c>
      <c r="H75" s="26"/>
      <c r="I75" s="5"/>
      <c r="J75" s="85"/>
      <c r="K75" s="85"/>
      <c r="L75" s="85"/>
      <c r="M75" s="85"/>
      <c r="N75" s="85"/>
      <c r="O75" s="85"/>
      <c r="P75" s="85"/>
      <c r="Q75" s="74"/>
      <c r="R75" s="74"/>
      <c r="S75" s="74"/>
      <c r="T75" s="74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>
        <v>15</v>
      </c>
      <c r="AQ75" s="5"/>
      <c r="AR75" s="5"/>
      <c r="AS75" s="5"/>
      <c r="AT75" s="5"/>
      <c r="AU75" s="5"/>
      <c r="AV75" s="5"/>
      <c r="AW75" s="37"/>
    </row>
    <row r="76" spans="1:49" ht="15" customHeight="1" x14ac:dyDescent="0.2">
      <c r="A76" s="2">
        <v>47</v>
      </c>
      <c r="B76" s="11" t="s">
        <v>957</v>
      </c>
      <c r="C76" s="6" t="s">
        <v>958</v>
      </c>
      <c r="D76" s="2" t="s">
        <v>12</v>
      </c>
      <c r="E76" s="4" t="s">
        <v>814</v>
      </c>
      <c r="F76" s="2" t="s">
        <v>15</v>
      </c>
      <c r="G76" s="1">
        <f>SUM(I76:AV76)</f>
        <v>15</v>
      </c>
      <c r="H76" s="26"/>
      <c r="I76" s="5"/>
      <c r="J76" s="85"/>
      <c r="K76" s="85"/>
      <c r="L76" s="85"/>
      <c r="M76" s="85"/>
      <c r="N76" s="85"/>
      <c r="O76" s="85"/>
      <c r="P76" s="85"/>
      <c r="Q76" s="74"/>
      <c r="R76" s="74"/>
      <c r="S76" s="74"/>
      <c r="T76" s="74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>
        <v>15</v>
      </c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37"/>
    </row>
    <row r="77" spans="1:49" ht="15" customHeight="1" x14ac:dyDescent="0.2">
      <c r="A77" s="2">
        <v>47</v>
      </c>
      <c r="B77" s="11" t="s">
        <v>1796</v>
      </c>
      <c r="C77" s="6" t="s">
        <v>1797</v>
      </c>
      <c r="D77" s="2" t="s">
        <v>12</v>
      </c>
      <c r="E77" s="4" t="s">
        <v>1569</v>
      </c>
      <c r="F77" s="2" t="s">
        <v>1140</v>
      </c>
      <c r="G77" s="1">
        <f>SUM(I77:AV77)</f>
        <v>15</v>
      </c>
      <c r="H77" s="26"/>
      <c r="I77" s="5"/>
      <c r="J77" s="85"/>
      <c r="K77" s="85"/>
      <c r="L77" s="85"/>
      <c r="M77" s="85"/>
      <c r="N77" s="85"/>
      <c r="O77" s="85"/>
      <c r="P77" s="85"/>
      <c r="Q77" s="74"/>
      <c r="R77" s="74"/>
      <c r="S77" s="74"/>
      <c r="T77" s="74">
        <v>15</v>
      </c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37"/>
    </row>
    <row r="78" spans="1:49" ht="15" customHeight="1" x14ac:dyDescent="0.2">
      <c r="A78" s="2">
        <v>47</v>
      </c>
      <c r="B78" s="11" t="s">
        <v>2077</v>
      </c>
      <c r="C78" s="6" t="s">
        <v>2078</v>
      </c>
      <c r="D78" s="2" t="s">
        <v>12</v>
      </c>
      <c r="E78" s="4" t="s">
        <v>441</v>
      </c>
      <c r="F78" s="2" t="s">
        <v>115</v>
      </c>
      <c r="G78" s="1">
        <f>SUM(I78:AV78)</f>
        <v>15</v>
      </c>
      <c r="H78" s="26"/>
      <c r="I78" s="5"/>
      <c r="J78" s="85"/>
      <c r="K78" s="85"/>
      <c r="L78" s="85"/>
      <c r="M78" s="85"/>
      <c r="N78" s="85">
        <v>15</v>
      </c>
      <c r="O78" s="85"/>
      <c r="P78" s="85"/>
      <c r="Q78" s="74"/>
      <c r="R78" s="74"/>
      <c r="S78" s="74"/>
      <c r="T78" s="74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37"/>
    </row>
    <row r="79" spans="1:49" ht="15" customHeight="1" x14ac:dyDescent="0.2">
      <c r="A79" s="2">
        <v>48</v>
      </c>
      <c r="B79" s="11" t="s">
        <v>1444</v>
      </c>
      <c r="C79" s="6" t="s">
        <v>1445</v>
      </c>
      <c r="D79" s="2" t="s">
        <v>12</v>
      </c>
      <c r="E79" s="4" t="s">
        <v>64</v>
      </c>
      <c r="F79" s="2" t="s">
        <v>61</v>
      </c>
      <c r="G79" s="1">
        <f>SUM(I79:AV79)</f>
        <v>13</v>
      </c>
      <c r="H79" s="26"/>
      <c r="I79" s="5"/>
      <c r="J79" s="85"/>
      <c r="K79" s="85"/>
      <c r="L79" s="85"/>
      <c r="M79" s="85"/>
      <c r="N79" s="85"/>
      <c r="O79" s="85"/>
      <c r="P79" s="85"/>
      <c r="Q79" s="74"/>
      <c r="R79" s="74"/>
      <c r="S79" s="74"/>
      <c r="T79" s="74"/>
      <c r="U79" s="5"/>
      <c r="V79" s="5"/>
      <c r="W79" s="5"/>
      <c r="X79" s="5"/>
      <c r="Y79" s="5"/>
      <c r="Z79" s="5">
        <v>13</v>
      </c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37"/>
    </row>
    <row r="80" spans="1:49" ht="15" customHeight="1" x14ac:dyDescent="0.2">
      <c r="A80" s="2">
        <v>48</v>
      </c>
      <c r="B80" s="11" t="s">
        <v>1864</v>
      </c>
      <c r="C80" s="6" t="s">
        <v>1865</v>
      </c>
      <c r="D80" s="2" t="s">
        <v>12</v>
      </c>
      <c r="E80" s="4" t="s">
        <v>64</v>
      </c>
      <c r="F80" s="2" t="s">
        <v>94</v>
      </c>
      <c r="G80" s="1">
        <f>SUM(I80:AV80)</f>
        <v>13</v>
      </c>
      <c r="H80" s="26"/>
      <c r="I80" s="5"/>
      <c r="J80" s="85"/>
      <c r="K80" s="85"/>
      <c r="L80" s="85"/>
      <c r="M80" s="85"/>
      <c r="N80" s="85"/>
      <c r="O80" s="85"/>
      <c r="P80" s="85"/>
      <c r="Q80" s="74"/>
      <c r="R80" s="74">
        <v>13</v>
      </c>
      <c r="S80" s="74"/>
      <c r="T80" s="74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37"/>
    </row>
    <row r="81" spans="1:49" ht="15" customHeight="1" x14ac:dyDescent="0.2">
      <c r="A81" s="2">
        <v>48</v>
      </c>
      <c r="B81" s="11" t="s">
        <v>2147</v>
      </c>
      <c r="C81" s="6" t="s">
        <v>2148</v>
      </c>
      <c r="D81" s="2" t="s">
        <v>12</v>
      </c>
      <c r="E81" s="4" t="s">
        <v>1586</v>
      </c>
      <c r="F81" s="2" t="s">
        <v>1152</v>
      </c>
      <c r="G81" s="1">
        <f>SUM(I81:AV81)</f>
        <v>13</v>
      </c>
      <c r="H81" s="26"/>
      <c r="I81" s="5"/>
      <c r="J81" s="85"/>
      <c r="K81" s="85"/>
      <c r="L81" s="85">
        <v>13</v>
      </c>
      <c r="M81" s="85"/>
      <c r="N81" s="85"/>
      <c r="O81" s="85"/>
      <c r="P81" s="85"/>
      <c r="Q81" s="74"/>
      <c r="R81" s="74"/>
      <c r="S81" s="74"/>
      <c r="T81" s="74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37"/>
    </row>
    <row r="82" spans="1:49" ht="15" customHeight="1" x14ac:dyDescent="0.2">
      <c r="A82" s="2">
        <v>49</v>
      </c>
      <c r="B82" s="11" t="s">
        <v>959</v>
      </c>
      <c r="C82" s="6" t="s">
        <v>960</v>
      </c>
      <c r="D82" s="2" t="s">
        <v>12</v>
      </c>
      <c r="E82" s="4" t="s">
        <v>187</v>
      </c>
      <c r="F82" s="2" t="s">
        <v>15</v>
      </c>
      <c r="G82" s="1">
        <f>SUM(I82:AV82)</f>
        <v>11</v>
      </c>
      <c r="H82" s="26"/>
      <c r="I82" s="5"/>
      <c r="J82" s="85"/>
      <c r="K82" s="85"/>
      <c r="L82" s="85"/>
      <c r="M82" s="85"/>
      <c r="N82" s="85"/>
      <c r="O82" s="85"/>
      <c r="P82" s="85"/>
      <c r="Q82" s="74"/>
      <c r="R82" s="74"/>
      <c r="S82" s="74"/>
      <c r="T82" s="74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>
        <v>11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37"/>
    </row>
    <row r="83" spans="1:49" ht="15" customHeight="1" x14ac:dyDescent="0.2">
      <c r="A83" s="2">
        <v>50</v>
      </c>
      <c r="B83" s="11" t="s">
        <v>1316</v>
      </c>
      <c r="C83" s="6" t="s">
        <v>1317</v>
      </c>
      <c r="D83" s="2" t="s">
        <v>12</v>
      </c>
      <c r="E83" s="4" t="s">
        <v>64</v>
      </c>
      <c r="F83" s="2" t="s">
        <v>769</v>
      </c>
      <c r="G83" s="1">
        <f>SUM(I83:AV83)</f>
        <v>10</v>
      </c>
      <c r="H83" s="26"/>
      <c r="I83" s="5"/>
      <c r="J83" s="85"/>
      <c r="K83" s="85"/>
      <c r="L83" s="85"/>
      <c r="M83" s="85"/>
      <c r="N83" s="85"/>
      <c r="O83" s="85"/>
      <c r="P83" s="85"/>
      <c r="Q83" s="74"/>
      <c r="R83" s="74"/>
      <c r="S83" s="74"/>
      <c r="T83" s="74"/>
      <c r="U83" s="5"/>
      <c r="V83" s="5"/>
      <c r="W83" s="5"/>
      <c r="X83" s="5"/>
      <c r="Y83" s="5"/>
      <c r="Z83" s="5"/>
      <c r="AA83" s="5"/>
      <c r="AB83" s="5">
        <v>10</v>
      </c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37"/>
    </row>
    <row r="84" spans="1:49" ht="15" customHeight="1" x14ac:dyDescent="0.2">
      <c r="A84" s="2">
        <v>51</v>
      </c>
      <c r="B84" s="11" t="s">
        <v>1318</v>
      </c>
      <c r="C84" s="6" t="s">
        <v>1319</v>
      </c>
      <c r="D84" s="2" t="s">
        <v>12</v>
      </c>
      <c r="E84" s="4" t="s">
        <v>64</v>
      </c>
      <c r="F84" s="2" t="s">
        <v>769</v>
      </c>
      <c r="G84" s="1">
        <f>SUM(I84:AV84)</f>
        <v>9</v>
      </c>
      <c r="H84" s="26"/>
      <c r="I84" s="5"/>
      <c r="J84" s="85"/>
      <c r="K84" s="85"/>
      <c r="L84" s="85"/>
      <c r="M84" s="85"/>
      <c r="N84" s="85"/>
      <c r="O84" s="85"/>
      <c r="P84" s="85"/>
      <c r="Q84" s="74"/>
      <c r="R84" s="74"/>
      <c r="S84" s="74"/>
      <c r="T84" s="74"/>
      <c r="U84" s="5"/>
      <c r="V84" s="5"/>
      <c r="W84" s="5"/>
      <c r="X84" s="5"/>
      <c r="Y84" s="5"/>
      <c r="Z84" s="5"/>
      <c r="AA84" s="5"/>
      <c r="AB84" s="5">
        <v>9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37"/>
    </row>
    <row r="85" spans="1:49" ht="15" customHeight="1" x14ac:dyDescent="0.2">
      <c r="A85" s="2">
        <v>52</v>
      </c>
      <c r="B85" s="76" t="s">
        <v>1228</v>
      </c>
      <c r="C85" s="75" t="s">
        <v>1229</v>
      </c>
      <c r="D85" s="2" t="s">
        <v>12</v>
      </c>
      <c r="E85" s="73" t="s">
        <v>1175</v>
      </c>
      <c r="F85" s="2" t="s">
        <v>1140</v>
      </c>
      <c r="G85" s="1">
        <f>SUM(I85:AV85)</f>
        <v>8</v>
      </c>
      <c r="H85" s="26"/>
      <c r="I85" s="5"/>
      <c r="J85" s="85"/>
      <c r="K85" s="85"/>
      <c r="L85" s="85"/>
      <c r="M85" s="85"/>
      <c r="N85" s="85"/>
      <c r="O85" s="85"/>
      <c r="P85" s="85"/>
      <c r="Q85" s="74"/>
      <c r="R85" s="74"/>
      <c r="S85" s="74"/>
      <c r="T85" s="74"/>
      <c r="U85" s="5"/>
      <c r="V85" s="5"/>
      <c r="W85" s="5"/>
      <c r="X85" s="5"/>
      <c r="Y85" s="5"/>
      <c r="Z85" s="5"/>
      <c r="AA85" s="5"/>
      <c r="AB85" s="5"/>
      <c r="AC85" s="5">
        <v>8</v>
      </c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37"/>
    </row>
    <row r="86" spans="1:49" ht="15" customHeight="1" x14ac:dyDescent="0.2">
      <c r="A86" s="2">
        <v>52</v>
      </c>
      <c r="B86" s="76" t="s">
        <v>1320</v>
      </c>
      <c r="C86" s="75" t="s">
        <v>1321</v>
      </c>
      <c r="D86" s="2" t="s">
        <v>12</v>
      </c>
      <c r="E86" s="73" t="s">
        <v>64</v>
      </c>
      <c r="F86" s="2" t="s">
        <v>769</v>
      </c>
      <c r="G86" s="1">
        <f>SUM(I86:AV86)</f>
        <v>8</v>
      </c>
      <c r="H86" s="26"/>
      <c r="I86" s="5"/>
      <c r="J86" s="85"/>
      <c r="K86" s="85"/>
      <c r="L86" s="85"/>
      <c r="M86" s="85"/>
      <c r="N86" s="85"/>
      <c r="O86" s="85"/>
      <c r="P86" s="85"/>
      <c r="Q86" s="74"/>
      <c r="R86" s="74"/>
      <c r="S86" s="74"/>
      <c r="T86" s="74"/>
      <c r="U86" s="5"/>
      <c r="V86" s="5"/>
      <c r="W86" s="5"/>
      <c r="X86" s="5"/>
      <c r="Y86" s="5"/>
      <c r="Z86" s="5"/>
      <c r="AA86" s="5"/>
      <c r="AB86" s="5">
        <v>8</v>
      </c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37"/>
    </row>
    <row r="87" spans="1:49" ht="15" customHeight="1" x14ac:dyDescent="0.2">
      <c r="A87" s="2">
        <v>53</v>
      </c>
      <c r="B87" s="76" t="s">
        <v>562</v>
      </c>
      <c r="C87" s="75" t="s">
        <v>563</v>
      </c>
      <c r="D87" s="2" t="s">
        <v>12</v>
      </c>
      <c r="E87" s="73" t="s">
        <v>64</v>
      </c>
      <c r="F87" s="2" t="s">
        <v>516</v>
      </c>
      <c r="G87" s="1">
        <f>SUM(I87:AV87)</f>
        <v>7</v>
      </c>
      <c r="H87" s="26"/>
      <c r="I87" s="5"/>
      <c r="J87" s="85"/>
      <c r="K87" s="85"/>
      <c r="L87" s="85"/>
      <c r="M87" s="85"/>
      <c r="N87" s="85"/>
      <c r="O87" s="85"/>
      <c r="P87" s="85"/>
      <c r="Q87" s="74"/>
      <c r="R87" s="74"/>
      <c r="S87" s="74"/>
      <c r="T87" s="74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>
        <v>7</v>
      </c>
      <c r="AN87" s="5"/>
      <c r="AO87" s="5"/>
      <c r="AP87" s="5"/>
      <c r="AQ87" s="5"/>
      <c r="AR87" s="5"/>
      <c r="AS87" s="5"/>
      <c r="AT87" s="5"/>
      <c r="AU87" s="5"/>
      <c r="AV87" s="5"/>
      <c r="AW87" s="37"/>
    </row>
    <row r="88" spans="1:49" ht="15" customHeight="1" x14ac:dyDescent="0.2">
      <c r="A88" s="2">
        <v>53</v>
      </c>
      <c r="B88" s="76" t="s">
        <v>961</v>
      </c>
      <c r="C88" s="75" t="s">
        <v>962</v>
      </c>
      <c r="D88" s="2" t="s">
        <v>12</v>
      </c>
      <c r="E88" s="73" t="s">
        <v>779</v>
      </c>
      <c r="F88" s="2" t="s">
        <v>15</v>
      </c>
      <c r="G88" s="1">
        <f>SUM(I88:AV88)</f>
        <v>7</v>
      </c>
      <c r="H88" s="26"/>
      <c r="I88" s="74"/>
      <c r="J88" s="85"/>
      <c r="K88" s="85"/>
      <c r="L88" s="85"/>
      <c r="M88" s="85"/>
      <c r="N88" s="85"/>
      <c r="O88" s="85"/>
      <c r="P88" s="85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>
        <v>7</v>
      </c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37"/>
    </row>
    <row r="89" spans="1:49" ht="15" customHeight="1" x14ac:dyDescent="0.2">
      <c r="A89" s="2">
        <v>53</v>
      </c>
      <c r="B89" s="76" t="s">
        <v>2034</v>
      </c>
      <c r="C89" s="75" t="s">
        <v>2035</v>
      </c>
      <c r="D89" s="2" t="s">
        <v>12</v>
      </c>
      <c r="E89" s="73" t="s">
        <v>1330</v>
      </c>
      <c r="F89" s="2" t="s">
        <v>1331</v>
      </c>
      <c r="G89" s="1">
        <f>SUM(I89:AV89)</f>
        <v>7</v>
      </c>
      <c r="H89" s="26"/>
      <c r="I89" s="74"/>
      <c r="J89" s="85"/>
      <c r="K89" s="85"/>
      <c r="L89" s="85"/>
      <c r="M89" s="85"/>
      <c r="N89" s="85"/>
      <c r="O89" s="85">
        <v>7</v>
      </c>
      <c r="P89" s="85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37"/>
    </row>
    <row r="90" spans="1:49" ht="15" customHeight="1" x14ac:dyDescent="0.2">
      <c r="A90" s="2">
        <v>54</v>
      </c>
      <c r="B90" s="76" t="s">
        <v>1322</v>
      </c>
      <c r="C90" s="75" t="s">
        <v>1323</v>
      </c>
      <c r="D90" s="2" t="s">
        <v>12</v>
      </c>
      <c r="E90" s="73" t="s">
        <v>64</v>
      </c>
      <c r="F90" s="2" t="s">
        <v>769</v>
      </c>
      <c r="G90" s="1">
        <f>SUM(I90:AV90)</f>
        <v>6</v>
      </c>
      <c r="H90" s="26"/>
      <c r="I90" s="74"/>
      <c r="J90" s="85"/>
      <c r="K90" s="85"/>
      <c r="L90" s="85"/>
      <c r="M90" s="85"/>
      <c r="N90" s="85"/>
      <c r="O90" s="85"/>
      <c r="P90" s="85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>
        <v>6</v>
      </c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37"/>
    </row>
    <row r="91" spans="1:49" ht="15" customHeight="1" x14ac:dyDescent="0.2">
      <c r="A91" s="2">
        <v>54</v>
      </c>
      <c r="B91" s="76" t="s">
        <v>1466</v>
      </c>
      <c r="C91" s="75" t="s">
        <v>1467</v>
      </c>
      <c r="D91" s="2" t="s">
        <v>12</v>
      </c>
      <c r="E91" s="73" t="s">
        <v>1137</v>
      </c>
      <c r="F91" s="2" t="s">
        <v>516</v>
      </c>
      <c r="G91" s="1">
        <f>SUM(I91:AV91)</f>
        <v>6</v>
      </c>
      <c r="H91" s="26"/>
      <c r="I91" s="74"/>
      <c r="J91" s="85"/>
      <c r="K91" s="85"/>
      <c r="L91" s="85"/>
      <c r="M91" s="85"/>
      <c r="N91" s="85"/>
      <c r="O91" s="85"/>
      <c r="P91" s="85"/>
      <c r="Q91" s="74"/>
      <c r="R91" s="74"/>
      <c r="S91" s="74"/>
      <c r="T91" s="74"/>
      <c r="U91" s="74"/>
      <c r="V91" s="74"/>
      <c r="W91" s="74"/>
      <c r="X91" s="74">
        <v>6</v>
      </c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37"/>
    </row>
    <row r="92" spans="1:49" ht="15" customHeight="1" x14ac:dyDescent="0.2">
      <c r="A92" s="2">
        <v>55</v>
      </c>
      <c r="B92" s="76" t="s">
        <v>595</v>
      </c>
      <c r="C92" s="75" t="s">
        <v>596</v>
      </c>
      <c r="D92" s="2" t="s">
        <v>12</v>
      </c>
      <c r="E92" s="73" t="s">
        <v>584</v>
      </c>
      <c r="F92" s="2" t="s">
        <v>115</v>
      </c>
      <c r="G92" s="1">
        <f>SUM(I92:AV92)</f>
        <v>5</v>
      </c>
      <c r="H92" s="26"/>
      <c r="I92" s="5"/>
      <c r="J92" s="85"/>
      <c r="K92" s="85"/>
      <c r="L92" s="85"/>
      <c r="M92" s="85"/>
      <c r="N92" s="85"/>
      <c r="O92" s="85"/>
      <c r="P92" s="85"/>
      <c r="Q92" s="74"/>
      <c r="R92" s="74"/>
      <c r="S92" s="74"/>
      <c r="T92" s="74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>
        <v>5</v>
      </c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37"/>
    </row>
    <row r="93" spans="1:49" ht="15" customHeight="1" x14ac:dyDescent="0.2">
      <c r="A93" s="2">
        <v>55</v>
      </c>
      <c r="B93" s="76" t="s">
        <v>1132</v>
      </c>
      <c r="C93" s="75" t="s">
        <v>1133</v>
      </c>
      <c r="D93" s="2" t="s">
        <v>12</v>
      </c>
      <c r="E93" s="73" t="s">
        <v>1134</v>
      </c>
      <c r="F93" s="2" t="s">
        <v>679</v>
      </c>
      <c r="G93" s="1">
        <f>SUM(I93:AV93)</f>
        <v>5</v>
      </c>
      <c r="H93" s="26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>
        <v>5</v>
      </c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37"/>
    </row>
    <row r="94" spans="1:49" ht="15" customHeight="1" x14ac:dyDescent="0.2">
      <c r="A94" s="2">
        <v>55</v>
      </c>
      <c r="B94" s="76" t="s">
        <v>1505</v>
      </c>
      <c r="C94" s="75" t="s">
        <v>1506</v>
      </c>
      <c r="D94" s="2" t="s">
        <v>12</v>
      </c>
      <c r="E94" s="73" t="s">
        <v>64</v>
      </c>
      <c r="F94" s="2" t="s">
        <v>94</v>
      </c>
      <c r="G94" s="1">
        <f>SUM(I94:AV94)</f>
        <v>5</v>
      </c>
      <c r="H94" s="26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>
        <v>5</v>
      </c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37"/>
    </row>
    <row r="95" spans="1:49" ht="15" customHeight="1" x14ac:dyDescent="0.2">
      <c r="A95" s="2">
        <v>56</v>
      </c>
      <c r="B95" s="76" t="s">
        <v>1984</v>
      </c>
      <c r="C95" s="75" t="s">
        <v>1985</v>
      </c>
      <c r="D95" s="2" t="s">
        <v>12</v>
      </c>
      <c r="E95" s="73" t="s">
        <v>722</v>
      </c>
      <c r="F95" s="2" t="s">
        <v>188</v>
      </c>
      <c r="G95" s="1">
        <f>SUM(I95:AV95)</f>
        <v>4.5</v>
      </c>
      <c r="H95" s="26"/>
      <c r="I95" s="85"/>
      <c r="J95" s="85"/>
      <c r="K95" s="85"/>
      <c r="L95" s="85"/>
      <c r="M95" s="85"/>
      <c r="N95" s="85"/>
      <c r="O95" s="85"/>
      <c r="P95" s="85">
        <v>4.5</v>
      </c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37"/>
    </row>
    <row r="96" spans="1:49" ht="15" customHeight="1" x14ac:dyDescent="0.2">
      <c r="A96" s="2">
        <v>57</v>
      </c>
      <c r="B96" s="76" t="s">
        <v>375</v>
      </c>
      <c r="C96" s="72" t="s">
        <v>374</v>
      </c>
      <c r="D96" s="2" t="s">
        <v>12</v>
      </c>
      <c r="E96" s="73" t="s">
        <v>206</v>
      </c>
      <c r="F96" s="2" t="s">
        <v>16</v>
      </c>
      <c r="G96" s="1">
        <f>SUM(I96:AV96)</f>
        <v>4</v>
      </c>
      <c r="H96" s="26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>
        <v>4</v>
      </c>
      <c r="AS96" s="85"/>
      <c r="AT96" s="85"/>
      <c r="AU96" s="85"/>
      <c r="AV96" s="85"/>
      <c r="AW96" s="37"/>
    </row>
    <row r="97" spans="1:49" ht="15" customHeight="1" x14ac:dyDescent="0.2">
      <c r="A97" s="2">
        <v>57</v>
      </c>
      <c r="B97" s="76" t="s">
        <v>1276</v>
      </c>
      <c r="C97" s="75" t="s">
        <v>1277</v>
      </c>
      <c r="D97" s="2" t="s">
        <v>12</v>
      </c>
      <c r="E97" s="73" t="s">
        <v>64</v>
      </c>
      <c r="F97" s="2" t="s">
        <v>94</v>
      </c>
      <c r="G97" s="1">
        <f>SUM(I97:AV97)</f>
        <v>4</v>
      </c>
      <c r="H97" s="26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>
        <v>4</v>
      </c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37"/>
    </row>
    <row r="98" spans="1:49" ht="15" customHeight="1" x14ac:dyDescent="0.2">
      <c r="A98" s="2">
        <v>57</v>
      </c>
      <c r="B98" s="76" t="s">
        <v>1507</v>
      </c>
      <c r="C98" s="75" t="s">
        <v>1508</v>
      </c>
      <c r="D98" s="2" t="s">
        <v>12</v>
      </c>
      <c r="E98" s="73" t="s">
        <v>64</v>
      </c>
      <c r="F98" s="2" t="s">
        <v>94</v>
      </c>
      <c r="G98" s="1">
        <f>SUM(I98:AV98)</f>
        <v>4</v>
      </c>
      <c r="H98" s="26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>
        <v>4</v>
      </c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37"/>
    </row>
    <row r="99" spans="1:49" ht="15" customHeight="1" x14ac:dyDescent="0.2">
      <c r="A99" s="2">
        <v>57</v>
      </c>
      <c r="B99" s="76" t="s">
        <v>2036</v>
      </c>
      <c r="C99" s="75" t="s">
        <v>2037</v>
      </c>
      <c r="D99" s="2" t="s">
        <v>12</v>
      </c>
      <c r="E99" s="73" t="s">
        <v>1330</v>
      </c>
      <c r="F99" s="2" t="s">
        <v>1331</v>
      </c>
      <c r="G99" s="1">
        <f>SUM(I99:AV99)</f>
        <v>4</v>
      </c>
      <c r="H99" s="26"/>
      <c r="I99" s="85"/>
      <c r="J99" s="85"/>
      <c r="K99" s="85"/>
      <c r="L99" s="85"/>
      <c r="M99" s="85"/>
      <c r="N99" s="85"/>
      <c r="O99" s="85">
        <v>4</v>
      </c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37"/>
    </row>
    <row r="100" spans="1:49" ht="15" customHeight="1" x14ac:dyDescent="0.2">
      <c r="A100" s="2">
        <v>58</v>
      </c>
      <c r="B100" s="76" t="s">
        <v>2038</v>
      </c>
      <c r="C100" s="75" t="s">
        <v>2039</v>
      </c>
      <c r="D100" s="2" t="s">
        <v>12</v>
      </c>
      <c r="E100" s="73" t="s">
        <v>64</v>
      </c>
      <c r="F100" s="2" t="s">
        <v>1718</v>
      </c>
      <c r="G100" s="1">
        <f>SUM(I100:AV100)</f>
        <v>3</v>
      </c>
      <c r="H100" s="26"/>
      <c r="I100" s="85"/>
      <c r="J100" s="85"/>
      <c r="K100" s="85"/>
      <c r="L100" s="85"/>
      <c r="M100" s="85"/>
      <c r="N100" s="85"/>
      <c r="O100" s="85">
        <v>3</v>
      </c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37"/>
    </row>
    <row r="101" spans="1:49" ht="15" customHeight="1" x14ac:dyDescent="0.2">
      <c r="A101" s="2">
        <v>59</v>
      </c>
      <c r="B101" s="76" t="s">
        <v>1395</v>
      </c>
      <c r="C101" s="75" t="s">
        <v>1396</v>
      </c>
      <c r="D101" s="2" t="s">
        <v>12</v>
      </c>
      <c r="E101" s="73" t="s">
        <v>64</v>
      </c>
      <c r="F101" s="2" t="s">
        <v>115</v>
      </c>
      <c r="G101" s="1">
        <f>SUM(I101:AV101)</f>
        <v>2</v>
      </c>
      <c r="H101" s="26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>
        <v>2</v>
      </c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37"/>
    </row>
    <row r="102" spans="1:49" ht="15" hidden="1" customHeight="1" x14ac:dyDescent="0.2">
      <c r="A102" s="2"/>
      <c r="B102" s="76"/>
      <c r="C102" s="75"/>
      <c r="D102" s="2" t="s">
        <v>12</v>
      </c>
      <c r="E102" s="73"/>
      <c r="F102" s="2"/>
      <c r="G102" s="1">
        <f>SUM(I102:AV102)</f>
        <v>0</v>
      </c>
      <c r="H102" s="26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37"/>
    </row>
    <row r="103" spans="1:49" ht="15" hidden="1" customHeight="1" x14ac:dyDescent="0.2">
      <c r="A103" s="2"/>
      <c r="B103" s="76"/>
      <c r="C103" s="75"/>
      <c r="D103" s="2" t="s">
        <v>12</v>
      </c>
      <c r="E103" s="73"/>
      <c r="F103" s="2"/>
      <c r="G103" s="1">
        <f>SUM(I103:AV103)</f>
        <v>0</v>
      </c>
      <c r="H103" s="26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37"/>
    </row>
    <row r="104" spans="1:49" ht="15" hidden="1" customHeight="1" x14ac:dyDescent="0.2">
      <c r="A104" s="2"/>
      <c r="B104" s="11"/>
      <c r="C104" s="3"/>
      <c r="D104" s="2" t="s">
        <v>12</v>
      </c>
      <c r="E104" s="4"/>
      <c r="F104" s="2"/>
      <c r="G104" s="1">
        <f>SUM(AS104:AV104)</f>
        <v>0</v>
      </c>
      <c r="H104" s="26"/>
      <c r="I104" s="5"/>
      <c r="J104" s="85"/>
      <c r="K104" s="85"/>
      <c r="L104" s="85"/>
      <c r="M104" s="85"/>
      <c r="N104" s="85"/>
      <c r="O104" s="85"/>
      <c r="P104" s="85"/>
      <c r="Q104" s="74"/>
      <c r="R104" s="74"/>
      <c r="S104" s="74"/>
      <c r="T104" s="74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37"/>
    </row>
    <row r="105" spans="1:49" ht="5.0999999999999996" customHeight="1" x14ac:dyDescent="0.2">
      <c r="A105" s="27"/>
      <c r="B105" s="30"/>
      <c r="C105" s="29"/>
      <c r="D105" s="30"/>
      <c r="E105" s="28"/>
      <c r="F105" s="30"/>
      <c r="G105" s="38"/>
      <c r="H105" s="29"/>
      <c r="I105" s="31"/>
      <c r="J105" s="88"/>
      <c r="K105" s="88"/>
      <c r="L105" s="88"/>
      <c r="M105" s="88"/>
      <c r="N105" s="88"/>
      <c r="O105" s="88"/>
      <c r="P105" s="88"/>
      <c r="Q105" s="80"/>
      <c r="R105" s="80"/>
      <c r="S105" s="80"/>
      <c r="T105" s="80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44"/>
    </row>
  </sheetData>
  <sheetProtection password="E3EB" sheet="1" objects="1" scenarios="1"/>
  <sortState ref="A4:L28">
    <sortCondition ref="C4:C28"/>
  </sortState>
  <mergeCells count="41">
    <mergeCell ref="K1:K2"/>
    <mergeCell ref="J1:J2"/>
    <mergeCell ref="L1:L2"/>
    <mergeCell ref="AK1:AK2"/>
    <mergeCell ref="AQ1:AQ2"/>
    <mergeCell ref="AL1:AL2"/>
    <mergeCell ref="Z1:Z2"/>
    <mergeCell ref="AA1:AA2"/>
    <mergeCell ref="AB1:AB2"/>
    <mergeCell ref="Q1:Q2"/>
    <mergeCell ref="N1:N2"/>
    <mergeCell ref="A1:G1"/>
    <mergeCell ref="A2:C2"/>
    <mergeCell ref="AV1:AV2"/>
    <mergeCell ref="AS1:AS2"/>
    <mergeCell ref="AF1:AF2"/>
    <mergeCell ref="AC1:AC2"/>
    <mergeCell ref="AJ1:AJ2"/>
    <mergeCell ref="AI1:AI2"/>
    <mergeCell ref="AH1:AH2"/>
    <mergeCell ref="AE1:AE2"/>
    <mergeCell ref="AD1:AD2"/>
    <mergeCell ref="AG1:AG2"/>
    <mergeCell ref="AU1:AU2"/>
    <mergeCell ref="AT1:AT2"/>
    <mergeCell ref="AM1:AM2"/>
    <mergeCell ref="M1:M2"/>
    <mergeCell ref="AR1:AR2"/>
    <mergeCell ref="AP1:AP2"/>
    <mergeCell ref="AO1:AO2"/>
    <mergeCell ref="AN1:AN2"/>
    <mergeCell ref="O1:O2"/>
    <mergeCell ref="R1:R2"/>
    <mergeCell ref="Y1:Y2"/>
    <mergeCell ref="S1:S2"/>
    <mergeCell ref="U1:U2"/>
    <mergeCell ref="W1:W2"/>
    <mergeCell ref="T1:T2"/>
    <mergeCell ref="V1:V2"/>
    <mergeCell ref="X1:X2"/>
    <mergeCell ref="P1:P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AQ72"/>
  <sheetViews>
    <sheetView zoomScale="90" zoomScaleNormal="90" workbookViewId="0">
      <selection activeCell="C63" sqref="C63"/>
    </sheetView>
  </sheetViews>
  <sheetFormatPr defaultRowHeight="12.75" x14ac:dyDescent="0.2"/>
  <cols>
    <col min="1" max="1" width="6.140625" style="13" customWidth="1"/>
    <col min="2" max="2" width="14" style="13" customWidth="1"/>
    <col min="3" max="3" width="40.85546875" style="13" customWidth="1"/>
    <col min="4" max="4" width="7.28515625" style="13" customWidth="1"/>
    <col min="5" max="5" width="51.85546875" style="13" customWidth="1"/>
    <col min="6" max="6" width="4.5703125" style="13" customWidth="1"/>
    <col min="7" max="7" width="6.140625" style="21" customWidth="1"/>
    <col min="8" max="8" width="0.85546875" style="13" customWidth="1"/>
    <col min="9" max="9" width="5.28515625" style="15" hidden="1" customWidth="1"/>
    <col min="10" max="20" width="5.28515625" style="78" customWidth="1"/>
    <col min="21" max="42" width="5.28515625" style="15" customWidth="1"/>
    <col min="43" max="43" width="0.85546875" style="13" customWidth="1"/>
    <col min="44" max="16384" width="9.140625" style="13"/>
  </cols>
  <sheetData>
    <row r="1" spans="1:43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6"/>
      <c r="J1" s="89" t="s">
        <v>2167</v>
      </c>
      <c r="K1" s="89" t="s">
        <v>2151</v>
      </c>
      <c r="L1" s="89" t="s">
        <v>1956</v>
      </c>
      <c r="M1" s="89" t="s">
        <v>2084</v>
      </c>
      <c r="N1" s="89" t="s">
        <v>2062</v>
      </c>
      <c r="O1" s="89" t="s">
        <v>1953</v>
      </c>
      <c r="P1" s="89" t="s">
        <v>1957</v>
      </c>
      <c r="Q1" s="89" t="s">
        <v>1930</v>
      </c>
      <c r="R1" s="89" t="s">
        <v>1826</v>
      </c>
      <c r="S1" s="89" t="s">
        <v>1818</v>
      </c>
      <c r="T1" s="89" t="s">
        <v>1692</v>
      </c>
      <c r="U1" s="89" t="s">
        <v>1548</v>
      </c>
      <c r="V1" s="89" t="s">
        <v>1527</v>
      </c>
      <c r="W1" s="89" t="s">
        <v>1471</v>
      </c>
      <c r="X1" s="89" t="s">
        <v>1457</v>
      </c>
      <c r="Y1" s="89" t="s">
        <v>1416</v>
      </c>
      <c r="Z1" s="89" t="s">
        <v>1286</v>
      </c>
      <c r="AA1" s="89" t="s">
        <v>1138</v>
      </c>
      <c r="AB1" s="89" t="s">
        <v>1035</v>
      </c>
      <c r="AC1" s="89" t="s">
        <v>1029</v>
      </c>
      <c r="AD1" s="89" t="s">
        <v>1028</v>
      </c>
      <c r="AE1" s="89" t="s">
        <v>1018</v>
      </c>
      <c r="AF1" s="89" t="s">
        <v>1017</v>
      </c>
      <c r="AG1" s="89" t="s">
        <v>1023</v>
      </c>
      <c r="AH1" s="89" t="s">
        <v>1015</v>
      </c>
      <c r="AI1" s="89" t="s">
        <v>1022</v>
      </c>
      <c r="AJ1" s="89" t="s">
        <v>1025</v>
      </c>
      <c r="AK1" s="89" t="s">
        <v>1021</v>
      </c>
      <c r="AL1" s="89" t="s">
        <v>1014</v>
      </c>
      <c r="AM1" s="89" t="s">
        <v>1010</v>
      </c>
      <c r="AN1" s="89" t="s">
        <v>1020</v>
      </c>
      <c r="AO1" s="89" t="s">
        <v>1009</v>
      </c>
      <c r="AP1" s="89" t="s">
        <v>1024</v>
      </c>
      <c r="AQ1" s="33"/>
    </row>
    <row r="2" spans="1:43" ht="69.95" customHeight="1" x14ac:dyDescent="0.2">
      <c r="A2" s="91" t="s">
        <v>36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5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34"/>
    </row>
    <row r="3" spans="1:43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>
        <v>4</v>
      </c>
      <c r="K3" s="87">
        <v>4</v>
      </c>
      <c r="L3" s="87">
        <v>4</v>
      </c>
      <c r="M3" s="87" t="s">
        <v>185</v>
      </c>
      <c r="N3" s="87">
        <v>4</v>
      </c>
      <c r="O3" s="87">
        <v>5</v>
      </c>
      <c r="P3" s="87">
        <v>5</v>
      </c>
      <c r="Q3" s="79" t="s">
        <v>1931</v>
      </c>
      <c r="R3" s="79">
        <v>3</v>
      </c>
      <c r="S3" s="79">
        <v>5</v>
      </c>
      <c r="T3" s="79" t="s">
        <v>1549</v>
      </c>
      <c r="U3" s="23" t="s">
        <v>1549</v>
      </c>
      <c r="V3" s="23">
        <v>3</v>
      </c>
      <c r="W3" s="23">
        <v>5</v>
      </c>
      <c r="X3" s="23">
        <v>5</v>
      </c>
      <c r="Y3" s="23">
        <v>3</v>
      </c>
      <c r="Z3" s="23">
        <v>5</v>
      </c>
      <c r="AA3" s="23">
        <v>5</v>
      </c>
      <c r="AB3" s="23">
        <v>3</v>
      </c>
      <c r="AC3" s="23">
        <v>3</v>
      </c>
      <c r="AD3" s="23">
        <v>3</v>
      </c>
      <c r="AE3" s="23">
        <v>4</v>
      </c>
      <c r="AF3" s="23">
        <v>5</v>
      </c>
      <c r="AG3" s="23">
        <v>5</v>
      </c>
      <c r="AH3" s="23">
        <v>5</v>
      </c>
      <c r="AI3" s="23">
        <v>5</v>
      </c>
      <c r="AJ3" s="23" t="s">
        <v>185</v>
      </c>
      <c r="AK3" s="23">
        <v>3</v>
      </c>
      <c r="AL3" s="23">
        <v>4</v>
      </c>
      <c r="AM3" s="23">
        <v>5</v>
      </c>
      <c r="AN3" s="23">
        <v>3</v>
      </c>
      <c r="AO3" s="23">
        <v>3</v>
      </c>
      <c r="AP3" s="23">
        <v>3</v>
      </c>
      <c r="AQ3" s="35"/>
    </row>
    <row r="4" spans="1:43" ht="15" customHeight="1" x14ac:dyDescent="0.2">
      <c r="A4" s="2">
        <v>1</v>
      </c>
      <c r="B4" s="4" t="s">
        <v>1075</v>
      </c>
      <c r="C4" s="3" t="s">
        <v>1076</v>
      </c>
      <c r="D4" s="2" t="s">
        <v>13</v>
      </c>
      <c r="E4" s="4" t="s">
        <v>1072</v>
      </c>
      <c r="F4" s="2" t="s">
        <v>323</v>
      </c>
      <c r="G4" s="1">
        <f>SUM(I4:AP4)</f>
        <v>400</v>
      </c>
      <c r="H4" s="26"/>
      <c r="I4" s="5"/>
      <c r="J4" s="85"/>
      <c r="K4" s="85"/>
      <c r="L4" s="85"/>
      <c r="M4" s="85"/>
      <c r="N4" s="85"/>
      <c r="O4" s="85"/>
      <c r="P4" s="85"/>
      <c r="Q4" s="74">
        <v>60</v>
      </c>
      <c r="R4" s="74"/>
      <c r="S4" s="74"/>
      <c r="T4" s="74">
        <v>150</v>
      </c>
      <c r="U4" s="5">
        <v>110</v>
      </c>
      <c r="V4" s="5"/>
      <c r="W4" s="5"/>
      <c r="X4" s="5"/>
      <c r="Y4" s="5"/>
      <c r="Z4" s="5"/>
      <c r="AA4" s="5"/>
      <c r="AB4" s="5">
        <v>80</v>
      </c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36"/>
    </row>
    <row r="5" spans="1:43" ht="15" customHeight="1" x14ac:dyDescent="0.2">
      <c r="A5" s="2">
        <v>2</v>
      </c>
      <c r="B5" s="4" t="s">
        <v>87</v>
      </c>
      <c r="C5" s="3" t="s">
        <v>88</v>
      </c>
      <c r="D5" s="2" t="s">
        <v>13</v>
      </c>
      <c r="E5" s="4" t="s">
        <v>78</v>
      </c>
      <c r="F5" s="2" t="s">
        <v>68</v>
      </c>
      <c r="G5" s="1">
        <f>SUM(I5:AP5)</f>
        <v>350</v>
      </c>
      <c r="H5" s="26"/>
      <c r="I5" s="5"/>
      <c r="J5" s="85"/>
      <c r="K5" s="85"/>
      <c r="L5" s="85"/>
      <c r="M5" s="85">
        <v>130</v>
      </c>
      <c r="N5" s="85"/>
      <c r="O5" s="85"/>
      <c r="P5" s="85"/>
      <c r="Q5" s="74"/>
      <c r="R5" s="74"/>
      <c r="S5" s="74"/>
      <c r="T5" s="7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>
        <v>50</v>
      </c>
      <c r="AL5" s="5">
        <v>35</v>
      </c>
      <c r="AM5" s="5"/>
      <c r="AN5" s="5">
        <v>55</v>
      </c>
      <c r="AO5" s="5"/>
      <c r="AP5" s="5">
        <v>80</v>
      </c>
      <c r="AQ5" s="36"/>
    </row>
    <row r="6" spans="1:43" ht="15" customHeight="1" x14ac:dyDescent="0.2">
      <c r="A6" s="2">
        <v>3</v>
      </c>
      <c r="B6" s="4" t="s">
        <v>343</v>
      </c>
      <c r="C6" s="3" t="s">
        <v>344</v>
      </c>
      <c r="D6" s="2" t="s">
        <v>13</v>
      </c>
      <c r="E6" s="4" t="s">
        <v>345</v>
      </c>
      <c r="F6" s="2" t="s">
        <v>68</v>
      </c>
      <c r="G6" s="1">
        <f>SUM(I6:AP6)</f>
        <v>325</v>
      </c>
      <c r="H6" s="26"/>
      <c r="I6" s="5"/>
      <c r="J6" s="85"/>
      <c r="K6" s="85"/>
      <c r="L6" s="85"/>
      <c r="M6" s="85"/>
      <c r="N6" s="85"/>
      <c r="O6" s="85"/>
      <c r="P6" s="85"/>
      <c r="Q6" s="74">
        <v>45</v>
      </c>
      <c r="R6" s="74"/>
      <c r="S6" s="74"/>
      <c r="T6" s="74">
        <v>120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>
        <v>80</v>
      </c>
      <c r="AL6" s="5"/>
      <c r="AM6" s="5"/>
      <c r="AN6" s="5">
        <v>80</v>
      </c>
      <c r="AO6" s="5"/>
      <c r="AP6" s="5"/>
      <c r="AQ6" s="36"/>
    </row>
    <row r="7" spans="1:43" ht="15" customHeight="1" x14ac:dyDescent="0.2">
      <c r="A7" s="2">
        <v>4</v>
      </c>
      <c r="B7" s="4" t="s">
        <v>974</v>
      </c>
      <c r="C7" s="3" t="s">
        <v>975</v>
      </c>
      <c r="D7" s="2" t="s">
        <v>13</v>
      </c>
      <c r="E7" s="4" t="s">
        <v>73</v>
      </c>
      <c r="F7" s="2" t="s">
        <v>94</v>
      </c>
      <c r="G7" s="1">
        <f>SUM(I7:AP7)</f>
        <v>284</v>
      </c>
      <c r="H7" s="26"/>
      <c r="I7" s="5"/>
      <c r="J7" s="85"/>
      <c r="K7" s="85"/>
      <c r="L7" s="85"/>
      <c r="M7" s="85">
        <v>65</v>
      </c>
      <c r="N7" s="85">
        <v>35</v>
      </c>
      <c r="O7" s="85"/>
      <c r="P7" s="85"/>
      <c r="Q7" s="74">
        <v>40</v>
      </c>
      <c r="R7" s="74">
        <v>50</v>
      </c>
      <c r="S7" s="74"/>
      <c r="T7" s="74"/>
      <c r="U7" s="5"/>
      <c r="V7" s="5"/>
      <c r="W7" s="5">
        <v>8</v>
      </c>
      <c r="X7" s="5"/>
      <c r="Y7" s="5"/>
      <c r="Z7" s="5">
        <v>6</v>
      </c>
      <c r="AA7" s="5"/>
      <c r="AB7" s="5">
        <v>40</v>
      </c>
      <c r="AC7" s="5">
        <v>40</v>
      </c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36"/>
    </row>
    <row r="8" spans="1:43" ht="15" customHeight="1" x14ac:dyDescent="0.2">
      <c r="A8" s="2">
        <v>5</v>
      </c>
      <c r="B8" s="4" t="s">
        <v>967</v>
      </c>
      <c r="C8" s="3" t="s">
        <v>968</v>
      </c>
      <c r="D8" s="2" t="s">
        <v>13</v>
      </c>
      <c r="E8" s="4" t="s">
        <v>73</v>
      </c>
      <c r="F8" s="2" t="s">
        <v>15</v>
      </c>
      <c r="G8" s="1">
        <f>SUM(I8:AP8)</f>
        <v>245</v>
      </c>
      <c r="H8" s="26"/>
      <c r="I8" s="5"/>
      <c r="J8" s="85"/>
      <c r="K8" s="85"/>
      <c r="L8" s="85"/>
      <c r="M8" s="85"/>
      <c r="N8" s="85"/>
      <c r="O8" s="85"/>
      <c r="P8" s="85"/>
      <c r="Q8" s="74"/>
      <c r="R8" s="74"/>
      <c r="S8" s="74"/>
      <c r="T8" s="74">
        <v>180</v>
      </c>
      <c r="U8" s="5"/>
      <c r="V8" s="5"/>
      <c r="W8" s="5"/>
      <c r="X8" s="5"/>
      <c r="Y8" s="5"/>
      <c r="Z8" s="5"/>
      <c r="AA8" s="5"/>
      <c r="AB8" s="5"/>
      <c r="AC8" s="5">
        <v>65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36"/>
    </row>
    <row r="9" spans="1:43" ht="15" customHeight="1" x14ac:dyDescent="0.2">
      <c r="A9" s="2">
        <v>6</v>
      </c>
      <c r="B9" s="4" t="s">
        <v>756</v>
      </c>
      <c r="C9" s="3" t="s">
        <v>757</v>
      </c>
      <c r="D9" s="2" t="s">
        <v>13</v>
      </c>
      <c r="E9" s="4" t="s">
        <v>758</v>
      </c>
      <c r="F9" s="2" t="s">
        <v>188</v>
      </c>
      <c r="G9" s="1">
        <f>SUM(I9:AP9)</f>
        <v>232</v>
      </c>
      <c r="H9" s="26"/>
      <c r="I9" s="5"/>
      <c r="J9" s="85"/>
      <c r="K9" s="85"/>
      <c r="L9" s="85"/>
      <c r="M9" s="85">
        <v>105</v>
      </c>
      <c r="N9" s="85"/>
      <c r="O9" s="85"/>
      <c r="P9" s="85">
        <v>5</v>
      </c>
      <c r="Q9" s="74"/>
      <c r="R9" s="74">
        <v>80</v>
      </c>
      <c r="S9" s="74"/>
      <c r="T9" s="74"/>
      <c r="U9" s="5"/>
      <c r="V9" s="5"/>
      <c r="W9" s="5"/>
      <c r="X9" s="5"/>
      <c r="Y9" s="5"/>
      <c r="Z9" s="5">
        <v>7</v>
      </c>
      <c r="AA9" s="5"/>
      <c r="AB9" s="5"/>
      <c r="AC9" s="5"/>
      <c r="AD9" s="5"/>
      <c r="AE9" s="5">
        <v>35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36"/>
    </row>
    <row r="10" spans="1:43" ht="15" customHeight="1" x14ac:dyDescent="0.2">
      <c r="A10" s="2">
        <v>7</v>
      </c>
      <c r="B10" s="4" t="s">
        <v>89</v>
      </c>
      <c r="C10" s="3" t="s">
        <v>90</v>
      </c>
      <c r="D10" s="2" t="s">
        <v>13</v>
      </c>
      <c r="E10" s="4" t="s">
        <v>73</v>
      </c>
      <c r="F10" s="2" t="s">
        <v>68</v>
      </c>
      <c r="G10" s="1">
        <f>SUM(I10:AP10)</f>
        <v>220</v>
      </c>
      <c r="H10" s="26"/>
      <c r="I10" s="5"/>
      <c r="J10" s="85"/>
      <c r="K10" s="85"/>
      <c r="L10" s="85"/>
      <c r="M10" s="85"/>
      <c r="N10" s="85"/>
      <c r="O10" s="85"/>
      <c r="P10" s="85"/>
      <c r="Q10" s="74"/>
      <c r="R10" s="74"/>
      <c r="S10" s="74"/>
      <c r="T10" s="74"/>
      <c r="U10" s="5"/>
      <c r="V10" s="5"/>
      <c r="W10" s="5"/>
      <c r="X10" s="5"/>
      <c r="Y10" s="5"/>
      <c r="Z10" s="5"/>
      <c r="AA10" s="5"/>
      <c r="AB10" s="5">
        <v>55</v>
      </c>
      <c r="AC10" s="5"/>
      <c r="AD10" s="5"/>
      <c r="AE10" s="5"/>
      <c r="AF10" s="5"/>
      <c r="AG10" s="5"/>
      <c r="AH10" s="5"/>
      <c r="AI10" s="5"/>
      <c r="AJ10" s="5"/>
      <c r="AK10" s="5">
        <v>55</v>
      </c>
      <c r="AL10" s="5"/>
      <c r="AM10" s="5"/>
      <c r="AN10" s="5">
        <v>45</v>
      </c>
      <c r="AO10" s="5"/>
      <c r="AP10" s="5">
        <v>65</v>
      </c>
      <c r="AQ10" s="36"/>
    </row>
    <row r="11" spans="1:43" ht="15" customHeight="1" x14ac:dyDescent="0.2">
      <c r="A11" s="2">
        <v>8</v>
      </c>
      <c r="B11" s="4" t="s">
        <v>570</v>
      </c>
      <c r="C11" s="3" t="s">
        <v>571</v>
      </c>
      <c r="D11" s="2" t="s">
        <v>13</v>
      </c>
      <c r="E11" s="4" t="s">
        <v>73</v>
      </c>
      <c r="F11" s="2" t="s">
        <v>516</v>
      </c>
      <c r="G11" s="1">
        <f>SUM(I11:AP11)</f>
        <v>164</v>
      </c>
      <c r="H11" s="26"/>
      <c r="I11" s="5"/>
      <c r="J11" s="85"/>
      <c r="K11" s="85"/>
      <c r="L11" s="85"/>
      <c r="M11" s="85"/>
      <c r="N11" s="85"/>
      <c r="O11" s="85">
        <v>8</v>
      </c>
      <c r="P11" s="85"/>
      <c r="Q11" s="74"/>
      <c r="R11" s="74"/>
      <c r="S11" s="74">
        <v>10</v>
      </c>
      <c r="T11" s="74">
        <v>55</v>
      </c>
      <c r="U11" s="5">
        <v>35</v>
      </c>
      <c r="V11" s="5"/>
      <c r="W11" s="5"/>
      <c r="X11" s="5">
        <v>8</v>
      </c>
      <c r="Y11" s="5"/>
      <c r="Z11" s="5"/>
      <c r="AA11" s="5"/>
      <c r="AB11" s="5"/>
      <c r="AC11" s="5"/>
      <c r="AD11" s="5">
        <v>40</v>
      </c>
      <c r="AE11" s="5"/>
      <c r="AF11" s="5"/>
      <c r="AG11" s="5"/>
      <c r="AH11" s="5"/>
      <c r="AI11" s="5">
        <v>8</v>
      </c>
      <c r="AJ11" s="5"/>
      <c r="AK11" s="5"/>
      <c r="AL11" s="5"/>
      <c r="AM11" s="5"/>
      <c r="AN11" s="5"/>
      <c r="AO11" s="5"/>
      <c r="AP11" s="5"/>
      <c r="AQ11" s="36"/>
    </row>
    <row r="12" spans="1:43" ht="15" customHeight="1" x14ac:dyDescent="0.2">
      <c r="A12" s="2">
        <v>9</v>
      </c>
      <c r="B12" s="4" t="s">
        <v>965</v>
      </c>
      <c r="C12" s="3" t="s">
        <v>966</v>
      </c>
      <c r="D12" s="2" t="s">
        <v>13</v>
      </c>
      <c r="E12" s="4" t="s">
        <v>187</v>
      </c>
      <c r="F12" s="2" t="s">
        <v>15</v>
      </c>
      <c r="G12" s="1">
        <f>SUM(I12:AP12)</f>
        <v>160</v>
      </c>
      <c r="H12" s="26"/>
      <c r="I12" s="5"/>
      <c r="J12" s="85"/>
      <c r="K12" s="85"/>
      <c r="L12" s="85"/>
      <c r="M12" s="85"/>
      <c r="N12" s="85"/>
      <c r="O12" s="85"/>
      <c r="P12" s="85"/>
      <c r="Q12" s="74"/>
      <c r="R12" s="74"/>
      <c r="S12" s="74"/>
      <c r="T12" s="74">
        <v>80</v>
      </c>
      <c r="U12" s="5"/>
      <c r="V12" s="5"/>
      <c r="W12" s="5"/>
      <c r="X12" s="5"/>
      <c r="Y12" s="5"/>
      <c r="Z12" s="5"/>
      <c r="AA12" s="5"/>
      <c r="AB12" s="5"/>
      <c r="AC12" s="5">
        <v>80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36"/>
    </row>
    <row r="13" spans="1:43" ht="15" customHeight="1" x14ac:dyDescent="0.2">
      <c r="A13" s="2">
        <v>10</v>
      </c>
      <c r="B13" s="4" t="s">
        <v>1851</v>
      </c>
      <c r="C13" s="3" t="s">
        <v>1852</v>
      </c>
      <c r="D13" s="2" t="s">
        <v>13</v>
      </c>
      <c r="E13" s="4" t="s">
        <v>64</v>
      </c>
      <c r="F13" s="2" t="s">
        <v>94</v>
      </c>
      <c r="G13" s="1">
        <f>SUM(I13:AP13)</f>
        <v>140</v>
      </c>
      <c r="H13" s="26"/>
      <c r="I13" s="5"/>
      <c r="J13" s="85"/>
      <c r="K13" s="85"/>
      <c r="L13" s="85"/>
      <c r="M13" s="85">
        <v>75</v>
      </c>
      <c r="N13" s="85"/>
      <c r="O13" s="85"/>
      <c r="P13" s="85"/>
      <c r="Q13" s="74"/>
      <c r="R13" s="74">
        <v>65</v>
      </c>
      <c r="S13" s="74"/>
      <c r="T13" s="7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36"/>
    </row>
    <row r="14" spans="1:43" ht="15" customHeight="1" x14ac:dyDescent="0.2">
      <c r="A14" s="2">
        <v>11</v>
      </c>
      <c r="B14" s="4" t="s">
        <v>666</v>
      </c>
      <c r="C14" s="3" t="s">
        <v>667</v>
      </c>
      <c r="D14" s="2" t="s">
        <v>13</v>
      </c>
      <c r="E14" s="4" t="s">
        <v>629</v>
      </c>
      <c r="F14" s="2" t="s">
        <v>94</v>
      </c>
      <c r="G14" s="1">
        <f>SUM(I14:AP14)</f>
        <v>139</v>
      </c>
      <c r="H14" s="26"/>
      <c r="I14" s="5"/>
      <c r="J14" s="85"/>
      <c r="K14" s="85"/>
      <c r="L14" s="85"/>
      <c r="M14" s="85">
        <v>55</v>
      </c>
      <c r="N14" s="85"/>
      <c r="O14" s="85"/>
      <c r="P14" s="85"/>
      <c r="Q14" s="74"/>
      <c r="R14" s="74">
        <v>55</v>
      </c>
      <c r="S14" s="74"/>
      <c r="T14" s="74">
        <v>22</v>
      </c>
      <c r="U14" s="5"/>
      <c r="V14" s="5"/>
      <c r="W14" s="5">
        <v>2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>
        <v>5</v>
      </c>
      <c r="AI14" s="5"/>
      <c r="AJ14" s="5"/>
      <c r="AK14" s="5"/>
      <c r="AL14" s="5"/>
      <c r="AM14" s="5"/>
      <c r="AN14" s="5"/>
      <c r="AO14" s="5"/>
      <c r="AP14" s="5"/>
      <c r="AQ14" s="36"/>
    </row>
    <row r="15" spans="1:43" ht="15" customHeight="1" x14ac:dyDescent="0.2">
      <c r="A15" s="2">
        <v>12</v>
      </c>
      <c r="B15" s="4" t="s">
        <v>1646</v>
      </c>
      <c r="C15" s="3" t="s">
        <v>1647</v>
      </c>
      <c r="D15" s="2" t="s">
        <v>13</v>
      </c>
      <c r="E15" s="4" t="s">
        <v>1648</v>
      </c>
      <c r="F15" s="2" t="s">
        <v>1594</v>
      </c>
      <c r="G15" s="1">
        <f>SUM(I15:AP15)</f>
        <v>135</v>
      </c>
      <c r="H15" s="26"/>
      <c r="I15" s="5"/>
      <c r="J15" s="85"/>
      <c r="K15" s="85"/>
      <c r="L15" s="85"/>
      <c r="M15" s="85"/>
      <c r="N15" s="85"/>
      <c r="O15" s="85"/>
      <c r="P15" s="85"/>
      <c r="Q15" s="74"/>
      <c r="R15" s="74"/>
      <c r="S15" s="74"/>
      <c r="T15" s="74">
        <v>65</v>
      </c>
      <c r="U15" s="5">
        <v>70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36"/>
    </row>
    <row r="16" spans="1:43" ht="15" customHeight="1" x14ac:dyDescent="0.2">
      <c r="A16" s="2">
        <v>13</v>
      </c>
      <c r="B16" s="4" t="s">
        <v>346</v>
      </c>
      <c r="C16" s="3" t="s">
        <v>347</v>
      </c>
      <c r="D16" s="2" t="s">
        <v>13</v>
      </c>
      <c r="E16" s="4" t="s">
        <v>73</v>
      </c>
      <c r="F16" s="2" t="s">
        <v>61</v>
      </c>
      <c r="G16" s="1">
        <f>SUM(I16:AP16)</f>
        <v>125</v>
      </c>
      <c r="H16" s="26"/>
      <c r="I16" s="5"/>
      <c r="J16" s="85"/>
      <c r="K16" s="85"/>
      <c r="L16" s="85"/>
      <c r="M16" s="85"/>
      <c r="N16" s="85"/>
      <c r="O16" s="85"/>
      <c r="P16" s="85"/>
      <c r="Q16" s="74"/>
      <c r="R16" s="74"/>
      <c r="S16" s="74"/>
      <c r="T16" s="7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>
        <v>45</v>
      </c>
      <c r="AL16" s="5">
        <v>30</v>
      </c>
      <c r="AM16" s="5"/>
      <c r="AN16" s="5">
        <v>50</v>
      </c>
      <c r="AO16" s="5"/>
      <c r="AP16" s="5"/>
      <c r="AQ16" s="36"/>
    </row>
    <row r="17" spans="1:43" ht="15" customHeight="1" x14ac:dyDescent="0.2">
      <c r="A17" s="2">
        <v>14</v>
      </c>
      <c r="B17" s="4" t="s">
        <v>500</v>
      </c>
      <c r="C17" s="3" t="s">
        <v>501</v>
      </c>
      <c r="D17" s="2" t="s">
        <v>13</v>
      </c>
      <c r="E17" s="4" t="s">
        <v>502</v>
      </c>
      <c r="F17" s="2" t="s">
        <v>115</v>
      </c>
      <c r="G17" s="1">
        <f>SUM(I17:AP17)</f>
        <v>115.5</v>
      </c>
      <c r="H17" s="26"/>
      <c r="I17" s="5"/>
      <c r="J17" s="85"/>
      <c r="K17" s="85"/>
      <c r="L17" s="85"/>
      <c r="M17" s="85"/>
      <c r="N17" s="85">
        <v>20</v>
      </c>
      <c r="O17" s="85"/>
      <c r="P17" s="85"/>
      <c r="Q17" s="74"/>
      <c r="R17" s="74">
        <v>30</v>
      </c>
      <c r="S17" s="74"/>
      <c r="T17" s="74"/>
      <c r="U17" s="5"/>
      <c r="V17" s="5"/>
      <c r="W17" s="5"/>
      <c r="X17" s="5"/>
      <c r="Y17" s="5"/>
      <c r="Z17" s="5">
        <v>8</v>
      </c>
      <c r="AA17" s="5"/>
      <c r="AB17" s="5"/>
      <c r="AC17" s="5"/>
      <c r="AD17" s="5"/>
      <c r="AE17" s="5"/>
      <c r="AF17" s="5"/>
      <c r="AG17" s="5"/>
      <c r="AH17" s="5"/>
      <c r="AI17" s="5"/>
      <c r="AJ17" s="5">
        <v>57.5</v>
      </c>
      <c r="AK17" s="5"/>
      <c r="AL17" s="5"/>
      <c r="AM17" s="5"/>
      <c r="AN17" s="5"/>
      <c r="AO17" s="5"/>
      <c r="AP17" s="5"/>
      <c r="AQ17" s="36"/>
    </row>
    <row r="18" spans="1:43" ht="15" customHeight="1" x14ac:dyDescent="0.2">
      <c r="A18" s="2">
        <v>15</v>
      </c>
      <c r="B18" s="4" t="s">
        <v>2113</v>
      </c>
      <c r="C18" s="3" t="s">
        <v>2114</v>
      </c>
      <c r="D18" s="2" t="s">
        <v>13</v>
      </c>
      <c r="E18" s="4" t="s">
        <v>64</v>
      </c>
      <c r="F18" s="2" t="s">
        <v>94</v>
      </c>
      <c r="G18" s="1">
        <f>SUM(I18:AP18)</f>
        <v>115</v>
      </c>
      <c r="H18" s="26"/>
      <c r="I18" s="5"/>
      <c r="J18" s="85"/>
      <c r="K18" s="85"/>
      <c r="L18" s="85"/>
      <c r="M18" s="85">
        <v>115</v>
      </c>
      <c r="N18" s="85"/>
      <c r="O18" s="85"/>
      <c r="P18" s="85"/>
      <c r="Q18" s="74"/>
      <c r="R18" s="74"/>
      <c r="S18" s="74"/>
      <c r="T18" s="7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36"/>
    </row>
    <row r="19" spans="1:43" ht="15" customHeight="1" x14ac:dyDescent="0.2">
      <c r="A19" s="2">
        <v>16</v>
      </c>
      <c r="B19" s="4" t="s">
        <v>1649</v>
      </c>
      <c r="C19" s="3" t="s">
        <v>1650</v>
      </c>
      <c r="D19" s="2" t="s">
        <v>13</v>
      </c>
      <c r="E19" s="4" t="s">
        <v>73</v>
      </c>
      <c r="F19" s="2" t="s">
        <v>597</v>
      </c>
      <c r="G19" s="1">
        <f>SUM(I19:AP19)</f>
        <v>112</v>
      </c>
      <c r="H19" s="26"/>
      <c r="I19" s="5"/>
      <c r="J19" s="85"/>
      <c r="K19" s="85"/>
      <c r="L19" s="85"/>
      <c r="M19" s="85"/>
      <c r="N19" s="85"/>
      <c r="O19" s="85">
        <v>7</v>
      </c>
      <c r="P19" s="85"/>
      <c r="Q19" s="74"/>
      <c r="R19" s="74"/>
      <c r="S19" s="74"/>
      <c r="T19" s="74">
        <v>45</v>
      </c>
      <c r="U19" s="5">
        <v>60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36"/>
    </row>
    <row r="20" spans="1:43" ht="15" customHeight="1" x14ac:dyDescent="0.2">
      <c r="A20" s="2">
        <v>17</v>
      </c>
      <c r="B20" s="4" t="s">
        <v>1798</v>
      </c>
      <c r="C20" s="3" t="s">
        <v>1799</v>
      </c>
      <c r="D20" s="2" t="s">
        <v>13</v>
      </c>
      <c r="E20" s="4" t="s">
        <v>73</v>
      </c>
      <c r="F20" s="2" t="s">
        <v>1718</v>
      </c>
      <c r="G20" s="1">
        <f>SUM(I20:AP20)</f>
        <v>109</v>
      </c>
      <c r="H20" s="26"/>
      <c r="I20" s="5"/>
      <c r="J20" s="85"/>
      <c r="K20" s="85"/>
      <c r="L20" s="85"/>
      <c r="M20" s="85"/>
      <c r="N20" s="85"/>
      <c r="O20" s="85">
        <v>9</v>
      </c>
      <c r="P20" s="85"/>
      <c r="Q20" s="74"/>
      <c r="R20" s="74"/>
      <c r="S20" s="74"/>
      <c r="T20" s="74">
        <v>100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36"/>
    </row>
    <row r="21" spans="1:43" ht="15" customHeight="1" x14ac:dyDescent="0.2">
      <c r="A21" s="2">
        <v>18</v>
      </c>
      <c r="B21" s="4" t="s">
        <v>1280</v>
      </c>
      <c r="C21" s="3" t="s">
        <v>1281</v>
      </c>
      <c r="D21" s="2" t="s">
        <v>13</v>
      </c>
      <c r="E21" s="4" t="s">
        <v>73</v>
      </c>
      <c r="F21" s="2" t="s">
        <v>94</v>
      </c>
      <c r="G21" s="1">
        <f>SUM(I21:AP21)</f>
        <v>104</v>
      </c>
      <c r="H21" s="26"/>
      <c r="I21" s="5"/>
      <c r="J21" s="85"/>
      <c r="K21" s="85"/>
      <c r="L21" s="85"/>
      <c r="M21" s="85">
        <v>95</v>
      </c>
      <c r="N21" s="85"/>
      <c r="O21" s="85"/>
      <c r="P21" s="85"/>
      <c r="Q21" s="74"/>
      <c r="R21" s="74"/>
      <c r="S21" s="74"/>
      <c r="T21" s="7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>
        <v>9</v>
      </c>
      <c r="AI21" s="5"/>
      <c r="AJ21" s="5"/>
      <c r="AK21" s="5"/>
      <c r="AL21" s="5"/>
      <c r="AM21" s="5"/>
      <c r="AN21" s="5"/>
      <c r="AO21" s="5"/>
      <c r="AP21" s="5"/>
      <c r="AQ21" s="36"/>
    </row>
    <row r="22" spans="1:43" ht="15" customHeight="1" x14ac:dyDescent="0.2">
      <c r="A22" s="2">
        <v>19</v>
      </c>
      <c r="B22" s="4" t="s">
        <v>664</v>
      </c>
      <c r="C22" s="3" t="s">
        <v>665</v>
      </c>
      <c r="D22" s="2" t="s">
        <v>13</v>
      </c>
      <c r="E22" s="4" t="s">
        <v>73</v>
      </c>
      <c r="F22" s="2" t="s">
        <v>94</v>
      </c>
      <c r="G22" s="1">
        <f>SUM(I22:AP22)</f>
        <v>101</v>
      </c>
      <c r="H22" s="26"/>
      <c r="I22" s="5"/>
      <c r="J22" s="85"/>
      <c r="K22" s="85"/>
      <c r="L22" s="85"/>
      <c r="M22" s="85">
        <v>85</v>
      </c>
      <c r="N22" s="85"/>
      <c r="O22" s="85"/>
      <c r="P22" s="85"/>
      <c r="Q22" s="74"/>
      <c r="R22" s="74"/>
      <c r="S22" s="74"/>
      <c r="T22" s="74"/>
      <c r="U22" s="5"/>
      <c r="V22" s="5"/>
      <c r="W22" s="5">
        <v>9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>
        <v>7</v>
      </c>
      <c r="AI22" s="5"/>
      <c r="AJ22" s="5"/>
      <c r="AK22" s="5"/>
      <c r="AL22" s="5"/>
      <c r="AM22" s="5"/>
      <c r="AN22" s="5"/>
      <c r="AO22" s="5"/>
      <c r="AP22" s="5"/>
      <c r="AQ22" s="36"/>
    </row>
    <row r="23" spans="1:43" ht="15" customHeight="1" x14ac:dyDescent="0.2">
      <c r="A23" s="2">
        <v>20</v>
      </c>
      <c r="B23" s="4" t="s">
        <v>294</v>
      </c>
      <c r="C23" s="3" t="s">
        <v>971</v>
      </c>
      <c r="D23" s="2" t="s">
        <v>13</v>
      </c>
      <c r="E23" s="4" t="s">
        <v>186</v>
      </c>
      <c r="F23" s="2" t="s">
        <v>15</v>
      </c>
      <c r="G23" s="1">
        <f>SUM(I23:AP23)</f>
        <v>90</v>
      </c>
      <c r="H23" s="26"/>
      <c r="I23" s="5"/>
      <c r="J23" s="85"/>
      <c r="K23" s="85"/>
      <c r="L23" s="85"/>
      <c r="M23" s="85"/>
      <c r="N23" s="85"/>
      <c r="O23" s="85"/>
      <c r="P23" s="85"/>
      <c r="Q23" s="74"/>
      <c r="R23" s="74"/>
      <c r="S23" s="74"/>
      <c r="T23" s="74"/>
      <c r="U23" s="5"/>
      <c r="V23" s="5"/>
      <c r="W23" s="5"/>
      <c r="X23" s="5"/>
      <c r="Y23" s="5"/>
      <c r="Z23" s="5"/>
      <c r="AA23" s="5"/>
      <c r="AB23" s="5"/>
      <c r="AC23" s="5">
        <v>50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>
        <v>40</v>
      </c>
      <c r="AP23" s="5"/>
      <c r="AQ23" s="36"/>
    </row>
    <row r="24" spans="1:43" ht="15" customHeight="1" x14ac:dyDescent="0.2">
      <c r="A24" s="2">
        <v>20</v>
      </c>
      <c r="B24" s="4" t="s">
        <v>1644</v>
      </c>
      <c r="C24" s="3" t="s">
        <v>1645</v>
      </c>
      <c r="D24" s="2" t="s">
        <v>13</v>
      </c>
      <c r="E24" s="4" t="s">
        <v>1555</v>
      </c>
      <c r="F24" s="2" t="s">
        <v>323</v>
      </c>
      <c r="G24" s="1">
        <f>SUM(I24:AP24)</f>
        <v>90</v>
      </c>
      <c r="H24" s="26"/>
      <c r="I24" s="5"/>
      <c r="J24" s="85"/>
      <c r="K24" s="85"/>
      <c r="L24" s="85"/>
      <c r="M24" s="85"/>
      <c r="N24" s="85"/>
      <c r="O24" s="85"/>
      <c r="P24" s="85"/>
      <c r="Q24" s="74"/>
      <c r="R24" s="74"/>
      <c r="S24" s="74"/>
      <c r="T24" s="74"/>
      <c r="U24" s="5">
        <v>90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36"/>
    </row>
    <row r="25" spans="1:43" ht="15" customHeight="1" x14ac:dyDescent="0.2">
      <c r="A25" s="2">
        <v>21</v>
      </c>
      <c r="B25" s="4" t="s">
        <v>1438</v>
      </c>
      <c r="C25" s="3" t="s">
        <v>1439</v>
      </c>
      <c r="D25" s="2" t="s">
        <v>13</v>
      </c>
      <c r="E25" s="4" t="s">
        <v>1421</v>
      </c>
      <c r="F25" s="2" t="s">
        <v>61</v>
      </c>
      <c r="G25" s="1">
        <f>SUM(I25:AP25)</f>
        <v>80</v>
      </c>
      <c r="H25" s="26"/>
      <c r="I25" s="5"/>
      <c r="J25" s="85"/>
      <c r="K25" s="85"/>
      <c r="L25" s="85"/>
      <c r="M25" s="85"/>
      <c r="N25" s="85"/>
      <c r="O25" s="85"/>
      <c r="P25" s="85"/>
      <c r="Q25" s="74"/>
      <c r="R25" s="74"/>
      <c r="S25" s="74"/>
      <c r="T25" s="74"/>
      <c r="U25" s="5"/>
      <c r="V25" s="5"/>
      <c r="W25" s="5"/>
      <c r="X25" s="5"/>
      <c r="Y25" s="5">
        <v>80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36"/>
    </row>
    <row r="26" spans="1:43" ht="15" customHeight="1" x14ac:dyDescent="0.2">
      <c r="A26" s="2">
        <v>22</v>
      </c>
      <c r="B26" s="4" t="s">
        <v>1399</v>
      </c>
      <c r="C26" s="3" t="s">
        <v>1400</v>
      </c>
      <c r="D26" s="2" t="s">
        <v>13</v>
      </c>
      <c r="E26" s="4" t="s">
        <v>1401</v>
      </c>
      <c r="F26" s="2" t="s">
        <v>115</v>
      </c>
      <c r="G26" s="1">
        <f>SUM(I26:AP26)</f>
        <v>75</v>
      </c>
      <c r="H26" s="26"/>
      <c r="I26" s="5"/>
      <c r="J26" s="85"/>
      <c r="K26" s="85"/>
      <c r="L26" s="85"/>
      <c r="M26" s="85"/>
      <c r="N26" s="85">
        <v>40</v>
      </c>
      <c r="O26" s="85"/>
      <c r="P26" s="85"/>
      <c r="Q26" s="74"/>
      <c r="R26" s="74">
        <v>25</v>
      </c>
      <c r="S26" s="74"/>
      <c r="T26" s="74"/>
      <c r="U26" s="5"/>
      <c r="V26" s="5"/>
      <c r="W26" s="5"/>
      <c r="X26" s="5"/>
      <c r="Y26" s="5"/>
      <c r="Z26" s="5">
        <v>10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36"/>
    </row>
    <row r="27" spans="1:43" ht="15" customHeight="1" x14ac:dyDescent="0.2">
      <c r="A27" s="2">
        <v>23</v>
      </c>
      <c r="B27" s="4" t="s">
        <v>1511</v>
      </c>
      <c r="C27" s="3" t="s">
        <v>1512</v>
      </c>
      <c r="D27" s="2" t="s">
        <v>13</v>
      </c>
      <c r="E27" s="4" t="s">
        <v>1481</v>
      </c>
      <c r="F27" s="2" t="s">
        <v>94</v>
      </c>
      <c r="G27" s="1">
        <f>SUM(I27:AP27)</f>
        <v>71</v>
      </c>
      <c r="H27" s="26"/>
      <c r="I27" s="5"/>
      <c r="J27" s="85"/>
      <c r="K27" s="85"/>
      <c r="L27" s="85"/>
      <c r="M27" s="85"/>
      <c r="N27" s="85"/>
      <c r="O27" s="85"/>
      <c r="P27" s="85"/>
      <c r="Q27" s="74"/>
      <c r="R27" s="74"/>
      <c r="S27" s="74"/>
      <c r="T27" s="74">
        <v>25</v>
      </c>
      <c r="U27" s="5">
        <v>40</v>
      </c>
      <c r="V27" s="5"/>
      <c r="W27" s="5">
        <v>6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36"/>
    </row>
    <row r="28" spans="1:43" ht="15" customHeight="1" x14ac:dyDescent="0.2">
      <c r="A28" s="2">
        <v>24</v>
      </c>
      <c r="B28" s="4" t="s">
        <v>498</v>
      </c>
      <c r="C28" s="3" t="s">
        <v>499</v>
      </c>
      <c r="D28" s="2" t="s">
        <v>13</v>
      </c>
      <c r="E28" s="4" t="s">
        <v>438</v>
      </c>
      <c r="F28" s="2" t="s">
        <v>115</v>
      </c>
      <c r="G28" s="1">
        <f>SUM(I28:AP28)</f>
        <v>70</v>
      </c>
      <c r="H28" s="26"/>
      <c r="I28" s="5"/>
      <c r="J28" s="85"/>
      <c r="K28" s="85"/>
      <c r="L28" s="85"/>
      <c r="M28" s="85"/>
      <c r="N28" s="85"/>
      <c r="O28" s="85"/>
      <c r="P28" s="85"/>
      <c r="Q28" s="74"/>
      <c r="R28" s="74"/>
      <c r="S28" s="74"/>
      <c r="T28" s="74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>
        <v>5</v>
      </c>
      <c r="AH28" s="5"/>
      <c r="AI28" s="5"/>
      <c r="AJ28" s="5">
        <v>65</v>
      </c>
      <c r="AK28" s="5"/>
      <c r="AL28" s="5"/>
      <c r="AM28" s="5"/>
      <c r="AN28" s="5"/>
      <c r="AO28" s="5"/>
      <c r="AP28" s="5"/>
      <c r="AQ28" s="36"/>
    </row>
    <row r="29" spans="1:43" ht="15" customHeight="1" x14ac:dyDescent="0.2">
      <c r="A29" s="2">
        <v>24</v>
      </c>
      <c r="B29" s="4" t="s">
        <v>376</v>
      </c>
      <c r="C29" s="3" t="s">
        <v>377</v>
      </c>
      <c r="D29" s="2" t="s">
        <v>13</v>
      </c>
      <c r="E29" s="4" t="s">
        <v>206</v>
      </c>
      <c r="F29" s="2" t="s">
        <v>16</v>
      </c>
      <c r="G29" s="1">
        <f>SUM(I29:AP29)</f>
        <v>70</v>
      </c>
      <c r="H29" s="26"/>
      <c r="I29" s="5"/>
      <c r="J29" s="85"/>
      <c r="K29" s="85">
        <v>20</v>
      </c>
      <c r="L29" s="85"/>
      <c r="M29" s="85"/>
      <c r="N29" s="85"/>
      <c r="O29" s="85">
        <v>5</v>
      </c>
      <c r="P29" s="85"/>
      <c r="Q29" s="74"/>
      <c r="R29" s="74"/>
      <c r="S29" s="74"/>
      <c r="T29" s="74"/>
      <c r="U29" s="5"/>
      <c r="V29" s="5">
        <v>40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>
        <v>5</v>
      </c>
      <c r="AN29" s="5"/>
      <c r="AO29" s="5"/>
      <c r="AP29" s="5"/>
      <c r="AQ29" s="36"/>
    </row>
    <row r="30" spans="1:43" ht="15" customHeight="1" x14ac:dyDescent="0.2">
      <c r="A30" s="2">
        <v>25</v>
      </c>
      <c r="B30" s="4" t="s">
        <v>969</v>
      </c>
      <c r="C30" s="3" t="s">
        <v>970</v>
      </c>
      <c r="D30" s="2" t="s">
        <v>13</v>
      </c>
      <c r="E30" s="4" t="s">
        <v>779</v>
      </c>
      <c r="F30" s="2" t="s">
        <v>15</v>
      </c>
      <c r="G30" s="1">
        <f>SUM(I30:AP30)</f>
        <v>55</v>
      </c>
      <c r="H30" s="26"/>
      <c r="I30" s="5"/>
      <c r="J30" s="85"/>
      <c r="K30" s="85"/>
      <c r="L30" s="85"/>
      <c r="M30" s="85"/>
      <c r="N30" s="85"/>
      <c r="O30" s="85"/>
      <c r="P30" s="85"/>
      <c r="Q30" s="74"/>
      <c r="R30" s="74"/>
      <c r="S30" s="74"/>
      <c r="T30" s="74"/>
      <c r="U30" s="5"/>
      <c r="V30" s="5"/>
      <c r="W30" s="5"/>
      <c r="X30" s="5"/>
      <c r="Y30" s="5"/>
      <c r="Z30" s="5"/>
      <c r="AA30" s="5"/>
      <c r="AB30" s="5"/>
      <c r="AC30" s="5">
        <v>55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36"/>
    </row>
    <row r="31" spans="1:43" ht="15" customHeight="1" x14ac:dyDescent="0.2">
      <c r="A31" s="2">
        <v>25</v>
      </c>
      <c r="B31" s="4" t="s">
        <v>1948</v>
      </c>
      <c r="C31" s="3" t="s">
        <v>1949</v>
      </c>
      <c r="D31" s="2" t="s">
        <v>13</v>
      </c>
      <c r="E31" s="4" t="s">
        <v>1950</v>
      </c>
      <c r="F31" s="2" t="s">
        <v>68</v>
      </c>
      <c r="G31" s="1">
        <f>SUM(I31:AP31)</f>
        <v>55</v>
      </c>
      <c r="H31" s="26"/>
      <c r="I31" s="5"/>
      <c r="J31" s="85"/>
      <c r="K31" s="85"/>
      <c r="L31" s="85"/>
      <c r="M31" s="85"/>
      <c r="N31" s="85"/>
      <c r="O31" s="85"/>
      <c r="P31" s="85"/>
      <c r="Q31" s="74">
        <v>55</v>
      </c>
      <c r="R31" s="74"/>
      <c r="S31" s="74"/>
      <c r="T31" s="74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36"/>
    </row>
    <row r="32" spans="1:43" ht="15" customHeight="1" x14ac:dyDescent="0.2">
      <c r="A32" s="2">
        <v>26</v>
      </c>
      <c r="B32" s="4" t="s">
        <v>1226</v>
      </c>
      <c r="C32" s="3" t="s">
        <v>1227</v>
      </c>
      <c r="D32" s="2" t="s">
        <v>13</v>
      </c>
      <c r="E32" s="4" t="s">
        <v>1139</v>
      </c>
      <c r="F32" s="2" t="s">
        <v>1140</v>
      </c>
      <c r="G32" s="1">
        <f>SUM(I32:AP32)</f>
        <v>54</v>
      </c>
      <c r="H32" s="26"/>
      <c r="I32" s="5"/>
      <c r="J32" s="85"/>
      <c r="K32" s="85"/>
      <c r="L32" s="85"/>
      <c r="M32" s="85"/>
      <c r="N32" s="85"/>
      <c r="O32" s="85"/>
      <c r="P32" s="85"/>
      <c r="Q32" s="74"/>
      <c r="R32" s="74"/>
      <c r="S32" s="74"/>
      <c r="T32" s="74"/>
      <c r="U32" s="5">
        <v>45</v>
      </c>
      <c r="V32" s="5"/>
      <c r="W32" s="5"/>
      <c r="X32" s="5"/>
      <c r="Y32" s="5"/>
      <c r="Z32" s="5"/>
      <c r="AA32" s="5">
        <v>9</v>
      </c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36"/>
    </row>
    <row r="33" spans="1:43" ht="15" customHeight="1" x14ac:dyDescent="0.2">
      <c r="A33" s="2">
        <v>27</v>
      </c>
      <c r="B33" s="4" t="s">
        <v>91</v>
      </c>
      <c r="C33" s="3" t="s">
        <v>92</v>
      </c>
      <c r="D33" s="2" t="s">
        <v>13</v>
      </c>
      <c r="E33" s="4" t="s">
        <v>93</v>
      </c>
      <c r="F33" s="2" t="s">
        <v>94</v>
      </c>
      <c r="G33" s="1">
        <f>SUM(I33:AP33)</f>
        <v>51</v>
      </c>
      <c r="H33" s="26"/>
      <c r="I33" s="5"/>
      <c r="J33" s="85"/>
      <c r="K33" s="85"/>
      <c r="L33" s="85"/>
      <c r="M33" s="85"/>
      <c r="N33" s="85"/>
      <c r="O33" s="85"/>
      <c r="P33" s="85"/>
      <c r="Q33" s="74"/>
      <c r="R33" s="74"/>
      <c r="S33" s="74"/>
      <c r="T33" s="74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>
        <v>6</v>
      </c>
      <c r="AI33" s="5"/>
      <c r="AJ33" s="5"/>
      <c r="AK33" s="5"/>
      <c r="AL33" s="5"/>
      <c r="AM33" s="5"/>
      <c r="AN33" s="5"/>
      <c r="AO33" s="5"/>
      <c r="AP33" s="5">
        <v>45</v>
      </c>
      <c r="AQ33" s="36"/>
    </row>
    <row r="34" spans="1:43" ht="15" customHeight="1" x14ac:dyDescent="0.2">
      <c r="A34" s="2">
        <v>28</v>
      </c>
      <c r="B34" s="4" t="s">
        <v>1077</v>
      </c>
      <c r="C34" s="3" t="s">
        <v>1078</v>
      </c>
      <c r="D34" s="2" t="s">
        <v>13</v>
      </c>
      <c r="E34" s="4" t="s">
        <v>73</v>
      </c>
      <c r="F34" s="2" t="s">
        <v>68</v>
      </c>
      <c r="G34" s="1">
        <f>SUM(I34:AP34)</f>
        <v>50</v>
      </c>
      <c r="H34" s="26"/>
      <c r="I34" s="5"/>
      <c r="J34" s="85"/>
      <c r="K34" s="85"/>
      <c r="L34" s="85"/>
      <c r="M34" s="85"/>
      <c r="N34" s="85"/>
      <c r="O34" s="85"/>
      <c r="P34" s="85"/>
      <c r="Q34" s="74"/>
      <c r="R34" s="74"/>
      <c r="S34" s="74"/>
      <c r="T34" s="74"/>
      <c r="U34" s="5"/>
      <c r="V34" s="5"/>
      <c r="W34" s="5"/>
      <c r="X34" s="5"/>
      <c r="Y34" s="5"/>
      <c r="Z34" s="5"/>
      <c r="AA34" s="5"/>
      <c r="AB34" s="5">
        <v>50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36"/>
    </row>
    <row r="35" spans="1:43" ht="15" customHeight="1" x14ac:dyDescent="0.2">
      <c r="A35" s="2">
        <v>28</v>
      </c>
      <c r="B35" s="4" t="s">
        <v>1951</v>
      </c>
      <c r="C35" s="3" t="s">
        <v>1952</v>
      </c>
      <c r="D35" s="2" t="s">
        <v>13</v>
      </c>
      <c r="E35" s="4" t="s">
        <v>64</v>
      </c>
      <c r="F35" s="2" t="s">
        <v>61</v>
      </c>
      <c r="G35" s="1">
        <f>SUM(I35:AP35)</f>
        <v>50</v>
      </c>
      <c r="H35" s="26"/>
      <c r="I35" s="5"/>
      <c r="J35" s="85"/>
      <c r="K35" s="85"/>
      <c r="L35" s="85"/>
      <c r="M35" s="85"/>
      <c r="N35" s="85"/>
      <c r="O35" s="85"/>
      <c r="P35" s="85"/>
      <c r="Q35" s="74">
        <v>50</v>
      </c>
      <c r="R35" s="74"/>
      <c r="S35" s="74"/>
      <c r="T35" s="7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36"/>
    </row>
    <row r="36" spans="1:43" ht="15" customHeight="1" x14ac:dyDescent="0.2">
      <c r="A36" s="2">
        <v>29</v>
      </c>
      <c r="B36" s="4" t="s">
        <v>972</v>
      </c>
      <c r="C36" s="3" t="s">
        <v>973</v>
      </c>
      <c r="D36" s="2" t="s">
        <v>13</v>
      </c>
      <c r="E36" s="4" t="s">
        <v>73</v>
      </c>
      <c r="F36" s="2" t="s">
        <v>15</v>
      </c>
      <c r="G36" s="1">
        <f>SUM(I36:AP36)</f>
        <v>45</v>
      </c>
      <c r="H36" s="26"/>
      <c r="I36" s="5"/>
      <c r="J36" s="85"/>
      <c r="K36" s="85"/>
      <c r="L36" s="85"/>
      <c r="M36" s="85"/>
      <c r="N36" s="85"/>
      <c r="O36" s="85"/>
      <c r="P36" s="85"/>
      <c r="Q36" s="74"/>
      <c r="R36" s="74"/>
      <c r="S36" s="74"/>
      <c r="T36" s="74"/>
      <c r="U36" s="5"/>
      <c r="V36" s="5"/>
      <c r="W36" s="5"/>
      <c r="X36" s="5"/>
      <c r="Y36" s="5"/>
      <c r="Z36" s="5"/>
      <c r="AA36" s="5"/>
      <c r="AB36" s="5"/>
      <c r="AC36" s="5">
        <v>45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36"/>
    </row>
    <row r="37" spans="1:43" ht="15" customHeight="1" x14ac:dyDescent="0.2">
      <c r="A37" s="2">
        <v>29</v>
      </c>
      <c r="B37" s="4" t="s">
        <v>1651</v>
      </c>
      <c r="C37" s="3" t="s">
        <v>1652</v>
      </c>
      <c r="D37" s="2" t="s">
        <v>13</v>
      </c>
      <c r="E37" s="4" t="s">
        <v>73</v>
      </c>
      <c r="F37" s="2" t="s">
        <v>17</v>
      </c>
      <c r="G37" s="1">
        <f>SUM(I37:AP37)</f>
        <v>45</v>
      </c>
      <c r="H37" s="26"/>
      <c r="I37" s="5"/>
      <c r="J37" s="85"/>
      <c r="K37" s="85"/>
      <c r="L37" s="85"/>
      <c r="M37" s="85"/>
      <c r="N37" s="85"/>
      <c r="O37" s="85"/>
      <c r="P37" s="85"/>
      <c r="Q37" s="74"/>
      <c r="R37" s="74"/>
      <c r="S37" s="74"/>
      <c r="T37" s="74">
        <v>15</v>
      </c>
      <c r="U37" s="5">
        <v>30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36"/>
    </row>
    <row r="38" spans="1:43" ht="15" customHeight="1" x14ac:dyDescent="0.2">
      <c r="A38" s="2">
        <v>29</v>
      </c>
      <c r="B38" s="4" t="s">
        <v>1853</v>
      </c>
      <c r="C38" s="3" t="s">
        <v>1854</v>
      </c>
      <c r="D38" s="2" t="s">
        <v>13</v>
      </c>
      <c r="E38" s="4" t="s">
        <v>64</v>
      </c>
      <c r="F38" s="2" t="s">
        <v>94</v>
      </c>
      <c r="G38" s="1">
        <f>SUM(I38:AP38)</f>
        <v>45</v>
      </c>
      <c r="H38" s="26"/>
      <c r="I38" s="5"/>
      <c r="J38" s="85"/>
      <c r="K38" s="85"/>
      <c r="L38" s="85"/>
      <c r="M38" s="85"/>
      <c r="N38" s="85"/>
      <c r="O38" s="85"/>
      <c r="P38" s="85"/>
      <c r="Q38" s="74"/>
      <c r="R38" s="74">
        <v>45</v>
      </c>
      <c r="S38" s="74"/>
      <c r="T38" s="7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36"/>
    </row>
    <row r="39" spans="1:43" ht="15" customHeight="1" x14ac:dyDescent="0.2">
      <c r="A39" s="2">
        <v>30</v>
      </c>
      <c r="B39" s="4" t="s">
        <v>1805</v>
      </c>
      <c r="C39" s="3" t="s">
        <v>1806</v>
      </c>
      <c r="D39" s="2" t="s">
        <v>13</v>
      </c>
      <c r="E39" s="4" t="s">
        <v>1586</v>
      </c>
      <c r="F39" s="2" t="s">
        <v>1152</v>
      </c>
      <c r="G39" s="1">
        <f>SUM(I39:AP39)</f>
        <v>42</v>
      </c>
      <c r="H39" s="26"/>
      <c r="I39" s="5"/>
      <c r="J39" s="85"/>
      <c r="K39" s="85"/>
      <c r="L39" s="85">
        <v>20</v>
      </c>
      <c r="M39" s="85"/>
      <c r="N39" s="85"/>
      <c r="O39" s="85">
        <v>2</v>
      </c>
      <c r="P39" s="85"/>
      <c r="Q39" s="74"/>
      <c r="R39" s="74"/>
      <c r="S39" s="74"/>
      <c r="T39" s="74">
        <v>20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36"/>
    </row>
    <row r="40" spans="1:43" ht="15" customHeight="1" x14ac:dyDescent="0.2">
      <c r="A40" s="2">
        <v>31</v>
      </c>
      <c r="B40" s="4" t="s">
        <v>1653</v>
      </c>
      <c r="C40" s="3" t="s">
        <v>1654</v>
      </c>
      <c r="D40" s="2" t="s">
        <v>13</v>
      </c>
      <c r="E40" s="4" t="s">
        <v>1148</v>
      </c>
      <c r="F40" s="2" t="s">
        <v>1140</v>
      </c>
      <c r="G40" s="1">
        <f>SUM(I40:AP40)</f>
        <v>41</v>
      </c>
      <c r="H40" s="26"/>
      <c r="I40" s="5"/>
      <c r="J40" s="85"/>
      <c r="K40" s="85"/>
      <c r="L40" s="85"/>
      <c r="M40" s="85"/>
      <c r="N40" s="85"/>
      <c r="O40" s="85"/>
      <c r="P40" s="85"/>
      <c r="Q40" s="74"/>
      <c r="R40" s="74"/>
      <c r="S40" s="74"/>
      <c r="T40" s="74">
        <v>16</v>
      </c>
      <c r="U40" s="5">
        <v>25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36"/>
    </row>
    <row r="41" spans="1:43" ht="15" customHeight="1" x14ac:dyDescent="0.2">
      <c r="A41" s="2">
        <v>32</v>
      </c>
      <c r="B41" s="4" t="s">
        <v>295</v>
      </c>
      <c r="C41" s="3" t="s">
        <v>296</v>
      </c>
      <c r="D41" s="2" t="s">
        <v>13</v>
      </c>
      <c r="E41" s="4" t="s">
        <v>73</v>
      </c>
      <c r="F41" s="2" t="s">
        <v>15</v>
      </c>
      <c r="G41" s="1">
        <f>SUM(I41:AP41)</f>
        <v>38.5</v>
      </c>
      <c r="H41" s="26"/>
      <c r="I41" s="5"/>
      <c r="J41" s="85"/>
      <c r="K41" s="85"/>
      <c r="L41" s="85"/>
      <c r="M41" s="85"/>
      <c r="N41" s="85"/>
      <c r="O41" s="85"/>
      <c r="P41" s="85"/>
      <c r="Q41" s="74"/>
      <c r="R41" s="74"/>
      <c r="S41" s="74"/>
      <c r="T41" s="74"/>
      <c r="U41" s="5"/>
      <c r="V41" s="5"/>
      <c r="W41" s="5"/>
      <c r="X41" s="5"/>
      <c r="Y41" s="5"/>
      <c r="Z41" s="5"/>
      <c r="AA41" s="5"/>
      <c r="AB41" s="5"/>
      <c r="AC41" s="5">
        <v>11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>
        <v>27.5</v>
      </c>
      <c r="AP41" s="5"/>
      <c r="AQ41" s="36"/>
    </row>
    <row r="42" spans="1:43" ht="15" customHeight="1" x14ac:dyDescent="0.2">
      <c r="A42" s="2">
        <v>33</v>
      </c>
      <c r="B42" s="4" t="s">
        <v>297</v>
      </c>
      <c r="C42" s="3" t="s">
        <v>298</v>
      </c>
      <c r="D42" s="2" t="s">
        <v>13</v>
      </c>
      <c r="E42" s="4" t="s">
        <v>186</v>
      </c>
      <c r="F42" s="2" t="s">
        <v>15</v>
      </c>
      <c r="G42" s="1">
        <f>SUM(I42:AP42)</f>
        <v>38</v>
      </c>
      <c r="H42" s="26"/>
      <c r="I42" s="5"/>
      <c r="J42" s="85"/>
      <c r="K42" s="85"/>
      <c r="L42" s="85"/>
      <c r="M42" s="85"/>
      <c r="N42" s="85"/>
      <c r="O42" s="85"/>
      <c r="P42" s="85"/>
      <c r="Q42" s="74"/>
      <c r="R42" s="74"/>
      <c r="S42" s="74"/>
      <c r="T42" s="74"/>
      <c r="U42" s="5"/>
      <c r="V42" s="5"/>
      <c r="W42" s="5"/>
      <c r="X42" s="5"/>
      <c r="Y42" s="5"/>
      <c r="Z42" s="5"/>
      <c r="AA42" s="5"/>
      <c r="AB42" s="5"/>
      <c r="AC42" s="5">
        <v>13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>
        <v>25</v>
      </c>
      <c r="AP42" s="5"/>
      <c r="AQ42" s="36"/>
    </row>
    <row r="43" spans="1:43" ht="15" customHeight="1" x14ac:dyDescent="0.2">
      <c r="A43" s="2">
        <v>33</v>
      </c>
      <c r="B43" s="4" t="s">
        <v>1406</v>
      </c>
      <c r="C43" s="3" t="s">
        <v>1407</v>
      </c>
      <c r="D43" s="2" t="s">
        <v>13</v>
      </c>
      <c r="E43" s="4" t="s">
        <v>73</v>
      </c>
      <c r="F43" s="2" t="s">
        <v>94</v>
      </c>
      <c r="G43" s="1">
        <f>SUM(I43:AP43)</f>
        <v>38</v>
      </c>
      <c r="H43" s="26"/>
      <c r="I43" s="5"/>
      <c r="J43" s="85"/>
      <c r="K43" s="85"/>
      <c r="L43" s="85"/>
      <c r="M43" s="85"/>
      <c r="N43" s="85"/>
      <c r="O43" s="85"/>
      <c r="P43" s="85"/>
      <c r="Q43" s="74"/>
      <c r="R43" s="74">
        <v>35</v>
      </c>
      <c r="S43" s="74"/>
      <c r="T43" s="74"/>
      <c r="U43" s="5"/>
      <c r="V43" s="5"/>
      <c r="W43" s="5"/>
      <c r="X43" s="5"/>
      <c r="Y43" s="5"/>
      <c r="Z43" s="5">
        <v>3</v>
      </c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36"/>
    </row>
    <row r="44" spans="1:43" ht="15" customHeight="1" x14ac:dyDescent="0.2">
      <c r="A44" s="2">
        <v>34</v>
      </c>
      <c r="B44" s="4" t="s">
        <v>1800</v>
      </c>
      <c r="C44" s="3" t="s">
        <v>1801</v>
      </c>
      <c r="D44" s="2" t="s">
        <v>13</v>
      </c>
      <c r="E44" s="4" t="s">
        <v>1802</v>
      </c>
      <c r="F44" s="2" t="s">
        <v>323</v>
      </c>
      <c r="G44" s="1">
        <f>SUM(I44:AP44)</f>
        <v>36</v>
      </c>
      <c r="H44" s="26"/>
      <c r="I44" s="5"/>
      <c r="J44" s="85"/>
      <c r="K44" s="85"/>
      <c r="L44" s="85"/>
      <c r="M44" s="85"/>
      <c r="N44" s="85"/>
      <c r="O44" s="85"/>
      <c r="P44" s="85"/>
      <c r="Q44" s="74"/>
      <c r="R44" s="74"/>
      <c r="S44" s="74"/>
      <c r="T44" s="74">
        <v>36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36"/>
    </row>
    <row r="45" spans="1:43" ht="15" customHeight="1" x14ac:dyDescent="0.2">
      <c r="A45" s="2">
        <v>35</v>
      </c>
      <c r="B45" s="4" t="s">
        <v>976</v>
      </c>
      <c r="C45" s="3" t="s">
        <v>977</v>
      </c>
      <c r="D45" s="2" t="s">
        <v>13</v>
      </c>
      <c r="E45" s="4" t="s">
        <v>978</v>
      </c>
      <c r="F45" s="2" t="s">
        <v>15</v>
      </c>
      <c r="G45" s="1">
        <f>SUM(I45:AP45)</f>
        <v>35</v>
      </c>
      <c r="H45" s="26"/>
      <c r="I45" s="5"/>
      <c r="J45" s="85"/>
      <c r="K45" s="85"/>
      <c r="L45" s="85"/>
      <c r="M45" s="85"/>
      <c r="N45" s="85"/>
      <c r="O45" s="85"/>
      <c r="P45" s="85"/>
      <c r="Q45" s="74"/>
      <c r="R45" s="74"/>
      <c r="S45" s="74"/>
      <c r="T45" s="74"/>
      <c r="U45" s="5"/>
      <c r="V45" s="5"/>
      <c r="W45" s="5"/>
      <c r="X45" s="5"/>
      <c r="Y45" s="5"/>
      <c r="Z45" s="5"/>
      <c r="AA45" s="5"/>
      <c r="AB45" s="5"/>
      <c r="AC45" s="5">
        <v>35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36"/>
    </row>
    <row r="46" spans="1:43" ht="15" customHeight="1" x14ac:dyDescent="0.2">
      <c r="A46" s="2">
        <v>36</v>
      </c>
      <c r="B46" s="4" t="s">
        <v>979</v>
      </c>
      <c r="C46" s="3" t="s">
        <v>980</v>
      </c>
      <c r="D46" s="2" t="s">
        <v>13</v>
      </c>
      <c r="E46" s="4" t="s">
        <v>186</v>
      </c>
      <c r="F46" s="2" t="s">
        <v>15</v>
      </c>
      <c r="G46" s="1">
        <f>SUM(I46:AP46)</f>
        <v>30</v>
      </c>
      <c r="H46" s="26"/>
      <c r="I46" s="5"/>
      <c r="J46" s="85"/>
      <c r="K46" s="85"/>
      <c r="L46" s="85"/>
      <c r="M46" s="85"/>
      <c r="N46" s="85"/>
      <c r="O46" s="85"/>
      <c r="P46" s="85"/>
      <c r="Q46" s="74"/>
      <c r="R46" s="74"/>
      <c r="S46" s="74"/>
      <c r="T46" s="74"/>
      <c r="U46" s="5"/>
      <c r="V46" s="5"/>
      <c r="W46" s="5"/>
      <c r="X46" s="5"/>
      <c r="Y46" s="5"/>
      <c r="Z46" s="5"/>
      <c r="AA46" s="5"/>
      <c r="AB46" s="5"/>
      <c r="AC46" s="5">
        <v>30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36"/>
    </row>
    <row r="47" spans="1:43" ht="15" customHeight="1" x14ac:dyDescent="0.2">
      <c r="A47" s="2">
        <v>37</v>
      </c>
      <c r="B47" s="4" t="s">
        <v>1803</v>
      </c>
      <c r="C47" s="3" t="s">
        <v>1804</v>
      </c>
      <c r="D47" s="2" t="s">
        <v>13</v>
      </c>
      <c r="E47" s="4" t="s">
        <v>73</v>
      </c>
      <c r="F47" s="2" t="s">
        <v>769</v>
      </c>
      <c r="G47" s="1">
        <f>SUM(I47:AP47)</f>
        <v>29</v>
      </c>
      <c r="H47" s="26"/>
      <c r="I47" s="5"/>
      <c r="J47" s="85"/>
      <c r="K47" s="85"/>
      <c r="L47" s="85"/>
      <c r="M47" s="85"/>
      <c r="N47" s="85"/>
      <c r="O47" s="85"/>
      <c r="P47" s="85"/>
      <c r="Q47" s="74"/>
      <c r="R47" s="74"/>
      <c r="S47" s="74"/>
      <c r="T47" s="74">
        <v>29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36"/>
    </row>
    <row r="48" spans="1:43" ht="15" customHeight="1" x14ac:dyDescent="0.2">
      <c r="A48" s="2">
        <v>38</v>
      </c>
      <c r="B48" s="4" t="s">
        <v>981</v>
      </c>
      <c r="C48" s="3" t="s">
        <v>982</v>
      </c>
      <c r="D48" s="2" t="s">
        <v>13</v>
      </c>
      <c r="E48" s="4" t="s">
        <v>782</v>
      </c>
      <c r="F48" s="2" t="s">
        <v>15</v>
      </c>
      <c r="G48" s="1">
        <f>SUM(I48:AP48)</f>
        <v>25</v>
      </c>
      <c r="H48" s="26"/>
      <c r="I48" s="5"/>
      <c r="J48" s="85"/>
      <c r="K48" s="85"/>
      <c r="L48" s="85"/>
      <c r="M48" s="85"/>
      <c r="N48" s="85"/>
      <c r="O48" s="85"/>
      <c r="P48" s="85"/>
      <c r="Q48" s="74"/>
      <c r="R48" s="74"/>
      <c r="S48" s="74"/>
      <c r="T48" s="74"/>
      <c r="U48" s="5"/>
      <c r="V48" s="5"/>
      <c r="W48" s="5"/>
      <c r="X48" s="5"/>
      <c r="Y48" s="5"/>
      <c r="Z48" s="5"/>
      <c r="AA48" s="5"/>
      <c r="AB48" s="5"/>
      <c r="AC48" s="5">
        <v>25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36"/>
    </row>
    <row r="49" spans="1:43" ht="15" customHeight="1" x14ac:dyDescent="0.2">
      <c r="A49" s="2">
        <v>38</v>
      </c>
      <c r="B49" s="4" t="s">
        <v>1442</v>
      </c>
      <c r="C49" s="3" t="s">
        <v>1443</v>
      </c>
      <c r="D49" s="2" t="s">
        <v>13</v>
      </c>
      <c r="E49" s="4" t="s">
        <v>73</v>
      </c>
      <c r="F49" s="2" t="s">
        <v>61</v>
      </c>
      <c r="G49" s="1">
        <f>SUM(I49:AP49)</f>
        <v>25</v>
      </c>
      <c r="H49" s="26"/>
      <c r="I49" s="5"/>
      <c r="J49" s="85"/>
      <c r="K49" s="85"/>
      <c r="L49" s="85"/>
      <c r="M49" s="85"/>
      <c r="N49" s="85"/>
      <c r="O49" s="85"/>
      <c r="P49" s="85"/>
      <c r="Q49" s="74"/>
      <c r="R49" s="74"/>
      <c r="S49" s="74"/>
      <c r="T49" s="74"/>
      <c r="U49" s="5"/>
      <c r="V49" s="5"/>
      <c r="W49" s="5"/>
      <c r="X49" s="5"/>
      <c r="Y49" s="5">
        <v>25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36"/>
    </row>
    <row r="50" spans="1:43" ht="15" customHeight="1" x14ac:dyDescent="0.2">
      <c r="A50" s="2">
        <v>38</v>
      </c>
      <c r="B50" s="4" t="s">
        <v>1230</v>
      </c>
      <c r="C50" s="3" t="s">
        <v>1231</v>
      </c>
      <c r="D50" s="2" t="s">
        <v>13</v>
      </c>
      <c r="E50" s="4" t="s">
        <v>1175</v>
      </c>
      <c r="F50" s="2" t="s">
        <v>1140</v>
      </c>
      <c r="G50" s="1">
        <f>SUM(I50:AP50)</f>
        <v>25</v>
      </c>
      <c r="H50" s="26"/>
      <c r="I50" s="5"/>
      <c r="J50" s="85"/>
      <c r="K50" s="85"/>
      <c r="L50" s="85"/>
      <c r="M50" s="85"/>
      <c r="N50" s="85"/>
      <c r="O50" s="85"/>
      <c r="P50" s="85"/>
      <c r="Q50" s="74"/>
      <c r="R50" s="74"/>
      <c r="S50" s="74"/>
      <c r="T50" s="74">
        <v>18</v>
      </c>
      <c r="U50" s="5"/>
      <c r="V50" s="5"/>
      <c r="W50" s="5"/>
      <c r="X50" s="5"/>
      <c r="Y50" s="5"/>
      <c r="Z50" s="5"/>
      <c r="AA50" s="5">
        <v>7</v>
      </c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36"/>
    </row>
    <row r="51" spans="1:43" ht="15" customHeight="1" x14ac:dyDescent="0.2">
      <c r="A51" s="2">
        <v>38</v>
      </c>
      <c r="B51" s="4" t="s">
        <v>2079</v>
      </c>
      <c r="C51" s="3" t="s">
        <v>2080</v>
      </c>
      <c r="D51" s="2" t="s">
        <v>13</v>
      </c>
      <c r="E51" s="4" t="s">
        <v>64</v>
      </c>
      <c r="F51" s="2" t="s">
        <v>115</v>
      </c>
      <c r="G51" s="1">
        <f>SUM(I51:AP51)</f>
        <v>25</v>
      </c>
      <c r="H51" s="26"/>
      <c r="I51" s="5"/>
      <c r="J51" s="85"/>
      <c r="K51" s="85"/>
      <c r="L51" s="85"/>
      <c r="M51" s="85"/>
      <c r="N51" s="85">
        <v>25</v>
      </c>
      <c r="O51" s="85"/>
      <c r="P51" s="85"/>
      <c r="Q51" s="74"/>
      <c r="R51" s="74"/>
      <c r="S51" s="74"/>
      <c r="T51" s="7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36"/>
    </row>
    <row r="52" spans="1:43" ht="15" customHeight="1" x14ac:dyDescent="0.2">
      <c r="A52" s="2">
        <v>39</v>
      </c>
      <c r="B52" s="4" t="s">
        <v>689</v>
      </c>
      <c r="C52" s="3" t="s">
        <v>690</v>
      </c>
      <c r="D52" s="2" t="s">
        <v>13</v>
      </c>
      <c r="E52" s="4" t="s">
        <v>688</v>
      </c>
      <c r="F52" s="2" t="s">
        <v>17</v>
      </c>
      <c r="G52" s="1">
        <f>SUM(I52:AP52)</f>
        <v>22.5</v>
      </c>
      <c r="H52" s="26"/>
      <c r="I52" s="5"/>
      <c r="J52" s="85">
        <v>15</v>
      </c>
      <c r="K52" s="85"/>
      <c r="L52" s="85"/>
      <c r="M52" s="85"/>
      <c r="N52" s="85"/>
      <c r="O52" s="85">
        <v>4</v>
      </c>
      <c r="P52" s="85"/>
      <c r="Q52" s="74"/>
      <c r="R52" s="74"/>
      <c r="S52" s="74"/>
      <c r="T52" s="7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>
        <v>3.5</v>
      </c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36"/>
    </row>
    <row r="53" spans="1:43" ht="15" customHeight="1" x14ac:dyDescent="0.2">
      <c r="A53" s="2">
        <v>40</v>
      </c>
      <c r="B53" s="4" t="s">
        <v>983</v>
      </c>
      <c r="C53" s="3" t="s">
        <v>984</v>
      </c>
      <c r="D53" s="2" t="s">
        <v>13</v>
      </c>
      <c r="E53" s="4" t="s">
        <v>187</v>
      </c>
      <c r="F53" s="2" t="s">
        <v>15</v>
      </c>
      <c r="G53" s="1">
        <f>SUM(I53:AP53)</f>
        <v>21</v>
      </c>
      <c r="H53" s="26"/>
      <c r="I53" s="5"/>
      <c r="J53" s="85"/>
      <c r="K53" s="85"/>
      <c r="L53" s="85"/>
      <c r="M53" s="85"/>
      <c r="N53" s="85"/>
      <c r="O53" s="85"/>
      <c r="P53" s="85"/>
      <c r="Q53" s="74"/>
      <c r="R53" s="74"/>
      <c r="S53" s="74"/>
      <c r="T53" s="74"/>
      <c r="U53" s="5"/>
      <c r="V53" s="5"/>
      <c r="W53" s="5"/>
      <c r="X53" s="5"/>
      <c r="Y53" s="5"/>
      <c r="Z53" s="5"/>
      <c r="AA53" s="5"/>
      <c r="AB53" s="5"/>
      <c r="AC53" s="5">
        <v>21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36"/>
    </row>
    <row r="54" spans="1:43" ht="15" customHeight="1" x14ac:dyDescent="0.2">
      <c r="A54" s="2">
        <v>41</v>
      </c>
      <c r="B54" s="4" t="s">
        <v>985</v>
      </c>
      <c r="C54" s="3" t="s">
        <v>986</v>
      </c>
      <c r="D54" s="2" t="s">
        <v>13</v>
      </c>
      <c r="E54" s="4" t="s">
        <v>186</v>
      </c>
      <c r="F54" s="2" t="s">
        <v>15</v>
      </c>
      <c r="G54" s="1">
        <f>SUM(I54:AP54)</f>
        <v>18</v>
      </c>
      <c r="H54" s="26"/>
      <c r="I54" s="5"/>
      <c r="J54" s="85"/>
      <c r="K54" s="85"/>
      <c r="L54" s="85"/>
      <c r="M54" s="85"/>
      <c r="N54" s="85"/>
      <c r="O54" s="85"/>
      <c r="P54" s="85"/>
      <c r="Q54" s="74"/>
      <c r="R54" s="74"/>
      <c r="S54" s="74"/>
      <c r="T54" s="74"/>
      <c r="U54" s="5"/>
      <c r="V54" s="5"/>
      <c r="W54" s="5"/>
      <c r="X54" s="5"/>
      <c r="Y54" s="5"/>
      <c r="Z54" s="5"/>
      <c r="AA54" s="5"/>
      <c r="AB54" s="5"/>
      <c r="AC54" s="5">
        <v>18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36"/>
    </row>
    <row r="55" spans="1:43" ht="15" customHeight="1" x14ac:dyDescent="0.2">
      <c r="A55" s="2">
        <v>42</v>
      </c>
      <c r="B55" s="4" t="s">
        <v>759</v>
      </c>
      <c r="C55" s="3" t="s">
        <v>760</v>
      </c>
      <c r="D55" s="2" t="s">
        <v>13</v>
      </c>
      <c r="E55" s="4" t="s">
        <v>73</v>
      </c>
      <c r="F55" s="2" t="s">
        <v>188</v>
      </c>
      <c r="G55" s="1">
        <f>SUM(I55:AP55)</f>
        <v>17</v>
      </c>
      <c r="H55" s="26"/>
      <c r="I55" s="5"/>
      <c r="J55" s="85"/>
      <c r="K55" s="85"/>
      <c r="L55" s="85"/>
      <c r="M55" s="85"/>
      <c r="N55" s="85"/>
      <c r="O55" s="85"/>
      <c r="P55" s="85"/>
      <c r="Q55" s="74"/>
      <c r="R55" s="74"/>
      <c r="S55" s="74"/>
      <c r="T55" s="74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>
        <v>17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36"/>
    </row>
    <row r="56" spans="1:43" ht="15" customHeight="1" x14ac:dyDescent="0.2">
      <c r="A56" s="2">
        <v>43</v>
      </c>
      <c r="B56" s="4" t="s">
        <v>987</v>
      </c>
      <c r="C56" s="3" t="s">
        <v>988</v>
      </c>
      <c r="D56" s="2" t="s">
        <v>13</v>
      </c>
      <c r="E56" s="4" t="s">
        <v>73</v>
      </c>
      <c r="F56" s="2" t="s">
        <v>15</v>
      </c>
      <c r="G56" s="1">
        <f>SUM(I56:AP56)</f>
        <v>15</v>
      </c>
      <c r="H56" s="26"/>
      <c r="I56" s="5"/>
      <c r="J56" s="85"/>
      <c r="K56" s="85"/>
      <c r="L56" s="85"/>
      <c r="M56" s="85"/>
      <c r="N56" s="85"/>
      <c r="O56" s="85"/>
      <c r="P56" s="85"/>
      <c r="Q56" s="74"/>
      <c r="R56" s="74"/>
      <c r="S56" s="74"/>
      <c r="T56" s="74"/>
      <c r="U56" s="5"/>
      <c r="V56" s="5"/>
      <c r="W56" s="5"/>
      <c r="X56" s="5"/>
      <c r="Y56" s="5"/>
      <c r="Z56" s="5"/>
      <c r="AA56" s="5"/>
      <c r="AB56" s="5"/>
      <c r="AC56" s="5">
        <v>15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36"/>
    </row>
    <row r="57" spans="1:43" ht="15" customHeight="1" x14ac:dyDescent="0.2">
      <c r="A57" s="2">
        <v>44</v>
      </c>
      <c r="B57" s="4" t="s">
        <v>1278</v>
      </c>
      <c r="C57" s="3" t="s">
        <v>1279</v>
      </c>
      <c r="D57" s="2" t="s">
        <v>13</v>
      </c>
      <c r="E57" s="4" t="s">
        <v>463</v>
      </c>
      <c r="F57" s="2" t="s">
        <v>94</v>
      </c>
      <c r="G57" s="1">
        <f>SUM(I57:AP57)</f>
        <v>14</v>
      </c>
      <c r="H57" s="26"/>
      <c r="I57" s="5"/>
      <c r="J57" s="85"/>
      <c r="K57" s="85"/>
      <c r="L57" s="85"/>
      <c r="M57" s="85"/>
      <c r="N57" s="85"/>
      <c r="O57" s="85"/>
      <c r="P57" s="85"/>
      <c r="Q57" s="74"/>
      <c r="R57" s="74"/>
      <c r="S57" s="74"/>
      <c r="T57" s="74"/>
      <c r="U57" s="5"/>
      <c r="V57" s="5"/>
      <c r="W57" s="5">
        <v>4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>
        <v>10</v>
      </c>
      <c r="AI57" s="5"/>
      <c r="AJ57" s="5"/>
      <c r="AK57" s="5"/>
      <c r="AL57" s="5"/>
      <c r="AM57" s="5"/>
      <c r="AN57" s="5"/>
      <c r="AO57" s="5"/>
      <c r="AP57" s="5"/>
      <c r="AQ57" s="36"/>
    </row>
    <row r="58" spans="1:43" ht="15" customHeight="1" x14ac:dyDescent="0.2">
      <c r="A58" s="2">
        <v>45</v>
      </c>
      <c r="B58" s="4" t="s">
        <v>1509</v>
      </c>
      <c r="C58" s="3" t="s">
        <v>1510</v>
      </c>
      <c r="D58" s="2" t="s">
        <v>13</v>
      </c>
      <c r="E58" s="4" t="s">
        <v>73</v>
      </c>
      <c r="F58" s="2" t="s">
        <v>94</v>
      </c>
      <c r="G58" s="1">
        <f>SUM(I58:AP58)</f>
        <v>10</v>
      </c>
      <c r="H58" s="26"/>
      <c r="I58" s="5"/>
      <c r="J58" s="85"/>
      <c r="K58" s="85"/>
      <c r="L58" s="85"/>
      <c r="M58" s="85"/>
      <c r="N58" s="85"/>
      <c r="O58" s="85"/>
      <c r="P58" s="85"/>
      <c r="Q58" s="74"/>
      <c r="R58" s="74"/>
      <c r="S58" s="74"/>
      <c r="T58" s="74"/>
      <c r="U58" s="5"/>
      <c r="V58" s="5"/>
      <c r="W58" s="5">
        <v>10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36"/>
    </row>
    <row r="59" spans="1:43" ht="15" customHeight="1" x14ac:dyDescent="0.2">
      <c r="A59" s="2">
        <v>45</v>
      </c>
      <c r="B59" s="73" t="s">
        <v>2040</v>
      </c>
      <c r="C59" s="72" t="s">
        <v>2041</v>
      </c>
      <c r="D59" s="2" t="s">
        <v>13</v>
      </c>
      <c r="E59" s="73" t="s">
        <v>1330</v>
      </c>
      <c r="F59" s="2" t="s">
        <v>1331</v>
      </c>
      <c r="G59" s="1">
        <f>SUM(I59:AP59)</f>
        <v>10</v>
      </c>
      <c r="H59" s="26"/>
      <c r="I59" s="5"/>
      <c r="J59" s="85"/>
      <c r="K59" s="85"/>
      <c r="L59" s="85"/>
      <c r="M59" s="85"/>
      <c r="N59" s="85"/>
      <c r="O59" s="85">
        <v>10</v>
      </c>
      <c r="P59" s="85"/>
      <c r="Q59" s="74"/>
      <c r="R59" s="74"/>
      <c r="S59" s="74"/>
      <c r="T59" s="7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36"/>
    </row>
    <row r="60" spans="1:43" ht="15" customHeight="1" x14ac:dyDescent="0.2">
      <c r="A60" s="2">
        <v>46</v>
      </c>
      <c r="B60" s="73" t="s">
        <v>1402</v>
      </c>
      <c r="C60" s="72" t="s">
        <v>1403</v>
      </c>
      <c r="D60" s="2" t="s">
        <v>13</v>
      </c>
      <c r="E60" s="73" t="s">
        <v>73</v>
      </c>
      <c r="F60" s="2" t="s">
        <v>115</v>
      </c>
      <c r="G60" s="1">
        <f>SUM(I60:AP60)</f>
        <v>9</v>
      </c>
      <c r="H60" s="26"/>
      <c r="I60" s="5"/>
      <c r="J60" s="85"/>
      <c r="K60" s="85"/>
      <c r="L60" s="85"/>
      <c r="M60" s="85"/>
      <c r="N60" s="85"/>
      <c r="O60" s="85"/>
      <c r="P60" s="85"/>
      <c r="Q60" s="74"/>
      <c r="R60" s="74"/>
      <c r="S60" s="74"/>
      <c r="T60" s="74"/>
      <c r="U60" s="5"/>
      <c r="V60" s="5"/>
      <c r="W60" s="5"/>
      <c r="X60" s="5"/>
      <c r="Y60" s="5"/>
      <c r="Z60" s="5">
        <v>9</v>
      </c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36"/>
    </row>
    <row r="61" spans="1:43" ht="15" customHeight="1" x14ac:dyDescent="0.2">
      <c r="A61" s="2">
        <v>47</v>
      </c>
      <c r="B61" s="73" t="s">
        <v>2042</v>
      </c>
      <c r="C61" s="72" t="s">
        <v>2043</v>
      </c>
      <c r="D61" s="2" t="s">
        <v>13</v>
      </c>
      <c r="E61" s="73" t="s">
        <v>64</v>
      </c>
      <c r="F61" s="2" t="s">
        <v>598</v>
      </c>
      <c r="G61" s="1">
        <f>SUM(I61:AP61)</f>
        <v>6</v>
      </c>
      <c r="H61" s="26"/>
      <c r="I61" s="5"/>
      <c r="J61" s="85"/>
      <c r="K61" s="85"/>
      <c r="L61" s="85"/>
      <c r="M61" s="85"/>
      <c r="N61" s="85"/>
      <c r="O61" s="85">
        <v>6</v>
      </c>
      <c r="P61" s="85"/>
      <c r="Q61" s="74"/>
      <c r="R61" s="74"/>
      <c r="S61" s="74"/>
      <c r="T61" s="7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36"/>
    </row>
    <row r="62" spans="1:43" ht="15" customHeight="1" x14ac:dyDescent="0.2">
      <c r="A62" s="2">
        <v>48</v>
      </c>
      <c r="B62" s="73" t="s">
        <v>1513</v>
      </c>
      <c r="C62" s="72" t="s">
        <v>1514</v>
      </c>
      <c r="D62" s="2" t="s">
        <v>13</v>
      </c>
      <c r="E62" s="73" t="s">
        <v>73</v>
      </c>
      <c r="F62" s="2" t="s">
        <v>94</v>
      </c>
      <c r="G62" s="1">
        <f>SUM(I62:AP62)</f>
        <v>5</v>
      </c>
      <c r="H62" s="26"/>
      <c r="I62" s="74"/>
      <c r="J62" s="85"/>
      <c r="K62" s="85"/>
      <c r="L62" s="85"/>
      <c r="M62" s="85"/>
      <c r="N62" s="85"/>
      <c r="O62" s="85"/>
      <c r="P62" s="85"/>
      <c r="Q62" s="74"/>
      <c r="R62" s="74"/>
      <c r="S62" s="74"/>
      <c r="T62" s="74"/>
      <c r="U62" s="74"/>
      <c r="V62" s="74"/>
      <c r="W62" s="74">
        <v>5</v>
      </c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36"/>
    </row>
    <row r="63" spans="1:43" ht="15" customHeight="1" x14ac:dyDescent="0.2">
      <c r="A63" s="2">
        <v>49</v>
      </c>
      <c r="B63" s="73" t="s">
        <v>686</v>
      </c>
      <c r="C63" s="72" t="s">
        <v>687</v>
      </c>
      <c r="D63" s="2" t="s">
        <v>13</v>
      </c>
      <c r="E63" s="73" t="s">
        <v>688</v>
      </c>
      <c r="F63" s="2" t="s">
        <v>17</v>
      </c>
      <c r="G63" s="1">
        <f>SUM(I63:AP63)</f>
        <v>4.5</v>
      </c>
      <c r="H63" s="26"/>
      <c r="I63" s="74"/>
      <c r="J63" s="85"/>
      <c r="K63" s="85"/>
      <c r="L63" s="85"/>
      <c r="M63" s="85"/>
      <c r="N63" s="85"/>
      <c r="O63" s="85"/>
      <c r="P63" s="85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>
        <v>4.5</v>
      </c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36"/>
    </row>
    <row r="64" spans="1:43" ht="15" customHeight="1" x14ac:dyDescent="0.2">
      <c r="A64" s="2">
        <v>50</v>
      </c>
      <c r="B64" s="73" t="s">
        <v>1404</v>
      </c>
      <c r="C64" s="72" t="s">
        <v>1405</v>
      </c>
      <c r="D64" s="2" t="s">
        <v>13</v>
      </c>
      <c r="E64" s="73" t="s">
        <v>477</v>
      </c>
      <c r="F64" s="2" t="s">
        <v>115</v>
      </c>
      <c r="G64" s="1">
        <f>SUM(I64:AP64)</f>
        <v>4</v>
      </c>
      <c r="H64" s="26"/>
      <c r="I64" s="74"/>
      <c r="J64" s="85"/>
      <c r="K64" s="85"/>
      <c r="L64" s="85"/>
      <c r="M64" s="85"/>
      <c r="N64" s="85"/>
      <c r="O64" s="85"/>
      <c r="P64" s="85"/>
      <c r="Q64" s="74"/>
      <c r="R64" s="74"/>
      <c r="S64" s="74"/>
      <c r="T64" s="74"/>
      <c r="U64" s="74"/>
      <c r="V64" s="74"/>
      <c r="W64" s="74"/>
      <c r="X64" s="74"/>
      <c r="Y64" s="74"/>
      <c r="Z64" s="74">
        <v>4</v>
      </c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36"/>
    </row>
    <row r="65" spans="1:43" ht="15" customHeight="1" x14ac:dyDescent="0.2">
      <c r="A65" s="2">
        <v>51</v>
      </c>
      <c r="B65" s="73" t="s">
        <v>1515</v>
      </c>
      <c r="C65" s="72" t="s">
        <v>1516</v>
      </c>
      <c r="D65" s="2" t="s">
        <v>13</v>
      </c>
      <c r="E65" s="73" t="s">
        <v>629</v>
      </c>
      <c r="F65" s="2" t="s">
        <v>94</v>
      </c>
      <c r="G65" s="1">
        <f>SUM(I65:AP65)</f>
        <v>3</v>
      </c>
      <c r="H65" s="26"/>
      <c r="I65" s="74"/>
      <c r="J65" s="85"/>
      <c r="K65" s="85"/>
      <c r="L65" s="85"/>
      <c r="M65" s="85"/>
      <c r="N65" s="85"/>
      <c r="O65" s="85"/>
      <c r="P65" s="85"/>
      <c r="Q65" s="74"/>
      <c r="R65" s="74"/>
      <c r="S65" s="74"/>
      <c r="T65" s="74"/>
      <c r="U65" s="74"/>
      <c r="V65" s="74"/>
      <c r="W65" s="74">
        <v>3</v>
      </c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36"/>
    </row>
    <row r="66" spans="1:43" ht="15" customHeight="1" x14ac:dyDescent="0.2">
      <c r="A66" s="2">
        <v>51</v>
      </c>
      <c r="B66" s="73" t="s">
        <v>2044</v>
      </c>
      <c r="C66" s="72" t="s">
        <v>2045</v>
      </c>
      <c r="D66" s="2" t="s">
        <v>13</v>
      </c>
      <c r="E66" s="73" t="s">
        <v>2046</v>
      </c>
      <c r="F66" s="2" t="s">
        <v>679</v>
      </c>
      <c r="G66" s="1">
        <f>SUM(I66:AP66)</f>
        <v>3</v>
      </c>
      <c r="H66" s="26"/>
      <c r="I66" s="5"/>
      <c r="J66" s="85"/>
      <c r="K66" s="85"/>
      <c r="L66" s="85"/>
      <c r="M66" s="85"/>
      <c r="N66" s="85"/>
      <c r="O66" s="85">
        <v>3</v>
      </c>
      <c r="P66" s="85"/>
      <c r="Q66" s="74"/>
      <c r="R66" s="74"/>
      <c r="S66" s="74"/>
      <c r="T66" s="7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36"/>
    </row>
    <row r="67" spans="1:43" ht="15" customHeight="1" x14ac:dyDescent="0.2">
      <c r="A67" s="2">
        <v>52</v>
      </c>
      <c r="B67" s="73" t="s">
        <v>1468</v>
      </c>
      <c r="C67" s="72" t="s">
        <v>1469</v>
      </c>
      <c r="D67" s="2" t="s">
        <v>13</v>
      </c>
      <c r="E67" s="73" t="s">
        <v>1470</v>
      </c>
      <c r="F67" s="2" t="s">
        <v>764</v>
      </c>
      <c r="G67" s="1">
        <f>SUM(I67:AP67)</f>
        <v>1</v>
      </c>
      <c r="H67" s="26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>
        <v>1</v>
      </c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36"/>
    </row>
    <row r="68" spans="1:43" ht="15" hidden="1" customHeight="1" x14ac:dyDescent="0.2">
      <c r="A68" s="2"/>
      <c r="B68" s="73"/>
      <c r="C68" s="72"/>
      <c r="D68" s="2" t="s">
        <v>13</v>
      </c>
      <c r="E68" s="73"/>
      <c r="F68" s="2"/>
      <c r="G68" s="1">
        <f>SUM(I68:AP68)</f>
        <v>0</v>
      </c>
      <c r="H68" s="26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36"/>
    </row>
    <row r="69" spans="1:43" ht="15" hidden="1" customHeight="1" x14ac:dyDescent="0.2">
      <c r="A69" s="2"/>
      <c r="B69" s="73"/>
      <c r="C69" s="72"/>
      <c r="D69" s="2" t="s">
        <v>13</v>
      </c>
      <c r="E69" s="73"/>
      <c r="F69" s="2"/>
      <c r="G69" s="1">
        <f>SUM(I69:AP69)</f>
        <v>0</v>
      </c>
      <c r="H69" s="26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36"/>
    </row>
    <row r="70" spans="1:43" ht="15" hidden="1" customHeight="1" x14ac:dyDescent="0.2">
      <c r="A70" s="2"/>
      <c r="B70" s="73"/>
      <c r="C70" s="72"/>
      <c r="D70" s="2" t="s">
        <v>13</v>
      </c>
      <c r="E70" s="73"/>
      <c r="F70" s="2"/>
      <c r="G70" s="1">
        <f>SUM(I70:AP70)</f>
        <v>0</v>
      </c>
      <c r="H70" s="26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36"/>
    </row>
    <row r="71" spans="1:43" ht="15" hidden="1" customHeight="1" x14ac:dyDescent="0.2">
      <c r="A71" s="2"/>
      <c r="B71" s="4"/>
      <c r="C71" s="3"/>
      <c r="D71" s="2" t="s">
        <v>13</v>
      </c>
      <c r="E71" s="4"/>
      <c r="F71" s="2"/>
      <c r="G71" s="1">
        <f>SUM(I71:AP71)</f>
        <v>0</v>
      </c>
      <c r="H71" s="26"/>
      <c r="I71" s="5"/>
      <c r="J71" s="85"/>
      <c r="K71" s="85"/>
      <c r="L71" s="85"/>
      <c r="M71" s="85"/>
      <c r="N71" s="85"/>
      <c r="O71" s="85"/>
      <c r="P71" s="85"/>
      <c r="Q71" s="74"/>
      <c r="R71" s="74"/>
      <c r="S71" s="74"/>
      <c r="T71" s="74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36"/>
    </row>
    <row r="72" spans="1:43" ht="5.0999999999999996" customHeight="1" x14ac:dyDescent="0.2">
      <c r="A72" s="27"/>
      <c r="B72" s="30"/>
      <c r="C72" s="29"/>
      <c r="D72" s="30"/>
      <c r="E72" s="28"/>
      <c r="F72" s="30"/>
      <c r="G72" s="38"/>
      <c r="H72" s="29"/>
      <c r="I72" s="31"/>
      <c r="J72" s="88"/>
      <c r="K72" s="88"/>
      <c r="L72" s="88"/>
      <c r="M72" s="88"/>
      <c r="N72" s="88"/>
      <c r="O72" s="88"/>
      <c r="P72" s="88"/>
      <c r="Q72" s="80"/>
      <c r="R72" s="80"/>
      <c r="S72" s="80"/>
      <c r="T72" s="80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2"/>
    </row>
  </sheetData>
  <sheetProtection password="E3EB" sheet="1" objects="1" scenarios="1"/>
  <sortState ref="A4:K11">
    <sortCondition ref="C4:C11"/>
  </sortState>
  <mergeCells count="35">
    <mergeCell ref="K1:K2"/>
    <mergeCell ref="J1:J2"/>
    <mergeCell ref="L1:L2"/>
    <mergeCell ref="A2:C2"/>
    <mergeCell ref="A1:G1"/>
    <mergeCell ref="AN1:AN2"/>
    <mergeCell ref="AJ1:AJ2"/>
    <mergeCell ref="AI1:AI2"/>
    <mergeCell ref="AG1:AG2"/>
    <mergeCell ref="AH1:AH2"/>
    <mergeCell ref="AF1:AF2"/>
    <mergeCell ref="AE1:AE2"/>
    <mergeCell ref="AD1:AD2"/>
    <mergeCell ref="AA1:AA2"/>
    <mergeCell ref="Z1:Z2"/>
    <mergeCell ref="Y1:Y2"/>
    <mergeCell ref="X1:X2"/>
    <mergeCell ref="Q1:Q2"/>
    <mergeCell ref="AP1:AP2"/>
    <mergeCell ref="AO1:AO2"/>
    <mergeCell ref="AM1:AM2"/>
    <mergeCell ref="AL1:AL2"/>
    <mergeCell ref="AK1:AK2"/>
    <mergeCell ref="M1:M2"/>
    <mergeCell ref="P1:P2"/>
    <mergeCell ref="N1:N2"/>
    <mergeCell ref="R1:R2"/>
    <mergeCell ref="AC1:AC2"/>
    <mergeCell ref="AB1:AB2"/>
    <mergeCell ref="S1:S2"/>
    <mergeCell ref="T1:T2"/>
    <mergeCell ref="V1:V2"/>
    <mergeCell ref="W1:W2"/>
    <mergeCell ref="U1:U2"/>
    <mergeCell ref="O1:O2"/>
  </mergeCells>
  <phoneticPr fontId="6" type="noConversion"/>
  <conditionalFormatting sqref="C4">
    <cfRule type="duplicateValues" dxfId="146" priority="97" stopIfTrue="1"/>
  </conditionalFormatting>
  <conditionalFormatting sqref="C12:C17 C6">
    <cfRule type="duplicateValues" dxfId="145" priority="92" stopIfTrue="1"/>
  </conditionalFormatting>
  <conditionalFormatting sqref="C57:C1048576 C12:C17 C1:C6">
    <cfRule type="duplicateValues" dxfId="144" priority="78"/>
  </conditionalFormatting>
  <conditionalFormatting sqref="B57:C71 B12:C17 B4:C6">
    <cfRule type="duplicateValues" dxfId="143" priority="3676"/>
  </conditionalFormatting>
  <conditionalFormatting sqref="B57:C72 B12:C17 B4:C6">
    <cfRule type="duplicateValues" dxfId="142" priority="3684" stopIfTrue="1"/>
  </conditionalFormatting>
  <conditionalFormatting sqref="C57:C65582 C1 C3:C5">
    <cfRule type="duplicateValues" dxfId="141" priority="3780" stopIfTrue="1"/>
  </conditionalFormatting>
  <conditionalFormatting sqref="C7:C11">
    <cfRule type="duplicateValues" dxfId="140" priority="4058" stopIfTrue="1"/>
  </conditionalFormatting>
  <conditionalFormatting sqref="C7:C11">
    <cfRule type="duplicateValues" dxfId="139" priority="4060"/>
  </conditionalFormatting>
  <conditionalFormatting sqref="B7:C11">
    <cfRule type="duplicateValues" dxfId="138" priority="4062"/>
  </conditionalFormatting>
  <conditionalFormatting sqref="B7:C11">
    <cfRule type="duplicateValues" dxfId="137" priority="4064" stopIfTrue="1"/>
  </conditionalFormatting>
  <conditionalFormatting sqref="C31">
    <cfRule type="duplicateValues" dxfId="136" priority="58"/>
  </conditionalFormatting>
  <conditionalFormatting sqref="B31:C31">
    <cfRule type="duplicateValues" dxfId="135" priority="59"/>
  </conditionalFormatting>
  <conditionalFormatting sqref="B31:C31">
    <cfRule type="duplicateValues" dxfId="134" priority="60" stopIfTrue="1"/>
  </conditionalFormatting>
  <conditionalFormatting sqref="C31">
    <cfRule type="duplicateValues" dxfId="133" priority="61" stopIfTrue="1"/>
  </conditionalFormatting>
  <conditionalFormatting sqref="C30">
    <cfRule type="duplicateValues" dxfId="132" priority="54"/>
  </conditionalFormatting>
  <conditionalFormatting sqref="B30:C30">
    <cfRule type="duplicateValues" dxfId="131" priority="55"/>
  </conditionalFormatting>
  <conditionalFormatting sqref="B30:C30">
    <cfRule type="duplicateValues" dxfId="130" priority="56" stopIfTrue="1"/>
  </conditionalFormatting>
  <conditionalFormatting sqref="C30">
    <cfRule type="duplicateValues" dxfId="129" priority="57" stopIfTrue="1"/>
  </conditionalFormatting>
  <conditionalFormatting sqref="C29">
    <cfRule type="duplicateValues" dxfId="128" priority="50"/>
  </conditionalFormatting>
  <conditionalFormatting sqref="B29:C29">
    <cfRule type="duplicateValues" dxfId="127" priority="51"/>
  </conditionalFormatting>
  <conditionalFormatting sqref="B29:C29">
    <cfRule type="duplicateValues" dxfId="126" priority="52" stopIfTrue="1"/>
  </conditionalFormatting>
  <conditionalFormatting sqref="C29">
    <cfRule type="duplicateValues" dxfId="125" priority="53" stopIfTrue="1"/>
  </conditionalFormatting>
  <conditionalFormatting sqref="C28">
    <cfRule type="duplicateValues" dxfId="124" priority="46"/>
  </conditionalFormatting>
  <conditionalFormatting sqref="B28:C28">
    <cfRule type="duplicateValues" dxfId="123" priority="47"/>
  </conditionalFormatting>
  <conditionalFormatting sqref="B28:C28">
    <cfRule type="duplicateValues" dxfId="122" priority="48" stopIfTrue="1"/>
  </conditionalFormatting>
  <conditionalFormatting sqref="C28">
    <cfRule type="duplicateValues" dxfId="121" priority="49" stopIfTrue="1"/>
  </conditionalFormatting>
  <conditionalFormatting sqref="C27">
    <cfRule type="duplicateValues" dxfId="120" priority="42"/>
  </conditionalFormatting>
  <conditionalFormatting sqref="B27:C27">
    <cfRule type="duplicateValues" dxfId="119" priority="43"/>
  </conditionalFormatting>
  <conditionalFormatting sqref="B27:C27">
    <cfRule type="duplicateValues" dxfId="118" priority="44" stopIfTrue="1"/>
  </conditionalFormatting>
  <conditionalFormatting sqref="C27">
    <cfRule type="duplicateValues" dxfId="117" priority="45" stopIfTrue="1"/>
  </conditionalFormatting>
  <conditionalFormatting sqref="C26">
    <cfRule type="duplicateValues" dxfId="116" priority="38"/>
  </conditionalFormatting>
  <conditionalFormatting sqref="B26:C26">
    <cfRule type="duplicateValues" dxfId="115" priority="39"/>
  </conditionalFormatting>
  <conditionalFormatting sqref="B26:C26">
    <cfRule type="duplicateValues" dxfId="114" priority="40" stopIfTrue="1"/>
  </conditionalFormatting>
  <conditionalFormatting sqref="C26">
    <cfRule type="duplicateValues" dxfId="113" priority="41" stopIfTrue="1"/>
  </conditionalFormatting>
  <conditionalFormatting sqref="C25">
    <cfRule type="duplicateValues" dxfId="112" priority="34"/>
  </conditionalFormatting>
  <conditionalFormatting sqref="B25:C25">
    <cfRule type="duplicateValues" dxfId="111" priority="35"/>
  </conditionalFormatting>
  <conditionalFormatting sqref="B25:C25">
    <cfRule type="duplicateValues" dxfId="110" priority="36" stopIfTrue="1"/>
  </conditionalFormatting>
  <conditionalFormatting sqref="C25">
    <cfRule type="duplicateValues" dxfId="109" priority="37" stopIfTrue="1"/>
  </conditionalFormatting>
  <conditionalFormatting sqref="C24">
    <cfRule type="duplicateValues" dxfId="108" priority="30"/>
  </conditionalFormatting>
  <conditionalFormatting sqref="B24:C24">
    <cfRule type="duplicateValues" dxfId="107" priority="31"/>
  </conditionalFormatting>
  <conditionalFormatting sqref="B24:C24">
    <cfRule type="duplicateValues" dxfId="106" priority="32" stopIfTrue="1"/>
  </conditionalFormatting>
  <conditionalFormatting sqref="C24">
    <cfRule type="duplicateValues" dxfId="105" priority="33" stopIfTrue="1"/>
  </conditionalFormatting>
  <conditionalFormatting sqref="C23">
    <cfRule type="duplicateValues" dxfId="104" priority="26"/>
  </conditionalFormatting>
  <conditionalFormatting sqref="B23:C23">
    <cfRule type="duplicateValues" dxfId="103" priority="27"/>
  </conditionalFormatting>
  <conditionalFormatting sqref="B23:C23">
    <cfRule type="duplicateValues" dxfId="102" priority="28" stopIfTrue="1"/>
  </conditionalFormatting>
  <conditionalFormatting sqref="C23">
    <cfRule type="duplicateValues" dxfId="101" priority="29" stopIfTrue="1"/>
  </conditionalFormatting>
  <conditionalFormatting sqref="C22">
    <cfRule type="duplicateValues" dxfId="100" priority="22"/>
  </conditionalFormatting>
  <conditionalFormatting sqref="B22:C22">
    <cfRule type="duplicateValues" dxfId="99" priority="23"/>
  </conditionalFormatting>
  <conditionalFormatting sqref="B22:C22">
    <cfRule type="duplicateValues" dxfId="98" priority="24" stopIfTrue="1"/>
  </conditionalFormatting>
  <conditionalFormatting sqref="C22">
    <cfRule type="duplicateValues" dxfId="97" priority="25" stopIfTrue="1"/>
  </conditionalFormatting>
  <conditionalFormatting sqref="C21">
    <cfRule type="duplicateValues" dxfId="96" priority="18"/>
  </conditionalFormatting>
  <conditionalFormatting sqref="B21:C21">
    <cfRule type="duplicateValues" dxfId="95" priority="19"/>
  </conditionalFormatting>
  <conditionalFormatting sqref="B21:C21">
    <cfRule type="duplicateValues" dxfId="94" priority="20" stopIfTrue="1"/>
  </conditionalFormatting>
  <conditionalFormatting sqref="C21">
    <cfRule type="duplicateValues" dxfId="93" priority="21" stopIfTrue="1"/>
  </conditionalFormatting>
  <conditionalFormatting sqref="C20">
    <cfRule type="duplicateValues" dxfId="92" priority="14"/>
  </conditionalFormatting>
  <conditionalFormatting sqref="B20:C20">
    <cfRule type="duplicateValues" dxfId="91" priority="15"/>
  </conditionalFormatting>
  <conditionalFormatting sqref="B20:C20">
    <cfRule type="duplicateValues" dxfId="90" priority="16" stopIfTrue="1"/>
  </conditionalFormatting>
  <conditionalFormatting sqref="C20">
    <cfRule type="duplicateValues" dxfId="89" priority="17" stopIfTrue="1"/>
  </conditionalFormatting>
  <conditionalFormatting sqref="C19">
    <cfRule type="duplicateValues" dxfId="88" priority="10"/>
  </conditionalFormatting>
  <conditionalFormatting sqref="B19:C19">
    <cfRule type="duplicateValues" dxfId="87" priority="11"/>
  </conditionalFormatting>
  <conditionalFormatting sqref="B19:C19">
    <cfRule type="duplicateValues" dxfId="86" priority="12" stopIfTrue="1"/>
  </conditionalFormatting>
  <conditionalFormatting sqref="C19">
    <cfRule type="duplicateValues" dxfId="85" priority="13" stopIfTrue="1"/>
  </conditionalFormatting>
  <conditionalFormatting sqref="C18">
    <cfRule type="duplicateValues" dxfId="84" priority="6"/>
  </conditionalFormatting>
  <conditionalFormatting sqref="B18:C18">
    <cfRule type="duplicateValues" dxfId="83" priority="7"/>
  </conditionalFormatting>
  <conditionalFormatting sqref="B18:C18">
    <cfRule type="duplicateValues" dxfId="82" priority="8" stopIfTrue="1"/>
  </conditionalFormatting>
  <conditionalFormatting sqref="C18">
    <cfRule type="duplicateValues" dxfId="81" priority="9" stopIfTrue="1"/>
  </conditionalFormatting>
  <conditionalFormatting sqref="C32:C56">
    <cfRule type="duplicateValues" dxfId="80" priority="4450"/>
  </conditionalFormatting>
  <conditionalFormatting sqref="B32:C56">
    <cfRule type="duplicateValues" dxfId="79" priority="4452"/>
  </conditionalFormatting>
  <conditionalFormatting sqref="B32:C56">
    <cfRule type="duplicateValues" dxfId="78" priority="4454" stopIfTrue="1"/>
  </conditionalFormatting>
  <conditionalFormatting sqref="C32:C56">
    <cfRule type="duplicateValues" dxfId="77" priority="4456" stopIfTrue="1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O45"/>
  <sheetViews>
    <sheetView zoomScale="90" zoomScaleNormal="90" workbookViewId="0">
      <selection activeCell="C34" sqref="C34"/>
    </sheetView>
  </sheetViews>
  <sheetFormatPr defaultRowHeight="12.75" x14ac:dyDescent="0.2"/>
  <cols>
    <col min="1" max="1" width="6.140625" style="13" customWidth="1"/>
    <col min="2" max="2" width="12" style="13" customWidth="1"/>
    <col min="3" max="3" width="44" style="13" customWidth="1"/>
    <col min="4" max="4" width="7.28515625" style="13" customWidth="1"/>
    <col min="5" max="5" width="53.5703125" style="13" customWidth="1"/>
    <col min="6" max="6" width="4.5703125" style="13" customWidth="1"/>
    <col min="7" max="7" width="6.140625" style="21" bestFit="1" customWidth="1"/>
    <col min="8" max="8" width="0.85546875" style="13" customWidth="1"/>
    <col min="9" max="9" width="5.28515625" style="15" hidden="1" customWidth="1"/>
    <col min="10" max="18" width="5.28515625" style="78" customWidth="1"/>
    <col min="19" max="40" width="5.28515625" style="15" customWidth="1"/>
    <col min="41" max="41" width="0.85546875" style="13" customWidth="1"/>
    <col min="42" max="16384" width="9.140625" style="13"/>
  </cols>
  <sheetData>
    <row r="1" spans="1:41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6"/>
      <c r="J1" s="89" t="s">
        <v>2151</v>
      </c>
      <c r="K1" s="89" t="s">
        <v>1956</v>
      </c>
      <c r="L1" s="89" t="s">
        <v>2084</v>
      </c>
      <c r="M1" s="89" t="s">
        <v>2062</v>
      </c>
      <c r="N1" s="89" t="s">
        <v>1953</v>
      </c>
      <c r="O1" s="89" t="s">
        <v>1930</v>
      </c>
      <c r="P1" s="89" t="s">
        <v>1826</v>
      </c>
      <c r="Q1" s="89" t="s">
        <v>1818</v>
      </c>
      <c r="R1" s="89" t="s">
        <v>1692</v>
      </c>
      <c r="S1" s="89" t="s">
        <v>1548</v>
      </c>
      <c r="T1" s="89" t="s">
        <v>1527</v>
      </c>
      <c r="U1" s="89" t="s">
        <v>1471</v>
      </c>
      <c r="V1" s="89" t="s">
        <v>1457</v>
      </c>
      <c r="W1" s="89" t="s">
        <v>1446</v>
      </c>
      <c r="X1" s="89" t="s">
        <v>1286</v>
      </c>
      <c r="Y1" s="89" t="s">
        <v>1284</v>
      </c>
      <c r="Z1" s="96" t="s">
        <v>1079</v>
      </c>
      <c r="AA1" s="89" t="s">
        <v>1035</v>
      </c>
      <c r="AB1" s="89" t="s">
        <v>1029</v>
      </c>
      <c r="AC1" s="89" t="s">
        <v>1028</v>
      </c>
      <c r="AD1" s="89" t="s">
        <v>1018</v>
      </c>
      <c r="AE1" s="89" t="s">
        <v>1017</v>
      </c>
      <c r="AF1" s="89" t="s">
        <v>1022</v>
      </c>
      <c r="AG1" s="89" t="s">
        <v>1015</v>
      </c>
      <c r="AH1" s="89" t="s">
        <v>1021</v>
      </c>
      <c r="AI1" s="89" t="s">
        <v>1014</v>
      </c>
      <c r="AJ1" s="89" t="s">
        <v>1013</v>
      </c>
      <c r="AK1" s="89" t="s">
        <v>1010</v>
      </c>
      <c r="AL1" s="89" t="s">
        <v>1020</v>
      </c>
      <c r="AM1" s="89" t="s">
        <v>1009</v>
      </c>
      <c r="AN1" s="89" t="s">
        <v>1024</v>
      </c>
      <c r="AO1" s="33"/>
    </row>
    <row r="2" spans="1:41" ht="69.95" customHeight="1" x14ac:dyDescent="0.2">
      <c r="A2" s="91" t="s">
        <v>82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57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7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34"/>
    </row>
    <row r="3" spans="1:41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>
        <v>4</v>
      </c>
      <c r="K3" s="87">
        <v>4</v>
      </c>
      <c r="L3" s="87" t="s">
        <v>185</v>
      </c>
      <c r="M3" s="87">
        <v>4</v>
      </c>
      <c r="N3" s="87">
        <v>5</v>
      </c>
      <c r="O3" s="79" t="s">
        <v>1931</v>
      </c>
      <c r="P3" s="79">
        <v>3</v>
      </c>
      <c r="Q3" s="79">
        <v>5</v>
      </c>
      <c r="R3" s="79" t="s">
        <v>1549</v>
      </c>
      <c r="S3" s="23" t="s">
        <v>1549</v>
      </c>
      <c r="T3" s="23">
        <v>3</v>
      </c>
      <c r="U3" s="23">
        <v>5</v>
      </c>
      <c r="V3" s="23">
        <v>5</v>
      </c>
      <c r="W3" s="23">
        <v>4</v>
      </c>
      <c r="X3" s="23">
        <v>5</v>
      </c>
      <c r="Y3" s="23">
        <v>5</v>
      </c>
      <c r="Z3" s="23">
        <v>5</v>
      </c>
      <c r="AA3" s="23">
        <v>3</v>
      </c>
      <c r="AB3" s="23">
        <v>3</v>
      </c>
      <c r="AC3" s="23">
        <v>3</v>
      </c>
      <c r="AD3" s="23">
        <v>4</v>
      </c>
      <c r="AE3" s="23">
        <v>5</v>
      </c>
      <c r="AF3" s="23">
        <v>5</v>
      </c>
      <c r="AG3" s="23">
        <v>5</v>
      </c>
      <c r="AH3" s="23">
        <v>3</v>
      </c>
      <c r="AI3" s="23">
        <v>4</v>
      </c>
      <c r="AJ3" s="23">
        <v>4</v>
      </c>
      <c r="AK3" s="23">
        <v>5</v>
      </c>
      <c r="AL3" s="23">
        <v>3</v>
      </c>
      <c r="AM3" s="23">
        <v>3</v>
      </c>
      <c r="AN3" s="23">
        <v>3</v>
      </c>
      <c r="AO3" s="35"/>
    </row>
    <row r="4" spans="1:41" ht="15" customHeight="1" x14ac:dyDescent="0.2">
      <c r="A4" s="2">
        <v>1</v>
      </c>
      <c r="B4" s="73" t="s">
        <v>669</v>
      </c>
      <c r="C4" s="72" t="s">
        <v>668</v>
      </c>
      <c r="D4" s="7" t="s">
        <v>378</v>
      </c>
      <c r="E4" s="73" t="s">
        <v>629</v>
      </c>
      <c r="F4" s="2" t="s">
        <v>94</v>
      </c>
      <c r="G4" s="1">
        <f>SUM(I4:AN4)</f>
        <v>309.5</v>
      </c>
      <c r="H4" s="26"/>
      <c r="I4" s="5"/>
      <c r="J4" s="85"/>
      <c r="K4" s="85"/>
      <c r="L4" s="85">
        <v>65</v>
      </c>
      <c r="M4" s="85"/>
      <c r="N4" s="85"/>
      <c r="O4" s="74"/>
      <c r="P4" s="74">
        <v>65</v>
      </c>
      <c r="Q4" s="74"/>
      <c r="R4" s="74">
        <v>80</v>
      </c>
      <c r="S4" s="5">
        <v>70</v>
      </c>
      <c r="T4" s="5"/>
      <c r="U4" s="5">
        <v>5</v>
      </c>
      <c r="V4" s="5"/>
      <c r="W4" s="5"/>
      <c r="X4" s="5"/>
      <c r="Y4" s="5"/>
      <c r="Z4" s="5"/>
      <c r="AA4" s="5"/>
      <c r="AB4" s="5"/>
      <c r="AC4" s="5"/>
      <c r="AD4" s="5">
        <v>20</v>
      </c>
      <c r="AE4" s="5"/>
      <c r="AF4" s="5"/>
      <c r="AG4" s="5">
        <v>4.5</v>
      </c>
      <c r="AH4" s="5"/>
      <c r="AI4" s="5"/>
      <c r="AJ4" s="5"/>
      <c r="AK4" s="5"/>
      <c r="AL4" s="5"/>
      <c r="AM4" s="5"/>
      <c r="AN4" s="5"/>
      <c r="AO4" s="36"/>
    </row>
    <row r="5" spans="1:41" ht="15" customHeight="1" x14ac:dyDescent="0.2">
      <c r="A5" s="2">
        <v>2</v>
      </c>
      <c r="B5" s="4" t="s">
        <v>989</v>
      </c>
      <c r="C5" s="3" t="s">
        <v>990</v>
      </c>
      <c r="D5" s="7" t="s">
        <v>378</v>
      </c>
      <c r="E5" s="4" t="s">
        <v>800</v>
      </c>
      <c r="F5" s="2" t="s">
        <v>15</v>
      </c>
      <c r="G5" s="1">
        <f>SUM(I5:AN5)</f>
        <v>260</v>
      </c>
      <c r="H5" s="26"/>
      <c r="I5" s="5"/>
      <c r="J5" s="85"/>
      <c r="K5" s="85"/>
      <c r="L5" s="85"/>
      <c r="M5" s="85"/>
      <c r="N5" s="85"/>
      <c r="O5" s="74"/>
      <c r="P5" s="74"/>
      <c r="Q5" s="74"/>
      <c r="R5" s="74">
        <v>180</v>
      </c>
      <c r="S5" s="5"/>
      <c r="T5" s="5"/>
      <c r="U5" s="5"/>
      <c r="V5" s="5"/>
      <c r="W5" s="5"/>
      <c r="X5" s="5"/>
      <c r="Y5" s="5"/>
      <c r="Z5" s="5"/>
      <c r="AA5" s="5"/>
      <c r="AB5" s="5">
        <v>80</v>
      </c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6"/>
    </row>
    <row r="6" spans="1:41" ht="15" customHeight="1" x14ac:dyDescent="0.2">
      <c r="A6" s="2">
        <v>3</v>
      </c>
      <c r="B6" s="73" t="s">
        <v>299</v>
      </c>
      <c r="C6" s="72" t="s">
        <v>300</v>
      </c>
      <c r="D6" s="7" t="s">
        <v>378</v>
      </c>
      <c r="E6" s="73" t="s">
        <v>187</v>
      </c>
      <c r="F6" s="2" t="s">
        <v>15</v>
      </c>
      <c r="G6" s="1">
        <f>SUM(I6:AN6)</f>
        <v>250</v>
      </c>
      <c r="H6" s="26"/>
      <c r="I6" s="74"/>
      <c r="J6" s="85"/>
      <c r="K6" s="85"/>
      <c r="L6" s="85"/>
      <c r="M6" s="85"/>
      <c r="N6" s="85"/>
      <c r="O6" s="74"/>
      <c r="P6" s="74"/>
      <c r="Q6" s="74"/>
      <c r="R6" s="74">
        <v>120</v>
      </c>
      <c r="S6" s="74"/>
      <c r="T6" s="74"/>
      <c r="U6" s="74"/>
      <c r="V6" s="74"/>
      <c r="W6" s="74"/>
      <c r="X6" s="74"/>
      <c r="Y6" s="74"/>
      <c r="Z6" s="74"/>
      <c r="AA6" s="74"/>
      <c r="AB6" s="74">
        <v>65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>
        <v>65</v>
      </c>
      <c r="AN6" s="5"/>
      <c r="AO6" s="36"/>
    </row>
    <row r="7" spans="1:41" ht="15" customHeight="1" x14ac:dyDescent="0.2">
      <c r="A7" s="2">
        <v>4</v>
      </c>
      <c r="B7" s="4" t="s">
        <v>1680</v>
      </c>
      <c r="C7" s="3" t="s">
        <v>1681</v>
      </c>
      <c r="D7" s="7" t="s">
        <v>378</v>
      </c>
      <c r="E7" s="4" t="s">
        <v>1682</v>
      </c>
      <c r="F7" s="2" t="s">
        <v>1594</v>
      </c>
      <c r="G7" s="1">
        <f>SUM(I7:AN7)</f>
        <v>210</v>
      </c>
      <c r="H7" s="26"/>
      <c r="I7" s="5"/>
      <c r="J7" s="85"/>
      <c r="K7" s="85"/>
      <c r="L7" s="85"/>
      <c r="M7" s="85"/>
      <c r="N7" s="85"/>
      <c r="O7" s="74"/>
      <c r="P7" s="74"/>
      <c r="Q7" s="74"/>
      <c r="R7" s="74">
        <v>150</v>
      </c>
      <c r="S7" s="5">
        <v>60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36"/>
    </row>
    <row r="8" spans="1:41" s="47" customFormat="1" ht="15" customHeight="1" x14ac:dyDescent="0.2">
      <c r="A8" s="2">
        <v>5</v>
      </c>
      <c r="B8" s="4" t="s">
        <v>1324</v>
      </c>
      <c r="C8" s="3" t="s">
        <v>1325</v>
      </c>
      <c r="D8" s="7" t="s">
        <v>378</v>
      </c>
      <c r="E8" s="4" t="s">
        <v>1285</v>
      </c>
      <c r="F8" s="2" t="s">
        <v>769</v>
      </c>
      <c r="G8" s="1">
        <f>SUM(I8:AN8)</f>
        <v>200</v>
      </c>
      <c r="H8" s="26"/>
      <c r="I8" s="5"/>
      <c r="J8" s="85"/>
      <c r="K8" s="85"/>
      <c r="L8" s="85"/>
      <c r="M8" s="85"/>
      <c r="N8" s="85"/>
      <c r="O8" s="74"/>
      <c r="P8" s="74"/>
      <c r="Q8" s="74"/>
      <c r="R8" s="74">
        <v>100</v>
      </c>
      <c r="S8" s="5">
        <v>90</v>
      </c>
      <c r="T8" s="5"/>
      <c r="U8" s="5"/>
      <c r="V8" s="5"/>
      <c r="W8" s="5"/>
      <c r="X8" s="5"/>
      <c r="Y8" s="5">
        <v>10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36"/>
    </row>
    <row r="9" spans="1:41" s="47" customFormat="1" ht="15" customHeight="1" x14ac:dyDescent="0.2">
      <c r="A9" s="2">
        <v>6</v>
      </c>
      <c r="B9" s="10" t="s">
        <v>79</v>
      </c>
      <c r="C9" s="75" t="s">
        <v>80</v>
      </c>
      <c r="D9" s="7" t="s">
        <v>378</v>
      </c>
      <c r="E9" s="10" t="s">
        <v>81</v>
      </c>
      <c r="F9" s="7" t="s">
        <v>68</v>
      </c>
      <c r="G9" s="1">
        <f>SUM(I9:AN9)</f>
        <v>167.5</v>
      </c>
      <c r="H9" s="26"/>
      <c r="I9" s="5"/>
      <c r="J9" s="85"/>
      <c r="K9" s="85"/>
      <c r="L9" s="85"/>
      <c r="M9" s="85"/>
      <c r="N9" s="85"/>
      <c r="O9" s="74">
        <v>27.5</v>
      </c>
      <c r="P9" s="74"/>
      <c r="Q9" s="74"/>
      <c r="R9" s="74"/>
      <c r="S9" s="5"/>
      <c r="T9" s="5"/>
      <c r="U9" s="5"/>
      <c r="V9" s="5"/>
      <c r="W9" s="5"/>
      <c r="X9" s="5"/>
      <c r="Y9" s="5"/>
      <c r="Z9" s="5"/>
      <c r="AA9" s="5">
        <v>40</v>
      </c>
      <c r="AB9" s="5"/>
      <c r="AC9" s="5"/>
      <c r="AD9" s="5"/>
      <c r="AE9" s="5"/>
      <c r="AF9" s="5"/>
      <c r="AG9" s="5"/>
      <c r="AH9" s="5">
        <v>40</v>
      </c>
      <c r="AI9" s="5"/>
      <c r="AJ9" s="5"/>
      <c r="AK9" s="5"/>
      <c r="AL9" s="5">
        <v>27.5</v>
      </c>
      <c r="AM9" s="5"/>
      <c r="AN9" s="5">
        <v>32.5</v>
      </c>
      <c r="AO9" s="36"/>
    </row>
    <row r="10" spans="1:41" s="47" customFormat="1" ht="15" customHeight="1" x14ac:dyDescent="0.2">
      <c r="A10" s="2">
        <v>7</v>
      </c>
      <c r="B10" s="4" t="s">
        <v>1678</v>
      </c>
      <c r="C10" s="3" t="s">
        <v>1679</v>
      </c>
      <c r="D10" s="7" t="s">
        <v>378</v>
      </c>
      <c r="E10" s="4" t="s">
        <v>73</v>
      </c>
      <c r="F10" s="2" t="s">
        <v>15</v>
      </c>
      <c r="G10" s="1">
        <f>SUM(I10:AN10)</f>
        <v>165</v>
      </c>
      <c r="H10" s="26"/>
      <c r="I10" s="5"/>
      <c r="J10" s="85"/>
      <c r="K10" s="85"/>
      <c r="L10" s="85"/>
      <c r="M10" s="85"/>
      <c r="N10" s="85"/>
      <c r="O10" s="74"/>
      <c r="P10" s="74"/>
      <c r="Q10" s="74"/>
      <c r="R10" s="74">
        <v>55</v>
      </c>
      <c r="S10" s="5">
        <v>110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36"/>
    </row>
    <row r="11" spans="1:41" s="47" customFormat="1" ht="15" customHeight="1" x14ac:dyDescent="0.2">
      <c r="A11" s="2">
        <v>8</v>
      </c>
      <c r="B11" s="4" t="s">
        <v>572</v>
      </c>
      <c r="C11" s="3" t="s">
        <v>573</v>
      </c>
      <c r="D11" s="7" t="s">
        <v>378</v>
      </c>
      <c r="E11" s="4" t="s">
        <v>73</v>
      </c>
      <c r="F11" s="2" t="s">
        <v>516</v>
      </c>
      <c r="G11" s="1">
        <f>SUM(I11:AN11)</f>
        <v>121</v>
      </c>
      <c r="H11" s="26"/>
      <c r="I11" s="5"/>
      <c r="J11" s="85"/>
      <c r="K11" s="85"/>
      <c r="L11" s="85"/>
      <c r="M11" s="85"/>
      <c r="N11" s="85">
        <v>6</v>
      </c>
      <c r="O11" s="74"/>
      <c r="P11" s="74"/>
      <c r="Q11" s="74">
        <v>10</v>
      </c>
      <c r="R11" s="74">
        <v>45</v>
      </c>
      <c r="S11" s="5"/>
      <c r="T11" s="5"/>
      <c r="U11" s="5"/>
      <c r="V11" s="5">
        <v>10</v>
      </c>
      <c r="W11" s="5"/>
      <c r="X11" s="5"/>
      <c r="Y11" s="5"/>
      <c r="Z11" s="5"/>
      <c r="AA11" s="5"/>
      <c r="AB11" s="5"/>
      <c r="AC11" s="5">
        <v>40</v>
      </c>
      <c r="AD11" s="5"/>
      <c r="AE11" s="5"/>
      <c r="AF11" s="5">
        <v>10</v>
      </c>
      <c r="AG11" s="5"/>
      <c r="AH11" s="5"/>
      <c r="AI11" s="5"/>
      <c r="AJ11" s="5"/>
      <c r="AK11" s="5"/>
      <c r="AL11" s="5"/>
      <c r="AM11" s="5"/>
      <c r="AN11" s="5"/>
      <c r="AO11" s="36"/>
    </row>
    <row r="12" spans="1:41" s="47" customFormat="1" ht="15" customHeight="1" x14ac:dyDescent="0.2">
      <c r="A12" s="2">
        <v>9</v>
      </c>
      <c r="B12" s="54" t="s">
        <v>85</v>
      </c>
      <c r="C12" s="52" t="s">
        <v>86</v>
      </c>
      <c r="D12" s="7" t="s">
        <v>378</v>
      </c>
      <c r="E12" s="54" t="s">
        <v>73</v>
      </c>
      <c r="F12" s="53" t="s">
        <v>68</v>
      </c>
      <c r="G12" s="1">
        <f>SUM(I12:AN12)</f>
        <v>112.5</v>
      </c>
      <c r="H12" s="26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>
        <v>27.5</v>
      </c>
      <c r="AB12" s="55"/>
      <c r="AC12" s="55"/>
      <c r="AD12" s="55"/>
      <c r="AE12" s="55"/>
      <c r="AF12" s="55"/>
      <c r="AG12" s="55"/>
      <c r="AH12" s="55"/>
      <c r="AI12" s="55">
        <v>35</v>
      </c>
      <c r="AJ12" s="55"/>
      <c r="AK12" s="55"/>
      <c r="AL12" s="55">
        <v>25</v>
      </c>
      <c r="AM12" s="55"/>
      <c r="AN12" s="5">
        <v>25</v>
      </c>
      <c r="AO12" s="36"/>
    </row>
    <row r="13" spans="1:41" s="47" customFormat="1" ht="15" customHeight="1" x14ac:dyDescent="0.2">
      <c r="A13" s="2">
        <v>10</v>
      </c>
      <c r="B13" s="4" t="s">
        <v>1683</v>
      </c>
      <c r="C13" s="3" t="s">
        <v>1684</v>
      </c>
      <c r="D13" s="7" t="s">
        <v>378</v>
      </c>
      <c r="E13" s="4" t="s">
        <v>1175</v>
      </c>
      <c r="F13" s="2" t="s">
        <v>1140</v>
      </c>
      <c r="G13" s="1">
        <f>SUM(I13:AN13)</f>
        <v>110</v>
      </c>
      <c r="H13" s="26"/>
      <c r="I13" s="5"/>
      <c r="J13" s="85"/>
      <c r="K13" s="85"/>
      <c r="L13" s="85"/>
      <c r="M13" s="85"/>
      <c r="N13" s="85"/>
      <c r="O13" s="74"/>
      <c r="P13" s="74"/>
      <c r="Q13" s="74"/>
      <c r="R13" s="74">
        <v>65</v>
      </c>
      <c r="S13" s="5">
        <v>45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36"/>
    </row>
    <row r="14" spans="1:41" s="47" customFormat="1" ht="15" customHeight="1" x14ac:dyDescent="0.2">
      <c r="A14" s="2">
        <v>11</v>
      </c>
      <c r="B14" s="4" t="s">
        <v>349</v>
      </c>
      <c r="C14" s="3" t="s">
        <v>348</v>
      </c>
      <c r="D14" s="7" t="s">
        <v>378</v>
      </c>
      <c r="E14" s="4" t="s">
        <v>73</v>
      </c>
      <c r="F14" s="2" t="s">
        <v>68</v>
      </c>
      <c r="G14" s="1">
        <f>SUM(I14:AN14)</f>
        <v>105</v>
      </c>
      <c r="H14" s="26"/>
      <c r="I14" s="5"/>
      <c r="J14" s="85"/>
      <c r="K14" s="85"/>
      <c r="L14" s="85"/>
      <c r="M14" s="85"/>
      <c r="N14" s="85"/>
      <c r="O14" s="74"/>
      <c r="P14" s="74"/>
      <c r="Q14" s="74"/>
      <c r="R14" s="74"/>
      <c r="S14" s="5"/>
      <c r="T14" s="5"/>
      <c r="U14" s="5"/>
      <c r="V14" s="5"/>
      <c r="W14" s="5"/>
      <c r="X14" s="5"/>
      <c r="Y14" s="5"/>
      <c r="Z14" s="5"/>
      <c r="AA14" s="5">
        <v>32.5</v>
      </c>
      <c r="AB14" s="5"/>
      <c r="AC14" s="5"/>
      <c r="AD14" s="5"/>
      <c r="AE14" s="5"/>
      <c r="AF14" s="5"/>
      <c r="AG14" s="5"/>
      <c r="AH14" s="5">
        <v>32.5</v>
      </c>
      <c r="AI14" s="5"/>
      <c r="AJ14" s="5"/>
      <c r="AK14" s="5"/>
      <c r="AL14" s="5">
        <v>40</v>
      </c>
      <c r="AM14" s="5"/>
      <c r="AN14" s="5"/>
      <c r="AO14" s="36"/>
    </row>
    <row r="15" spans="1:41" s="47" customFormat="1" ht="15" customHeight="1" x14ac:dyDescent="0.2">
      <c r="A15" s="2">
        <v>12</v>
      </c>
      <c r="B15" s="4" t="s">
        <v>301</v>
      </c>
      <c r="C15" s="3" t="s">
        <v>302</v>
      </c>
      <c r="D15" s="7" t="s">
        <v>378</v>
      </c>
      <c r="E15" s="4" t="s">
        <v>73</v>
      </c>
      <c r="F15" s="2" t="s">
        <v>15</v>
      </c>
      <c r="G15" s="1">
        <f>SUM(I15:AN15)</f>
        <v>85</v>
      </c>
      <c r="H15" s="26"/>
      <c r="I15" s="5"/>
      <c r="J15" s="85"/>
      <c r="K15" s="85"/>
      <c r="L15" s="85"/>
      <c r="M15" s="85"/>
      <c r="N15" s="85"/>
      <c r="O15" s="74"/>
      <c r="P15" s="74"/>
      <c r="Q15" s="74"/>
      <c r="R15" s="74"/>
      <c r="S15" s="5"/>
      <c r="T15" s="5"/>
      <c r="U15" s="5"/>
      <c r="V15" s="5"/>
      <c r="W15" s="5"/>
      <c r="X15" s="5"/>
      <c r="Y15" s="5"/>
      <c r="Z15" s="5"/>
      <c r="AA15" s="5"/>
      <c r="AB15" s="5">
        <v>35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>
        <v>50</v>
      </c>
      <c r="AN15" s="5"/>
      <c r="AO15" s="36"/>
    </row>
    <row r="16" spans="1:41" s="47" customFormat="1" ht="15" customHeight="1" x14ac:dyDescent="0.2">
      <c r="A16" s="2">
        <v>13</v>
      </c>
      <c r="B16" s="4" t="s">
        <v>1838</v>
      </c>
      <c r="C16" s="3" t="s">
        <v>1839</v>
      </c>
      <c r="D16" s="7" t="s">
        <v>378</v>
      </c>
      <c r="E16" s="4" t="s">
        <v>64</v>
      </c>
      <c r="F16" s="2" t="s">
        <v>94</v>
      </c>
      <c r="G16" s="1">
        <f>SUM(I16:AN16)</f>
        <v>80</v>
      </c>
      <c r="H16" s="26"/>
      <c r="I16" s="5"/>
      <c r="J16" s="85"/>
      <c r="K16" s="85"/>
      <c r="L16" s="85"/>
      <c r="M16" s="85"/>
      <c r="N16" s="85"/>
      <c r="O16" s="74"/>
      <c r="P16" s="74">
        <v>80</v>
      </c>
      <c r="Q16" s="74"/>
      <c r="R16" s="7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36"/>
    </row>
    <row r="17" spans="1:41" s="47" customFormat="1" ht="15" customHeight="1" x14ac:dyDescent="0.2">
      <c r="A17" s="2">
        <v>14</v>
      </c>
      <c r="B17" s="4" t="s">
        <v>1332</v>
      </c>
      <c r="C17" s="3" t="s">
        <v>1333</v>
      </c>
      <c r="D17" s="7" t="s">
        <v>378</v>
      </c>
      <c r="E17" s="4" t="s">
        <v>73</v>
      </c>
      <c r="F17" s="2" t="s">
        <v>769</v>
      </c>
      <c r="G17" s="1">
        <f>SUM(I17:AN17)</f>
        <v>77</v>
      </c>
      <c r="H17" s="26"/>
      <c r="I17" s="5"/>
      <c r="J17" s="85"/>
      <c r="K17" s="85"/>
      <c r="L17" s="85"/>
      <c r="M17" s="85"/>
      <c r="N17" s="85"/>
      <c r="O17" s="74"/>
      <c r="P17" s="74"/>
      <c r="Q17" s="74"/>
      <c r="R17" s="74">
        <v>36</v>
      </c>
      <c r="S17" s="5">
        <v>35</v>
      </c>
      <c r="T17" s="5"/>
      <c r="U17" s="5"/>
      <c r="V17" s="5"/>
      <c r="W17" s="5"/>
      <c r="X17" s="5"/>
      <c r="Y17" s="5">
        <v>6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36"/>
    </row>
    <row r="18" spans="1:41" s="47" customFormat="1" ht="15" customHeight="1" x14ac:dyDescent="0.2">
      <c r="A18" s="2">
        <v>15</v>
      </c>
      <c r="B18" s="4" t="s">
        <v>1328</v>
      </c>
      <c r="C18" s="3" t="s">
        <v>1329</v>
      </c>
      <c r="D18" s="7" t="s">
        <v>378</v>
      </c>
      <c r="E18" s="4" t="s">
        <v>1330</v>
      </c>
      <c r="F18" s="2" t="s">
        <v>1331</v>
      </c>
      <c r="G18" s="1">
        <f>SUM(I18:AN18)</f>
        <v>57</v>
      </c>
      <c r="H18" s="26"/>
      <c r="I18" s="5"/>
      <c r="J18" s="85"/>
      <c r="K18" s="85"/>
      <c r="L18" s="85"/>
      <c r="M18" s="85"/>
      <c r="N18" s="85">
        <v>10</v>
      </c>
      <c r="O18" s="74"/>
      <c r="P18" s="74"/>
      <c r="Q18" s="74"/>
      <c r="R18" s="74"/>
      <c r="S18" s="5">
        <v>40</v>
      </c>
      <c r="T18" s="5"/>
      <c r="U18" s="5"/>
      <c r="V18" s="5"/>
      <c r="W18" s="5"/>
      <c r="X18" s="5"/>
      <c r="Y18" s="5">
        <v>7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36"/>
    </row>
    <row r="19" spans="1:41" s="47" customFormat="1" ht="15" customHeight="1" x14ac:dyDescent="0.2">
      <c r="A19" s="2">
        <v>16</v>
      </c>
      <c r="B19" s="4" t="s">
        <v>991</v>
      </c>
      <c r="C19" s="3" t="s">
        <v>992</v>
      </c>
      <c r="D19" s="7" t="s">
        <v>378</v>
      </c>
      <c r="E19" s="4" t="s">
        <v>73</v>
      </c>
      <c r="F19" s="2" t="s">
        <v>15</v>
      </c>
      <c r="G19" s="1">
        <f>SUM(I19:AN19)</f>
        <v>55</v>
      </c>
      <c r="H19" s="26"/>
      <c r="I19" s="5"/>
      <c r="J19" s="85"/>
      <c r="K19" s="85"/>
      <c r="L19" s="85"/>
      <c r="M19" s="85"/>
      <c r="N19" s="85"/>
      <c r="O19" s="74"/>
      <c r="P19" s="74"/>
      <c r="Q19" s="74"/>
      <c r="R19" s="74"/>
      <c r="S19" s="5"/>
      <c r="T19" s="5"/>
      <c r="U19" s="5"/>
      <c r="V19" s="5"/>
      <c r="W19" s="5"/>
      <c r="X19" s="5"/>
      <c r="Y19" s="5"/>
      <c r="Z19" s="5"/>
      <c r="AA19" s="5"/>
      <c r="AB19" s="5">
        <v>55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36"/>
    </row>
    <row r="20" spans="1:41" s="47" customFormat="1" ht="15" customHeight="1" x14ac:dyDescent="0.2">
      <c r="A20" s="2">
        <v>16</v>
      </c>
      <c r="B20" s="4" t="s">
        <v>1840</v>
      </c>
      <c r="C20" s="3" t="s">
        <v>1841</v>
      </c>
      <c r="D20" s="7" t="s">
        <v>378</v>
      </c>
      <c r="E20" s="4" t="s">
        <v>64</v>
      </c>
      <c r="F20" s="2" t="s">
        <v>94</v>
      </c>
      <c r="G20" s="1">
        <f>SUM(I20:AN20)</f>
        <v>55</v>
      </c>
      <c r="H20" s="26"/>
      <c r="I20" s="5"/>
      <c r="J20" s="85"/>
      <c r="K20" s="85"/>
      <c r="L20" s="85"/>
      <c r="M20" s="85"/>
      <c r="N20" s="85"/>
      <c r="O20" s="74"/>
      <c r="P20" s="74">
        <v>55</v>
      </c>
      <c r="Q20" s="74"/>
      <c r="R20" s="7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36"/>
    </row>
    <row r="21" spans="1:41" s="47" customFormat="1" ht="15" customHeight="1" x14ac:dyDescent="0.2">
      <c r="A21" s="2">
        <v>17</v>
      </c>
      <c r="B21" s="4" t="s">
        <v>993</v>
      </c>
      <c r="C21" s="3" t="s">
        <v>994</v>
      </c>
      <c r="D21" s="7" t="s">
        <v>378</v>
      </c>
      <c r="E21" s="4" t="s">
        <v>73</v>
      </c>
      <c r="F21" s="2" t="s">
        <v>15</v>
      </c>
      <c r="G21" s="1">
        <f>SUM(I21:AN21)</f>
        <v>50</v>
      </c>
      <c r="H21" s="26"/>
      <c r="I21" s="5"/>
      <c r="J21" s="85"/>
      <c r="K21" s="85"/>
      <c r="L21" s="85"/>
      <c r="M21" s="85"/>
      <c r="N21" s="85"/>
      <c r="O21" s="74"/>
      <c r="P21" s="74"/>
      <c r="Q21" s="74"/>
      <c r="R21" s="74"/>
      <c r="S21" s="5"/>
      <c r="T21" s="5"/>
      <c r="U21" s="5"/>
      <c r="V21" s="5"/>
      <c r="W21" s="5"/>
      <c r="X21" s="5"/>
      <c r="Y21" s="5"/>
      <c r="Z21" s="5"/>
      <c r="AA21" s="5"/>
      <c r="AB21" s="5">
        <v>50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36"/>
    </row>
    <row r="22" spans="1:41" s="47" customFormat="1" ht="15" customHeight="1" x14ac:dyDescent="0.2">
      <c r="A22" s="2">
        <v>17</v>
      </c>
      <c r="B22" s="4" t="s">
        <v>1842</v>
      </c>
      <c r="C22" s="3" t="s">
        <v>1843</v>
      </c>
      <c r="D22" s="7" t="s">
        <v>378</v>
      </c>
      <c r="E22" s="4" t="s">
        <v>1353</v>
      </c>
      <c r="F22" s="2" t="s">
        <v>94</v>
      </c>
      <c r="G22" s="1">
        <f>SUM(I22:AN22)</f>
        <v>50</v>
      </c>
      <c r="H22" s="26"/>
      <c r="I22" s="5"/>
      <c r="J22" s="85"/>
      <c r="K22" s="85"/>
      <c r="L22" s="85"/>
      <c r="M22" s="85"/>
      <c r="N22" s="85"/>
      <c r="O22" s="74"/>
      <c r="P22" s="74">
        <v>50</v>
      </c>
      <c r="Q22" s="74"/>
      <c r="R22" s="7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36"/>
    </row>
    <row r="23" spans="1:41" s="47" customFormat="1" ht="15" customHeight="1" x14ac:dyDescent="0.2">
      <c r="A23" s="2">
        <v>18</v>
      </c>
      <c r="B23" s="4" t="s">
        <v>995</v>
      </c>
      <c r="C23" s="3" t="s">
        <v>996</v>
      </c>
      <c r="D23" s="7" t="s">
        <v>378</v>
      </c>
      <c r="E23" s="4" t="s">
        <v>73</v>
      </c>
      <c r="F23" s="2" t="s">
        <v>15</v>
      </c>
      <c r="G23" s="1">
        <f>SUM(I23:AN23)</f>
        <v>45</v>
      </c>
      <c r="H23" s="26"/>
      <c r="I23" s="5"/>
      <c r="J23" s="85"/>
      <c r="K23" s="85"/>
      <c r="L23" s="85"/>
      <c r="M23" s="85"/>
      <c r="N23" s="85"/>
      <c r="O23" s="74"/>
      <c r="P23" s="74"/>
      <c r="Q23" s="74"/>
      <c r="R23" s="74"/>
      <c r="S23" s="5"/>
      <c r="T23" s="5"/>
      <c r="U23" s="5"/>
      <c r="V23" s="5"/>
      <c r="W23" s="5"/>
      <c r="X23" s="5"/>
      <c r="Y23" s="5"/>
      <c r="Z23" s="5"/>
      <c r="AA23" s="5"/>
      <c r="AB23" s="5">
        <v>45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36"/>
    </row>
    <row r="24" spans="1:41" s="47" customFormat="1" ht="15" customHeight="1" x14ac:dyDescent="0.2">
      <c r="A24" s="2">
        <v>18</v>
      </c>
      <c r="B24" s="4" t="s">
        <v>379</v>
      </c>
      <c r="C24" s="3" t="s">
        <v>380</v>
      </c>
      <c r="D24" s="7" t="s">
        <v>378</v>
      </c>
      <c r="E24" s="4" t="s">
        <v>201</v>
      </c>
      <c r="F24" s="2" t="s">
        <v>16</v>
      </c>
      <c r="G24" s="1">
        <f>SUM(I24:AN24)</f>
        <v>45</v>
      </c>
      <c r="H24" s="26"/>
      <c r="I24" s="5"/>
      <c r="J24" s="85"/>
      <c r="K24" s="85"/>
      <c r="L24" s="85"/>
      <c r="M24" s="85"/>
      <c r="N24" s="85"/>
      <c r="O24" s="74"/>
      <c r="P24" s="74"/>
      <c r="Q24" s="74"/>
      <c r="R24" s="74"/>
      <c r="S24" s="5"/>
      <c r="T24" s="5">
        <v>40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>
        <v>5</v>
      </c>
      <c r="AL24" s="5"/>
      <c r="AM24" s="5"/>
      <c r="AN24" s="5"/>
      <c r="AO24" s="36"/>
    </row>
    <row r="25" spans="1:41" s="47" customFormat="1" ht="15" customHeight="1" x14ac:dyDescent="0.2">
      <c r="A25" s="2">
        <v>18</v>
      </c>
      <c r="B25" s="4" t="s">
        <v>1844</v>
      </c>
      <c r="C25" s="3" t="s">
        <v>1845</v>
      </c>
      <c r="D25" s="7" t="s">
        <v>378</v>
      </c>
      <c r="E25" s="4" t="s">
        <v>1846</v>
      </c>
      <c r="F25" s="2" t="s">
        <v>94</v>
      </c>
      <c r="G25" s="1">
        <f>SUM(I25:AN25)</f>
        <v>45</v>
      </c>
      <c r="H25" s="26"/>
      <c r="I25" s="5"/>
      <c r="J25" s="85"/>
      <c r="K25" s="85"/>
      <c r="L25" s="85"/>
      <c r="M25" s="85"/>
      <c r="N25" s="85"/>
      <c r="O25" s="74"/>
      <c r="P25" s="74">
        <v>45</v>
      </c>
      <c r="Q25" s="74"/>
      <c r="R25" s="7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36"/>
    </row>
    <row r="26" spans="1:41" s="47" customFormat="1" ht="15" customHeight="1" x14ac:dyDescent="0.2">
      <c r="A26" s="2">
        <v>19</v>
      </c>
      <c r="B26" s="4" t="s">
        <v>997</v>
      </c>
      <c r="C26" s="3" t="s">
        <v>998</v>
      </c>
      <c r="D26" s="7" t="s">
        <v>378</v>
      </c>
      <c r="E26" s="4" t="s">
        <v>187</v>
      </c>
      <c r="F26" s="2" t="s">
        <v>15</v>
      </c>
      <c r="G26" s="1">
        <f>SUM(I26:AN26)</f>
        <v>40</v>
      </c>
      <c r="H26" s="26"/>
      <c r="I26" s="5"/>
      <c r="J26" s="85"/>
      <c r="K26" s="85"/>
      <c r="L26" s="85"/>
      <c r="M26" s="85"/>
      <c r="N26" s="85"/>
      <c r="O26" s="74"/>
      <c r="P26" s="74"/>
      <c r="Q26" s="74"/>
      <c r="R26" s="74"/>
      <c r="S26" s="5"/>
      <c r="T26" s="5"/>
      <c r="U26" s="5"/>
      <c r="V26" s="5"/>
      <c r="W26" s="5"/>
      <c r="X26" s="5"/>
      <c r="Y26" s="5"/>
      <c r="Z26" s="5"/>
      <c r="AA26" s="5"/>
      <c r="AB26" s="5">
        <v>40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36"/>
    </row>
    <row r="27" spans="1:41" s="47" customFormat="1" ht="15" customHeight="1" x14ac:dyDescent="0.2">
      <c r="A27" s="2">
        <v>20</v>
      </c>
      <c r="B27" s="4" t="s">
        <v>691</v>
      </c>
      <c r="C27" s="3" t="s">
        <v>692</v>
      </c>
      <c r="D27" s="7" t="s">
        <v>378</v>
      </c>
      <c r="E27" s="4" t="s">
        <v>693</v>
      </c>
      <c r="F27" s="2" t="s">
        <v>17</v>
      </c>
      <c r="G27" s="1">
        <f>SUM(I27:AN27)</f>
        <v>37</v>
      </c>
      <c r="H27" s="26"/>
      <c r="I27" s="5"/>
      <c r="J27" s="85"/>
      <c r="K27" s="85"/>
      <c r="L27" s="85"/>
      <c r="M27" s="85"/>
      <c r="N27" s="85">
        <v>7</v>
      </c>
      <c r="O27" s="74"/>
      <c r="P27" s="74"/>
      <c r="Q27" s="74"/>
      <c r="R27" s="74"/>
      <c r="S27" s="5"/>
      <c r="T27" s="5"/>
      <c r="U27" s="5"/>
      <c r="V27" s="5"/>
      <c r="W27" s="5">
        <v>20</v>
      </c>
      <c r="X27" s="5"/>
      <c r="Y27" s="5"/>
      <c r="Z27" s="5">
        <v>5</v>
      </c>
      <c r="AA27" s="5"/>
      <c r="AB27" s="5"/>
      <c r="AC27" s="5"/>
      <c r="AD27" s="5"/>
      <c r="AE27" s="5">
        <v>5</v>
      </c>
      <c r="AF27" s="5"/>
      <c r="AG27" s="5"/>
      <c r="AH27" s="5"/>
      <c r="AI27" s="5"/>
      <c r="AJ27" s="5"/>
      <c r="AK27" s="5"/>
      <c r="AL27" s="5"/>
      <c r="AM27" s="5"/>
      <c r="AN27" s="5"/>
      <c r="AO27" s="36"/>
    </row>
    <row r="28" spans="1:41" s="47" customFormat="1" ht="15" customHeight="1" x14ac:dyDescent="0.2">
      <c r="A28" s="2">
        <v>21</v>
      </c>
      <c r="B28" s="4" t="s">
        <v>772</v>
      </c>
      <c r="C28" s="3" t="s">
        <v>773</v>
      </c>
      <c r="D28" s="7" t="s">
        <v>378</v>
      </c>
      <c r="E28" s="4" t="s">
        <v>73</v>
      </c>
      <c r="F28" s="2" t="s">
        <v>774</v>
      </c>
      <c r="G28" s="1">
        <f>SUM(I28:AN28)</f>
        <v>32.5</v>
      </c>
      <c r="H28" s="26"/>
      <c r="I28" s="5"/>
      <c r="J28" s="85"/>
      <c r="K28" s="85"/>
      <c r="L28" s="85"/>
      <c r="M28" s="85"/>
      <c r="N28" s="85"/>
      <c r="O28" s="74"/>
      <c r="P28" s="74"/>
      <c r="Q28" s="74"/>
      <c r="R28" s="7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>
        <v>32.5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36"/>
    </row>
    <row r="29" spans="1:41" s="47" customFormat="1" ht="15" customHeight="1" x14ac:dyDescent="0.2">
      <c r="A29" s="2">
        <v>22</v>
      </c>
      <c r="B29" s="4" t="s">
        <v>1408</v>
      </c>
      <c r="C29" s="3" t="s">
        <v>1409</v>
      </c>
      <c r="D29" s="7" t="s">
        <v>378</v>
      </c>
      <c r="E29" s="4" t="s">
        <v>1401</v>
      </c>
      <c r="F29" s="2" t="s">
        <v>115</v>
      </c>
      <c r="G29" s="1">
        <f>SUM(I29:AN29)</f>
        <v>29</v>
      </c>
      <c r="H29" s="26"/>
      <c r="I29" s="5"/>
      <c r="J29" s="85"/>
      <c r="K29" s="85"/>
      <c r="L29" s="85"/>
      <c r="M29" s="85">
        <v>20</v>
      </c>
      <c r="N29" s="85"/>
      <c r="O29" s="74"/>
      <c r="P29" s="74"/>
      <c r="Q29" s="74"/>
      <c r="R29" s="74"/>
      <c r="S29" s="5"/>
      <c r="T29" s="5"/>
      <c r="U29" s="5"/>
      <c r="V29" s="5"/>
      <c r="W29" s="5"/>
      <c r="X29" s="5">
        <v>9</v>
      </c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36"/>
    </row>
    <row r="30" spans="1:41" s="47" customFormat="1" ht="15" customHeight="1" x14ac:dyDescent="0.2">
      <c r="A30" s="2">
        <v>23</v>
      </c>
      <c r="B30" s="4" t="s">
        <v>574</v>
      </c>
      <c r="C30" s="3" t="s">
        <v>575</v>
      </c>
      <c r="D30" s="7" t="s">
        <v>378</v>
      </c>
      <c r="E30" s="4" t="s">
        <v>73</v>
      </c>
      <c r="F30" s="2" t="s">
        <v>516</v>
      </c>
      <c r="G30" s="1">
        <f>SUM(I30:AN30)</f>
        <v>26</v>
      </c>
      <c r="H30" s="26"/>
      <c r="I30" s="5"/>
      <c r="J30" s="85"/>
      <c r="K30" s="85"/>
      <c r="L30" s="85"/>
      <c r="M30" s="85"/>
      <c r="N30" s="85"/>
      <c r="O30" s="74"/>
      <c r="P30" s="74"/>
      <c r="Q30" s="74">
        <v>9</v>
      </c>
      <c r="R30" s="74"/>
      <c r="S30" s="5"/>
      <c r="T30" s="5"/>
      <c r="U30" s="5"/>
      <c r="V30" s="5">
        <v>9</v>
      </c>
      <c r="W30" s="5"/>
      <c r="X30" s="5"/>
      <c r="Y30" s="5"/>
      <c r="Z30" s="5"/>
      <c r="AA30" s="5"/>
      <c r="AB30" s="5"/>
      <c r="AC30" s="5"/>
      <c r="AD30" s="5"/>
      <c r="AE30" s="5"/>
      <c r="AF30" s="5">
        <v>8</v>
      </c>
      <c r="AG30" s="5"/>
      <c r="AH30" s="5"/>
      <c r="AI30" s="5"/>
      <c r="AJ30" s="5"/>
      <c r="AK30" s="5"/>
      <c r="AL30" s="5"/>
      <c r="AM30" s="5"/>
      <c r="AN30" s="5"/>
      <c r="AO30" s="36"/>
    </row>
    <row r="31" spans="1:41" s="47" customFormat="1" ht="15" customHeight="1" x14ac:dyDescent="0.2">
      <c r="A31" s="2">
        <v>24</v>
      </c>
      <c r="B31" s="4" t="s">
        <v>387</v>
      </c>
      <c r="C31" s="3" t="s">
        <v>388</v>
      </c>
      <c r="D31" s="7" t="s">
        <v>378</v>
      </c>
      <c r="E31" s="4" t="s">
        <v>73</v>
      </c>
      <c r="F31" s="2" t="s">
        <v>61</v>
      </c>
      <c r="G31" s="1">
        <f>SUM(I31:AN31)</f>
        <v>25</v>
      </c>
      <c r="H31" s="26"/>
      <c r="I31" s="5"/>
      <c r="J31" s="85"/>
      <c r="K31" s="85"/>
      <c r="L31" s="85"/>
      <c r="M31" s="85"/>
      <c r="N31" s="85"/>
      <c r="O31" s="74"/>
      <c r="P31" s="74"/>
      <c r="Q31" s="74"/>
      <c r="R31" s="7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>
        <v>25</v>
      </c>
      <c r="AJ31" s="5"/>
      <c r="AK31" s="5"/>
      <c r="AL31" s="5"/>
      <c r="AM31" s="5"/>
      <c r="AN31" s="5"/>
      <c r="AO31" s="36"/>
    </row>
    <row r="32" spans="1:41" s="47" customFormat="1" ht="15" customHeight="1" x14ac:dyDescent="0.2">
      <c r="A32" s="2">
        <v>24</v>
      </c>
      <c r="B32" s="4" t="s">
        <v>2051</v>
      </c>
      <c r="C32" s="3" t="s">
        <v>2052</v>
      </c>
      <c r="D32" s="7" t="s">
        <v>378</v>
      </c>
      <c r="E32" s="4" t="s">
        <v>1586</v>
      </c>
      <c r="F32" s="2" t="s">
        <v>1152</v>
      </c>
      <c r="G32" s="1">
        <f>SUM(I32:AN32)</f>
        <v>25</v>
      </c>
      <c r="H32" s="26"/>
      <c r="I32" s="5"/>
      <c r="J32" s="85"/>
      <c r="K32" s="85">
        <v>20</v>
      </c>
      <c r="L32" s="85"/>
      <c r="M32" s="85"/>
      <c r="N32" s="85">
        <v>5</v>
      </c>
      <c r="O32" s="74"/>
      <c r="P32" s="74"/>
      <c r="Q32" s="74"/>
      <c r="R32" s="7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36"/>
    </row>
    <row r="33" spans="1:41" s="47" customFormat="1" ht="15" customHeight="1" x14ac:dyDescent="0.2">
      <c r="A33" s="2">
        <v>25</v>
      </c>
      <c r="B33" s="73" t="s">
        <v>2164</v>
      </c>
      <c r="C33" s="72" t="s">
        <v>2165</v>
      </c>
      <c r="D33" s="7" t="s">
        <v>378</v>
      </c>
      <c r="E33" s="73" t="s">
        <v>2166</v>
      </c>
      <c r="F33" s="2" t="s">
        <v>16</v>
      </c>
      <c r="G33" s="1">
        <f>SUM(I33:AN33)</f>
        <v>20</v>
      </c>
      <c r="H33" s="26"/>
      <c r="I33" s="74"/>
      <c r="J33" s="85">
        <v>20</v>
      </c>
      <c r="K33" s="85"/>
      <c r="L33" s="85"/>
      <c r="M33" s="85"/>
      <c r="N33" s="85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36"/>
    </row>
    <row r="34" spans="1:41" s="47" customFormat="1" ht="15" customHeight="1" x14ac:dyDescent="0.2">
      <c r="A34" s="2">
        <v>26</v>
      </c>
      <c r="B34" s="73" t="s">
        <v>1103</v>
      </c>
      <c r="C34" s="72" t="s">
        <v>1104</v>
      </c>
      <c r="D34" s="7" t="s">
        <v>378</v>
      </c>
      <c r="E34" s="73" t="s">
        <v>1083</v>
      </c>
      <c r="F34" s="2" t="s">
        <v>17</v>
      </c>
      <c r="G34" s="1">
        <f>SUM(I34:AN34)</f>
        <v>19</v>
      </c>
      <c r="H34" s="26"/>
      <c r="I34" s="74"/>
      <c r="J34" s="85"/>
      <c r="K34" s="85"/>
      <c r="L34" s="85"/>
      <c r="M34" s="85"/>
      <c r="N34" s="85"/>
      <c r="O34" s="74"/>
      <c r="P34" s="74"/>
      <c r="Q34" s="74"/>
      <c r="R34" s="74"/>
      <c r="S34" s="74"/>
      <c r="T34" s="74"/>
      <c r="U34" s="74"/>
      <c r="V34" s="74"/>
      <c r="W34" s="74">
        <v>15</v>
      </c>
      <c r="X34" s="74"/>
      <c r="Y34" s="74"/>
      <c r="Z34" s="74">
        <v>4</v>
      </c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36"/>
    </row>
    <row r="35" spans="1:41" s="47" customFormat="1" ht="15" customHeight="1" x14ac:dyDescent="0.2">
      <c r="A35" s="2">
        <v>27</v>
      </c>
      <c r="B35" s="73" t="s">
        <v>627</v>
      </c>
      <c r="C35" s="72" t="s">
        <v>628</v>
      </c>
      <c r="D35" s="7" t="s">
        <v>378</v>
      </c>
      <c r="E35" s="73" t="s">
        <v>73</v>
      </c>
      <c r="F35" s="2" t="s">
        <v>597</v>
      </c>
      <c r="G35" s="1">
        <f>SUM(I35:AN35)</f>
        <v>15</v>
      </c>
      <c r="H35" s="26"/>
      <c r="I35" s="74"/>
      <c r="J35" s="85"/>
      <c r="K35" s="85"/>
      <c r="L35" s="85"/>
      <c r="M35" s="85"/>
      <c r="N35" s="85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>
        <v>15</v>
      </c>
      <c r="AK35" s="74"/>
      <c r="AL35" s="74"/>
      <c r="AM35" s="74"/>
      <c r="AN35" s="74"/>
      <c r="AO35" s="36"/>
    </row>
    <row r="36" spans="1:41" s="47" customFormat="1" ht="15" customHeight="1" x14ac:dyDescent="0.2">
      <c r="A36" s="2">
        <v>27</v>
      </c>
      <c r="B36" s="73" t="s">
        <v>576</v>
      </c>
      <c r="C36" s="72" t="s">
        <v>577</v>
      </c>
      <c r="D36" s="7" t="s">
        <v>378</v>
      </c>
      <c r="E36" s="73" t="s">
        <v>527</v>
      </c>
      <c r="F36" s="2" t="s">
        <v>516</v>
      </c>
      <c r="G36" s="1">
        <f>SUM(I36:AN36)</f>
        <v>15</v>
      </c>
      <c r="H36" s="26"/>
      <c r="I36" s="74"/>
      <c r="J36" s="85"/>
      <c r="K36" s="85"/>
      <c r="L36" s="85"/>
      <c r="M36" s="85"/>
      <c r="N36" s="85"/>
      <c r="O36" s="74"/>
      <c r="P36" s="74"/>
      <c r="Q36" s="74"/>
      <c r="R36" s="74"/>
      <c r="S36" s="74"/>
      <c r="T36" s="74"/>
      <c r="U36" s="74"/>
      <c r="V36" s="74">
        <v>8</v>
      </c>
      <c r="W36" s="74"/>
      <c r="X36" s="74"/>
      <c r="Y36" s="74"/>
      <c r="Z36" s="74"/>
      <c r="AA36" s="74"/>
      <c r="AB36" s="74"/>
      <c r="AC36" s="74"/>
      <c r="AD36" s="74"/>
      <c r="AE36" s="74"/>
      <c r="AF36" s="74">
        <v>7</v>
      </c>
      <c r="AG36" s="74"/>
      <c r="AH36" s="74"/>
      <c r="AI36" s="74"/>
      <c r="AJ36" s="74"/>
      <c r="AK36" s="74"/>
      <c r="AL36" s="74"/>
      <c r="AM36" s="74"/>
      <c r="AN36" s="74"/>
      <c r="AO36" s="36"/>
    </row>
    <row r="37" spans="1:41" s="47" customFormat="1" ht="15" customHeight="1" x14ac:dyDescent="0.2">
      <c r="A37" s="2">
        <v>28</v>
      </c>
      <c r="B37" s="73" t="s">
        <v>2047</v>
      </c>
      <c r="C37" s="72" t="s">
        <v>2048</v>
      </c>
      <c r="D37" s="7" t="s">
        <v>378</v>
      </c>
      <c r="E37" s="73" t="s">
        <v>64</v>
      </c>
      <c r="F37" s="2" t="s">
        <v>598</v>
      </c>
      <c r="G37" s="1">
        <f>SUM(I37:AN37)</f>
        <v>9</v>
      </c>
      <c r="H37" s="26"/>
      <c r="I37" s="74"/>
      <c r="J37" s="85"/>
      <c r="K37" s="85"/>
      <c r="L37" s="85"/>
      <c r="M37" s="85"/>
      <c r="N37" s="85">
        <v>9</v>
      </c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36"/>
    </row>
    <row r="38" spans="1:41" s="47" customFormat="1" ht="15" customHeight="1" x14ac:dyDescent="0.2">
      <c r="A38" s="2">
        <v>29</v>
      </c>
      <c r="B38" s="73" t="s">
        <v>1326</v>
      </c>
      <c r="C38" s="72" t="s">
        <v>1327</v>
      </c>
      <c r="D38" s="7" t="s">
        <v>378</v>
      </c>
      <c r="E38" s="73" t="s">
        <v>1167</v>
      </c>
      <c r="F38" s="2" t="s">
        <v>769</v>
      </c>
      <c r="G38" s="1">
        <f>SUM(I38:AN38)</f>
        <v>8</v>
      </c>
      <c r="H38" s="26"/>
      <c r="I38" s="74"/>
      <c r="J38" s="85"/>
      <c r="K38" s="85"/>
      <c r="L38" s="85"/>
      <c r="M38" s="85"/>
      <c r="N38" s="85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>
        <v>8</v>
      </c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36"/>
    </row>
    <row r="39" spans="1:41" s="47" customFormat="1" ht="15" customHeight="1" x14ac:dyDescent="0.2">
      <c r="A39" s="2">
        <v>29</v>
      </c>
      <c r="B39" s="73" t="s">
        <v>2049</v>
      </c>
      <c r="C39" s="72" t="s">
        <v>2050</v>
      </c>
      <c r="D39" s="7" t="s">
        <v>378</v>
      </c>
      <c r="E39" s="73" t="s">
        <v>1285</v>
      </c>
      <c r="F39" s="2" t="s">
        <v>769</v>
      </c>
      <c r="G39" s="1">
        <f>SUM(I39:AN39)</f>
        <v>8</v>
      </c>
      <c r="H39" s="26"/>
      <c r="I39" s="5"/>
      <c r="J39" s="85"/>
      <c r="K39" s="85"/>
      <c r="L39" s="85"/>
      <c r="M39" s="85"/>
      <c r="N39" s="85">
        <v>8</v>
      </c>
      <c r="O39" s="74"/>
      <c r="P39" s="74"/>
      <c r="Q39" s="74"/>
      <c r="R39" s="7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36"/>
    </row>
    <row r="40" spans="1:41" s="47" customFormat="1" ht="15" customHeight="1" x14ac:dyDescent="0.2">
      <c r="A40" s="2">
        <v>30</v>
      </c>
      <c r="B40" s="73" t="s">
        <v>1412</v>
      </c>
      <c r="C40" s="72" t="s">
        <v>1413</v>
      </c>
      <c r="D40" s="7" t="s">
        <v>378</v>
      </c>
      <c r="E40" s="73" t="s">
        <v>1401</v>
      </c>
      <c r="F40" s="2" t="s">
        <v>115</v>
      </c>
      <c r="G40" s="1">
        <f>SUM(I40:AN40)</f>
        <v>7</v>
      </c>
      <c r="H40" s="26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>
        <v>7</v>
      </c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36"/>
    </row>
    <row r="41" spans="1:41" s="47" customFormat="1" ht="15" hidden="1" customHeight="1" x14ac:dyDescent="0.2">
      <c r="A41" s="2"/>
      <c r="B41" s="73"/>
      <c r="C41" s="72"/>
      <c r="D41" s="7" t="s">
        <v>378</v>
      </c>
      <c r="E41" s="73"/>
      <c r="F41" s="2"/>
      <c r="G41" s="1">
        <f>SUM(I41:AN41)</f>
        <v>0</v>
      </c>
      <c r="H41" s="26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36"/>
    </row>
    <row r="42" spans="1:41" s="47" customFormat="1" ht="15" hidden="1" customHeight="1" x14ac:dyDescent="0.2">
      <c r="A42" s="2"/>
      <c r="B42" s="73"/>
      <c r="C42" s="72"/>
      <c r="D42" s="7" t="s">
        <v>378</v>
      </c>
      <c r="E42" s="73"/>
      <c r="F42" s="2"/>
      <c r="G42" s="1">
        <f>SUM(I42:AN42)</f>
        <v>0</v>
      </c>
      <c r="H42" s="26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36"/>
    </row>
    <row r="43" spans="1:41" s="47" customFormat="1" ht="15" hidden="1" customHeight="1" x14ac:dyDescent="0.2">
      <c r="A43" s="2"/>
      <c r="B43" s="73"/>
      <c r="C43" s="72"/>
      <c r="D43" s="7" t="s">
        <v>378</v>
      </c>
      <c r="E43" s="73"/>
      <c r="F43" s="2"/>
      <c r="G43" s="1">
        <f>SUM(I43:AN43)</f>
        <v>0</v>
      </c>
      <c r="H43" s="26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36"/>
    </row>
    <row r="44" spans="1:41" s="47" customFormat="1" ht="15" hidden="1" customHeight="1" x14ac:dyDescent="0.2">
      <c r="A44" s="2"/>
      <c r="B44" s="4"/>
      <c r="C44" s="3"/>
      <c r="D44" s="7" t="s">
        <v>378</v>
      </c>
      <c r="E44" s="4"/>
      <c r="F44" s="2"/>
      <c r="G44" s="1">
        <f>SUM(I44:AN44)</f>
        <v>0</v>
      </c>
      <c r="H44" s="26"/>
      <c r="I44" s="5"/>
      <c r="J44" s="85"/>
      <c r="K44" s="85"/>
      <c r="L44" s="85"/>
      <c r="M44" s="85"/>
      <c r="N44" s="85"/>
      <c r="O44" s="74"/>
      <c r="P44" s="74"/>
      <c r="Q44" s="74"/>
      <c r="R44" s="7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36"/>
    </row>
    <row r="45" spans="1:41" ht="5.0999999999999996" customHeight="1" x14ac:dyDescent="0.2">
      <c r="A45" s="27"/>
      <c r="B45" s="30"/>
      <c r="C45" s="29"/>
      <c r="D45" s="30"/>
      <c r="E45" s="28"/>
      <c r="F45" s="30"/>
      <c r="G45" s="38"/>
      <c r="H45" s="29"/>
      <c r="I45" s="31"/>
      <c r="J45" s="88"/>
      <c r="K45" s="88"/>
      <c r="L45" s="88"/>
      <c r="M45" s="88" t="s">
        <v>2081</v>
      </c>
      <c r="N45" s="88"/>
      <c r="O45" s="80"/>
      <c r="P45" s="80"/>
      <c r="Q45" s="80"/>
      <c r="R45" s="80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2"/>
    </row>
  </sheetData>
  <sheetProtection password="E3EB" sheet="1" objects="1" scenarios="1"/>
  <sortState ref="A4:BE79">
    <sortCondition descending="1" ref="G4:G79"/>
  </sortState>
  <mergeCells count="33">
    <mergeCell ref="J1:J2"/>
    <mergeCell ref="A2:C2"/>
    <mergeCell ref="A1:G1"/>
    <mergeCell ref="Y1:Y2"/>
    <mergeCell ref="X1:X2"/>
    <mergeCell ref="W1:W2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L1:L2"/>
    <mergeCell ref="K1:K2"/>
    <mergeCell ref="AN1:AN2"/>
    <mergeCell ref="AL1:AL2"/>
    <mergeCell ref="AM1:AM2"/>
    <mergeCell ref="AK1:AK2"/>
    <mergeCell ref="AI1:AI2"/>
    <mergeCell ref="AH1:AH2"/>
    <mergeCell ref="AF1:AF2"/>
    <mergeCell ref="AB1:AB2"/>
    <mergeCell ref="AJ1:AJ2"/>
    <mergeCell ref="AG1:AG2"/>
    <mergeCell ref="AE1:AE2"/>
    <mergeCell ref="AA1:AA2"/>
    <mergeCell ref="Z1:Z2"/>
    <mergeCell ref="M1:M2"/>
    <mergeCell ref="AD1:AD2"/>
    <mergeCell ref="AC1:AC2"/>
  </mergeCells>
  <phoneticPr fontId="6" type="noConversion"/>
  <conditionalFormatting sqref="C4">
    <cfRule type="duplicateValues" dxfId="75" priority="45" stopIfTrue="1"/>
  </conditionalFormatting>
  <conditionalFormatting sqref="C8 C18:C19">
    <cfRule type="duplicateValues" dxfId="74" priority="40" stopIfTrue="1"/>
  </conditionalFormatting>
  <conditionalFormatting sqref="C1 C3:C7 C20:C65551">
    <cfRule type="duplicateValues" dxfId="73" priority="2312" stopIfTrue="1"/>
  </conditionalFormatting>
  <conditionalFormatting sqref="B4:C8 B18:C44">
    <cfRule type="duplicateValues" dxfId="72" priority="3633" stopIfTrue="1"/>
  </conditionalFormatting>
  <conditionalFormatting sqref="B4:C8 B18:C44">
    <cfRule type="duplicateValues" dxfId="71" priority="3634"/>
  </conditionalFormatting>
  <conditionalFormatting sqref="C15:C16">
    <cfRule type="duplicateValues" dxfId="70" priority="14" stopIfTrue="1"/>
  </conditionalFormatting>
  <conditionalFormatting sqref="C17">
    <cfRule type="duplicateValues" dxfId="69" priority="15" stopIfTrue="1"/>
  </conditionalFormatting>
  <conditionalFormatting sqref="B15:C17">
    <cfRule type="duplicateValues" dxfId="68" priority="16" stopIfTrue="1"/>
  </conditionalFormatting>
  <conditionalFormatting sqref="B15:C17">
    <cfRule type="duplicateValues" dxfId="67" priority="17"/>
  </conditionalFormatting>
  <conditionalFormatting sqref="C12:C13">
    <cfRule type="duplicateValues" dxfId="66" priority="10" stopIfTrue="1"/>
  </conditionalFormatting>
  <conditionalFormatting sqref="C14">
    <cfRule type="duplicateValues" dxfId="65" priority="11" stopIfTrue="1"/>
  </conditionalFormatting>
  <conditionalFormatting sqref="B12:C14">
    <cfRule type="duplicateValues" dxfId="64" priority="12" stopIfTrue="1"/>
  </conditionalFormatting>
  <conditionalFormatting sqref="B12:C14">
    <cfRule type="duplicateValues" dxfId="63" priority="13"/>
  </conditionalFormatting>
  <conditionalFormatting sqref="C9:C10">
    <cfRule type="duplicateValues" dxfId="62" priority="6" stopIfTrue="1"/>
  </conditionalFormatting>
  <conditionalFormatting sqref="C11">
    <cfRule type="duplicateValues" dxfId="61" priority="7" stopIfTrue="1"/>
  </conditionalFormatting>
  <conditionalFormatting sqref="B9:C11">
    <cfRule type="duplicateValues" dxfId="60" priority="8" stopIfTrue="1"/>
  </conditionalFormatting>
  <conditionalFormatting sqref="B9:C11">
    <cfRule type="duplicateValues" dxfId="59" priority="9"/>
  </conditionalFormatting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="90" zoomScaleNormal="90" workbookViewId="0">
      <selection activeCell="C10" sqref="C10"/>
    </sheetView>
  </sheetViews>
  <sheetFormatPr defaultRowHeight="12.75" x14ac:dyDescent="0.2"/>
  <cols>
    <col min="1" max="1" width="6.140625" style="13" customWidth="1"/>
    <col min="2" max="2" width="12" style="13" customWidth="1"/>
    <col min="3" max="3" width="44" style="13" customWidth="1"/>
    <col min="4" max="4" width="7.28515625" style="13" customWidth="1"/>
    <col min="5" max="5" width="53.5703125" style="13" customWidth="1"/>
    <col min="6" max="6" width="4.5703125" style="13" customWidth="1"/>
    <col min="7" max="7" width="6.140625" style="21" bestFit="1" customWidth="1"/>
    <col min="8" max="8" width="0.85546875" style="13" customWidth="1"/>
    <col min="9" max="9" width="5.28515625" style="15" hidden="1" customWidth="1"/>
    <col min="10" max="19" width="5.28515625" style="78" customWidth="1"/>
    <col min="20" max="28" width="5.28515625" style="15" customWidth="1"/>
    <col min="29" max="29" width="0.85546875" style="13" customWidth="1"/>
    <col min="30" max="16384" width="9.140625" style="13"/>
  </cols>
  <sheetData>
    <row r="1" spans="1:29" ht="69.95" customHeight="1" x14ac:dyDescent="0.25">
      <c r="A1" s="93" t="s">
        <v>7</v>
      </c>
      <c r="B1" s="94"/>
      <c r="C1" s="94"/>
      <c r="D1" s="94"/>
      <c r="E1" s="94"/>
      <c r="F1" s="94"/>
      <c r="G1" s="95"/>
      <c r="H1" s="24"/>
      <c r="I1" s="59"/>
      <c r="J1" s="89" t="s">
        <v>2167</v>
      </c>
      <c r="K1" s="89" t="s">
        <v>2151</v>
      </c>
      <c r="L1" s="89" t="s">
        <v>1956</v>
      </c>
      <c r="M1" s="89" t="s">
        <v>2084</v>
      </c>
      <c r="N1" s="89" t="s">
        <v>2062</v>
      </c>
      <c r="O1" s="89" t="s">
        <v>1953</v>
      </c>
      <c r="P1" s="89" t="s">
        <v>1957</v>
      </c>
      <c r="Q1" s="89" t="s">
        <v>1930</v>
      </c>
      <c r="R1" s="89" t="s">
        <v>1826</v>
      </c>
      <c r="S1" s="89" t="s">
        <v>1692</v>
      </c>
      <c r="T1" s="89" t="s">
        <v>1548</v>
      </c>
      <c r="U1" s="89" t="s">
        <v>1471</v>
      </c>
      <c r="V1" s="89" t="s">
        <v>1286</v>
      </c>
      <c r="W1" s="89" t="s">
        <v>1029</v>
      </c>
      <c r="X1" s="89" t="s">
        <v>1015</v>
      </c>
      <c r="Y1" s="89" t="s">
        <v>1014</v>
      </c>
      <c r="Z1" s="89" t="s">
        <v>1013</v>
      </c>
      <c r="AA1" s="89" t="s">
        <v>1009</v>
      </c>
      <c r="AB1" s="89" t="s">
        <v>1024</v>
      </c>
      <c r="AC1" s="33"/>
    </row>
    <row r="2" spans="1:29" ht="69.95" customHeight="1" x14ac:dyDescent="0.2">
      <c r="A2" s="91" t="s">
        <v>83</v>
      </c>
      <c r="B2" s="92"/>
      <c r="C2" s="92"/>
      <c r="D2" s="18"/>
      <c r="E2" s="17">
        <f>'Data de Atualização'!$A$1</f>
        <v>43430</v>
      </c>
      <c r="F2" s="18"/>
      <c r="G2" s="19"/>
      <c r="H2" s="24"/>
      <c r="I2" s="6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34"/>
    </row>
    <row r="3" spans="1:29" ht="15" customHeight="1" x14ac:dyDescent="0.2">
      <c r="A3" s="22" t="s">
        <v>0</v>
      </c>
      <c r="B3" s="22" t="s">
        <v>1</v>
      </c>
      <c r="C3" s="22" t="s">
        <v>2</v>
      </c>
      <c r="D3" s="22" t="s">
        <v>3</v>
      </c>
      <c r="E3" s="22" t="s">
        <v>6</v>
      </c>
      <c r="F3" s="22" t="s">
        <v>4</v>
      </c>
      <c r="G3" s="22" t="s">
        <v>5</v>
      </c>
      <c r="H3" s="39"/>
      <c r="I3" s="23"/>
      <c r="J3" s="87">
        <v>4</v>
      </c>
      <c r="K3" s="87">
        <v>4</v>
      </c>
      <c r="L3" s="87">
        <v>4</v>
      </c>
      <c r="M3" s="87" t="s">
        <v>185</v>
      </c>
      <c r="N3" s="87">
        <v>4</v>
      </c>
      <c r="O3" s="87">
        <v>5</v>
      </c>
      <c r="P3" s="87">
        <v>5</v>
      </c>
      <c r="Q3" s="79" t="s">
        <v>1931</v>
      </c>
      <c r="R3" s="79">
        <v>3</v>
      </c>
      <c r="S3" s="79" t="s">
        <v>1549</v>
      </c>
      <c r="T3" s="23" t="s">
        <v>1549</v>
      </c>
      <c r="U3" s="23">
        <v>5</v>
      </c>
      <c r="V3" s="23">
        <v>5</v>
      </c>
      <c r="W3" s="23">
        <v>3</v>
      </c>
      <c r="X3" s="23">
        <v>5</v>
      </c>
      <c r="Y3" s="23">
        <v>4</v>
      </c>
      <c r="Z3" s="23">
        <v>4</v>
      </c>
      <c r="AA3" s="23">
        <v>3</v>
      </c>
      <c r="AB3" s="23">
        <v>3</v>
      </c>
      <c r="AC3" s="35"/>
    </row>
    <row r="4" spans="1:29" ht="15" customHeight="1" x14ac:dyDescent="0.2">
      <c r="A4" s="2">
        <v>1</v>
      </c>
      <c r="B4" s="4" t="s">
        <v>999</v>
      </c>
      <c r="C4" s="3" t="s">
        <v>1000</v>
      </c>
      <c r="D4" s="2" t="s">
        <v>386</v>
      </c>
      <c r="E4" s="4" t="s">
        <v>64</v>
      </c>
      <c r="F4" s="2" t="s">
        <v>15</v>
      </c>
      <c r="G4" s="1">
        <f>SUM(I4:AB4)</f>
        <v>305</v>
      </c>
      <c r="H4" s="26"/>
      <c r="I4" s="5"/>
      <c r="J4" s="85"/>
      <c r="K4" s="85"/>
      <c r="L4" s="85"/>
      <c r="M4" s="85"/>
      <c r="N4" s="85"/>
      <c r="O4" s="85"/>
      <c r="P4" s="85"/>
      <c r="Q4" s="74"/>
      <c r="R4" s="74"/>
      <c r="S4" s="74">
        <v>180</v>
      </c>
      <c r="T4" s="5">
        <v>45</v>
      </c>
      <c r="U4" s="5"/>
      <c r="V4" s="5"/>
      <c r="W4" s="5">
        <v>80</v>
      </c>
      <c r="X4" s="5"/>
      <c r="Y4" s="5"/>
      <c r="Z4" s="5"/>
      <c r="AA4" s="5"/>
      <c r="AB4" s="5"/>
      <c r="AC4" s="36"/>
    </row>
    <row r="5" spans="1:29" ht="15" customHeight="1" x14ac:dyDescent="0.2">
      <c r="A5" s="2">
        <v>2</v>
      </c>
      <c r="B5" s="4" t="s">
        <v>1685</v>
      </c>
      <c r="C5" s="3" t="s">
        <v>1686</v>
      </c>
      <c r="D5" s="2" t="s">
        <v>386</v>
      </c>
      <c r="E5" s="4" t="s">
        <v>1687</v>
      </c>
      <c r="F5" s="2" t="s">
        <v>323</v>
      </c>
      <c r="G5" s="1">
        <f>SUM(I5:AB5)</f>
        <v>235</v>
      </c>
      <c r="H5" s="26"/>
      <c r="I5" s="5"/>
      <c r="J5" s="85"/>
      <c r="K5" s="85"/>
      <c r="L5" s="85"/>
      <c r="M5" s="85"/>
      <c r="N5" s="85"/>
      <c r="O5" s="85"/>
      <c r="P5" s="85"/>
      <c r="Q5" s="74">
        <v>30</v>
      </c>
      <c r="R5" s="74"/>
      <c r="S5" s="74">
        <v>150</v>
      </c>
      <c r="T5" s="5">
        <v>55</v>
      </c>
      <c r="U5" s="5"/>
      <c r="V5" s="5"/>
      <c r="W5" s="5"/>
      <c r="X5" s="5"/>
      <c r="Y5" s="5"/>
      <c r="Z5" s="5"/>
      <c r="AA5" s="5"/>
      <c r="AB5" s="5"/>
      <c r="AC5" s="36"/>
    </row>
    <row r="6" spans="1:29" ht="15" customHeight="1" x14ac:dyDescent="0.2">
      <c r="A6" s="2">
        <v>3</v>
      </c>
      <c r="B6" s="4" t="s">
        <v>1807</v>
      </c>
      <c r="C6" s="3" t="s">
        <v>1808</v>
      </c>
      <c r="D6" s="2" t="s">
        <v>386</v>
      </c>
      <c r="E6" s="4" t="s">
        <v>688</v>
      </c>
      <c r="F6" s="2" t="s">
        <v>17</v>
      </c>
      <c r="G6" s="1">
        <f>SUM(I6:AB6)</f>
        <v>150</v>
      </c>
      <c r="H6" s="26"/>
      <c r="I6" s="5"/>
      <c r="J6" s="85">
        <v>20</v>
      </c>
      <c r="K6" s="85"/>
      <c r="L6" s="85"/>
      <c r="M6" s="85"/>
      <c r="N6" s="85"/>
      <c r="O6" s="85">
        <v>10</v>
      </c>
      <c r="P6" s="85"/>
      <c r="Q6" s="74"/>
      <c r="R6" s="74"/>
      <c r="S6" s="74">
        <v>120</v>
      </c>
      <c r="T6" s="5"/>
      <c r="U6" s="5"/>
      <c r="V6" s="5"/>
      <c r="W6" s="5"/>
      <c r="X6" s="5"/>
      <c r="Y6" s="5"/>
      <c r="Z6" s="5"/>
      <c r="AA6" s="5"/>
      <c r="AB6" s="5"/>
      <c r="AC6" s="36"/>
    </row>
    <row r="7" spans="1:29" s="47" customFormat="1" ht="15" customHeight="1" x14ac:dyDescent="0.2">
      <c r="A7" s="2">
        <v>4</v>
      </c>
      <c r="B7" s="4" t="s">
        <v>1688</v>
      </c>
      <c r="C7" s="3" t="s">
        <v>1689</v>
      </c>
      <c r="D7" s="2" t="s">
        <v>386</v>
      </c>
      <c r="E7" s="4" t="s">
        <v>1155</v>
      </c>
      <c r="F7" s="2" t="s">
        <v>1140</v>
      </c>
      <c r="G7" s="1">
        <f>SUM(I7:AB7)</f>
        <v>141</v>
      </c>
      <c r="H7" s="26"/>
      <c r="I7" s="5"/>
      <c r="J7" s="85"/>
      <c r="K7" s="85"/>
      <c r="L7" s="85"/>
      <c r="M7" s="85"/>
      <c r="N7" s="85"/>
      <c r="O7" s="85">
        <v>6</v>
      </c>
      <c r="P7" s="85"/>
      <c r="Q7" s="74"/>
      <c r="R7" s="74"/>
      <c r="S7" s="74">
        <v>100</v>
      </c>
      <c r="T7" s="5">
        <v>35</v>
      </c>
      <c r="U7" s="5"/>
      <c r="V7" s="5"/>
      <c r="W7" s="5"/>
      <c r="X7" s="5"/>
      <c r="Y7" s="5"/>
      <c r="Z7" s="5"/>
      <c r="AA7" s="5"/>
      <c r="AB7" s="5"/>
      <c r="AC7" s="36"/>
    </row>
    <row r="8" spans="1:29" s="47" customFormat="1" ht="15" customHeight="1" x14ac:dyDescent="0.2">
      <c r="A8" s="2">
        <v>5</v>
      </c>
      <c r="B8" s="4" t="s">
        <v>1001</v>
      </c>
      <c r="C8" s="3" t="s">
        <v>1002</v>
      </c>
      <c r="D8" s="2" t="s">
        <v>386</v>
      </c>
      <c r="E8" s="4" t="s">
        <v>783</v>
      </c>
      <c r="F8" s="2" t="s">
        <v>15</v>
      </c>
      <c r="G8" s="1">
        <f>SUM(I8:AB8)</f>
        <v>122.5</v>
      </c>
      <c r="H8" s="26"/>
      <c r="I8" s="5"/>
      <c r="J8" s="85"/>
      <c r="K8" s="85"/>
      <c r="L8" s="85"/>
      <c r="M8" s="85">
        <v>57.5</v>
      </c>
      <c r="N8" s="85"/>
      <c r="O8" s="85"/>
      <c r="P8" s="85"/>
      <c r="Q8" s="74"/>
      <c r="R8" s="74"/>
      <c r="S8" s="74"/>
      <c r="T8" s="5"/>
      <c r="U8" s="5"/>
      <c r="V8" s="5"/>
      <c r="W8" s="5">
        <v>65</v>
      </c>
      <c r="X8" s="5"/>
      <c r="Y8" s="5"/>
      <c r="Z8" s="5"/>
      <c r="AA8" s="5"/>
      <c r="AB8" s="5"/>
      <c r="AC8" s="36"/>
    </row>
    <row r="9" spans="1:29" ht="15" customHeight="1" x14ac:dyDescent="0.2">
      <c r="A9" s="2">
        <v>6</v>
      </c>
      <c r="B9" s="4" t="s">
        <v>1809</v>
      </c>
      <c r="C9" s="3" t="s">
        <v>1810</v>
      </c>
      <c r="D9" s="2" t="s">
        <v>386</v>
      </c>
      <c r="E9" s="4" t="s">
        <v>1586</v>
      </c>
      <c r="F9" s="2" t="s">
        <v>1152</v>
      </c>
      <c r="G9" s="1">
        <f>SUM(I9:AB9)</f>
        <v>115</v>
      </c>
      <c r="H9" s="26"/>
      <c r="I9" s="5"/>
      <c r="J9" s="85">
        <v>17.5</v>
      </c>
      <c r="K9" s="85"/>
      <c r="L9" s="85">
        <v>17.5</v>
      </c>
      <c r="M9" s="85"/>
      <c r="N9" s="85"/>
      <c r="O9" s="85"/>
      <c r="P9" s="85"/>
      <c r="Q9" s="74"/>
      <c r="R9" s="74"/>
      <c r="S9" s="74">
        <v>80</v>
      </c>
      <c r="T9" s="5"/>
      <c r="U9" s="5"/>
      <c r="V9" s="5"/>
      <c r="W9" s="5"/>
      <c r="X9" s="5"/>
      <c r="Y9" s="5"/>
      <c r="Z9" s="5"/>
      <c r="AA9" s="5"/>
      <c r="AB9" s="5"/>
      <c r="AC9" s="36"/>
    </row>
    <row r="10" spans="1:29" ht="15" customHeight="1" x14ac:dyDescent="0.2">
      <c r="A10" s="2">
        <v>7</v>
      </c>
      <c r="B10" s="4" t="s">
        <v>1986</v>
      </c>
      <c r="C10" s="3" t="s">
        <v>1987</v>
      </c>
      <c r="D10" s="2" t="s">
        <v>386</v>
      </c>
      <c r="E10" s="4" t="s">
        <v>1988</v>
      </c>
      <c r="F10" s="2" t="s">
        <v>188</v>
      </c>
      <c r="G10" s="1">
        <f>SUM(I10:AB10)</f>
        <v>70</v>
      </c>
      <c r="H10" s="26"/>
      <c r="I10" s="5"/>
      <c r="J10" s="85"/>
      <c r="K10" s="85"/>
      <c r="L10" s="85"/>
      <c r="M10" s="85">
        <v>65</v>
      </c>
      <c r="N10" s="85"/>
      <c r="O10" s="85"/>
      <c r="P10" s="85">
        <v>5</v>
      </c>
      <c r="Q10" s="74"/>
      <c r="R10" s="74"/>
      <c r="S10" s="74"/>
      <c r="T10" s="5"/>
      <c r="U10" s="5"/>
      <c r="V10" s="5"/>
      <c r="W10" s="5"/>
      <c r="X10" s="5"/>
      <c r="Y10" s="5"/>
      <c r="Z10" s="5"/>
      <c r="AA10" s="5"/>
      <c r="AB10" s="5"/>
      <c r="AC10" s="36"/>
    </row>
    <row r="11" spans="1:29" s="47" customFormat="1" ht="15" customHeight="1" x14ac:dyDescent="0.2">
      <c r="A11" s="2">
        <v>8</v>
      </c>
      <c r="B11" s="4" t="s">
        <v>1003</v>
      </c>
      <c r="C11" s="3" t="s">
        <v>1004</v>
      </c>
      <c r="D11" s="2" t="s">
        <v>386</v>
      </c>
      <c r="E11" s="4" t="s">
        <v>187</v>
      </c>
      <c r="F11" s="2" t="s">
        <v>15</v>
      </c>
      <c r="G11" s="1">
        <f>SUM(I11:AB11)</f>
        <v>55</v>
      </c>
      <c r="H11" s="26"/>
      <c r="I11" s="5"/>
      <c r="J11" s="85"/>
      <c r="K11" s="85"/>
      <c r="L11" s="85"/>
      <c r="M11" s="85"/>
      <c r="N11" s="85"/>
      <c r="O11" s="85"/>
      <c r="P11" s="85"/>
      <c r="Q11" s="74"/>
      <c r="R11" s="74"/>
      <c r="S11" s="74"/>
      <c r="T11" s="5"/>
      <c r="U11" s="5"/>
      <c r="V11" s="5"/>
      <c r="W11" s="5">
        <v>55</v>
      </c>
      <c r="X11" s="5"/>
      <c r="Y11" s="5"/>
      <c r="Z11" s="5"/>
      <c r="AA11" s="5"/>
      <c r="AB11" s="5"/>
      <c r="AC11" s="36"/>
    </row>
    <row r="12" spans="1:29" ht="15" customHeight="1" x14ac:dyDescent="0.2">
      <c r="A12" s="2">
        <v>9</v>
      </c>
      <c r="B12" s="4" t="s">
        <v>1005</v>
      </c>
      <c r="C12" s="3" t="s">
        <v>1006</v>
      </c>
      <c r="D12" s="2" t="s">
        <v>386</v>
      </c>
      <c r="E12" s="4" t="s">
        <v>64</v>
      </c>
      <c r="F12" s="2" t="s">
        <v>15</v>
      </c>
      <c r="G12" s="1">
        <f>SUM(I12:AB12)</f>
        <v>50</v>
      </c>
      <c r="H12" s="26"/>
      <c r="I12" s="5"/>
      <c r="J12" s="85"/>
      <c r="K12" s="85"/>
      <c r="L12" s="85"/>
      <c r="M12" s="85"/>
      <c r="N12" s="85"/>
      <c r="O12" s="85"/>
      <c r="P12" s="85"/>
      <c r="Q12" s="74"/>
      <c r="R12" s="74"/>
      <c r="S12" s="74"/>
      <c r="T12" s="5"/>
      <c r="U12" s="5"/>
      <c r="V12" s="5"/>
      <c r="W12" s="5">
        <v>50</v>
      </c>
      <c r="X12" s="5"/>
      <c r="Y12" s="5"/>
      <c r="Z12" s="5"/>
      <c r="AA12" s="5"/>
      <c r="AB12" s="5"/>
      <c r="AC12" s="36"/>
    </row>
    <row r="13" spans="1:29" ht="15" customHeight="1" x14ac:dyDescent="0.2">
      <c r="A13" s="2">
        <v>10</v>
      </c>
      <c r="B13" s="4" t="s">
        <v>1007</v>
      </c>
      <c r="C13" s="3" t="s">
        <v>1008</v>
      </c>
      <c r="D13" s="2" t="s">
        <v>386</v>
      </c>
      <c r="E13" s="4" t="s">
        <v>64</v>
      </c>
      <c r="F13" s="2" t="s">
        <v>15</v>
      </c>
      <c r="G13" s="1">
        <f>SUM(I13:AB13)</f>
        <v>45</v>
      </c>
      <c r="H13" s="26"/>
      <c r="I13" s="5"/>
      <c r="J13" s="85"/>
      <c r="K13" s="85"/>
      <c r="L13" s="85"/>
      <c r="M13" s="85"/>
      <c r="N13" s="85"/>
      <c r="O13" s="85"/>
      <c r="P13" s="85"/>
      <c r="Q13" s="74"/>
      <c r="R13" s="74"/>
      <c r="S13" s="74"/>
      <c r="T13" s="5"/>
      <c r="U13" s="5"/>
      <c r="V13" s="5"/>
      <c r="W13" s="5">
        <v>45</v>
      </c>
      <c r="X13" s="5"/>
      <c r="Y13" s="5"/>
      <c r="Z13" s="5"/>
      <c r="AA13" s="5"/>
      <c r="AB13" s="5"/>
      <c r="AC13" s="36"/>
    </row>
    <row r="14" spans="1:29" s="47" customFormat="1" ht="15" customHeight="1" x14ac:dyDescent="0.2">
      <c r="A14" s="2">
        <v>11</v>
      </c>
      <c r="B14" s="4" t="s">
        <v>384</v>
      </c>
      <c r="C14" s="3" t="s">
        <v>385</v>
      </c>
      <c r="D14" s="2" t="s">
        <v>386</v>
      </c>
      <c r="E14" s="4" t="s">
        <v>381</v>
      </c>
      <c r="F14" s="2" t="s">
        <v>61</v>
      </c>
      <c r="G14" s="1">
        <f>SUM(I14:AB14)</f>
        <v>40</v>
      </c>
      <c r="H14" s="26"/>
      <c r="I14" s="5"/>
      <c r="J14" s="85"/>
      <c r="K14" s="85"/>
      <c r="L14" s="85"/>
      <c r="M14" s="85"/>
      <c r="N14" s="85"/>
      <c r="O14" s="85"/>
      <c r="P14" s="85"/>
      <c r="Q14" s="74"/>
      <c r="R14" s="74"/>
      <c r="S14" s="74"/>
      <c r="T14" s="5"/>
      <c r="U14" s="5"/>
      <c r="V14" s="5"/>
      <c r="W14" s="5"/>
      <c r="X14" s="5"/>
      <c r="Y14" s="5">
        <v>40</v>
      </c>
      <c r="Z14" s="5"/>
      <c r="AA14" s="5"/>
      <c r="AB14" s="5"/>
      <c r="AC14" s="36"/>
    </row>
    <row r="15" spans="1:29" s="47" customFormat="1" ht="15" customHeight="1" x14ac:dyDescent="0.2">
      <c r="A15" s="2">
        <v>12</v>
      </c>
      <c r="B15" s="4" t="s">
        <v>1690</v>
      </c>
      <c r="C15" s="3" t="s">
        <v>1691</v>
      </c>
      <c r="D15" s="2" t="s">
        <v>386</v>
      </c>
      <c r="E15" s="4" t="s">
        <v>1586</v>
      </c>
      <c r="F15" s="2" t="s">
        <v>1152</v>
      </c>
      <c r="G15" s="1">
        <f>SUM(I15:AB15)</f>
        <v>34</v>
      </c>
      <c r="H15" s="26"/>
      <c r="I15" s="5"/>
      <c r="J15" s="85"/>
      <c r="K15" s="85"/>
      <c r="L15" s="85"/>
      <c r="M15" s="85"/>
      <c r="N15" s="85"/>
      <c r="O15" s="85">
        <v>4</v>
      </c>
      <c r="P15" s="85"/>
      <c r="Q15" s="74"/>
      <c r="R15" s="74"/>
      <c r="S15" s="74"/>
      <c r="T15" s="5">
        <v>30</v>
      </c>
      <c r="U15" s="5"/>
      <c r="V15" s="5"/>
      <c r="W15" s="5"/>
      <c r="X15" s="5"/>
      <c r="Y15" s="5"/>
      <c r="Z15" s="5"/>
      <c r="AA15" s="5"/>
      <c r="AB15" s="5"/>
      <c r="AC15" s="36"/>
    </row>
    <row r="16" spans="1:29" ht="15" customHeight="1" x14ac:dyDescent="0.2">
      <c r="A16" s="2">
        <v>13</v>
      </c>
      <c r="B16" s="4" t="s">
        <v>1847</v>
      </c>
      <c r="C16" s="3" t="s">
        <v>1848</v>
      </c>
      <c r="D16" s="2" t="s">
        <v>386</v>
      </c>
      <c r="E16" s="4" t="s">
        <v>64</v>
      </c>
      <c r="F16" s="2" t="s">
        <v>94</v>
      </c>
      <c r="G16" s="1">
        <f>SUM(I16:AB16)</f>
        <v>32.5</v>
      </c>
      <c r="H16" s="26"/>
      <c r="I16" s="5"/>
      <c r="J16" s="85"/>
      <c r="K16" s="85"/>
      <c r="L16" s="85"/>
      <c r="M16" s="85"/>
      <c r="N16" s="85"/>
      <c r="O16" s="85"/>
      <c r="P16" s="85"/>
      <c r="Q16" s="74"/>
      <c r="R16" s="74">
        <v>32.5</v>
      </c>
      <c r="S16" s="74"/>
      <c r="T16" s="5"/>
      <c r="U16" s="5"/>
      <c r="V16" s="5"/>
      <c r="W16" s="5"/>
      <c r="X16" s="5"/>
      <c r="Y16" s="5"/>
      <c r="Z16" s="5"/>
      <c r="AA16" s="5"/>
      <c r="AB16" s="5"/>
      <c r="AC16" s="36"/>
    </row>
    <row r="17" spans="1:29" ht="15" customHeight="1" x14ac:dyDescent="0.2">
      <c r="A17" s="2">
        <v>14</v>
      </c>
      <c r="B17" s="4" t="s">
        <v>1849</v>
      </c>
      <c r="C17" s="3" t="s">
        <v>1850</v>
      </c>
      <c r="D17" s="2" t="s">
        <v>386</v>
      </c>
      <c r="E17" s="4" t="s">
        <v>64</v>
      </c>
      <c r="F17" s="2" t="s">
        <v>94</v>
      </c>
      <c r="G17" s="1">
        <f>SUM(I17:AB17)</f>
        <v>27.5</v>
      </c>
      <c r="H17" s="26"/>
      <c r="I17" s="5"/>
      <c r="J17" s="85"/>
      <c r="K17" s="85"/>
      <c r="L17" s="85"/>
      <c r="M17" s="85"/>
      <c r="N17" s="85"/>
      <c r="O17" s="85"/>
      <c r="P17" s="85"/>
      <c r="Q17" s="74"/>
      <c r="R17" s="74">
        <v>27.5</v>
      </c>
      <c r="S17" s="74"/>
      <c r="T17" s="5"/>
      <c r="U17" s="5"/>
      <c r="V17" s="5"/>
      <c r="W17" s="5"/>
      <c r="X17" s="5"/>
      <c r="Y17" s="5"/>
      <c r="Z17" s="5"/>
      <c r="AA17" s="5"/>
      <c r="AB17" s="5"/>
      <c r="AC17" s="36"/>
    </row>
    <row r="18" spans="1:29" s="47" customFormat="1" ht="15" customHeight="1" x14ac:dyDescent="0.2">
      <c r="A18" s="2">
        <v>15</v>
      </c>
      <c r="B18" s="4" t="s">
        <v>1410</v>
      </c>
      <c r="C18" s="3" t="s">
        <v>1411</v>
      </c>
      <c r="D18" s="2" t="s">
        <v>386</v>
      </c>
      <c r="E18" s="4" t="s">
        <v>64</v>
      </c>
      <c r="F18" s="2" t="s">
        <v>115</v>
      </c>
      <c r="G18" s="1">
        <f>SUM(I18:AB18)</f>
        <v>25.5</v>
      </c>
      <c r="H18" s="26"/>
      <c r="I18" s="5"/>
      <c r="J18" s="85"/>
      <c r="K18" s="85"/>
      <c r="L18" s="85"/>
      <c r="M18" s="85"/>
      <c r="N18" s="85">
        <v>17.5</v>
      </c>
      <c r="O18" s="85"/>
      <c r="P18" s="85"/>
      <c r="Q18" s="74"/>
      <c r="R18" s="74"/>
      <c r="S18" s="74"/>
      <c r="T18" s="5"/>
      <c r="U18" s="5"/>
      <c r="V18" s="5">
        <v>8</v>
      </c>
      <c r="W18" s="5"/>
      <c r="X18" s="5"/>
      <c r="Y18" s="5"/>
      <c r="Z18" s="5"/>
      <c r="AA18" s="5"/>
      <c r="AB18" s="5"/>
      <c r="AC18" s="36"/>
    </row>
    <row r="19" spans="1:29" s="47" customFormat="1" ht="15" customHeight="1" x14ac:dyDescent="0.2">
      <c r="A19" s="2">
        <v>16</v>
      </c>
      <c r="B19" s="4" t="s">
        <v>303</v>
      </c>
      <c r="C19" s="3" t="s">
        <v>304</v>
      </c>
      <c r="D19" s="2" t="s">
        <v>386</v>
      </c>
      <c r="E19" s="4" t="s">
        <v>64</v>
      </c>
      <c r="F19" s="2" t="s">
        <v>15</v>
      </c>
      <c r="G19" s="1">
        <f>SUM(I19:AB19)</f>
        <v>25</v>
      </c>
      <c r="H19" s="26"/>
      <c r="I19" s="5"/>
      <c r="J19" s="85"/>
      <c r="K19" s="85"/>
      <c r="L19" s="85"/>
      <c r="M19" s="85"/>
      <c r="N19" s="85"/>
      <c r="O19" s="85"/>
      <c r="P19" s="85"/>
      <c r="Q19" s="74"/>
      <c r="R19" s="74"/>
      <c r="S19" s="74"/>
      <c r="T19" s="5"/>
      <c r="U19" s="5"/>
      <c r="V19" s="5"/>
      <c r="W19" s="5"/>
      <c r="X19" s="5"/>
      <c r="Y19" s="5"/>
      <c r="Z19" s="5"/>
      <c r="AA19" s="5">
        <v>25</v>
      </c>
      <c r="AB19" s="5"/>
      <c r="AC19" s="36"/>
    </row>
    <row r="20" spans="1:29" s="47" customFormat="1" ht="15" customHeight="1" x14ac:dyDescent="0.2">
      <c r="A20" s="2">
        <v>16</v>
      </c>
      <c r="B20" s="4" t="s">
        <v>379</v>
      </c>
      <c r="C20" s="3" t="s">
        <v>380</v>
      </c>
      <c r="D20" s="2" t="s">
        <v>386</v>
      </c>
      <c r="E20" s="4" t="s">
        <v>201</v>
      </c>
      <c r="F20" s="2" t="s">
        <v>16</v>
      </c>
      <c r="G20" s="1">
        <f>SUM(I20:AB20)</f>
        <v>25</v>
      </c>
      <c r="H20" s="26"/>
      <c r="I20" s="5"/>
      <c r="J20" s="85"/>
      <c r="K20" s="85">
        <v>20</v>
      </c>
      <c r="L20" s="85"/>
      <c r="M20" s="85"/>
      <c r="N20" s="85"/>
      <c r="O20" s="85">
        <v>5</v>
      </c>
      <c r="P20" s="85"/>
      <c r="Q20" s="74"/>
      <c r="R20" s="74"/>
      <c r="S20" s="74"/>
      <c r="T20" s="5"/>
      <c r="U20" s="5"/>
      <c r="V20" s="5"/>
      <c r="W20" s="5"/>
      <c r="X20" s="5"/>
      <c r="Y20" s="5"/>
      <c r="Z20" s="5"/>
      <c r="AA20" s="5"/>
      <c r="AB20" s="5"/>
      <c r="AC20" s="36"/>
    </row>
    <row r="21" spans="1:29" s="47" customFormat="1" ht="15" customHeight="1" x14ac:dyDescent="0.2">
      <c r="A21" s="2">
        <v>17</v>
      </c>
      <c r="B21" s="73" t="s">
        <v>625</v>
      </c>
      <c r="C21" s="72" t="s">
        <v>626</v>
      </c>
      <c r="D21" s="2" t="s">
        <v>386</v>
      </c>
      <c r="E21" s="73" t="s">
        <v>64</v>
      </c>
      <c r="F21" s="2" t="s">
        <v>597</v>
      </c>
      <c r="G21" s="1">
        <f>SUM(I21:AB21)</f>
        <v>17.5</v>
      </c>
      <c r="H21" s="26"/>
      <c r="I21" s="74"/>
      <c r="J21" s="85"/>
      <c r="K21" s="85"/>
      <c r="L21" s="85"/>
      <c r="M21" s="85"/>
      <c r="N21" s="85"/>
      <c r="O21" s="85"/>
      <c r="P21" s="85"/>
      <c r="Q21" s="74"/>
      <c r="R21" s="74"/>
      <c r="S21" s="74"/>
      <c r="T21" s="74"/>
      <c r="U21" s="74"/>
      <c r="V21" s="74"/>
      <c r="W21" s="74"/>
      <c r="X21" s="74"/>
      <c r="Y21" s="74"/>
      <c r="Z21" s="74">
        <v>17.5</v>
      </c>
      <c r="AA21" s="74"/>
      <c r="AB21" s="74"/>
      <c r="AC21" s="36"/>
    </row>
    <row r="22" spans="1:29" s="47" customFormat="1" ht="15" customHeight="1" x14ac:dyDescent="0.2">
      <c r="A22" s="2">
        <v>18</v>
      </c>
      <c r="B22" s="73" t="s">
        <v>2053</v>
      </c>
      <c r="C22" s="72" t="s">
        <v>2054</v>
      </c>
      <c r="D22" s="2" t="s">
        <v>386</v>
      </c>
      <c r="E22" s="73" t="s">
        <v>64</v>
      </c>
      <c r="F22" s="2" t="s">
        <v>597</v>
      </c>
      <c r="G22" s="1">
        <f>SUM(I22:AB22)</f>
        <v>9</v>
      </c>
      <c r="H22" s="26"/>
      <c r="I22" s="74"/>
      <c r="J22" s="85"/>
      <c r="K22" s="85"/>
      <c r="L22" s="85"/>
      <c r="M22" s="85"/>
      <c r="N22" s="85"/>
      <c r="O22" s="85">
        <v>9</v>
      </c>
      <c r="P22" s="85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36"/>
    </row>
    <row r="23" spans="1:29" s="47" customFormat="1" ht="15" customHeight="1" x14ac:dyDescent="0.2">
      <c r="A23" s="2">
        <v>19</v>
      </c>
      <c r="B23" s="73" t="s">
        <v>2055</v>
      </c>
      <c r="C23" s="72" t="s">
        <v>2056</v>
      </c>
      <c r="D23" s="2" t="s">
        <v>386</v>
      </c>
      <c r="E23" s="73" t="s">
        <v>1330</v>
      </c>
      <c r="F23" s="2" t="s">
        <v>1331</v>
      </c>
      <c r="G23" s="1">
        <f>SUM(I23:AB23)</f>
        <v>8</v>
      </c>
      <c r="H23" s="26"/>
      <c r="I23" s="74"/>
      <c r="J23" s="85"/>
      <c r="K23" s="85"/>
      <c r="L23" s="85"/>
      <c r="M23" s="85"/>
      <c r="N23" s="85"/>
      <c r="O23" s="85">
        <v>8</v>
      </c>
      <c r="P23" s="85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36"/>
    </row>
    <row r="24" spans="1:29" s="47" customFormat="1" ht="15" customHeight="1" x14ac:dyDescent="0.2">
      <c r="A24" s="2">
        <v>20</v>
      </c>
      <c r="B24" s="73" t="s">
        <v>2057</v>
      </c>
      <c r="C24" s="72" t="s">
        <v>2058</v>
      </c>
      <c r="D24" s="2" t="s">
        <v>386</v>
      </c>
      <c r="E24" s="73" t="s">
        <v>64</v>
      </c>
      <c r="F24" s="2" t="s">
        <v>598</v>
      </c>
      <c r="G24" s="1">
        <f>SUM(I24:AB24)</f>
        <v>7</v>
      </c>
      <c r="H24" s="26"/>
      <c r="I24" s="74"/>
      <c r="J24" s="85"/>
      <c r="K24" s="85"/>
      <c r="L24" s="85"/>
      <c r="M24" s="85"/>
      <c r="N24" s="85"/>
      <c r="O24" s="85">
        <v>7</v>
      </c>
      <c r="P24" s="85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36"/>
    </row>
    <row r="25" spans="1:29" s="47" customFormat="1" ht="15" customHeight="1" x14ac:dyDescent="0.2">
      <c r="A25" s="2">
        <v>21</v>
      </c>
      <c r="B25" s="73" t="s">
        <v>1282</v>
      </c>
      <c r="C25" s="72" t="s">
        <v>1283</v>
      </c>
      <c r="D25" s="2" t="s">
        <v>386</v>
      </c>
      <c r="E25" s="73" t="s">
        <v>64</v>
      </c>
      <c r="F25" s="2" t="s">
        <v>94</v>
      </c>
      <c r="G25" s="1">
        <f>SUM(I25:AB25)</f>
        <v>5</v>
      </c>
      <c r="H25" s="26"/>
      <c r="I25" s="74"/>
      <c r="J25" s="85"/>
      <c r="K25" s="85"/>
      <c r="L25" s="85"/>
      <c r="M25" s="85"/>
      <c r="N25" s="85"/>
      <c r="O25" s="85"/>
      <c r="P25" s="85"/>
      <c r="Q25" s="74"/>
      <c r="R25" s="74"/>
      <c r="S25" s="74"/>
      <c r="T25" s="74"/>
      <c r="U25" s="74"/>
      <c r="V25" s="74"/>
      <c r="W25" s="74"/>
      <c r="X25" s="74">
        <v>5</v>
      </c>
      <c r="Y25" s="74"/>
      <c r="Z25" s="74"/>
      <c r="AA25" s="74"/>
      <c r="AB25" s="74"/>
      <c r="AC25" s="36"/>
    </row>
    <row r="26" spans="1:29" s="47" customFormat="1" ht="15" customHeight="1" x14ac:dyDescent="0.2">
      <c r="A26" s="2">
        <v>21</v>
      </c>
      <c r="B26" s="73" t="s">
        <v>1414</v>
      </c>
      <c r="C26" s="72" t="s">
        <v>1415</v>
      </c>
      <c r="D26" s="2" t="s">
        <v>386</v>
      </c>
      <c r="E26" s="73" t="s">
        <v>64</v>
      </c>
      <c r="F26" s="2" t="s">
        <v>115</v>
      </c>
      <c r="G26" s="1">
        <f>SUM(I26:AB26)</f>
        <v>5</v>
      </c>
      <c r="H26" s="26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>
        <v>5</v>
      </c>
      <c r="W26" s="85"/>
      <c r="X26" s="85"/>
      <c r="Y26" s="85"/>
      <c r="Z26" s="85"/>
      <c r="AA26" s="85"/>
      <c r="AB26" s="85"/>
      <c r="AC26" s="36"/>
    </row>
    <row r="27" spans="1:29" s="47" customFormat="1" ht="15" customHeight="1" x14ac:dyDescent="0.2">
      <c r="A27" s="2">
        <v>21</v>
      </c>
      <c r="B27" s="73" t="s">
        <v>1517</v>
      </c>
      <c r="C27" s="72" t="s">
        <v>1518</v>
      </c>
      <c r="D27" s="2" t="s">
        <v>386</v>
      </c>
      <c r="E27" s="73" t="s">
        <v>64</v>
      </c>
      <c r="F27" s="2" t="s">
        <v>94</v>
      </c>
      <c r="G27" s="1">
        <f>SUM(I27:AB27)</f>
        <v>5</v>
      </c>
      <c r="H27" s="26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>
        <v>5</v>
      </c>
      <c r="V27" s="85"/>
      <c r="W27" s="85"/>
      <c r="X27" s="85"/>
      <c r="Y27" s="85"/>
      <c r="Z27" s="85"/>
      <c r="AA27" s="85"/>
      <c r="AB27" s="85"/>
      <c r="AC27" s="36"/>
    </row>
    <row r="28" spans="1:29" s="47" customFormat="1" ht="15" customHeight="1" x14ac:dyDescent="0.2">
      <c r="A28" s="2">
        <v>22</v>
      </c>
      <c r="B28" s="73" t="s">
        <v>2059</v>
      </c>
      <c r="C28" s="72" t="s">
        <v>2060</v>
      </c>
      <c r="D28" s="2" t="s">
        <v>386</v>
      </c>
      <c r="E28" s="73" t="s">
        <v>2061</v>
      </c>
      <c r="F28" s="2" t="s">
        <v>1718</v>
      </c>
      <c r="G28" s="1">
        <f>SUM(I28:AB28)</f>
        <v>3</v>
      </c>
      <c r="H28" s="26"/>
      <c r="I28" s="85"/>
      <c r="J28" s="85"/>
      <c r="K28" s="85"/>
      <c r="L28" s="85"/>
      <c r="M28" s="85"/>
      <c r="N28" s="85"/>
      <c r="O28" s="85">
        <v>3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36"/>
    </row>
    <row r="29" spans="1:29" s="47" customFormat="1" ht="15" hidden="1" customHeight="1" x14ac:dyDescent="0.2">
      <c r="A29" s="2"/>
      <c r="B29" s="73"/>
      <c r="C29" s="72"/>
      <c r="D29" s="2" t="s">
        <v>386</v>
      </c>
      <c r="E29" s="73"/>
      <c r="F29" s="2"/>
      <c r="G29" s="1">
        <f>SUM(I29:AB29)</f>
        <v>0</v>
      </c>
      <c r="H29" s="26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36"/>
    </row>
    <row r="30" spans="1:29" s="47" customFormat="1" ht="15" hidden="1" customHeight="1" x14ac:dyDescent="0.2">
      <c r="A30" s="2"/>
      <c r="B30" s="4"/>
      <c r="C30" s="3"/>
      <c r="D30" s="2" t="s">
        <v>386</v>
      </c>
      <c r="E30" s="4"/>
      <c r="F30" s="2"/>
      <c r="G30" s="1">
        <f>SUM(I30:AB30)</f>
        <v>0</v>
      </c>
      <c r="H30" s="26"/>
      <c r="I30" s="5"/>
      <c r="J30" s="85"/>
      <c r="K30" s="85"/>
      <c r="L30" s="85"/>
      <c r="M30" s="85"/>
      <c r="N30" s="85"/>
      <c r="O30" s="85"/>
      <c r="P30" s="85"/>
      <c r="Q30" s="74"/>
      <c r="R30" s="74"/>
      <c r="S30" s="74"/>
      <c r="T30" s="5"/>
      <c r="U30" s="5"/>
      <c r="V30" s="5"/>
      <c r="W30" s="5"/>
      <c r="X30" s="5"/>
      <c r="Y30" s="5"/>
      <c r="Z30" s="5"/>
      <c r="AA30" s="5"/>
      <c r="AB30" s="5"/>
      <c r="AC30" s="36"/>
    </row>
    <row r="31" spans="1:29" ht="5.0999999999999996" customHeight="1" x14ac:dyDescent="0.2">
      <c r="A31" s="27"/>
      <c r="B31" s="30"/>
      <c r="C31" s="29"/>
      <c r="D31" s="30"/>
      <c r="E31" s="28"/>
      <c r="F31" s="30"/>
      <c r="G31" s="38"/>
      <c r="H31" s="29"/>
      <c r="I31" s="31"/>
      <c r="J31" s="88"/>
      <c r="K31" s="88"/>
      <c r="L31" s="88"/>
      <c r="M31" s="88"/>
      <c r="N31" s="88"/>
      <c r="O31" s="88"/>
      <c r="P31" s="88"/>
      <c r="Q31" s="80"/>
      <c r="R31" s="80"/>
      <c r="S31" s="80"/>
      <c r="T31" s="31"/>
      <c r="U31" s="31"/>
      <c r="V31" s="31"/>
      <c r="W31" s="31"/>
      <c r="X31" s="31"/>
      <c r="Y31" s="31"/>
      <c r="Z31" s="31"/>
      <c r="AA31" s="31"/>
      <c r="AB31" s="31"/>
      <c r="AC31" s="32"/>
    </row>
  </sheetData>
  <sheetProtection password="E3EB" sheet="1" objects="1" scenarios="1"/>
  <mergeCells count="21">
    <mergeCell ref="L1:L2"/>
    <mergeCell ref="P1:P2"/>
    <mergeCell ref="M1:M2"/>
    <mergeCell ref="K1:K2"/>
    <mergeCell ref="J1:J2"/>
    <mergeCell ref="O1:O2"/>
    <mergeCell ref="N1:N2"/>
    <mergeCell ref="A1:G1"/>
    <mergeCell ref="AB1:AB2"/>
    <mergeCell ref="A2:C2"/>
    <mergeCell ref="AA1:AA2"/>
    <mergeCell ref="Y1:Y2"/>
    <mergeCell ref="Z1:Z2"/>
    <mergeCell ref="W1:W2"/>
    <mergeCell ref="X1:X2"/>
    <mergeCell ref="V1:V2"/>
    <mergeCell ref="U1:U2"/>
    <mergeCell ref="T1:T2"/>
    <mergeCell ref="S1:S2"/>
    <mergeCell ref="R1:R2"/>
    <mergeCell ref="Q1:Q2"/>
  </mergeCells>
  <conditionalFormatting sqref="C18">
    <cfRule type="duplicateValues" dxfId="57" priority="18" stopIfTrue="1"/>
  </conditionalFormatting>
  <conditionalFormatting sqref="C14">
    <cfRule type="duplicateValues" dxfId="56" priority="14" stopIfTrue="1"/>
  </conditionalFormatting>
  <conditionalFormatting sqref="C15 C12:C13">
    <cfRule type="duplicateValues" dxfId="55" priority="15" stopIfTrue="1"/>
  </conditionalFormatting>
  <conditionalFormatting sqref="B12:C15">
    <cfRule type="duplicateValues" dxfId="54" priority="16" stopIfTrue="1"/>
  </conditionalFormatting>
  <conditionalFormatting sqref="B12:C15">
    <cfRule type="duplicateValues" dxfId="53" priority="17"/>
  </conditionalFormatting>
  <conditionalFormatting sqref="C11">
    <cfRule type="duplicateValues" dxfId="52" priority="10" stopIfTrue="1"/>
  </conditionalFormatting>
  <conditionalFormatting sqref="C9:C10">
    <cfRule type="duplicateValues" dxfId="51" priority="11" stopIfTrue="1"/>
  </conditionalFormatting>
  <conditionalFormatting sqref="B9:C11">
    <cfRule type="duplicateValues" dxfId="50" priority="12" stopIfTrue="1"/>
  </conditionalFormatting>
  <conditionalFormatting sqref="B9:C11">
    <cfRule type="duplicateValues" dxfId="49" priority="13"/>
  </conditionalFormatting>
  <conditionalFormatting sqref="C7">
    <cfRule type="duplicateValues" dxfId="48" priority="6" stopIfTrue="1"/>
  </conditionalFormatting>
  <conditionalFormatting sqref="C8 C5:C6">
    <cfRule type="duplicateValues" dxfId="47" priority="7" stopIfTrue="1"/>
  </conditionalFormatting>
  <conditionalFormatting sqref="B5:C8">
    <cfRule type="duplicateValues" dxfId="46" priority="8" stopIfTrue="1"/>
  </conditionalFormatting>
  <conditionalFormatting sqref="B5:C8">
    <cfRule type="duplicateValues" dxfId="45" priority="9"/>
  </conditionalFormatting>
  <conditionalFormatting sqref="C1 C3:C4 C19:C65537 C16:C17">
    <cfRule type="duplicateValues" dxfId="44" priority="4135" stopIfTrue="1"/>
  </conditionalFormatting>
  <conditionalFormatting sqref="B4:C4 B16:C30">
    <cfRule type="duplicateValues" dxfId="43" priority="4140" stopIfTrue="1"/>
  </conditionalFormatting>
  <conditionalFormatting sqref="B4:C4 B16:C30">
    <cfRule type="duplicateValues" dxfId="42" priority="4143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S30</vt:lpstr>
      <vt:lpstr>M30-34</vt:lpstr>
      <vt:lpstr>M35-39</vt:lpstr>
      <vt:lpstr>M40-44</vt:lpstr>
      <vt:lpstr>M45-49</vt:lpstr>
      <vt:lpstr>M50-54</vt:lpstr>
      <vt:lpstr>M55-59</vt:lpstr>
      <vt:lpstr>M60-64</vt:lpstr>
      <vt:lpstr>M65+</vt:lpstr>
      <vt:lpstr>F30-39</vt:lpstr>
      <vt:lpstr>F40-49</vt:lpstr>
      <vt:lpstr>F50+</vt:lpstr>
      <vt:lpstr>Data de Atualização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Patricia Cbc</cp:lastModifiedBy>
  <cp:lastPrinted>2017-04-20T14:36:35Z</cp:lastPrinted>
  <dcterms:created xsi:type="dcterms:W3CDTF">2010-06-14T20:32:20Z</dcterms:created>
  <dcterms:modified xsi:type="dcterms:W3CDTF">2018-11-26T13:41:42Z</dcterms:modified>
</cp:coreProperties>
</file>