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JR" sheetId="5" r:id="rId5"/>
    <sheet name="MJUV" sheetId="6" r:id="rId6"/>
    <sheet name="MIN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<sst xmlns="http://schemas.openxmlformats.org/spreadsheetml/2006/main" count="4272" uniqueCount="1618">
  <si>
    <t>EQUIPE</t>
  </si>
  <si>
    <t>LICENÇA</t>
  </si>
  <si>
    <t>CORREDOR</t>
  </si>
  <si>
    <t>POS</t>
  </si>
  <si>
    <t>CATEG</t>
  </si>
  <si>
    <t>FED</t>
  </si>
  <si>
    <t>PTOS</t>
  </si>
  <si>
    <t>MEL</t>
  </si>
  <si>
    <t>Sub23</t>
  </si>
  <si>
    <t>FEL</t>
  </si>
  <si>
    <t>Master A</t>
  </si>
  <si>
    <t>Master B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</si>
  <si>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</si>
  <si>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</si>
  <si>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</si>
  <si>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</si>
  <si>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</si>
  <si>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</si>
  <si>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</si>
  <si>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</si>
  <si>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>Cod.UCI/Licença</t>
  </si>
  <si>
    <t>JRFem</t>
  </si>
  <si>
    <t>INFJUVFEM</t>
  </si>
  <si>
    <t>INF.JUVMASC</t>
  </si>
  <si>
    <t>JUVMASC</t>
  </si>
  <si>
    <t>JUVFEM</t>
  </si>
  <si>
    <t>Master A1</t>
  </si>
  <si>
    <t xml:space="preserve">Master C </t>
  </si>
  <si>
    <t>Master 65+</t>
  </si>
  <si>
    <t>Rally Piocerá 2020 - Fortaleza/Teresina - 28 a 31.01.20</t>
  </si>
  <si>
    <t>XCS2</t>
  </si>
  <si>
    <t>Jose Gabriel Marques de Almeida</t>
  </si>
  <si>
    <t>Liga de Ciclismo Sorocabana</t>
  </si>
  <si>
    <t>SP</t>
  </si>
  <si>
    <t xml:space="preserve">Sharlys Silva de Oliveira </t>
  </si>
  <si>
    <t>Avulso</t>
  </si>
  <si>
    <t>PB</t>
  </si>
  <si>
    <t>20.19199.13</t>
  </si>
  <si>
    <t>Celso Pereira Nunes</t>
  </si>
  <si>
    <t>BikeBrothers MTB Team</t>
  </si>
  <si>
    <t>MA</t>
  </si>
  <si>
    <t>Anderson Barros de Souza</t>
  </si>
  <si>
    <t>ASEAC Associação Soledadense de Esportes e Apoio ao Ciclista</t>
  </si>
  <si>
    <t>Joaci Oliveira da Silva</t>
  </si>
  <si>
    <t>18.271.04</t>
  </si>
  <si>
    <t xml:space="preserve">Francisco de Oliveira Junior </t>
  </si>
  <si>
    <t>CE</t>
  </si>
  <si>
    <t>04.1305.04</t>
  </si>
  <si>
    <t>Marcelo Florentino Soares</t>
  </si>
  <si>
    <t>Daniel Carneiro Brum Ribeiro Zoia</t>
  </si>
  <si>
    <t xml:space="preserve">Corinthians Audax Bike Team </t>
  </si>
  <si>
    <t>SC</t>
  </si>
  <si>
    <t xml:space="preserve">Karen Fernandes Olimpio </t>
  </si>
  <si>
    <t>MG</t>
  </si>
  <si>
    <t>18.18849.13</t>
  </si>
  <si>
    <t>Venilda Eli</t>
  </si>
  <si>
    <t>19.19643.13</t>
  </si>
  <si>
    <t>Simone Gilvani da Vera</t>
  </si>
  <si>
    <t>Picos Pedal Clube - PPC</t>
  </si>
  <si>
    <t>PI</t>
  </si>
  <si>
    <t>18.17834.12</t>
  </si>
  <si>
    <t>Juscelina Mota Andrade</t>
  </si>
  <si>
    <t xml:space="preserve">Singletrack MTB </t>
  </si>
  <si>
    <t>19.10528.09</t>
  </si>
  <si>
    <t xml:space="preserve">Antonia Luiza Rodrigues dos Santos </t>
  </si>
  <si>
    <t>Biker Piaui</t>
  </si>
  <si>
    <t>18.31512.17</t>
  </si>
  <si>
    <t>Elisangela Bispo Rodrigues Viana</t>
  </si>
  <si>
    <t>16.4136.05</t>
  </si>
  <si>
    <t xml:space="preserve">Fernando Dantas Lima </t>
  </si>
  <si>
    <t>19.14655.11</t>
  </si>
  <si>
    <t xml:space="preserve">Samuel dos Santos Saraiva </t>
  </si>
  <si>
    <t>18.35739.18</t>
  </si>
  <si>
    <t xml:space="preserve">Jose Magalhaes de Araujo Neto </t>
  </si>
  <si>
    <t xml:space="preserve">Joao Ciclo Cannondale Team </t>
  </si>
  <si>
    <t>18.41316.20</t>
  </si>
  <si>
    <t xml:space="preserve">Fagner da Silva Oliveira </t>
  </si>
  <si>
    <t>19.33611.17</t>
  </si>
  <si>
    <t>Bruno Lima Bezerra</t>
  </si>
  <si>
    <t>18.1917.04</t>
  </si>
  <si>
    <t xml:space="preserve">Andre Matos Barbosa </t>
  </si>
  <si>
    <t>14.35086.18</t>
  </si>
  <si>
    <t>Renato Willams de Vasconcelos Sousa</t>
  </si>
  <si>
    <t xml:space="preserve">Caruauru Team Race </t>
  </si>
  <si>
    <t>AL</t>
  </si>
  <si>
    <t>18.12510.10</t>
  </si>
  <si>
    <t xml:space="preserve">Marcelino de Miranda Pinto </t>
  </si>
  <si>
    <t xml:space="preserve">MM Team </t>
  </si>
  <si>
    <t>19.22035.14</t>
  </si>
  <si>
    <t xml:space="preserve">Rogerio Ferreira do Nascimento </t>
  </si>
  <si>
    <t>Timon Bikers Adventure - TBA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</si>
  <si>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</si>
  <si>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</si>
  <si>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</si>
  <si>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</si>
  <si>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</si>
  <si>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18.26815.15</t>
  </si>
  <si>
    <t xml:space="preserve">Francilangio Pinto dos Santos </t>
  </si>
  <si>
    <t>20.23292.14</t>
  </si>
  <si>
    <t>Emersom Gersom Silva Serra</t>
  </si>
  <si>
    <t xml:space="preserve">Bikebrothers MTB Team </t>
  </si>
  <si>
    <t>18.3661.18</t>
  </si>
  <si>
    <t>Jackio Reinaldo Shimabukuro</t>
  </si>
  <si>
    <t>18.27936.16</t>
  </si>
  <si>
    <t xml:space="preserve">Antonio Francisco Silva Araujo </t>
  </si>
  <si>
    <t>18.41077.20</t>
  </si>
  <si>
    <t xml:space="preserve">Jailson de Sousa Sena </t>
  </si>
  <si>
    <t>18.39195.19</t>
  </si>
  <si>
    <t>Francisco Severo Carnauba</t>
  </si>
  <si>
    <t>19.3000.05</t>
  </si>
  <si>
    <t xml:space="preserve">Lindomar Ferreira dos Santos </t>
  </si>
  <si>
    <t>Azias Bikers - AZ</t>
  </si>
  <si>
    <t>18.34370.18</t>
  </si>
  <si>
    <t xml:space="preserve">Glauciano Freire Batista </t>
  </si>
  <si>
    <t>05.11705.09</t>
  </si>
  <si>
    <t xml:space="preserve">Thiago Drews Elias </t>
  </si>
  <si>
    <t>18.23130.14</t>
  </si>
  <si>
    <t xml:space="preserve">Ronnie Uerbeth Chaves </t>
  </si>
  <si>
    <t>20.30862.17</t>
  </si>
  <si>
    <t>Rodrigo Paiva de Araujo Goes</t>
  </si>
  <si>
    <t>18.36624.18</t>
  </si>
  <si>
    <t xml:space="preserve">Charles Fernando Maia de Oliveira </t>
  </si>
  <si>
    <t>18.30140.16</t>
  </si>
  <si>
    <t xml:space="preserve">Francisco Rodrigues Filho </t>
  </si>
  <si>
    <t>12.15316.11</t>
  </si>
  <si>
    <t xml:space="preserve">Carlos Alberto Boaretto </t>
  </si>
  <si>
    <t>BA</t>
  </si>
  <si>
    <t>18.41001.20</t>
  </si>
  <si>
    <t xml:space="preserve">Erismar Araujo Vieira </t>
  </si>
  <si>
    <t>19.29235.16</t>
  </si>
  <si>
    <t>Sergio Henrique Rebelo Martinez</t>
  </si>
  <si>
    <t>14.19382.13</t>
  </si>
  <si>
    <t xml:space="preserve">Robson Luiz Wanderley Pontes de Melo </t>
  </si>
  <si>
    <t xml:space="preserve">Blue </t>
  </si>
  <si>
    <t xml:space="preserve">Ernani de Castro Costa </t>
  </si>
  <si>
    <t>19.2656.05</t>
  </si>
  <si>
    <t>18.22377.14</t>
  </si>
  <si>
    <t xml:space="preserve">Tarcio Queiroz Calixto </t>
  </si>
  <si>
    <t>Endurance</t>
  </si>
  <si>
    <t>20.25289.15</t>
  </si>
  <si>
    <t xml:space="preserve">George Hamilton Costa Martins </t>
  </si>
  <si>
    <t>18.28107.16</t>
  </si>
  <si>
    <t>Eduardo Alessandro Moreira Schuster</t>
  </si>
  <si>
    <t>18.30234.16</t>
  </si>
  <si>
    <t>Remo Campos Loscio</t>
  </si>
  <si>
    <t>16.30625.17</t>
  </si>
  <si>
    <t xml:space="preserve">Marto Geraldo Soares de Lucena </t>
  </si>
  <si>
    <t xml:space="preserve">ASEAC - Associação Soledadense de Esportes e Apoio ao Ciclista </t>
  </si>
  <si>
    <t>22.23925.15</t>
  </si>
  <si>
    <t xml:space="preserve">Oldair Rodrigues do Nascimento </t>
  </si>
  <si>
    <t xml:space="preserve">Clube Amazonia de Ciclismo </t>
  </si>
  <si>
    <t>PA</t>
  </si>
  <si>
    <t>18.29564.16</t>
  </si>
  <si>
    <t xml:space="preserve">Renato Pereira </t>
  </si>
  <si>
    <t>19.4633.06</t>
  </si>
  <si>
    <t xml:space="preserve">Marcos Heleno Alencar Caldas Melo </t>
  </si>
  <si>
    <t xml:space="preserve">Associação Piauiense de Ciclismo e Cicloturismo - APC </t>
  </si>
  <si>
    <t>18.41008.20</t>
  </si>
  <si>
    <t>Haroldo Cesar de Oliveira Maciel</t>
  </si>
  <si>
    <t>19.26555.15</t>
  </si>
  <si>
    <t xml:space="preserve">Marcos Vinicius de Melo Cruz </t>
  </si>
  <si>
    <t>Maracaja Extreme - MRCJS</t>
  </si>
  <si>
    <t>18.18647.13</t>
  </si>
  <si>
    <t xml:space="preserve">Marcio Dobel Benigno </t>
  </si>
  <si>
    <t>18.9622.10</t>
  </si>
  <si>
    <t xml:space="preserve">Paulo Marcelo Oliveira </t>
  </si>
  <si>
    <t>19.38929.19</t>
  </si>
  <si>
    <t xml:space="preserve">Carlos Augusto Gomes de Sousa </t>
  </si>
  <si>
    <t>Foxteam - Fox</t>
  </si>
  <si>
    <t>16.30678.17</t>
  </si>
  <si>
    <t xml:space="preserve">Jose Antonio Barbosa </t>
  </si>
  <si>
    <t>28.37113.18</t>
  </si>
  <si>
    <t xml:space="preserve">Francisco Lima Batista </t>
  </si>
  <si>
    <t>RR</t>
  </si>
  <si>
    <t>19.14302.11</t>
  </si>
  <si>
    <t xml:space="preserve">Antonio Francisco de Oliveira </t>
  </si>
  <si>
    <t>Catraca Forte Team - CFT</t>
  </si>
  <si>
    <t>16.30733.17</t>
  </si>
  <si>
    <t xml:space="preserve">Antonio Manoel dos Santos </t>
  </si>
  <si>
    <t>18.41011.20</t>
  </si>
  <si>
    <t>Paulo Sergio Ramalho Dantas</t>
  </si>
  <si>
    <t>16.29011.16</t>
  </si>
  <si>
    <t xml:space="preserve">Luis Diego do Nascimento </t>
  </si>
  <si>
    <t>ASEAC - Associação Soledadense de Esportes e Apoio ao Ciclista</t>
  </si>
  <si>
    <t>18.14147.11</t>
  </si>
  <si>
    <t>Elionai Costa de Sousa</t>
  </si>
  <si>
    <t>16.34430.18</t>
  </si>
  <si>
    <t xml:space="preserve">Lucivaldo Ferreira Pereira </t>
  </si>
  <si>
    <t>18.41002.20</t>
  </si>
  <si>
    <t xml:space="preserve">Fernando Nascimento Silva </t>
  </si>
  <si>
    <t>Itapema Bike Fest - Copa Soul - Itapema-SC - 15 e 16.02.20</t>
  </si>
  <si>
    <t>XC2</t>
  </si>
  <si>
    <t>Ricardo Alexandre Pscheidt</t>
  </si>
  <si>
    <t>Race Pace/Risco Zero</t>
  </si>
  <si>
    <t>Valmor Hausmann</t>
  </si>
  <si>
    <t xml:space="preserve">Projeto Soul Cycle/Valmor Treinamentos </t>
  </si>
  <si>
    <t>02.36395.18</t>
  </si>
  <si>
    <t xml:space="preserve">Otavio dos Santos </t>
  </si>
  <si>
    <t>02.18339.13</t>
  </si>
  <si>
    <t>Braulin Becker</t>
  </si>
  <si>
    <t xml:space="preserve">David Guimaraes dos Santos </t>
  </si>
  <si>
    <t>FMD Rio do Sul/</t>
  </si>
  <si>
    <t>02.34531.18</t>
  </si>
  <si>
    <t>Gabriel Metzger</t>
  </si>
  <si>
    <t>02.39051.19</t>
  </si>
  <si>
    <t xml:space="preserve">Matheus Miranda da Silva </t>
  </si>
  <si>
    <t xml:space="preserve">Avulso </t>
  </si>
  <si>
    <t>Timoteo Daniel Zimmermann</t>
  </si>
  <si>
    <t>TRS Racing Team/FME Timbo</t>
  </si>
  <si>
    <t>02.41834.20</t>
  </si>
  <si>
    <t>Leonardo de Paula</t>
  </si>
  <si>
    <t>Park Bikes Floripa</t>
  </si>
  <si>
    <t>02.41897.20</t>
  </si>
  <si>
    <t xml:space="preserve">Matheus Henrique Pereira de Souza </t>
  </si>
  <si>
    <t>Giba Cicle/Risco Zero Adventure/Higiene Clean/Depieri Custom</t>
  </si>
  <si>
    <t xml:space="preserve">Andre dos Santos </t>
  </si>
  <si>
    <t>Itapema Ciclismo Piemonte Serralunga</t>
  </si>
  <si>
    <t>02.41599.20</t>
  </si>
  <si>
    <t>Guilherme Ricardo Konell</t>
  </si>
  <si>
    <t xml:space="preserve">Eduardo Jesus Silva </t>
  </si>
  <si>
    <t>Eqmax/FMD São Bento do Sul</t>
  </si>
  <si>
    <t>02.2217.04</t>
  </si>
  <si>
    <t xml:space="preserve">Robson Ferreira da Silva </t>
  </si>
  <si>
    <t>Ana Luisa Korc Panini</t>
  </si>
  <si>
    <t>02.39597.19</t>
  </si>
  <si>
    <t>Naiara Iracema Arendartchuk</t>
  </si>
  <si>
    <t>Tania Clair Picker Negherbon</t>
  </si>
  <si>
    <t>APGF/São Jose/Avai F.C.</t>
  </si>
  <si>
    <t>Vitoria Xavier Claudino</t>
  </si>
  <si>
    <t>02.27843.16</t>
  </si>
  <si>
    <t>Eliz Regina Mazzola</t>
  </si>
  <si>
    <t>FMD Rio do Sul</t>
  </si>
  <si>
    <t>02.35575.18</t>
  </si>
  <si>
    <t>Camila Fernandes</t>
  </si>
  <si>
    <t>02.6656.07</t>
  </si>
  <si>
    <t>William Alexi</t>
  </si>
  <si>
    <t>02.34252.18</t>
  </si>
  <si>
    <t xml:space="preserve">Tiago Joao Pinto </t>
  </si>
  <si>
    <t xml:space="preserve">Pedal Batistense Racing Team </t>
  </si>
  <si>
    <t>02.13162.10</t>
  </si>
  <si>
    <t>Rodrigo Hang</t>
  </si>
  <si>
    <t>02.41901.20</t>
  </si>
  <si>
    <t>Fabiano Barbosa Moreira</t>
  </si>
  <si>
    <t>Canoinhas Bike Team</t>
  </si>
  <si>
    <t>02.41832.20</t>
  </si>
  <si>
    <t>Gustavo Cruz</t>
  </si>
  <si>
    <t>01.41428.20</t>
  </si>
  <si>
    <t xml:space="preserve">Marcos Velho </t>
  </si>
  <si>
    <t>02.31005.17</t>
  </si>
  <si>
    <t>Cristiano Schmitz</t>
  </si>
  <si>
    <t>Force Bike Team</t>
  </si>
  <si>
    <t>Herberth Rafael Sprotte</t>
  </si>
  <si>
    <t>02.31856.17</t>
  </si>
  <si>
    <t>Lian Carlos Olczyk</t>
  </si>
  <si>
    <t>02.37650.19</t>
  </si>
  <si>
    <t>Clber Bittencourt de Souza</t>
  </si>
  <si>
    <t>02.41543.20</t>
  </si>
  <si>
    <t>Lucas Souza Bini</t>
  </si>
  <si>
    <t>02.415.04</t>
  </si>
  <si>
    <t xml:space="preserve">Arno Huch Junior </t>
  </si>
  <si>
    <t>02.41278.20</t>
  </si>
  <si>
    <t xml:space="preserve">Fabio Moraes de Faria </t>
  </si>
  <si>
    <t>02.41334.20</t>
  </si>
  <si>
    <t>Fabiano Albrecht</t>
  </si>
  <si>
    <t>02.41496.20</t>
  </si>
  <si>
    <t>Gadiel dos Santos Bento</t>
  </si>
  <si>
    <t>Zecateca Ciclismo/DME Sombrio</t>
  </si>
  <si>
    <t>02.19118.13</t>
  </si>
  <si>
    <t>Paulo Cesar Machado Jeveaux</t>
  </si>
  <si>
    <t>02.39249.19</t>
  </si>
  <si>
    <t>Roger Joenck</t>
  </si>
  <si>
    <t xml:space="preserve">Roger Bikes </t>
  </si>
  <si>
    <t>02.20519.13</t>
  </si>
  <si>
    <t xml:space="preserve">Diego Nascimento Alves </t>
  </si>
  <si>
    <t xml:space="preserve">Force Bike Team </t>
  </si>
  <si>
    <t>02.4733.06</t>
  </si>
  <si>
    <t>Daniel Luis Bohrer</t>
  </si>
  <si>
    <t>Adecijo/PM Joaçaba</t>
  </si>
  <si>
    <t>02.41546.20</t>
  </si>
  <si>
    <t>Nilton Jose Eufrasio</t>
  </si>
  <si>
    <t>02.26418.15</t>
  </si>
  <si>
    <t>Geovane Kruger</t>
  </si>
  <si>
    <t>02.41224.20</t>
  </si>
  <si>
    <t xml:space="preserve">Carlos Eduardo Gonçalves </t>
  </si>
  <si>
    <t xml:space="preserve">Joel Bikes/HUB Ciclismo </t>
  </si>
  <si>
    <t>02.11121.09</t>
  </si>
  <si>
    <t>Eder Graf</t>
  </si>
  <si>
    <t>Marcelo Moser</t>
  </si>
  <si>
    <t>Aciblu Associação de Ciclismo de Blumenau</t>
  </si>
  <si>
    <t>02.34543.18</t>
  </si>
  <si>
    <t>Cristiano Mazzutti</t>
  </si>
  <si>
    <t>ACC - Associação Concordiense Ciclismo</t>
  </si>
  <si>
    <t>02.7681.07</t>
  </si>
  <si>
    <t>Rodrigo da Fonseca Jahnecke</t>
  </si>
  <si>
    <t xml:space="preserve">Blumob/Free Force/Valmor Treinamentos </t>
  </si>
  <si>
    <t>03.1738.04</t>
  </si>
  <si>
    <t xml:space="preserve">Ulisses Marcelo Binde </t>
  </si>
  <si>
    <t>Prefeitura Municipal de Colombo</t>
  </si>
  <si>
    <t>PR</t>
  </si>
  <si>
    <t>02.34947.18</t>
  </si>
  <si>
    <t xml:space="preserve">Cristian Cougo </t>
  </si>
  <si>
    <t>02.15072.11</t>
  </si>
  <si>
    <t xml:space="preserve">Cristiano Martins dos Santos </t>
  </si>
  <si>
    <t>Santos Bikes</t>
  </si>
  <si>
    <t>02.3426.05</t>
  </si>
  <si>
    <t>Leandro Puttkammer</t>
  </si>
  <si>
    <t>02.27891.16</t>
  </si>
  <si>
    <t>Evandro Luis Giarolo</t>
  </si>
  <si>
    <t>02.9585.08</t>
  </si>
  <si>
    <t>Vitor Pereira Costa</t>
  </si>
  <si>
    <t>02.41473.20</t>
  </si>
  <si>
    <t>Edemilton Fuzzi</t>
  </si>
  <si>
    <t xml:space="preserve">Over Bike Team </t>
  </si>
  <si>
    <t>02.12773.10</t>
  </si>
  <si>
    <t>Huandel Alberguini</t>
  </si>
  <si>
    <t>02.24663.15</t>
  </si>
  <si>
    <t>Marcos Diniz Alves</t>
  </si>
  <si>
    <t>02.25635.15</t>
  </si>
  <si>
    <t>Michel Ramos Mota</t>
  </si>
  <si>
    <t>02.4740.06</t>
  </si>
  <si>
    <t xml:space="preserve">Pierre Zonta </t>
  </si>
  <si>
    <t>02.9957.10</t>
  </si>
  <si>
    <t>Anderson Ernesto Kranholdt</t>
  </si>
  <si>
    <t xml:space="preserve">Gemeos Grafica Digital </t>
  </si>
  <si>
    <t>01.9597.08</t>
  </si>
  <si>
    <t xml:space="preserve">Luciano Veiga Macedo </t>
  </si>
  <si>
    <t>RS</t>
  </si>
  <si>
    <t>02.4203.05</t>
  </si>
  <si>
    <t>Ailton Foster</t>
  </si>
  <si>
    <t xml:space="preserve">FMD Rio do Sul </t>
  </si>
  <si>
    <t>03.39123.19</t>
  </si>
  <si>
    <t>Sandro Grenier Anade</t>
  </si>
  <si>
    <t xml:space="preserve">Giros Bike Team </t>
  </si>
  <si>
    <t>02.4613.06</t>
  </si>
  <si>
    <t xml:space="preserve">Gerson Alves Alexandre </t>
  </si>
  <si>
    <t>02.25447.15</t>
  </si>
  <si>
    <t xml:space="preserve">Alberto Serafim </t>
  </si>
  <si>
    <t>Bike Point</t>
  </si>
  <si>
    <t>02.567.04</t>
  </si>
  <si>
    <t>Pedro Joel Barboza</t>
  </si>
  <si>
    <t>Associação Joinvillense de Ciclismo - AJOCICLO</t>
  </si>
  <si>
    <t>03.1768.04</t>
  </si>
  <si>
    <t>Hernandes Donizete Barbosa</t>
  </si>
  <si>
    <t xml:space="preserve">Vinicios Hyczy do Nascimento </t>
  </si>
  <si>
    <t>02.41795.20</t>
  </si>
  <si>
    <t>Leandro Werner Cardozo</t>
  </si>
  <si>
    <t>02.4606.06</t>
  </si>
  <si>
    <t>Ingwald Evald</t>
  </si>
  <si>
    <t>Victor da Silva Guimaraes</t>
  </si>
  <si>
    <t>03.30470.16</t>
  </si>
  <si>
    <t xml:space="preserve">Joao Lucas de Souza Rodrigues </t>
  </si>
  <si>
    <t xml:space="preserve">Clube Maringaense de Ciclismo </t>
  </si>
  <si>
    <t>02.38766.19</t>
  </si>
  <si>
    <t>Nicolas Pereira Santos</t>
  </si>
  <si>
    <t>FME Balneario Camboriu</t>
  </si>
  <si>
    <t>02.34533.18</t>
  </si>
  <si>
    <t xml:space="preserve">Matheus Coan </t>
  </si>
  <si>
    <t xml:space="preserve">Eqmax/FMD São Bento do Sul </t>
  </si>
  <si>
    <t>02.37864.19</t>
  </si>
  <si>
    <t>Higor Martins Fonseca</t>
  </si>
  <si>
    <t>03.39905.19</t>
  </si>
  <si>
    <t>Matheus Williams da Silva Torres</t>
  </si>
  <si>
    <t>Gustavo Henrique Odvazny</t>
  </si>
  <si>
    <t>ACIBLU-Associação de Ciclismo de Blumenau</t>
  </si>
  <si>
    <t>02.39968.19</t>
  </si>
  <si>
    <t>02.37701.19</t>
  </si>
  <si>
    <t>Ian Franceschini Maran</t>
  </si>
  <si>
    <t>02.37709.19</t>
  </si>
  <si>
    <t>Frabricio Magnani</t>
  </si>
  <si>
    <t>02.37386.18</t>
  </si>
  <si>
    <t xml:space="preserve">Gustavo Seidel </t>
  </si>
  <si>
    <t>02.35471.18</t>
  </si>
  <si>
    <t>Cristopher Natan Dickmann</t>
  </si>
  <si>
    <t xml:space="preserve">Projeto Soul Cycles/Valmor Treinamentos/Free Force/Sparen CO </t>
  </si>
  <si>
    <t>02.41900.20</t>
  </si>
  <si>
    <t xml:space="preserve">Davi Jose Soares Indalecio </t>
  </si>
  <si>
    <t>Carlos Eduardo Doege</t>
  </si>
  <si>
    <t>Associação de Ciclismo Sapo Verde Trilhas e Estrada</t>
  </si>
  <si>
    <t>02.41261.20</t>
  </si>
  <si>
    <t>Jose Fernando Boeira do Nascimento Junior</t>
  </si>
  <si>
    <t>02.41865.20</t>
  </si>
  <si>
    <t xml:space="preserve">Marcos Marian Thibes de Campos </t>
  </si>
  <si>
    <t>03.34447.18</t>
  </si>
  <si>
    <t>Luiza Euzebio de Souza</t>
  </si>
  <si>
    <t>Smelj Curitiba</t>
  </si>
  <si>
    <t>Thayna Maria Alves Broco</t>
  </si>
  <si>
    <t>Associação de Ciclismo Sapo Verde Trilhas &amp; Estrada</t>
  </si>
  <si>
    <t>02.38013.19</t>
  </si>
  <si>
    <t xml:space="preserve">Alice da Luz dos Santos </t>
  </si>
  <si>
    <t>02.41828.20</t>
  </si>
  <si>
    <t>Elisabeth Stephani</t>
  </si>
  <si>
    <t>Secel Jaragua do Sul/Pratike Bike/DWE Sport</t>
  </si>
  <si>
    <t>02.41427.20</t>
  </si>
  <si>
    <t xml:space="preserve">Eduardo Voigt Castanha </t>
  </si>
  <si>
    <t>Over Bike/DWE/Secel Jaragua do Sul/Estaçao Saude</t>
  </si>
  <si>
    <t>02.36955.18</t>
  </si>
  <si>
    <t>Axel Kruger</t>
  </si>
  <si>
    <t>Projeto Soul Cycles/Valmor Treinamentos</t>
  </si>
  <si>
    <t>02.38071.19</t>
  </si>
  <si>
    <t>Vitor Hugo Mutschaewschi</t>
  </si>
  <si>
    <t>Giro 29 Bike Team/HE Treinamento</t>
  </si>
  <si>
    <t>02.41336.20</t>
  </si>
  <si>
    <t>Gabriel Soares Hass Carminatti</t>
  </si>
  <si>
    <t>Avai F.C./FME Florianopolis/APGF</t>
  </si>
  <si>
    <t>02.40989.20</t>
  </si>
  <si>
    <t>Caymmi Serrano Ursule</t>
  </si>
  <si>
    <t>02.40024.19</t>
  </si>
  <si>
    <t>Gustavo Faustino dos Santos Prompt</t>
  </si>
  <si>
    <t>02.40025.19</t>
  </si>
  <si>
    <t>Bruno Luiz Moretto</t>
  </si>
  <si>
    <t>02.41429.20</t>
  </si>
  <si>
    <t>Alisson Voos Franz</t>
  </si>
  <si>
    <t>02.40026.19</t>
  </si>
  <si>
    <t>Arthur Ricardo Grabinger</t>
  </si>
  <si>
    <t>02.41269.20</t>
  </si>
  <si>
    <t xml:space="preserve">Leticia Garcia </t>
  </si>
  <si>
    <t xml:space="preserve">Pedal Blu/SECEL Jaragua do Sul </t>
  </si>
  <si>
    <t>02.40028.19</t>
  </si>
  <si>
    <t xml:space="preserve">Luisa Gabrielle Elias </t>
  </si>
  <si>
    <t>02.40509.19</t>
  </si>
  <si>
    <t xml:space="preserve">Mirelly Nunes Ferreira </t>
  </si>
  <si>
    <t>02.41783.20</t>
  </si>
  <si>
    <t xml:space="preserve">Nicole dos Santos </t>
  </si>
  <si>
    <t>Instituto Priscila Zanete</t>
  </si>
  <si>
    <t>02.37918.19</t>
  </si>
  <si>
    <t>Debora Eloisa Nass Kieckhoefel</t>
  </si>
  <si>
    <t>02.41438.20</t>
  </si>
  <si>
    <t>Taise Pereira Waltrick</t>
  </si>
  <si>
    <t>Yool Sublimação</t>
  </si>
  <si>
    <t>02.34336.18</t>
  </si>
  <si>
    <t>Paula Silvano Felisberto Silveira</t>
  </si>
  <si>
    <t>02.42007.20</t>
  </si>
  <si>
    <t>Michele Angnes</t>
  </si>
  <si>
    <t>02.40040.19</t>
  </si>
  <si>
    <t>Vinicius Howe</t>
  </si>
  <si>
    <t>02.41866.20</t>
  </si>
  <si>
    <t>Gabriel Franceschini Maran</t>
  </si>
  <si>
    <t>02.40018.19</t>
  </si>
  <si>
    <t>Thiago Henrique Habech</t>
  </si>
  <si>
    <t>02.40019.19</t>
  </si>
  <si>
    <t>Heitor Augusto Kopsch</t>
  </si>
  <si>
    <t>02.41276.20</t>
  </si>
  <si>
    <t>Johann Eduardo Zuchi</t>
  </si>
  <si>
    <t>02.40022.19</t>
  </si>
  <si>
    <t>Igor Henrique Kopsch</t>
  </si>
  <si>
    <t>02.35805.18</t>
  </si>
  <si>
    <t>Gustavo Selhorst</t>
  </si>
  <si>
    <t>02.41259.20</t>
  </si>
  <si>
    <t>Aloizio Edson Pett</t>
  </si>
  <si>
    <t>02.40020.19</t>
  </si>
  <si>
    <t>Kauã Cordeiro</t>
  </si>
  <si>
    <t>02.41898.20</t>
  </si>
  <si>
    <t xml:space="preserve">Gabriele Fernanda Machado </t>
  </si>
  <si>
    <t>Urubub Racing XCO - Guaraciaba do Norte - CE - 15 e 16.02.20</t>
  </si>
  <si>
    <t>XC1</t>
  </si>
  <si>
    <t>18.30173.16</t>
  </si>
  <si>
    <t>Beatriz Moreira Bulamarque</t>
  </si>
  <si>
    <t>18.23163.15</t>
  </si>
  <si>
    <t>Gabriela Ferreira Paiva</t>
  </si>
  <si>
    <t>Ceara Biker</t>
  </si>
  <si>
    <t>18.32873.17</t>
  </si>
  <si>
    <t>Geovana Parente Fernandes</t>
  </si>
  <si>
    <t xml:space="preserve">Ceara Biker </t>
  </si>
  <si>
    <t>Rogeane Aragao Bezerra</t>
  </si>
  <si>
    <t>Maria Lusineide da Silva Sousa</t>
  </si>
  <si>
    <t xml:space="preserve">Associp Aventureiros Bike Team </t>
  </si>
  <si>
    <t>Janaina Ximenes Silva Vieira</t>
  </si>
  <si>
    <t>Vanda Maria de Sousa Ferreira</t>
  </si>
  <si>
    <t>Maria do Socorro de Carvalho Mesquita</t>
  </si>
  <si>
    <t>18.30139.16</t>
  </si>
  <si>
    <t>Alexandre Antonio de Melo Gonçalves</t>
  </si>
  <si>
    <t>18.37987.19</t>
  </si>
  <si>
    <t xml:space="preserve">Lucas de Almeida Machado </t>
  </si>
  <si>
    <t>18.37123.18</t>
  </si>
  <si>
    <t>Ramon Freitas do Nascimento</t>
  </si>
  <si>
    <t>Giro Pro Team -GPT</t>
  </si>
  <si>
    <t>18.21058.14</t>
  </si>
  <si>
    <t>Aroldo Matos Barbosa</t>
  </si>
  <si>
    <t>Barcellos Sports Fortaleza</t>
  </si>
  <si>
    <t xml:space="preserve">Jean Brito </t>
  </si>
  <si>
    <t xml:space="preserve">Associp - Pedaleiros Bike Team </t>
  </si>
  <si>
    <t xml:space="preserve">Daniel Victor de Sousa Carvalho </t>
  </si>
  <si>
    <t>Associp - Brutus Bike Ibiapina</t>
  </si>
  <si>
    <t xml:space="preserve">Joao Victor de Freitas Silva </t>
  </si>
  <si>
    <t>18.26164.15</t>
  </si>
  <si>
    <t xml:space="preserve">Marcos Vinicius Arruda Pereira Barbosa </t>
  </si>
  <si>
    <t xml:space="preserve">Danilo Rodrigues Farias </t>
  </si>
  <si>
    <t>Associp - Guara Ride</t>
  </si>
  <si>
    <t>18.33849.17</t>
  </si>
  <si>
    <t xml:space="preserve">Emanoel Carlos de Oliveira Filho </t>
  </si>
  <si>
    <t xml:space="preserve">Jose Marlei Ferreira </t>
  </si>
  <si>
    <t xml:space="preserve">Djalma de Morais Gomes Filho </t>
  </si>
  <si>
    <t>18.13407.11</t>
  </si>
  <si>
    <t xml:space="preserve">Josefferson de Oliveira Lima </t>
  </si>
  <si>
    <t>Associp - Team Tabajaras MZ</t>
  </si>
  <si>
    <t>18.18853.13</t>
  </si>
  <si>
    <t xml:space="preserve">Rodrigo Alves de Sousa </t>
  </si>
  <si>
    <t xml:space="preserve">Ernandes Silva Campos </t>
  </si>
  <si>
    <t xml:space="preserve">Francisco Ednardo Carvalho </t>
  </si>
  <si>
    <t>18.37574.19</t>
  </si>
  <si>
    <t>Francisco Ronierre de Araujo Tavares</t>
  </si>
  <si>
    <t xml:space="preserve">Marcelo Costa Rocha </t>
  </si>
  <si>
    <t>18.41141.20</t>
  </si>
  <si>
    <t>Francisco Wellington Higino Sousa</t>
  </si>
  <si>
    <t xml:space="preserve">Caio Aislan de Sousa Ferreira </t>
  </si>
  <si>
    <t>18.39910.19</t>
  </si>
  <si>
    <t xml:space="preserve">Gustavo Carvalho da Silva </t>
  </si>
  <si>
    <t>18.34229.18</t>
  </si>
  <si>
    <t xml:space="preserve">Estanislau Lucas Lima de Sousa </t>
  </si>
  <si>
    <t>Associc</t>
  </si>
  <si>
    <t xml:space="preserve">Arthur Mendes Braz </t>
  </si>
  <si>
    <t xml:space="preserve">Joao Pedro Anselmo </t>
  </si>
  <si>
    <t xml:space="preserve">Valdemir Vasconcelos da Costa </t>
  </si>
  <si>
    <t xml:space="preserve">Gabriel Pereira de Sousa </t>
  </si>
  <si>
    <t xml:space="preserve">Geova Gomes Coutinho Neto </t>
  </si>
  <si>
    <t xml:space="preserve">Joaquim Costa Neto </t>
  </si>
  <si>
    <t xml:space="preserve">Antonio Eduardo Aragao </t>
  </si>
  <si>
    <t xml:space="preserve">Joao Igor Melo de Freitas </t>
  </si>
  <si>
    <t>18.41641.20</t>
  </si>
  <si>
    <t xml:space="preserve">Danilo Mendes Araujo Neto </t>
  </si>
  <si>
    <t xml:space="preserve">Artur Costa da Silva </t>
  </si>
  <si>
    <t xml:space="preserve">Associp - Santo Preto </t>
  </si>
  <si>
    <t xml:space="preserve">Allan Ribeiro da Rocha </t>
  </si>
  <si>
    <t xml:space="preserve">Luiz Felipe Brito de Sousa </t>
  </si>
  <si>
    <t>Maranbiker</t>
  </si>
  <si>
    <t>18.39898.19</t>
  </si>
  <si>
    <t xml:space="preserve">Francisco Cristiano do Nascimento </t>
  </si>
  <si>
    <t>18.33170.17</t>
  </si>
  <si>
    <t xml:space="preserve">Gilson Araujo Camelo </t>
  </si>
  <si>
    <t xml:space="preserve">T-Bike Tamboril </t>
  </si>
  <si>
    <t>Antonio Fernando do Nascimento Cavalcante</t>
  </si>
  <si>
    <t>18.41609.20</t>
  </si>
  <si>
    <t xml:space="preserve">Tiago Aragao Pinheiro </t>
  </si>
  <si>
    <t>18.40341.19</t>
  </si>
  <si>
    <t xml:space="preserve">Lucieudo Rodrigues da Costa </t>
  </si>
  <si>
    <t>18.31019.17</t>
  </si>
  <si>
    <t xml:space="preserve">Francisco Felipe de Sousa Alves </t>
  </si>
  <si>
    <t>Jardel Bike Team</t>
  </si>
  <si>
    <t>19.38502.19</t>
  </si>
  <si>
    <t xml:space="preserve">Francisco Emerson de Oliveira Filho </t>
  </si>
  <si>
    <t xml:space="preserve">F-Helfrancio Race Team </t>
  </si>
  <si>
    <t>18.13402.11</t>
  </si>
  <si>
    <t xml:space="preserve">Linunes Manso da Silva </t>
  </si>
  <si>
    <t>Jailson Sousa da Cruz</t>
  </si>
  <si>
    <t>Alexandre Meireles de Oliveira Sales</t>
  </si>
  <si>
    <t xml:space="preserve">Italo Oliveira Farias </t>
  </si>
  <si>
    <t xml:space="preserve">Renato Jose Nascimento da Silva </t>
  </si>
  <si>
    <t xml:space="preserve">Natanael Paula da Silva </t>
  </si>
  <si>
    <t>18.18874.13</t>
  </si>
  <si>
    <t xml:space="preserve">Fernando Alves de Assis </t>
  </si>
  <si>
    <t>18.28400.16</t>
  </si>
  <si>
    <t xml:space="preserve">Bergson Henrique da Silva Ferreira </t>
  </si>
  <si>
    <t>18.37095.18</t>
  </si>
  <si>
    <t xml:space="preserve">Jean Phelipe Braz Monteiro </t>
  </si>
  <si>
    <t>18.15481.12</t>
  </si>
  <si>
    <t xml:space="preserve">Valdecio Cariri da Silva </t>
  </si>
  <si>
    <t>18.17082.12</t>
  </si>
  <si>
    <t>Tobias Teixeira Guimaraes</t>
  </si>
  <si>
    <t xml:space="preserve">Joao Fernandes Melo </t>
  </si>
  <si>
    <t>18.38699.19</t>
  </si>
  <si>
    <t>Francisco Elizeudo de Brito Sousa</t>
  </si>
  <si>
    <t>18.38378.19</t>
  </si>
  <si>
    <t>Azarias de Andrade Sampaio</t>
  </si>
  <si>
    <t>18.18856.13</t>
  </si>
  <si>
    <t>Odilon Alves Pereira</t>
  </si>
  <si>
    <t>Associp - Pedaleiros Bike Team</t>
  </si>
  <si>
    <t>18.41650.20</t>
  </si>
  <si>
    <t xml:space="preserve">Joao da Silva Belo Filho </t>
  </si>
  <si>
    <t>Romildo Monteiro Maia</t>
  </si>
  <si>
    <t>18.31399.17</t>
  </si>
  <si>
    <t xml:space="preserve">Renato Alves Gomes Rocha </t>
  </si>
  <si>
    <t>Dines Aguiar Silva</t>
  </si>
  <si>
    <t xml:space="preserve">Claudivam Lustoza Brandao </t>
  </si>
  <si>
    <t>Paulo Roberto Vieira do Nascimento</t>
  </si>
  <si>
    <t>18.40992.20</t>
  </si>
  <si>
    <t>Raimundo Nonato Sousa Raulino</t>
  </si>
  <si>
    <t>Auricelio Araujo Porfirio</t>
  </si>
  <si>
    <t>Antonio Alecxandro Duarte Mesquita</t>
  </si>
  <si>
    <t>18.31041.17</t>
  </si>
  <si>
    <t>Rogerio Liberato Rodrigues</t>
  </si>
  <si>
    <t>18.33266.17</t>
  </si>
  <si>
    <t xml:space="preserve">Antonio Rafael Sousa Oliveira </t>
  </si>
  <si>
    <t>18.35986.18</t>
  </si>
  <si>
    <t xml:space="preserve">Samuel Viana da Costa </t>
  </si>
  <si>
    <t>18.8517.08</t>
  </si>
  <si>
    <t>Alex de Souza Cunha</t>
  </si>
  <si>
    <t>18.26995.15</t>
  </si>
  <si>
    <t xml:space="preserve">Sergio de Castro Araujo </t>
  </si>
  <si>
    <t>18.38245.19</t>
  </si>
  <si>
    <t xml:space="preserve">Ednei Rodrigues da Silva </t>
  </si>
  <si>
    <t>18.30481.20</t>
  </si>
  <si>
    <t xml:space="preserve">Germano Vieira da Silva </t>
  </si>
  <si>
    <t>19.29112.16</t>
  </si>
  <si>
    <t xml:space="preserve">Francisco Ronaldo Gomes dos Santos </t>
  </si>
  <si>
    <t xml:space="preserve">Jose Vildomar Monteiro Furtado </t>
  </si>
  <si>
    <t>18.3184.05</t>
  </si>
  <si>
    <t xml:space="preserve">Marcos Paulo Guerra Cardoso </t>
  </si>
  <si>
    <t>19.24189.15</t>
  </si>
  <si>
    <t xml:space="preserve">Wandergleison Ribeiro de Sousa </t>
  </si>
  <si>
    <t xml:space="preserve">Fernando Rocha Florindo </t>
  </si>
  <si>
    <t>18.36554.18</t>
  </si>
  <si>
    <t>Joao Paulo Martins Pereira</t>
  </si>
  <si>
    <t xml:space="preserve">Francisco Marcio Mouta Cezario </t>
  </si>
  <si>
    <t>18.41139.20</t>
  </si>
  <si>
    <t xml:space="preserve">Vandilson Junior Azevedo </t>
  </si>
  <si>
    <t>18.20853.13</t>
  </si>
  <si>
    <t>Alex Melo de Aguiar</t>
  </si>
  <si>
    <t>18.17403.12</t>
  </si>
  <si>
    <t xml:space="preserve">Gleuton Macedo Ferreira </t>
  </si>
  <si>
    <t>Venicio Bernardino Gonçalves</t>
  </si>
  <si>
    <t>18.3360.05</t>
  </si>
  <si>
    <t xml:space="preserve">Eduardo Lopes da Silva </t>
  </si>
  <si>
    <t>18.17074.12</t>
  </si>
  <si>
    <t xml:space="preserve">Eduardo Jose da Silva </t>
  </si>
  <si>
    <t>Criciclo</t>
  </si>
  <si>
    <t>26.802.04</t>
  </si>
  <si>
    <t xml:space="preserve">Delcio Belem da Costa </t>
  </si>
  <si>
    <t>AEBM - Associação Esportivo Bruno Mesquita</t>
  </si>
  <si>
    <t>AP</t>
  </si>
  <si>
    <t>18.5576.06</t>
  </si>
  <si>
    <t>Eduardo Anselmo Accioly Nogueira</t>
  </si>
  <si>
    <t>18.38069.19</t>
  </si>
  <si>
    <t xml:space="preserve">Emerson Fernandes Rosa </t>
  </si>
  <si>
    <t>18.8532.08</t>
  </si>
  <si>
    <t xml:space="preserve">Elziane da Cruz Monteiro </t>
  </si>
  <si>
    <t>18.38391.19</t>
  </si>
  <si>
    <t xml:space="preserve">Helvis Aguiar Junior </t>
  </si>
  <si>
    <t>18.38622.19</t>
  </si>
  <si>
    <t>Francisco de Freitas Santos</t>
  </si>
  <si>
    <t>18.39816.19</t>
  </si>
  <si>
    <t>Raimundo Jose Marques Rosa</t>
  </si>
  <si>
    <t>Denilson Almeida Miranda</t>
  </si>
  <si>
    <t xml:space="preserve">Wilian Galvao Faleiros </t>
  </si>
  <si>
    <t xml:space="preserve">Jose Willam Braga Carolino </t>
  </si>
  <si>
    <t>18.38244.19</t>
  </si>
  <si>
    <t>Gean Carlos Eufrasio de Souza</t>
  </si>
  <si>
    <t>Associp - Team Tabajaras  MZ</t>
  </si>
  <si>
    <t xml:space="preserve">Moacir Oliveira dos Santos </t>
  </si>
  <si>
    <t>18.38499..19</t>
  </si>
  <si>
    <t xml:space="preserve">Francisco Sarte de Amorim </t>
  </si>
  <si>
    <t xml:space="preserve">Carlos Henrique Soares da Silva </t>
  </si>
  <si>
    <t xml:space="preserve">Max James Pontes Canuto </t>
  </si>
  <si>
    <t xml:space="preserve">Orlando Correia da Silva </t>
  </si>
  <si>
    <t>Associp  - Brutus Bike Ibiapina</t>
  </si>
  <si>
    <t>18.17402.12</t>
  </si>
  <si>
    <t>Evaldo de Andrade Silveira</t>
  </si>
  <si>
    <t>18.39972.19</t>
  </si>
  <si>
    <t xml:space="preserve">Edivaldo Ferreira de Araujo </t>
  </si>
  <si>
    <t>18.21042.14</t>
  </si>
  <si>
    <t>Silvano da Costa Tavares</t>
  </si>
  <si>
    <t>18.31396.17</t>
  </si>
  <si>
    <t xml:space="preserve">Francisco Cleto Barros </t>
  </si>
  <si>
    <t>18.31038.17</t>
  </si>
  <si>
    <t>Raimundo Eduardo Silveira Fontenele</t>
  </si>
  <si>
    <t xml:space="preserve">Joao Evangelista A. Carvalho </t>
  </si>
  <si>
    <t xml:space="preserve">Associp - Brutus Bike Ibiapina </t>
  </si>
  <si>
    <t xml:space="preserve">Carlos Henrique Portela Ferreira </t>
  </si>
  <si>
    <t>18.38246.19</t>
  </si>
  <si>
    <t xml:space="preserve">Carlos Alberto Furtado </t>
  </si>
  <si>
    <t>Moacir Ferreira de Sousa</t>
  </si>
  <si>
    <t xml:space="preserve">Gilvan Soares da Silva </t>
  </si>
  <si>
    <t>18.285.04</t>
  </si>
  <si>
    <t>Jose Lito Soares Moura</t>
  </si>
  <si>
    <t>18.36086.18</t>
  </si>
  <si>
    <t xml:space="preserve">Francisco Antonio Ricardo de Castro </t>
  </si>
  <si>
    <t xml:space="preserve">Valdir Carvalho da Cunha </t>
  </si>
  <si>
    <t xml:space="preserve">Associp - Aventureiros Bike Team </t>
  </si>
  <si>
    <t>18.34361.10</t>
  </si>
  <si>
    <t>Raimundo Nonato Bezerra de Andrade</t>
  </si>
  <si>
    <t>18.17637.12</t>
  </si>
  <si>
    <t xml:space="preserve">Vicente de Paulo dos Santos Marques </t>
  </si>
  <si>
    <t>Taça Brasil de MTB XCO - Campo Largo - PR - 01.03.20</t>
  </si>
  <si>
    <t>UCI</t>
  </si>
  <si>
    <t>Gustavo Xavier de Oliveira Pereira</t>
  </si>
  <si>
    <t xml:space="preserve">Sherman Trezza de Paiva </t>
  </si>
  <si>
    <t>Trinx Brasil Racing</t>
  </si>
  <si>
    <t xml:space="preserve">Juliano Cocuzzi </t>
  </si>
  <si>
    <t>Lar</t>
  </si>
  <si>
    <t>Peterson Tozzi Neves</t>
  </si>
  <si>
    <t xml:space="preserve">A.C.E.L.F.I. Associação Ciclismo Esporte e Lazer de Foz do Iguaçu </t>
  </si>
  <si>
    <t xml:space="preserve">Luis Gabriel Assunção </t>
  </si>
  <si>
    <t>03.40132.19</t>
  </si>
  <si>
    <t>Lucas Cavalheiro Seganfredo</t>
  </si>
  <si>
    <t>Prefeitura Municipal de Medianeira</t>
  </si>
  <si>
    <t>Edgar Barboza</t>
  </si>
  <si>
    <t>03.26415.16</t>
  </si>
  <si>
    <t xml:space="preserve">Antonio Elizeu dos Santos Avila </t>
  </si>
  <si>
    <t xml:space="preserve">Associação Londrinense de Ciclismo </t>
  </si>
  <si>
    <t>03.42109.20</t>
  </si>
  <si>
    <t>Prefeitura Municpal de Prudentopolis</t>
  </si>
  <si>
    <t xml:space="preserve">Pedro Lucas Perehouski </t>
  </si>
  <si>
    <t>03.42258.20</t>
  </si>
  <si>
    <t xml:space="preserve">Matheus Gonçalves de Jesus </t>
  </si>
  <si>
    <t>Felipe Nonato de Miranda</t>
  </si>
  <si>
    <t>TSW Racing Team Catarinense</t>
  </si>
  <si>
    <t>03.38003.19</t>
  </si>
  <si>
    <t>Jonathan Luiz Soares</t>
  </si>
  <si>
    <t>Prefeitura Municipal de Prudentopolis</t>
  </si>
  <si>
    <t>03.40227.13</t>
  </si>
  <si>
    <t xml:space="preserve">Matheus Iago Vorpagel </t>
  </si>
  <si>
    <t>03.37998.19</t>
  </si>
  <si>
    <t xml:space="preserve">Paulo Alberto Michalowski Filho </t>
  </si>
  <si>
    <t xml:space="preserve">Jaqueline Mourão </t>
  </si>
  <si>
    <t>BR</t>
  </si>
  <si>
    <t>02.41782.20</t>
  </si>
  <si>
    <t xml:space="preserve">Dauana Cristina Rozenente Nodari </t>
  </si>
  <si>
    <t xml:space="preserve">Adecijo/PM Joaçaba </t>
  </si>
  <si>
    <t xml:space="preserve">Debora Moura Costa </t>
  </si>
  <si>
    <t xml:space="preserve">Sheila Mendonça Gomes </t>
  </si>
  <si>
    <t>Sandra de Fatima Janoski Marques dos Santos</t>
  </si>
  <si>
    <t xml:space="preserve">Larissa Cristina da Silva </t>
  </si>
  <si>
    <t xml:space="preserve">Bianca Ramao Gonçalves </t>
  </si>
  <si>
    <t>TB</t>
  </si>
  <si>
    <t>Salomao Barros Dias Stabile</t>
  </si>
  <si>
    <t>Associação Ciclistica Caldas Novas - ACIC</t>
  </si>
  <si>
    <t>GO</t>
  </si>
  <si>
    <t xml:space="preserve">Lucas Gomes de Campos </t>
  </si>
  <si>
    <t xml:space="preserve">ILC Instituto Lucas Campos </t>
  </si>
  <si>
    <t>Carlos Felipe Kurten Semchechem</t>
  </si>
  <si>
    <t>03.38346.19</t>
  </si>
  <si>
    <t>Emerson Mauda</t>
  </si>
  <si>
    <t>Liga de Ciclismo dos Campos Gerais</t>
  </si>
  <si>
    <t>0342142.20</t>
  </si>
  <si>
    <t xml:space="preserve">Leonardo Trzaskos Laudelino </t>
  </si>
  <si>
    <t>03.42107.20</t>
  </si>
  <si>
    <t xml:space="preserve">Joao Ricardo Novosad Gonçalves </t>
  </si>
  <si>
    <t>03.40792.19</t>
  </si>
  <si>
    <t xml:space="preserve">Guilherme Pacheco Santos da Silva </t>
  </si>
  <si>
    <t>03.37731.19</t>
  </si>
  <si>
    <t>Emanuelle Broniski Viximiczen</t>
  </si>
  <si>
    <t>03.41903.20</t>
  </si>
  <si>
    <t>Pedro Henrique Tyski Suckow</t>
  </si>
  <si>
    <t>03.40265.19</t>
  </si>
  <si>
    <t xml:space="preserve">Miguel Bressani Vieira </t>
  </si>
  <si>
    <t>03.40131.19</t>
  </si>
  <si>
    <t>Francisco Silva de Souza</t>
  </si>
  <si>
    <t>03.41707.20</t>
  </si>
  <si>
    <t xml:space="preserve">Matheus Santos de Oliveira </t>
  </si>
  <si>
    <t>03.38431.19</t>
  </si>
  <si>
    <t>Gabriel Vinicius Pereira Negocek</t>
  </si>
  <si>
    <t>03.38174.19</t>
  </si>
  <si>
    <t xml:space="preserve">Carolina Augusto </t>
  </si>
  <si>
    <t>03.40256.19</t>
  </si>
  <si>
    <t>Jaisson Madeira Bresolin</t>
  </si>
  <si>
    <t>03.42112.20</t>
  </si>
  <si>
    <t>Wesley Traczynski</t>
  </si>
  <si>
    <t>03.27907.16</t>
  </si>
  <si>
    <t xml:space="preserve">Wesley Junior de Souza </t>
  </si>
  <si>
    <t>03.39877.19</t>
  </si>
  <si>
    <t>Matheus Soares Duarte</t>
  </si>
  <si>
    <t xml:space="preserve">Clube Toledense de Ciclismo </t>
  </si>
  <si>
    <t>03.39001.19</t>
  </si>
  <si>
    <t xml:space="preserve">Joao Pedro Queiroz Nogata </t>
  </si>
  <si>
    <t>03.38175.19</t>
  </si>
  <si>
    <t xml:space="preserve">Gabriel Aurelio Augusto </t>
  </si>
  <si>
    <t>03.42230.20</t>
  </si>
  <si>
    <t>Guilherme Gralak</t>
  </si>
  <si>
    <t>03.38005.19</t>
  </si>
  <si>
    <t xml:space="preserve">Paulo Ricardo Prates </t>
  </si>
  <si>
    <t>03.34265.18</t>
  </si>
  <si>
    <t>Diovanne Emanuel Marcondes</t>
  </si>
  <si>
    <t>03.30461.16</t>
  </si>
  <si>
    <t>Karen Michelle Machado de Paiva</t>
  </si>
  <si>
    <t>03.42226.15</t>
  </si>
  <si>
    <t>Jocimara Ribeiro Linder</t>
  </si>
  <si>
    <t>03.42103.20</t>
  </si>
  <si>
    <t>Elaine Cristina Ragugneti Prates</t>
  </si>
  <si>
    <t>03.38324.19</t>
  </si>
  <si>
    <t xml:space="preserve">Adriane Heinisch </t>
  </si>
  <si>
    <t xml:space="preserve">Prefeitura Municipal de Colombo </t>
  </si>
  <si>
    <t>03.9266.08</t>
  </si>
  <si>
    <t>Graziela Trovatto</t>
  </si>
  <si>
    <t>03.40597.19</t>
  </si>
  <si>
    <t>Aron Hermano de Almeida da Silva</t>
  </si>
  <si>
    <t>03.38004.19</t>
  </si>
  <si>
    <t xml:space="preserve">Mauricio Bahri </t>
  </si>
  <si>
    <t>Prefeitura Municipal de Purdentopolis</t>
  </si>
  <si>
    <t>03.42145.20</t>
  </si>
  <si>
    <t xml:space="preserve">Paulo Ricardo Ubaldo </t>
  </si>
  <si>
    <t>03.35606.18</t>
  </si>
  <si>
    <t>Tiago Augusto Souza Stella</t>
  </si>
  <si>
    <t>03.33674.17</t>
  </si>
  <si>
    <t xml:space="preserve">Peterson Gasparetto dos Santos </t>
  </si>
  <si>
    <t>02.41212.20</t>
  </si>
  <si>
    <t xml:space="preserve">Anderson Patrick de Castro </t>
  </si>
  <si>
    <t>TSW Racing Team SC/OWE</t>
  </si>
  <si>
    <t>03.37997.19</t>
  </si>
  <si>
    <t xml:space="preserve">Guilherme Alexandre Huber da Silva </t>
  </si>
  <si>
    <t xml:space="preserve">Clube Maringense de Ciclismo </t>
  </si>
  <si>
    <t>03.42108.20</t>
  </si>
  <si>
    <t xml:space="preserve">Osmar Bobalo </t>
  </si>
  <si>
    <t>12.8997.08</t>
  </si>
  <si>
    <t>Fausto Gonçalves de Oliveira</t>
  </si>
  <si>
    <t>03.30277.16</t>
  </si>
  <si>
    <t>Anderson Rodrigo Alves Bianquini</t>
  </si>
  <si>
    <t>03.745.04</t>
  </si>
  <si>
    <t xml:space="preserve">Sandro Marcio Xavier </t>
  </si>
  <si>
    <t>03.28785.16</t>
  </si>
  <si>
    <t xml:space="preserve">Dionel Portes de França </t>
  </si>
  <si>
    <t>03.29614.16</t>
  </si>
  <si>
    <t xml:space="preserve">Fernando Silvestre da Silva </t>
  </si>
  <si>
    <t xml:space="preserve">Ingá Bike Team </t>
  </si>
  <si>
    <t xml:space="preserve">Julio Cesar Eduardo de Lima </t>
  </si>
  <si>
    <t>04.32023.17</t>
  </si>
  <si>
    <t xml:space="preserve">Leonardo Jose dos Santos </t>
  </si>
  <si>
    <t>03.38267.19</t>
  </si>
  <si>
    <t xml:space="preserve">Abmael Teles </t>
  </si>
  <si>
    <t>03.42105.20</t>
  </si>
  <si>
    <t>Jeison Scheidt</t>
  </si>
  <si>
    <t>03.42155.20</t>
  </si>
  <si>
    <t xml:space="preserve">Fabio Segunda Soares </t>
  </si>
  <si>
    <t>03.31472.17</t>
  </si>
  <si>
    <t>Andre Soares Candido</t>
  </si>
  <si>
    <t>04.1459.04</t>
  </si>
  <si>
    <t>Edivando de Souza Cruz</t>
  </si>
  <si>
    <t>03.1662.04</t>
  </si>
  <si>
    <t>Marcos Fernando da Cruz</t>
  </si>
  <si>
    <t>03.34983.18</t>
  </si>
  <si>
    <t>Andre Luis de Souza</t>
  </si>
  <si>
    <t>03.25230.15</t>
  </si>
  <si>
    <t>Alessandro Henrique Bana Pailo</t>
  </si>
  <si>
    <t>09.33126.17</t>
  </si>
  <si>
    <t xml:space="preserve">Roberto Alves da Costa </t>
  </si>
  <si>
    <t>Associação Cilcistica Caldas Novas - ACIC</t>
  </si>
  <si>
    <t>03.857.04</t>
  </si>
  <si>
    <t xml:space="preserve">Ronaldo da Silva </t>
  </si>
  <si>
    <t>03.24636.15</t>
  </si>
  <si>
    <t xml:space="preserve">Adriano Yuji Suzuki </t>
  </si>
  <si>
    <t>03.4278.05</t>
  </si>
  <si>
    <t>Roberto Marques dos Santos</t>
  </si>
  <si>
    <t>03.42110.20</t>
  </si>
  <si>
    <t xml:space="preserve">Ricardo da Silva Prates </t>
  </si>
  <si>
    <t>03.42106.20</t>
  </si>
  <si>
    <t>Jelton Luiz Scheidt</t>
  </si>
  <si>
    <t>03.1756.04</t>
  </si>
  <si>
    <t xml:space="preserve">Leandro Andre Rambo </t>
  </si>
  <si>
    <t>03.9126.08</t>
  </si>
  <si>
    <t xml:space="preserve">Emerson Jose dos Santos </t>
  </si>
  <si>
    <t>03.131.04</t>
  </si>
  <si>
    <t>Carlos Roberto Martinelli</t>
  </si>
  <si>
    <t>10.22868.14</t>
  </si>
  <si>
    <t xml:space="preserve">Valdir Pires Maciel </t>
  </si>
  <si>
    <t>DF</t>
  </si>
  <si>
    <t>03.146.04</t>
  </si>
  <si>
    <t xml:space="preserve">Emerson Ogawa </t>
  </si>
  <si>
    <t>03.5250.06</t>
  </si>
  <si>
    <t xml:space="preserve">Joel Geraldo Coimbra Filho </t>
  </si>
  <si>
    <t>03.38170.19</t>
  </si>
  <si>
    <t>Marcio Fernandes Neves</t>
  </si>
  <si>
    <t>03.41826.20</t>
  </si>
  <si>
    <t>Anderson Souza de Goes</t>
  </si>
  <si>
    <t>03.25590.15</t>
  </si>
  <si>
    <t>Alexander de Sá</t>
  </si>
  <si>
    <t>03.1158.04</t>
  </si>
  <si>
    <t xml:space="preserve">Jair Luis Pissolatto </t>
  </si>
  <si>
    <t>04.30100.16</t>
  </si>
  <si>
    <t xml:space="preserve">Carlos Henrique Barbosa </t>
  </si>
  <si>
    <t>01.1486.04</t>
  </si>
  <si>
    <t xml:space="preserve">Carlos Luiz Oliveira Barcelos </t>
  </si>
  <si>
    <t>Nobre Bicicletas</t>
  </si>
  <si>
    <t>03.4343.05</t>
  </si>
  <si>
    <t>Tarcisio Bilinski</t>
  </si>
  <si>
    <t>Associação Londrinense de Ciclismo</t>
  </si>
  <si>
    <t>02.4709.06</t>
  </si>
  <si>
    <t>Cesar Luiz dos Santos</t>
  </si>
  <si>
    <t>03.5794.06</t>
  </si>
  <si>
    <t xml:space="preserve">Joao Pedro de Jesus Carvalho </t>
  </si>
  <si>
    <t>03.130.04</t>
  </si>
  <si>
    <t>Carlos Eduardo Schwabe</t>
  </si>
  <si>
    <t>03.3252.06</t>
  </si>
  <si>
    <t xml:space="preserve">Aluizio Durval Resende Maia </t>
  </si>
  <si>
    <t>02.1742.04</t>
  </si>
  <si>
    <t>Werner Wind</t>
  </si>
  <si>
    <t>Audax/Powerner</t>
  </si>
  <si>
    <t>03.6658.07</t>
  </si>
  <si>
    <t>Evilasio Wielewski</t>
  </si>
  <si>
    <t>03.24224.15</t>
  </si>
  <si>
    <t xml:space="preserve">Gentil Franco de Oliveira </t>
  </si>
  <si>
    <t>18.41722.20</t>
  </si>
  <si>
    <t>18.41689.20</t>
  </si>
  <si>
    <t>18.41628.20</t>
  </si>
  <si>
    <t>18.41698.20</t>
  </si>
  <si>
    <t>18.41917.20</t>
  </si>
  <si>
    <t>18.41726.20</t>
  </si>
  <si>
    <t>18.41663.20</t>
  </si>
  <si>
    <t>18.41681.20</t>
  </si>
  <si>
    <t>18.41667.20</t>
  </si>
  <si>
    <t>18.41673.20</t>
  </si>
  <si>
    <t>18.41695.20</t>
  </si>
  <si>
    <t>18.41714.20</t>
  </si>
  <si>
    <t>18.41922.20</t>
  </si>
  <si>
    <t>18.41664.20</t>
  </si>
  <si>
    <t>18.41920.20</t>
  </si>
  <si>
    <t>18.41692.20</t>
  </si>
  <si>
    <t>18.41918.20</t>
  </si>
  <si>
    <t>18.41708.20</t>
  </si>
  <si>
    <t>18.41670.20</t>
  </si>
  <si>
    <t>18.41672.20</t>
  </si>
  <si>
    <t>18.41654.20</t>
  </si>
  <si>
    <t>18.41700.20</t>
  </si>
  <si>
    <t>18.41985.20</t>
  </si>
  <si>
    <t>18.41686.20</t>
  </si>
  <si>
    <t>18.41989.20</t>
  </si>
  <si>
    <t>18.41632.20</t>
  </si>
  <si>
    <t>18.41634.20</t>
  </si>
  <si>
    <t>18.41684.20</t>
  </si>
  <si>
    <t>18.41668.20</t>
  </si>
  <si>
    <t>18.41656.20</t>
  </si>
  <si>
    <t>18.41720.20</t>
  </si>
  <si>
    <t>18.41718.20</t>
  </si>
  <si>
    <t>18.41676.20</t>
  </si>
  <si>
    <t>18.41723.20</t>
  </si>
  <si>
    <t>18.41724.20</t>
  </si>
  <si>
    <t>18.41719.20</t>
  </si>
  <si>
    <t>18.41801.20</t>
  </si>
  <si>
    <t>18.41934.20</t>
  </si>
  <si>
    <t xml:space="preserve">Samuel Berg Teixeira Coelho Lopes </t>
  </si>
  <si>
    <t>18.41693.20</t>
  </si>
  <si>
    <t>18.41804.20</t>
  </si>
  <si>
    <t>18.41703.20</t>
  </si>
  <si>
    <t>18.41657.20</t>
  </si>
  <si>
    <t>18.41674.20</t>
  </si>
  <si>
    <t>18.41984.20</t>
  </si>
  <si>
    <t>18.41725.20</t>
  </si>
  <si>
    <t>18.41986.20</t>
  </si>
  <si>
    <t>18.41679.20</t>
  </si>
  <si>
    <t>18.41665.20</t>
  </si>
  <si>
    <t>18.41658.20</t>
  </si>
  <si>
    <t>18.41687.20</t>
  </si>
  <si>
    <t>18.41659.20</t>
  </si>
  <si>
    <t>18.41721.20</t>
  </si>
  <si>
    <t>18.41680.20</t>
  </si>
  <si>
    <t>18.41660.20</t>
  </si>
  <si>
    <t>18.41717.20</t>
  </si>
  <si>
    <t>18.41661.20</t>
  </si>
  <si>
    <t>Guilherme Gotardelo Muller</t>
  </si>
  <si>
    <t>Cannondale Brasil Racing</t>
  </si>
  <si>
    <t>Ulan Bastos Galinsk</t>
  </si>
  <si>
    <t xml:space="preserve">Caloi Team </t>
  </si>
  <si>
    <t>Kennedi Sampaio de Oliveira Lago</t>
  </si>
  <si>
    <t>Bruno Martins Lemes</t>
  </si>
  <si>
    <t xml:space="preserve">Trek Brasil </t>
  </si>
  <si>
    <t xml:space="preserve">Leandro Donizete dos Santos </t>
  </si>
  <si>
    <t>Memorial/Santos/Fupes</t>
  </si>
  <si>
    <t>Pedro Hillo de Almeida Bertallo</t>
  </si>
  <si>
    <t>Halysson Henrique Ferreira</t>
  </si>
  <si>
    <t xml:space="preserve">Rodrigo Silva Rosa </t>
  </si>
  <si>
    <t>Pedro Lage e Silva</t>
  </si>
  <si>
    <t>04.3985.05</t>
  </si>
  <si>
    <t>Joao Paulo Firmino Pereira</t>
  </si>
  <si>
    <t>Erick Eduardo Bruske</t>
  </si>
  <si>
    <t xml:space="preserve">Especialized Racing Brasil </t>
  </si>
  <si>
    <t xml:space="preserve">Hugo Viana Rodrigues </t>
  </si>
  <si>
    <t xml:space="preserve">Luiz Felipe Nabahier Duarte </t>
  </si>
  <si>
    <t xml:space="preserve">HE Treinamentos </t>
  </si>
  <si>
    <t xml:space="preserve">Jefferson Batista Flores da Silva </t>
  </si>
  <si>
    <t>04.37042.18</t>
  </si>
  <si>
    <t>Joao Antonio Henrique de Jesus</t>
  </si>
  <si>
    <t>São Jose Ciclismo/Instituto Athlon</t>
  </si>
  <si>
    <t>Luiz Henrique Cocuzzi</t>
  </si>
  <si>
    <t>Equipe Lar</t>
  </si>
  <si>
    <t xml:space="preserve">Raiza Goulao Henrique </t>
  </si>
  <si>
    <t>Hercilia Najara Ferreira de Souza</t>
  </si>
  <si>
    <t xml:space="preserve">TSW Racing Team </t>
  </si>
  <si>
    <t>Leticia Jaqueline Soares Candido</t>
  </si>
  <si>
    <t>Specialized Racing BR</t>
  </si>
  <si>
    <t xml:space="preserve">Luma Diniz Guimaraes de Carvalho </t>
  </si>
  <si>
    <t>RJ</t>
  </si>
  <si>
    <t xml:space="preserve">Paula Regina Novais Gallan </t>
  </si>
  <si>
    <t xml:space="preserve">Sofia Isabel Franco Subtil </t>
  </si>
  <si>
    <t>Marcela Lima Braga Matos</t>
  </si>
  <si>
    <t>04.33254.17</t>
  </si>
  <si>
    <t xml:space="preserve">Stefanye Lindolfo da Silva Ferreira </t>
  </si>
  <si>
    <t xml:space="preserve">Time Hoffmann/Taubate/Groove/MR S taste </t>
  </si>
  <si>
    <t xml:space="preserve">Aline Simoes de Almeida </t>
  </si>
  <si>
    <t>Amanda Vieira</t>
  </si>
  <si>
    <t>Livia Dantas Maximo Garrido</t>
  </si>
  <si>
    <t>08.35891.18</t>
  </si>
  <si>
    <t>Meire Lilian da Silva Alcantara</t>
  </si>
  <si>
    <t>MS</t>
  </si>
  <si>
    <t>05.35421.18</t>
  </si>
  <si>
    <t xml:space="preserve">Paulo Henrique Marinho </t>
  </si>
  <si>
    <t xml:space="preserve">Trinx Factor Racing Team </t>
  </si>
  <si>
    <t>01.30920.17</t>
  </si>
  <si>
    <t>Rodrigo Hinterholz</t>
  </si>
  <si>
    <t>04.41085.20</t>
  </si>
  <si>
    <t xml:space="preserve">Wellington Juliam Brasil </t>
  </si>
  <si>
    <t>04.19079.13</t>
  </si>
  <si>
    <t xml:space="preserve">Maicon Augusto da Silva </t>
  </si>
  <si>
    <t>04.41293.20</t>
  </si>
  <si>
    <t xml:space="preserve">Jose Carlos Gonçalves dos Santos </t>
  </si>
  <si>
    <t>04.42379.20</t>
  </si>
  <si>
    <t>Bruno Luiz Pinheiro</t>
  </si>
  <si>
    <t>04.42567.20</t>
  </si>
  <si>
    <t xml:space="preserve">Ramiro Lino da Silva Junior </t>
  </si>
  <si>
    <t>Alex Junior Malacarne</t>
  </si>
  <si>
    <t>05.33311.17</t>
  </si>
  <si>
    <t>Marcelo Antonio da Silva Junior</t>
  </si>
  <si>
    <t xml:space="preserve">Physical Treinamento Esportivo/Giros Bike </t>
  </si>
  <si>
    <t>08.35344.18</t>
  </si>
  <si>
    <t xml:space="preserve">Marco Antonio dos Reis </t>
  </si>
  <si>
    <t xml:space="preserve">Associação Modelo Douradense de Ciclismo </t>
  </si>
  <si>
    <t>Matheus Kneipp Cabral</t>
  </si>
  <si>
    <t>04.41602.20</t>
  </si>
  <si>
    <t>Rafael Haikel Pero de Godoy</t>
  </si>
  <si>
    <t>Paulinia Racing Bicicross</t>
  </si>
  <si>
    <t>04.37081.18</t>
  </si>
  <si>
    <t>Gustavo Eduardo Colaça Sales</t>
  </si>
  <si>
    <t>04.38975.19</t>
  </si>
  <si>
    <t>Lucas Fragoso Batista</t>
  </si>
  <si>
    <t>04.40287.19</t>
  </si>
  <si>
    <t>Italo Farias Noesse</t>
  </si>
  <si>
    <t>05.14354.11</t>
  </si>
  <si>
    <t xml:space="preserve">Guilherme Pereira Oliveira </t>
  </si>
  <si>
    <t>Radical Livre Bike Shop</t>
  </si>
  <si>
    <t>04.41598.20</t>
  </si>
  <si>
    <t>Thiago Ramos do Nascimento</t>
  </si>
  <si>
    <t>04.12473.10</t>
  </si>
  <si>
    <t>Eduardo Habermann Marollo</t>
  </si>
  <si>
    <t>04.22704.14</t>
  </si>
  <si>
    <t>Celso Lopes Perez Junior</t>
  </si>
  <si>
    <t>04.12242.10</t>
  </si>
  <si>
    <t>Andre Santoro Silveira</t>
  </si>
  <si>
    <t>04.42414.20</t>
  </si>
  <si>
    <t>Rafael Vinicius Silveira Martignoni</t>
  </si>
  <si>
    <t>05.37608.19</t>
  </si>
  <si>
    <t>Danilo Antonio Teixeira</t>
  </si>
  <si>
    <t>05.20317.13</t>
  </si>
  <si>
    <t>Marcelo Chefer Koch</t>
  </si>
  <si>
    <t>Fine MTB</t>
  </si>
  <si>
    <t>04.1209.04</t>
  </si>
  <si>
    <t xml:space="preserve">Adolfo Jose Mariano de Oliveira </t>
  </si>
  <si>
    <t>04.8574.08</t>
  </si>
  <si>
    <t>Luiz Ricardo Cocuzzi</t>
  </si>
  <si>
    <t>04.41253.20</t>
  </si>
  <si>
    <t xml:space="preserve">Guilherme Ricardo de Matos </t>
  </si>
  <si>
    <t>04.42570.20</t>
  </si>
  <si>
    <t>William Brandi Cardeli</t>
  </si>
  <si>
    <t xml:space="preserve">Giuliana Salvini Morgen </t>
  </si>
  <si>
    <t xml:space="preserve">Sense Factory Racing </t>
  </si>
  <si>
    <t>04.27846.16</t>
  </si>
  <si>
    <t>Luiza Cocuzzi</t>
  </si>
  <si>
    <t>04.40286.19</t>
  </si>
  <si>
    <t xml:space="preserve">Luisa Sartori Silveira Garcia </t>
  </si>
  <si>
    <t>04.39622.19</t>
  </si>
  <si>
    <t>Fabiana Gregorio Brandao</t>
  </si>
  <si>
    <t>05.41638.20</t>
  </si>
  <si>
    <t>Josy Carla Carrijo</t>
  </si>
  <si>
    <t>MTB Queens</t>
  </si>
  <si>
    <t>04.42562.20</t>
  </si>
  <si>
    <t>Magdalena Mihura de Estrada</t>
  </si>
  <si>
    <t>04.41806.20</t>
  </si>
  <si>
    <t xml:space="preserve">Clarita Cristina Balestrin </t>
  </si>
  <si>
    <t>05.10312.09</t>
  </si>
  <si>
    <t xml:space="preserve">Raquel Fernandez Gontijo </t>
  </si>
  <si>
    <t>So Delas/Tripp Aventura</t>
  </si>
  <si>
    <t>04.12975.10</t>
  </si>
  <si>
    <t>Lilian Pedroso</t>
  </si>
  <si>
    <t>09.14034.11</t>
  </si>
  <si>
    <t xml:space="preserve">Claudia Cristina de Oliveira Campos Quirin </t>
  </si>
  <si>
    <t>Taça Brasil de MTB XCO - Brasil Ride - Amparo - SP - 15.03.20</t>
  </si>
  <si>
    <t>04.6736.07</t>
  </si>
  <si>
    <t>Luiz Eduardo Ferreira</t>
  </si>
  <si>
    <t>05.21074.14</t>
  </si>
  <si>
    <t xml:space="preserve">Marcos William Rufino de Faria </t>
  </si>
  <si>
    <t>04.24650.15</t>
  </si>
  <si>
    <t>Thomas Martins Britto Fernandes</t>
  </si>
  <si>
    <t>04.20645.13</t>
  </si>
  <si>
    <t>Diogo Malagon</t>
  </si>
  <si>
    <t>04.41593.20</t>
  </si>
  <si>
    <t>Davi Alves do Nascimento</t>
  </si>
  <si>
    <t>04.1128.04</t>
  </si>
  <si>
    <t xml:space="preserve">Leonardo Vitullo Cocholice </t>
  </si>
  <si>
    <t>05.20865.17</t>
  </si>
  <si>
    <t xml:space="preserve">Fabio Moreno Valerio </t>
  </si>
  <si>
    <t>04.41595.20</t>
  </si>
  <si>
    <t>Robson Americo Bublitz</t>
  </si>
  <si>
    <t>05.8198.08</t>
  </si>
  <si>
    <t xml:space="preserve">Luiz Fabio de Oliveira Junior </t>
  </si>
  <si>
    <t>Ascicam</t>
  </si>
  <si>
    <t>04.29486.16</t>
  </si>
  <si>
    <t>Ricardo Elias de Macedo Junior</t>
  </si>
  <si>
    <t>04.42415.20</t>
  </si>
  <si>
    <t xml:space="preserve">Carlos Cesar Toso de Barros </t>
  </si>
  <si>
    <t>04.41991.20</t>
  </si>
  <si>
    <t>Paulo Fontebasso</t>
  </si>
  <si>
    <t>04.38583.19</t>
  </si>
  <si>
    <t>Bruno Camargo Valsani</t>
  </si>
  <si>
    <t>05.5693.06</t>
  </si>
  <si>
    <t xml:space="preserve">Luis Flavio Moura Castro </t>
  </si>
  <si>
    <t>La Maglai</t>
  </si>
  <si>
    <t>04.12118.10</t>
  </si>
  <si>
    <t xml:space="preserve">Lauro Linhares França de Melo </t>
  </si>
  <si>
    <t>04.26149.15</t>
  </si>
  <si>
    <t>Daniel Bonifacio Romera</t>
  </si>
  <si>
    <t>12.20527.13</t>
  </si>
  <si>
    <t xml:space="preserve">Cristiano Juliani </t>
  </si>
  <si>
    <t>04.17275.12</t>
  </si>
  <si>
    <t xml:space="preserve">Eres Jose Ribeiro Filho </t>
  </si>
  <si>
    <t>Paulinia Racing Biciross</t>
  </si>
  <si>
    <t>04.26942.15</t>
  </si>
  <si>
    <t xml:space="preserve">Marcos Paulo Bernardino dos Santos </t>
  </si>
  <si>
    <t>04.42380.20</t>
  </si>
  <si>
    <t xml:space="preserve">Eduardo Durante Pagani </t>
  </si>
  <si>
    <t>04.42332.20</t>
  </si>
  <si>
    <t xml:space="preserve">Luciano Borim </t>
  </si>
  <si>
    <t>05.41131.20</t>
  </si>
  <si>
    <t xml:space="preserve">Julio de Souza Pinto </t>
  </si>
  <si>
    <t>04.39021.19</t>
  </si>
  <si>
    <t xml:space="preserve">Alexandre de Oliveira Costa </t>
  </si>
  <si>
    <t xml:space="preserve">Time Hoffmann/Taubate/Groove/MRS Taste </t>
  </si>
  <si>
    <t>04.21795.14</t>
  </si>
  <si>
    <t>Francesco Luigi Martins Carneiro Sangiorgi</t>
  </si>
  <si>
    <t>04.38348.19</t>
  </si>
  <si>
    <t xml:space="preserve">Alexandre Monteiro do Prado </t>
  </si>
  <si>
    <t>04.5924.06</t>
  </si>
  <si>
    <t>Edenilson Lopes Cardeli</t>
  </si>
  <si>
    <t>05.5695.06</t>
  </si>
  <si>
    <t>Rufus da Mota</t>
  </si>
  <si>
    <t xml:space="preserve">RufusBike/Specialized/Fullgas  </t>
  </si>
  <si>
    <t>02.482.04</t>
  </si>
  <si>
    <t>Marcio Aparecido Ravelli</t>
  </si>
  <si>
    <t>Seme Alto</t>
  </si>
  <si>
    <t>04.41333.20</t>
  </si>
  <si>
    <t>Rodrigo Hanri Altafini</t>
  </si>
  <si>
    <t>04.33449.17</t>
  </si>
  <si>
    <t>Nuno Miguel Mano Jorge</t>
  </si>
  <si>
    <t>04.42378.20</t>
  </si>
  <si>
    <t>Marcio Aparecido Andrade Pinheiro</t>
  </si>
  <si>
    <t>04.38976.19</t>
  </si>
  <si>
    <t xml:space="preserve">Mauricio Rodrigues Salgado </t>
  </si>
  <si>
    <t>04.40438.19</t>
  </si>
  <si>
    <t>Marcelo Veiga Santos</t>
  </si>
  <si>
    <t>04.7283.07</t>
  </si>
  <si>
    <t xml:space="preserve">Arley de Paula Duarte </t>
  </si>
  <si>
    <t>04.42025.20</t>
  </si>
  <si>
    <t>Jose Carlos Mathias</t>
  </si>
  <si>
    <t>04.41590.20</t>
  </si>
  <si>
    <t xml:space="preserve">Gustavo Puelker de Paula Eduardo </t>
  </si>
  <si>
    <t>04.38437.19</t>
  </si>
  <si>
    <t xml:space="preserve">Joao Victor de Oliveira Barros </t>
  </si>
  <si>
    <t>04.42381.20</t>
  </si>
  <si>
    <t xml:space="preserve">Joao Vitor Pagani </t>
  </si>
  <si>
    <t>04.39022.19</t>
  </si>
  <si>
    <t>Kauwan Leandro Santiago Rong</t>
  </si>
  <si>
    <t>Time Hoffmann/Taubate/Groove/MRS Taste</t>
  </si>
  <si>
    <t>CIMTB Michelin - Copa Internacional - Araxa - MG - 08.03.20</t>
  </si>
  <si>
    <t xml:space="preserve">Henrique da Silva Avancini </t>
  </si>
  <si>
    <t xml:space="preserve">Cannondale Factory Racing </t>
  </si>
  <si>
    <t>Lukas Kaufmann</t>
  </si>
  <si>
    <t xml:space="preserve">FKS Factory Racing </t>
  </si>
  <si>
    <t xml:space="preserve">Alysson Serra Lucas </t>
  </si>
  <si>
    <t xml:space="preserve">Minas Bike </t>
  </si>
  <si>
    <t>Hugo Gabriel dos Santos Marques</t>
  </si>
  <si>
    <t>Laranjas Bikers</t>
  </si>
  <si>
    <t>Mario Couto Grego Santos</t>
  </si>
  <si>
    <t xml:space="preserve">Viviane Favery Costa </t>
  </si>
  <si>
    <t xml:space="preserve">Vivi Team </t>
  </si>
  <si>
    <t xml:space="preserve">Danielle Maria de Moraes </t>
  </si>
  <si>
    <t xml:space="preserve">Bike Race Shop </t>
  </si>
  <si>
    <t>Franciele Daiane Mendonça Batista</t>
  </si>
  <si>
    <t>Laurien Miranda Barbosa</t>
  </si>
  <si>
    <t>Associação Catalana de Ciclismo - Acaci</t>
  </si>
  <si>
    <t>Luiz Eduardo Gouvea Naves</t>
  </si>
  <si>
    <t>Groove</t>
  </si>
  <si>
    <t xml:space="preserve">Joao Vitor Guimaraes Macedo </t>
  </si>
  <si>
    <t>05.38775.19</t>
  </si>
  <si>
    <t xml:space="preserve">Lucas Gonçalves Dias </t>
  </si>
  <si>
    <t xml:space="preserve">Loucuradas Team </t>
  </si>
  <si>
    <t xml:space="preserve">Caina Guimaraes de Oliveira </t>
  </si>
  <si>
    <t>05.37626.19</t>
  </si>
  <si>
    <t xml:space="preserve">Henrique Rodrigues Ribeiro </t>
  </si>
  <si>
    <t xml:space="preserve">Geolab Team </t>
  </si>
  <si>
    <t>05.41196.20</t>
  </si>
  <si>
    <t xml:space="preserve">Alisson Diogo Rodrigues Paula </t>
  </si>
  <si>
    <t xml:space="preserve">Pedro Henrique Ambrosio Naldi </t>
  </si>
  <si>
    <t>10.35684.18</t>
  </si>
  <si>
    <t xml:space="preserve">Icaro Danillo Abreu Silva </t>
  </si>
  <si>
    <t xml:space="preserve">Associação Cid de Sobradinho </t>
  </si>
  <si>
    <t>05.35023.18</t>
  </si>
  <si>
    <t>Caio Martins Sanches Guimaraes</t>
  </si>
  <si>
    <t>04.36760.18</t>
  </si>
  <si>
    <t xml:space="preserve">Gustavo Roma de Oliveira Filho </t>
  </si>
  <si>
    <t>05.41049.20</t>
  </si>
  <si>
    <t xml:space="preserve">Gustavo Henrique Magalhaes </t>
  </si>
  <si>
    <t>Ivan Sport Bikers</t>
  </si>
  <si>
    <t>05.41197.20</t>
  </si>
  <si>
    <t xml:space="preserve">Isaac Souza Xisto </t>
  </si>
  <si>
    <t>05.37503.19</t>
  </si>
  <si>
    <t xml:space="preserve">Henrique Ribeiro Bravo </t>
  </si>
  <si>
    <t>05.41040.20</t>
  </si>
  <si>
    <t xml:space="preserve">Fernando Brito Carvalho </t>
  </si>
  <si>
    <t>04.35501.18</t>
  </si>
  <si>
    <t xml:space="preserve">Claudio Oliveira da Silva </t>
  </si>
  <si>
    <t>04.36973.18</t>
  </si>
  <si>
    <t>Vitor Herick dos Santos</t>
  </si>
  <si>
    <t>05.41265.20</t>
  </si>
  <si>
    <t>Eric Gregorio Ferreira Trindade</t>
  </si>
  <si>
    <t xml:space="preserve">Bike Store Team </t>
  </si>
  <si>
    <t>05.41134.20</t>
  </si>
  <si>
    <t xml:space="preserve">Luiz Eduardo Cardoso Oliveira </t>
  </si>
  <si>
    <t>SBR</t>
  </si>
  <si>
    <t>12.35042.18</t>
  </si>
  <si>
    <t>Teruo Jeiel Ferreira Noguchi</t>
  </si>
  <si>
    <t>09.36737.18</t>
  </si>
  <si>
    <t xml:space="preserve">Natal Junior Miranda Barros </t>
  </si>
  <si>
    <t>05.34776.18</t>
  </si>
  <si>
    <t xml:space="preserve">Lazaro Jesus Moreira </t>
  </si>
  <si>
    <t>Squadra/Oggi</t>
  </si>
  <si>
    <t>04.36921.18</t>
  </si>
  <si>
    <t xml:space="preserve">Eiki Yamauchi Leoncio </t>
  </si>
  <si>
    <t>09.34215.18</t>
  </si>
  <si>
    <t xml:space="preserve">Matheus Heliandro dos Santos </t>
  </si>
  <si>
    <t>05.38141.19</t>
  </si>
  <si>
    <t xml:space="preserve">Guilherme Henrique Silva Dias </t>
  </si>
  <si>
    <t xml:space="preserve">Mercado da Bike </t>
  </si>
  <si>
    <t>05.41237.20</t>
  </si>
  <si>
    <t xml:space="preserve">Kadu Cardoso Broges Silva </t>
  </si>
  <si>
    <t xml:space="preserve">Roberto Rocha </t>
  </si>
  <si>
    <t>05.37994.19</t>
  </si>
  <si>
    <t xml:space="preserve">Felipe Rezende Pires </t>
  </si>
  <si>
    <t>05.31742.17</t>
  </si>
  <si>
    <t xml:space="preserve">Gean Lucas Moreira da Silva </t>
  </si>
  <si>
    <t xml:space="preserve">Lambari Iron Team </t>
  </si>
  <si>
    <t>05.42390.20</t>
  </si>
  <si>
    <t>Pedro Vallentyn Morais Gois</t>
  </si>
  <si>
    <t>09.37916.19</t>
  </si>
  <si>
    <t xml:space="preserve">Samuel Passinato de Souza </t>
  </si>
  <si>
    <t xml:space="preserve">Planeta Pedal </t>
  </si>
  <si>
    <t>05.30848.17</t>
  </si>
  <si>
    <t>Christian Queiroga Magalhaes dos Anjos</t>
  </si>
  <si>
    <t>05.41302.20</t>
  </si>
  <si>
    <t>Vinicius de Oliveira Silva</t>
  </si>
  <si>
    <t>Time Raiza Goulao</t>
  </si>
  <si>
    <t>04.40283.19</t>
  </si>
  <si>
    <t xml:space="preserve">Vinicius Cardoso da Silva </t>
  </si>
  <si>
    <t>05.42505.20</t>
  </si>
  <si>
    <t xml:space="preserve">Rafael Guimaraes Matos </t>
  </si>
  <si>
    <t xml:space="preserve">Ouro Preto entre Trilhas </t>
  </si>
  <si>
    <t>05.41372.20</t>
  </si>
  <si>
    <t xml:space="preserve">Alvaro Silva Carvalho </t>
  </si>
  <si>
    <t xml:space="preserve">Escolinha Yoou MTB/Bike </t>
  </si>
  <si>
    <t>05.41058.20</t>
  </si>
  <si>
    <t>Lorena Ranchel Marques Ferras</t>
  </si>
  <si>
    <t>02.42052.20</t>
  </si>
  <si>
    <t>Gabriela Ziel</t>
  </si>
  <si>
    <t>Projeto Soul Cycles/Valmor Treinamentos/Free Force</t>
  </si>
  <si>
    <t>04.42417.20</t>
  </si>
  <si>
    <t xml:space="preserve">Angelina Santos da Silva </t>
  </si>
  <si>
    <t>02.42053.20</t>
  </si>
  <si>
    <t xml:space="preserve">Juliana Ziel </t>
  </si>
  <si>
    <t>04.38981.19</t>
  </si>
  <si>
    <t xml:space="preserve">Nayara Cristina Aparecida da Silva </t>
  </si>
  <si>
    <t>04.42418.20</t>
  </si>
  <si>
    <t>Nicoly Silva Ribeiro</t>
  </si>
  <si>
    <t>05.29912.16</t>
  </si>
  <si>
    <t xml:space="preserve">Ana Laura Oliveira de Moraes </t>
  </si>
  <si>
    <t>Time Raiza Goulao/Familia Vilela</t>
  </si>
  <si>
    <t>04.38407.19</t>
  </si>
  <si>
    <t xml:space="preserve">Carolina Ferreira </t>
  </si>
  <si>
    <t>09.34166.18</t>
  </si>
  <si>
    <t xml:space="preserve">Cassia Garcia de Oliveira </t>
  </si>
  <si>
    <t>Associação de Ciclista de Cocalzinho - ACC</t>
  </si>
  <si>
    <t>09.41964.20</t>
  </si>
  <si>
    <t>Quesia Duarte Mendes</t>
  </si>
  <si>
    <t>05.41976.20</t>
  </si>
  <si>
    <t xml:space="preserve">Thais Aparecida Melo Silva </t>
  </si>
  <si>
    <t>Bora Pedalar</t>
  </si>
  <si>
    <t>05.24333.15</t>
  </si>
  <si>
    <t>Ana Paula Silva Mendes</t>
  </si>
  <si>
    <t>10.1817.04</t>
  </si>
  <si>
    <t>Dayane Oliveira Freire</t>
  </si>
  <si>
    <t>05.19680.13</t>
  </si>
  <si>
    <t>Soraya Soares de Oliveira de Moraes</t>
  </si>
  <si>
    <t>Familia Vilela</t>
  </si>
  <si>
    <t>09.35383.18</t>
  </si>
  <si>
    <t xml:space="preserve">Larissa Nascimento Ribeiro </t>
  </si>
  <si>
    <t>10.32284.17</t>
  </si>
  <si>
    <t>Anna Karolina Carvalho de Medeiros</t>
  </si>
  <si>
    <t>05.41029.20</t>
  </si>
  <si>
    <t xml:space="preserve">Carolina Garcia Couto Coleman </t>
  </si>
  <si>
    <t>Estiloventura</t>
  </si>
  <si>
    <t>12.23718.14</t>
  </si>
  <si>
    <t xml:space="preserve">Ana Clara Souza Pie </t>
  </si>
  <si>
    <t>05.42246.20</t>
  </si>
  <si>
    <t xml:space="preserve">Fabiana Papini Reis Fadini </t>
  </si>
  <si>
    <t>05.501.04</t>
  </si>
  <si>
    <t xml:space="preserve">Roberta Kelly Stopa </t>
  </si>
  <si>
    <t xml:space="preserve">Extraligt Team </t>
  </si>
  <si>
    <t>05.14116.11</t>
  </si>
  <si>
    <t>Berilia Damas Pontes</t>
  </si>
  <si>
    <t xml:space="preserve">Pedal So Delas </t>
  </si>
  <si>
    <t>05.30146.16</t>
  </si>
  <si>
    <t>Ana Carolina Ramia dos Santos Paiva</t>
  </si>
  <si>
    <t>06.29637.16</t>
  </si>
  <si>
    <t>Ana Claudia Castello Branco Figueira de Mello</t>
  </si>
  <si>
    <t>05.33712.17</t>
  </si>
  <si>
    <t>Gabriela Assunção de Vasconcelos</t>
  </si>
  <si>
    <t>09.42195.20</t>
  </si>
  <si>
    <t xml:space="preserve">Carmem Miranda da Silva </t>
  </si>
  <si>
    <t>05.41553.20</t>
  </si>
  <si>
    <t>Renata Evangelista Delgado Rezende</t>
  </si>
  <si>
    <t>Kadinho Treinamentos</t>
  </si>
  <si>
    <t>05.21818.14</t>
  </si>
  <si>
    <t xml:space="preserve">Luciana Queiroz Barroso </t>
  </si>
  <si>
    <t>09.29906.16</t>
  </si>
  <si>
    <t>Aneris Machado Rolim Rosa</t>
  </si>
  <si>
    <t>Clube de Esporte Os Goiabas</t>
  </si>
  <si>
    <t>05.23084.14</t>
  </si>
  <si>
    <t>Vinicius Henrique Costa Lacerda</t>
  </si>
  <si>
    <t xml:space="preserve">Escolinha de MTB Team </t>
  </si>
  <si>
    <t>05.41969.20</t>
  </si>
  <si>
    <t xml:space="preserve">Rafael do Carmo Paiva </t>
  </si>
  <si>
    <t>05.27961.16</t>
  </si>
  <si>
    <t xml:space="preserve">Robert Pereira Peres </t>
  </si>
  <si>
    <t xml:space="preserve">Os Canastra Team </t>
  </si>
  <si>
    <t>05.31804.17</t>
  </si>
  <si>
    <t>Dionata Souza Ferreira</t>
  </si>
  <si>
    <t>04.6880.07</t>
  </si>
  <si>
    <t xml:space="preserve">Douglas Jose Luiz Neto </t>
  </si>
  <si>
    <t>05.42389.20</t>
  </si>
  <si>
    <t xml:space="preserve">Marcos de Lima Machado </t>
  </si>
  <si>
    <t>05.37563.19</t>
  </si>
  <si>
    <t>Matheus de Castro Batista</t>
  </si>
  <si>
    <t>05.16286.12</t>
  </si>
  <si>
    <t xml:space="preserve">Patrik de Oliveira Silva </t>
  </si>
  <si>
    <t xml:space="preserve">Café Bike Shop </t>
  </si>
  <si>
    <t>05.20348.13</t>
  </si>
  <si>
    <t xml:space="preserve">Leonardo Pereira da Silva </t>
  </si>
  <si>
    <t>Leo Silva Biker</t>
  </si>
  <si>
    <t>04.36641.18</t>
  </si>
  <si>
    <t>Luiz Fernando Lauer</t>
  </si>
  <si>
    <t>10.29226.16</t>
  </si>
  <si>
    <t xml:space="preserve">Jeferson Moraes dos Santos </t>
  </si>
  <si>
    <t>05.8606.08</t>
  </si>
  <si>
    <t>Hudson Luiz Pinto Silva</t>
  </si>
  <si>
    <t>05.21742.14</t>
  </si>
  <si>
    <t xml:space="preserve">Paulo Henrique Souza Alves </t>
  </si>
  <si>
    <t xml:space="preserve">Geolab Racing </t>
  </si>
  <si>
    <t>05.32283.17</t>
  </si>
  <si>
    <t>Bruno Vieira Lelis</t>
  </si>
  <si>
    <t xml:space="preserve">Arantes DrogaLider Ciclpeças Bike Team </t>
  </si>
  <si>
    <t>05.41890.20</t>
  </si>
  <si>
    <t xml:space="preserve">Carlos Gustavo de Oliveira </t>
  </si>
  <si>
    <t xml:space="preserve">Embutidos e Defumados Oliveira </t>
  </si>
  <si>
    <t xml:space="preserve">Kilder de Melo Silva </t>
  </si>
  <si>
    <t xml:space="preserve">Audax Clinica do Pedal Team </t>
  </si>
  <si>
    <t>10.27884.16</t>
  </si>
  <si>
    <t>Anycleison da Silva Cavalcante</t>
  </si>
  <si>
    <t>Clube Marconi Ribeiro Treinamento</t>
  </si>
  <si>
    <t>05.41126.20</t>
  </si>
  <si>
    <t>Gelson Junior Rezende Fernandes</t>
  </si>
  <si>
    <t>05.17442.12</t>
  </si>
  <si>
    <t>Jose Andre de Souza</t>
  </si>
  <si>
    <t>05.30792.17</t>
  </si>
  <si>
    <t xml:space="preserve">Adenilson Romares da Silva </t>
  </si>
  <si>
    <t xml:space="preserve">Lemos Racing Team </t>
  </si>
  <si>
    <t>05.8221.08</t>
  </si>
  <si>
    <t xml:space="preserve">Edimar Jose Soares </t>
  </si>
  <si>
    <t xml:space="preserve">No Limits Team </t>
  </si>
  <si>
    <t>09.36723.18</t>
  </si>
  <si>
    <t xml:space="preserve">Victor Henrique Mendes Ferreira </t>
  </si>
  <si>
    <t xml:space="preserve">Jaragua Bike Clube </t>
  </si>
  <si>
    <t>05.12053.10</t>
  </si>
  <si>
    <t>Fausto Henrique Oliveira Cortes</t>
  </si>
  <si>
    <t>D. Petr. Rio Branco/Fund. Rio Branco/Cornelius</t>
  </si>
  <si>
    <t>05.28052.16</t>
  </si>
  <si>
    <t>Allan Akio Sakaguti</t>
  </si>
  <si>
    <t xml:space="preserve">Aliança Bike </t>
  </si>
  <si>
    <t>09.8578.08</t>
  </si>
  <si>
    <t xml:space="preserve">Bruno Aguiar Silva </t>
  </si>
  <si>
    <t>Clube Esportivo Loucos por Trilhas - Celpt</t>
  </si>
  <si>
    <t>03.18420.13</t>
  </si>
  <si>
    <t xml:space="preserve">Diego Ribas Martins </t>
  </si>
  <si>
    <t>04.41393.20</t>
  </si>
  <si>
    <t xml:space="preserve">Rafael Felipe Souza de Oliveira </t>
  </si>
  <si>
    <t>05.16102.12</t>
  </si>
  <si>
    <t xml:space="preserve">Edmilson Silva Dias </t>
  </si>
  <si>
    <t>Redstone Team/Sprint Final Bikes</t>
  </si>
  <si>
    <t>05.41437.20</t>
  </si>
  <si>
    <t xml:space="preserve">Hugos Jose Toledo Lopes </t>
  </si>
  <si>
    <t>Team Sportif</t>
  </si>
  <si>
    <t>12.31155.17</t>
  </si>
  <si>
    <t xml:space="preserve">Higo Rangel de Bastos </t>
  </si>
  <si>
    <t>05.38621.19</t>
  </si>
  <si>
    <t>Fagner Geraldo Candido</t>
  </si>
  <si>
    <t>MTB Pirapora</t>
  </si>
  <si>
    <t>05.41216.20</t>
  </si>
  <si>
    <t>Weslley Silva de Resende</t>
  </si>
  <si>
    <t xml:space="preserve">Sprint Bikers Racing Team </t>
  </si>
  <si>
    <t>05.8607.08</t>
  </si>
  <si>
    <t xml:space="preserve">Caio Melo e Silva Paixao </t>
  </si>
  <si>
    <t xml:space="preserve">Metal Bike </t>
  </si>
  <si>
    <t>05.4607.06</t>
  </si>
  <si>
    <t xml:space="preserve">Joao Paulo Calado Pereira </t>
  </si>
  <si>
    <t>OCE Power House</t>
  </si>
  <si>
    <t xml:space="preserve">05.5706.06 </t>
  </si>
  <si>
    <t>12.18285.13</t>
  </si>
  <si>
    <t xml:space="preserve">Divonei Bispo dos Santos </t>
  </si>
  <si>
    <t>05.9249.08</t>
  </si>
  <si>
    <t xml:space="preserve">Claudio Levi Campolina Altivo </t>
  </si>
  <si>
    <t>05.26398.15</t>
  </si>
  <si>
    <t xml:space="preserve">Danillo Henrique Silva </t>
  </si>
  <si>
    <t xml:space="preserve">Starminas Bike Team </t>
  </si>
  <si>
    <t>05.6501.07</t>
  </si>
  <si>
    <t xml:space="preserve">Juliano Neves </t>
  </si>
  <si>
    <t>Seven Racing</t>
  </si>
  <si>
    <t>05.6989.07</t>
  </si>
  <si>
    <t xml:space="preserve">Moises Miguel da Silva </t>
  </si>
  <si>
    <t>10.20897.13</t>
  </si>
  <si>
    <t xml:space="preserve">Marcelo Antonio Martins da Silva </t>
  </si>
  <si>
    <t>05.3258.05</t>
  </si>
  <si>
    <t xml:space="preserve">Paulo de Tarso Cesar Ferreira Junior </t>
  </si>
  <si>
    <t>Montana Bike Shop</t>
  </si>
  <si>
    <t>05.486.04</t>
  </si>
  <si>
    <t>Marcus Vinicius Rodrigues Silva</t>
  </si>
  <si>
    <t>MRV Construtora</t>
  </si>
  <si>
    <t>05.41241.20</t>
  </si>
  <si>
    <t>Marcus Vinicius Paiva França Alvares</t>
  </si>
  <si>
    <t>Ahau Team Ikenfix</t>
  </si>
  <si>
    <t>09.13736.11</t>
  </si>
  <si>
    <t>Claudio Lopes de Brito</t>
  </si>
  <si>
    <t>05.36864.18</t>
  </si>
  <si>
    <t xml:space="preserve">Renato Rodrigo da Silveira </t>
  </si>
  <si>
    <t>05.27642.16</t>
  </si>
  <si>
    <t xml:space="preserve">Weber Rodrigo Gomes Silva </t>
  </si>
  <si>
    <t>Vai Joosy Varejao Popular</t>
  </si>
  <si>
    <t>05.663.04</t>
  </si>
  <si>
    <t xml:space="preserve">Hugo Alves Prado Neto </t>
  </si>
  <si>
    <t>OCE Specialized</t>
  </si>
  <si>
    <t>05.2089.04</t>
  </si>
  <si>
    <t xml:space="preserve">Uira Ribeiro de Castro </t>
  </si>
  <si>
    <t>10.3765.05</t>
  </si>
  <si>
    <t>Marconi Soares Ribeiro</t>
  </si>
  <si>
    <t>05.5596.06</t>
  </si>
  <si>
    <t xml:space="preserve">Vinicius Gonçalves Lima </t>
  </si>
  <si>
    <t xml:space="preserve">Lemos Race Team </t>
  </si>
  <si>
    <t>05.6610.07</t>
  </si>
  <si>
    <t>Wiliam Eustaquio Correa</t>
  </si>
  <si>
    <t xml:space="preserve">MTB Bh Tripp Team </t>
  </si>
  <si>
    <t>05.2951.05</t>
  </si>
  <si>
    <t xml:space="preserve">Enoque de Oliveira Ruela Filho </t>
  </si>
  <si>
    <t xml:space="preserve">Escola  MTB Enoque </t>
  </si>
  <si>
    <t>05.3241.05</t>
  </si>
  <si>
    <t xml:space="preserve">Daivyson Alves Cunha </t>
  </si>
  <si>
    <t xml:space="preserve">Import Bike </t>
  </si>
  <si>
    <t>05.21461.14</t>
  </si>
  <si>
    <t xml:space="preserve">Cristiano Guerra Martins de Miranda </t>
  </si>
  <si>
    <t xml:space="preserve">Pegasus Team </t>
  </si>
  <si>
    <t>09.4038.05</t>
  </si>
  <si>
    <t xml:space="preserve">Mauricio Sanford Fontenelle Neto </t>
  </si>
  <si>
    <t>05.465.04</t>
  </si>
  <si>
    <t xml:space="preserve">Wagno Antonio da Silva </t>
  </si>
  <si>
    <t xml:space="preserve">WS Bikers/Escolinha MTB Team </t>
  </si>
  <si>
    <t>05.6330.07</t>
  </si>
  <si>
    <t xml:space="preserve">Ildeberson Marcio Vieira </t>
  </si>
  <si>
    <t>06.2168.04</t>
  </si>
  <si>
    <t>Joao Eduardo Cerqueira Sodre</t>
  </si>
  <si>
    <t>05.6225.07</t>
  </si>
  <si>
    <t xml:space="preserve">Denilson Evangelista Ladeira </t>
  </si>
  <si>
    <t xml:space="preserve">Denilson Bike </t>
  </si>
  <si>
    <t>10.27920.16</t>
  </si>
  <si>
    <t xml:space="preserve">Pedro Paulo Murce Meneses Cavalcante </t>
  </si>
  <si>
    <t>06.11257.09</t>
  </si>
  <si>
    <t>Josenildo Areas Vieira</t>
  </si>
  <si>
    <t>05.19679.13</t>
  </si>
  <si>
    <t>Gustavo Vilela de Moraes</t>
  </si>
  <si>
    <t>04.42023.20</t>
  </si>
  <si>
    <t xml:space="preserve">Daniel Berturo dos Santos </t>
  </si>
  <si>
    <t>09.9283.08</t>
  </si>
  <si>
    <t xml:space="preserve">Ladico Toledo Bravo </t>
  </si>
  <si>
    <t>05.525.04</t>
  </si>
  <si>
    <t xml:space="preserve">Joao Erildo Silva </t>
  </si>
  <si>
    <t xml:space="preserve">Socabota Race Team Trek </t>
  </si>
  <si>
    <t>05.556.04</t>
  </si>
  <si>
    <t xml:space="preserve">Euso Vieira da Silva </t>
  </si>
  <si>
    <t>10.34510.18</t>
  </si>
  <si>
    <t xml:space="preserve">Cleidson Ferreira de Andrade </t>
  </si>
  <si>
    <t xml:space="preserve">Brother's Race Team </t>
  </si>
  <si>
    <t>04.33130.17</t>
  </si>
  <si>
    <t>Gustavo Ribeiro Jorge</t>
  </si>
  <si>
    <t>05.2067.04</t>
  </si>
  <si>
    <t xml:space="preserve">Alexandre Freitas Costa </t>
  </si>
  <si>
    <t>10.35486.18</t>
  </si>
  <si>
    <t xml:space="preserve">Edivar Vilela de Moraes </t>
  </si>
  <si>
    <t>Clube Ciclismo AAZ</t>
  </si>
  <si>
    <t>10.8263.09</t>
  </si>
  <si>
    <t xml:space="preserve">Sergio Leandro Campos Rodrigues </t>
  </si>
  <si>
    <t>04.41990.20</t>
  </si>
  <si>
    <t xml:space="preserve">Marcos Rogerio Marques </t>
  </si>
  <si>
    <t>02.42056.20</t>
  </si>
  <si>
    <t xml:space="preserve">Benjamin Ziel </t>
  </si>
  <si>
    <t>Projetos Soul Cycles/Valmor Treinamentos</t>
  </si>
  <si>
    <t>04.42239.20</t>
  </si>
  <si>
    <t>Jose Alessandro da Silva Maia</t>
  </si>
  <si>
    <t>04.33657.17</t>
  </si>
  <si>
    <t>Marcos Antonio de Andrade Junior</t>
  </si>
  <si>
    <t xml:space="preserve">Bicicross Poços Clube </t>
  </si>
  <si>
    <t>09.14023.11</t>
  </si>
  <si>
    <t xml:space="preserve">Ronaldo Quirino Pereira </t>
  </si>
  <si>
    <t>05.31959.17</t>
  </si>
  <si>
    <t xml:space="preserve">Heverton Lucio Costa </t>
  </si>
  <si>
    <t xml:space="preserve">Bike Race Team </t>
  </si>
  <si>
    <t>06.2220.04</t>
  </si>
  <si>
    <t>Claudio Roberto Alves de Souza</t>
  </si>
  <si>
    <t>Xtreme Spirit MTB</t>
  </si>
  <si>
    <t>05.6999.07</t>
  </si>
  <si>
    <t xml:space="preserve">Luiz Lotti Neto </t>
  </si>
  <si>
    <t xml:space="preserve">Hotel nacional Inn/Hard Rock Café </t>
  </si>
  <si>
    <t>05.13953.11</t>
  </si>
  <si>
    <t xml:space="preserve">Ronaldo Olimpio da Costa </t>
  </si>
  <si>
    <t>04.3790.05</t>
  </si>
  <si>
    <t xml:space="preserve">Roni Carlos de Oliveira </t>
  </si>
  <si>
    <t>05.4784.06</t>
  </si>
  <si>
    <t xml:space="preserve">Edson Ferreira Lima </t>
  </si>
  <si>
    <t xml:space="preserve">FL Bikers Race Team </t>
  </si>
  <si>
    <t>05.31852.17</t>
  </si>
  <si>
    <t>Luca Moioli</t>
  </si>
  <si>
    <t xml:space="preserve">Mountain Bike BH Race Team </t>
  </si>
  <si>
    <t>05.5710.06</t>
  </si>
  <si>
    <t>Eduardo Jose Souto Soares</t>
  </si>
  <si>
    <t xml:space="preserve">Trek </t>
  </si>
  <si>
    <t>05.42388.20</t>
  </si>
  <si>
    <t xml:space="preserve">Luiz Reinaldo Augusto </t>
  </si>
  <si>
    <t>ASC</t>
  </si>
  <si>
    <t>06.6911.07</t>
  </si>
  <si>
    <t xml:space="preserve">Ricardo Luiz da Silva Macedo </t>
  </si>
  <si>
    <t>06.1463.04</t>
  </si>
  <si>
    <t>Celso da Rocha Miranda Figueira de Mello</t>
  </si>
  <si>
    <t>04.41810.20</t>
  </si>
  <si>
    <t xml:space="preserve">Marco Aurelio do Sacramento </t>
  </si>
  <si>
    <t>05.37875.19</t>
  </si>
  <si>
    <t xml:space="preserve">Jose Maria Santana </t>
  </si>
  <si>
    <t>Escoliha Yoou MTB/Bike +</t>
  </si>
  <si>
    <t>04.39448.19</t>
  </si>
  <si>
    <t xml:space="preserve">Sandro Jose Pereira </t>
  </si>
  <si>
    <t>09.6545.07</t>
  </si>
  <si>
    <t xml:space="preserve">Milton Paulo da Silva </t>
  </si>
  <si>
    <t>Associação Catalana de Ciclismo - ACACI</t>
  </si>
  <si>
    <t>04.38412.19</t>
  </si>
  <si>
    <t xml:space="preserve">Ruberlei Casemiro Coutinho </t>
  </si>
  <si>
    <t>05.20358.13</t>
  </si>
  <si>
    <t xml:space="preserve">Ricardo Gomes Leite </t>
  </si>
  <si>
    <t>06.2176.04</t>
  </si>
  <si>
    <t>Marcelo Simas Wienem</t>
  </si>
  <si>
    <t>05.29526.16</t>
  </si>
  <si>
    <t xml:space="preserve">Lucimar Lucena Viana </t>
  </si>
  <si>
    <t xml:space="preserve">So Delas </t>
  </si>
  <si>
    <t>05.3215.05</t>
  </si>
  <si>
    <t xml:space="preserve">Mardem Cardoso Versiani </t>
  </si>
  <si>
    <t>Dimas Lessa Hotel/Hosp.Rim/Cardio Center</t>
  </si>
  <si>
    <t>06.10949.09</t>
  </si>
  <si>
    <t xml:space="preserve">Luiz Antonio Carrilho da Fonseca e Silva </t>
  </si>
  <si>
    <t>06.1464.04</t>
  </si>
  <si>
    <t xml:space="preserve">Larry Pereira Martins </t>
  </si>
  <si>
    <t>05.2932.05</t>
  </si>
  <si>
    <t xml:space="preserve">Dilermano de Fatima Melo </t>
  </si>
  <si>
    <t>09.8493.08</t>
  </si>
  <si>
    <t>Sergio Eduardo de Albernaz</t>
  </si>
  <si>
    <t>Clube de Esportes Os Goiabas</t>
  </si>
  <si>
    <t>05.37670.19</t>
  </si>
  <si>
    <t xml:space="preserve">Adelino Jose Lourenço </t>
  </si>
  <si>
    <t>09.14168.11</t>
  </si>
  <si>
    <t>Joao Francisco Rosa</t>
  </si>
  <si>
    <t>12.34550.18</t>
  </si>
  <si>
    <t xml:space="preserve">Antonio Esteves da Rocha </t>
  </si>
  <si>
    <t>04.17258.12</t>
  </si>
  <si>
    <t xml:space="preserve">Marcio Bordello Filho </t>
  </si>
  <si>
    <t>06.2327.04</t>
  </si>
  <si>
    <t>Niedson Pastor de Albuquerque</t>
  </si>
  <si>
    <t>05.20289.13</t>
  </si>
  <si>
    <t xml:space="preserve">Wilton Freitas Mendes </t>
  </si>
  <si>
    <t xml:space="preserve">Roberto Rocha/Ciclo Araxa </t>
  </si>
  <si>
    <t>10.6775.07</t>
  </si>
  <si>
    <t>Valdemar França Soares</t>
  </si>
  <si>
    <t xml:space="preserve">BSB Bike Clube </t>
  </si>
  <si>
    <t>06.5249.06</t>
  </si>
  <si>
    <t>Sebastiao Cardoso Severiano</t>
  </si>
  <si>
    <t xml:space="preserve">Buzios MTB </t>
  </si>
  <si>
    <t>01.1352.04</t>
  </si>
  <si>
    <t xml:space="preserve">Odair Guaraci Oliveira Tavares </t>
  </si>
  <si>
    <t>04.42666.20</t>
  </si>
  <si>
    <t>Antonio Carlos Moraes Hilario de Oliveira</t>
  </si>
  <si>
    <t>18.7638.07</t>
  </si>
  <si>
    <t>Janice Farias e Silva</t>
  </si>
  <si>
    <t>RANKING XC ELITE MASCULINO - 25/06/2020</t>
  </si>
  <si>
    <t>RANKING XC SUB 23 MASCULINO - 25/06/2020</t>
  </si>
  <si>
    <t>RANKING XC ELITE FEMININO - 25/06/2020</t>
  </si>
  <si>
    <t>RANKING XC SUB 23 FEMININO - 25/06/2020</t>
  </si>
  <si>
    <t>RANKING XC JUNIOR MASCULINO - 25/06/2020</t>
  </si>
  <si>
    <t>RANKING XC JUVENIL MASCULINO - 25/06/2020</t>
  </si>
  <si>
    <t>RANKING XC INF.JUV.MASCULINO - 25/06/2020</t>
  </si>
  <si>
    <t>RANKING XC JUNIOR FEMININO - 25/06/2020</t>
  </si>
  <si>
    <t>RANKING XC JUVENIL FEMININO - 25/06/2020</t>
  </si>
  <si>
    <t>RANKING XC INF.JUV.FEMININO - 25/06/2020</t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</si>
  <si>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- 25/06/2020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</si>
  <si>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- 25/06/2020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</si>
  <si>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 25/06/2020</t>
    </r>
  </si>
  <si>
    <t>RANKING XC MASTER 30 - 25/06/2020</t>
  </si>
  <si>
    <t>RANKING XC MASTER 30-34 - 25/06/2020</t>
  </si>
  <si>
    <t>RANKING XC MASTER 35-39 - 25/06/2020</t>
  </si>
  <si>
    <t>RANKING XC MASTER 40-44 - 25/06/2020</t>
  </si>
  <si>
    <t>RANKING XC MASTER 45-49 - 25/06/2020</t>
  </si>
  <si>
    <t>RANKING XC MASTER 50-54 - 25/06/2020</t>
  </si>
  <si>
    <t>RANKING XC MASTER 55-59 - 25/06/2020</t>
  </si>
  <si>
    <t>RANKING XC MASTER 60-64 - 25/06/2020</t>
  </si>
  <si>
    <t>RANKING XC MASTER 65+   -  25/06/2020</t>
  </si>
  <si>
    <t>05.41502.20</t>
  </si>
  <si>
    <t>Marcela Oliveira Camilo</t>
  </si>
  <si>
    <t>Montana Bike - Força Vegana</t>
  </si>
  <si>
    <t>09.41728.20</t>
  </si>
  <si>
    <t>Francielle Regina Viana Silva</t>
  </si>
  <si>
    <t>05.38997.19</t>
  </si>
  <si>
    <t>Barbara Marcelino Domingues</t>
  </si>
  <si>
    <t xml:space="preserve">Equipe Só Delas </t>
  </si>
  <si>
    <t>05.34754.18</t>
  </si>
  <si>
    <t>Jeruza Alves Pereira Batista Vieira</t>
  </si>
  <si>
    <t xml:space="preserve">Arantes Ciclopeças Bike Team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</si>
</sst>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5"/>
      <name val="Arial"/>
      <family val="2"/>
    </font>
    <font>
      <sz val="10"/>
      <color rgb="FF0070C0"/>
      <name val="Arial"/>
      <family val="2"/>
    </font>
    <font>
      <b/>
      <sz val="11"/>
      <color theme="5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1" fillId="32" borderId="12" xfId="0" applyFont="1" applyFill="1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4" fillId="34" borderId="17" xfId="0" applyFont="1" applyFill="1" applyBorder="1" applyAlignment="1">
      <alignment/>
    </xf>
    <xf numFmtId="0" fontId="14" fillId="34" borderId="17" xfId="0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178" fontId="14" fillId="0" borderId="13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1" fillId="0" borderId="18" xfId="0" applyFont="1" applyBorder="1" applyAlignment="1">
      <alignment/>
    </xf>
    <xf numFmtId="0" fontId="61" fillId="0" borderId="0" xfId="0" applyFont="1" applyAlignment="1">
      <alignment/>
    </xf>
    <xf numFmtId="0" fontId="14" fillId="0" borderId="10" xfId="0" applyFont="1" applyBorder="1" applyAlignment="1">
      <alignment horizontal="center" textRotation="90"/>
    </xf>
    <xf numFmtId="0" fontId="65" fillId="0" borderId="22" xfId="0" applyFont="1" applyBorder="1" applyAlignment="1">
      <alignment horizontal="center" textRotation="90"/>
    </xf>
    <xf numFmtId="0" fontId="14" fillId="0" borderId="22" xfId="0" applyFont="1" applyBorder="1" applyAlignment="1">
      <alignment horizontal="center" textRotation="90"/>
    </xf>
    <xf numFmtId="0" fontId="61" fillId="0" borderId="18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 textRotation="90"/>
    </xf>
    <xf numFmtId="0" fontId="65" fillId="0" borderId="11" xfId="0" applyFont="1" applyBorder="1" applyAlignment="1">
      <alignment horizontal="center" textRotation="90"/>
    </xf>
    <xf numFmtId="14" fontId="14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66" fillId="34" borderId="22" xfId="0" applyFont="1" applyFill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67" fillId="0" borderId="11" xfId="0" applyFont="1" applyBorder="1" applyAlignment="1">
      <alignment horizontal="center" textRotation="90"/>
    </xf>
    <xf numFmtId="0" fontId="64" fillId="0" borderId="11" xfId="0" applyFont="1" applyBorder="1" applyAlignment="1">
      <alignment horizontal="center" textRotation="90"/>
    </xf>
    <xf numFmtId="0" fontId="0" fillId="34" borderId="22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34" borderId="11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33" borderId="11" xfId="0" applyFont="1" applyFill="1" applyBorder="1" applyAlignment="1">
      <alignment horizontal="center" textRotation="90"/>
    </xf>
    <xf numFmtId="0" fontId="66" fillId="34" borderId="11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22" xfId="0" applyFont="1" applyBorder="1" applyAlignment="1">
      <alignment horizontal="center" textRotation="90"/>
    </xf>
    <xf numFmtId="14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8" fillId="0" borderId="18" xfId="0" applyFont="1" applyBorder="1" applyAlignment="1">
      <alignment/>
    </xf>
    <xf numFmtId="0" fontId="68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2105025</xdr:colOff>
      <xdr:row>0</xdr:row>
      <xdr:rowOff>876300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705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2209800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505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2286000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581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2771775</xdr:colOff>
      <xdr:row>0</xdr:row>
      <xdr:rowOff>781050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076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2228850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524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2085975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381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2</xdr:col>
      <xdr:colOff>1809750</xdr:colOff>
      <xdr:row>0</xdr:row>
      <xdr:rowOff>790575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3200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2</xdr:col>
      <xdr:colOff>2971800</xdr:colOff>
      <xdr:row>0</xdr:row>
      <xdr:rowOff>790575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9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2</xdr:col>
      <xdr:colOff>1866900</xdr:colOff>
      <xdr:row>0</xdr:row>
      <xdr:rowOff>942975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3257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1762125</xdr:colOff>
      <xdr:row>0</xdr:row>
      <xdr:rowOff>819150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048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1885950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238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2295525</xdr:colOff>
      <xdr:row>0</xdr:row>
      <xdr:rowOff>742950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895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1990725</xdr:colOff>
      <xdr:row>0</xdr:row>
      <xdr:rowOff>809625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314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1685925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981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2581275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800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2333625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933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1866900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67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2</xdr:col>
      <xdr:colOff>2028825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3609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2505075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3886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2257425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55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2</xdr:col>
      <xdr:colOff>1752600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3324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2190750</xdr:colOff>
      <xdr:row>0</xdr:row>
      <xdr:rowOff>895350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86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80" zoomScaleNormal="80" zoomScalePageLayoutView="0" workbookViewId="0" topLeftCell="A1">
      <selection activeCell="A41" sqref="A4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5" customWidth="1"/>
    <col min="10" max="10" width="5.7109375" style="27" customWidth="1"/>
    <col min="11" max="11" width="6.28125" style="27" customWidth="1"/>
    <col min="12" max="12" width="5.7109375" style="27" customWidth="1"/>
    <col min="13" max="13" width="6.28125" style="27" customWidth="1"/>
    <col min="14" max="14" width="6.7109375" style="27" bestFit="1" customWidth="1"/>
    <col min="15" max="16" width="5.7109375" style="27" customWidth="1"/>
    <col min="17" max="17" width="6.7109375" style="27" bestFit="1" customWidth="1"/>
    <col min="18" max="18" width="0.85546875" style="12" customWidth="1"/>
    <col min="19" max="19" width="4.57421875" style="4" customWidth="1"/>
  </cols>
  <sheetData>
    <row r="1" spans="1:18" s="4" customFormat="1" ht="81.75" customHeight="1">
      <c r="A1" s="150"/>
      <c r="B1" s="151"/>
      <c r="C1" s="151"/>
      <c r="D1" s="151"/>
      <c r="E1" s="151"/>
      <c r="F1" s="151"/>
      <c r="G1" s="151"/>
      <c r="H1" s="15"/>
      <c r="I1" s="152"/>
      <c r="J1" s="146"/>
      <c r="K1" s="146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30" customHeight="1">
      <c r="A2" s="148" t="s">
        <v>1585</v>
      </c>
      <c r="B2" s="149"/>
      <c r="C2" s="149"/>
      <c r="D2" s="149"/>
      <c r="E2" s="149"/>
      <c r="F2" s="149"/>
      <c r="G2" s="149"/>
      <c r="H2" s="15"/>
      <c r="I2" s="153"/>
      <c r="J2" s="147"/>
      <c r="K2" s="147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672</v>
      </c>
      <c r="M3" s="82" t="s">
        <v>672</v>
      </c>
      <c r="N3" s="82" t="s">
        <v>672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2" ht="15" customHeight="1">
      <c r="A4" s="83">
        <v>1</v>
      </c>
      <c r="B4" s="83">
        <v>10009256107</v>
      </c>
      <c r="C4" s="84" t="s">
        <v>31</v>
      </c>
      <c r="D4" s="83" t="s">
        <v>7</v>
      </c>
      <c r="E4" s="85" t="s">
        <v>32</v>
      </c>
      <c r="F4" s="83" t="s">
        <v>33</v>
      </c>
      <c r="G4" s="86">
        <f aca="true" t="shared" si="0" ref="G4:G46">SUM(I4:Q4)</f>
        <v>405</v>
      </c>
      <c r="H4" s="87"/>
      <c r="I4" s="125"/>
      <c r="J4" s="90"/>
      <c r="K4" s="90"/>
      <c r="L4" s="90"/>
      <c r="M4" s="90">
        <v>95</v>
      </c>
      <c r="N4" s="90">
        <v>200</v>
      </c>
      <c r="O4" s="90"/>
      <c r="P4" s="90"/>
      <c r="Q4" s="90">
        <v>110</v>
      </c>
      <c r="R4" s="16"/>
      <c r="S4" s="137"/>
      <c r="T4" s="138"/>
      <c r="U4" s="138"/>
      <c r="V4" s="138"/>
    </row>
    <row r="5" spans="1:18" ht="15" customHeight="1">
      <c r="A5" s="83">
        <v>2</v>
      </c>
      <c r="B5" s="83">
        <v>10006840096</v>
      </c>
      <c r="C5" s="84" t="s">
        <v>674</v>
      </c>
      <c r="D5" s="83" t="s">
        <v>7</v>
      </c>
      <c r="E5" s="85" t="s">
        <v>675</v>
      </c>
      <c r="F5" s="83" t="s">
        <v>33</v>
      </c>
      <c r="G5" s="86">
        <f t="shared" si="0"/>
        <v>310</v>
      </c>
      <c r="H5" s="87"/>
      <c r="I5" s="125"/>
      <c r="J5" s="90"/>
      <c r="K5" s="90"/>
      <c r="L5" s="90">
        <v>120</v>
      </c>
      <c r="M5" s="90">
        <v>70</v>
      </c>
      <c r="N5" s="90">
        <v>120</v>
      </c>
      <c r="O5" s="90"/>
      <c r="P5" s="90"/>
      <c r="Q5" s="90"/>
      <c r="R5" s="16"/>
    </row>
    <row r="6" spans="1:22" s="4" customFormat="1" ht="15" customHeight="1">
      <c r="A6" s="83">
        <v>3</v>
      </c>
      <c r="B6" s="83">
        <v>10009023105</v>
      </c>
      <c r="C6" s="84" t="s">
        <v>935</v>
      </c>
      <c r="D6" s="83" t="s">
        <v>7</v>
      </c>
      <c r="E6" s="85" t="s">
        <v>936</v>
      </c>
      <c r="F6" s="83" t="s">
        <v>33</v>
      </c>
      <c r="G6" s="86">
        <f t="shared" si="0"/>
        <v>240</v>
      </c>
      <c r="H6" s="87"/>
      <c r="I6" s="125"/>
      <c r="J6" s="90"/>
      <c r="K6" s="90"/>
      <c r="L6" s="90">
        <v>200</v>
      </c>
      <c r="M6" s="90">
        <v>40</v>
      </c>
      <c r="N6" s="90"/>
      <c r="O6" s="90"/>
      <c r="P6" s="90"/>
      <c r="Q6" s="90"/>
      <c r="R6" s="16"/>
      <c r="S6" s="144"/>
      <c r="T6" s="145"/>
      <c r="U6" s="145"/>
      <c r="V6" s="145"/>
    </row>
    <row r="7" spans="1:18" s="4" customFormat="1" ht="15" customHeight="1">
      <c r="A7" s="83">
        <v>4</v>
      </c>
      <c r="B7" s="83">
        <v>10005558383</v>
      </c>
      <c r="C7" s="84" t="s">
        <v>1147</v>
      </c>
      <c r="D7" s="83" t="s">
        <v>7</v>
      </c>
      <c r="E7" s="85" t="s">
        <v>1148</v>
      </c>
      <c r="F7" s="83" t="s">
        <v>51</v>
      </c>
      <c r="G7" s="86">
        <f t="shared" si="0"/>
        <v>200</v>
      </c>
      <c r="H7" s="87"/>
      <c r="I7" s="125"/>
      <c r="J7" s="90"/>
      <c r="K7" s="90"/>
      <c r="L7" s="90"/>
      <c r="M7" s="90">
        <v>200</v>
      </c>
      <c r="N7" s="90"/>
      <c r="O7" s="90"/>
      <c r="P7" s="90"/>
      <c r="Q7" s="90"/>
      <c r="R7" s="16"/>
    </row>
    <row r="8" spans="1:18" ht="15" customHeight="1">
      <c r="A8" s="83">
        <v>5</v>
      </c>
      <c r="B8" s="83">
        <v>10009839824</v>
      </c>
      <c r="C8" s="84" t="s">
        <v>940</v>
      </c>
      <c r="D8" s="83" t="s">
        <v>7</v>
      </c>
      <c r="E8" s="85" t="s">
        <v>941</v>
      </c>
      <c r="F8" s="83" t="s">
        <v>53</v>
      </c>
      <c r="G8" s="86">
        <f t="shared" si="0"/>
        <v>185</v>
      </c>
      <c r="H8" s="87"/>
      <c r="I8" s="125"/>
      <c r="J8" s="90"/>
      <c r="K8" s="90"/>
      <c r="L8" s="90">
        <v>95</v>
      </c>
      <c r="M8" s="90">
        <v>90</v>
      </c>
      <c r="N8" s="90"/>
      <c r="O8" s="90"/>
      <c r="P8" s="90"/>
      <c r="Q8" s="90"/>
      <c r="R8" s="16"/>
    </row>
    <row r="9" spans="1:18" ht="15" customHeight="1">
      <c r="A9" s="83">
        <v>6</v>
      </c>
      <c r="B9" s="83">
        <v>10009585196</v>
      </c>
      <c r="C9" s="84" t="s">
        <v>676</v>
      </c>
      <c r="D9" s="83" t="s">
        <v>7</v>
      </c>
      <c r="E9" s="85" t="s">
        <v>677</v>
      </c>
      <c r="F9" s="83" t="s">
        <v>33</v>
      </c>
      <c r="G9" s="86">
        <f t="shared" si="0"/>
        <v>170</v>
      </c>
      <c r="H9" s="87"/>
      <c r="I9" s="125"/>
      <c r="J9" s="90"/>
      <c r="K9" s="90"/>
      <c r="L9" s="90">
        <v>70</v>
      </c>
      <c r="M9" s="90"/>
      <c r="N9" s="90">
        <v>100</v>
      </c>
      <c r="O9" s="90"/>
      <c r="P9" s="90"/>
      <c r="Q9" s="90"/>
      <c r="R9" s="16"/>
    </row>
    <row r="10" spans="1:22" ht="15" customHeight="1">
      <c r="A10" s="83">
        <v>7</v>
      </c>
      <c r="B10" s="83">
        <v>10004073879</v>
      </c>
      <c r="C10" s="84" t="s">
        <v>192</v>
      </c>
      <c r="D10" s="83" t="s">
        <v>7</v>
      </c>
      <c r="E10" s="85" t="s">
        <v>193</v>
      </c>
      <c r="F10" s="83" t="s">
        <v>51</v>
      </c>
      <c r="G10" s="86">
        <f t="shared" si="0"/>
        <v>165</v>
      </c>
      <c r="H10" s="87"/>
      <c r="I10" s="125"/>
      <c r="J10" s="90"/>
      <c r="K10" s="90"/>
      <c r="L10" s="90"/>
      <c r="M10" s="90">
        <v>20</v>
      </c>
      <c r="N10" s="90">
        <v>95</v>
      </c>
      <c r="O10" s="90"/>
      <c r="P10" s="90">
        <v>50</v>
      </c>
      <c r="Q10" s="90"/>
      <c r="R10" s="16"/>
      <c r="S10" s="142"/>
      <c r="T10" s="143"/>
      <c r="U10" s="143"/>
      <c r="V10" s="143"/>
    </row>
    <row r="11" spans="1:18" ht="15" customHeight="1">
      <c r="A11" s="83">
        <v>8</v>
      </c>
      <c r="B11" s="83">
        <v>10015112075</v>
      </c>
      <c r="C11" s="84" t="s">
        <v>939</v>
      </c>
      <c r="D11" s="83" t="s">
        <v>7</v>
      </c>
      <c r="E11" s="85" t="s">
        <v>35</v>
      </c>
      <c r="F11" s="83" t="s">
        <v>126</v>
      </c>
      <c r="G11" s="86">
        <f t="shared" si="0"/>
        <v>160</v>
      </c>
      <c r="H11" s="87"/>
      <c r="I11" s="125"/>
      <c r="J11" s="90"/>
      <c r="K11" s="90"/>
      <c r="L11" s="90">
        <v>100</v>
      </c>
      <c r="M11" s="90">
        <v>60</v>
      </c>
      <c r="N11" s="90"/>
      <c r="O11" s="90"/>
      <c r="P11" s="90"/>
      <c r="Q11" s="90"/>
      <c r="R11" s="16"/>
    </row>
    <row r="12" spans="1:18" ht="15" customHeight="1">
      <c r="A12" s="83">
        <v>9</v>
      </c>
      <c r="B12" s="83">
        <v>10055625036</v>
      </c>
      <c r="C12" s="84" t="s">
        <v>944</v>
      </c>
      <c r="D12" s="83" t="s">
        <v>7</v>
      </c>
      <c r="E12" s="85" t="s">
        <v>35</v>
      </c>
      <c r="F12" s="83" t="s">
        <v>33</v>
      </c>
      <c r="G12" s="86">
        <f t="shared" si="0"/>
        <v>150</v>
      </c>
      <c r="H12" s="87"/>
      <c r="I12" s="125"/>
      <c r="J12" s="90"/>
      <c r="K12" s="90"/>
      <c r="L12" s="90">
        <v>85</v>
      </c>
      <c r="M12" s="90">
        <v>65</v>
      </c>
      <c r="N12" s="90"/>
      <c r="O12" s="90"/>
      <c r="P12" s="90"/>
      <c r="Q12" s="90"/>
      <c r="R12" s="16"/>
    </row>
    <row r="13" spans="1:18" ht="15" customHeight="1">
      <c r="A13" s="83">
        <v>10</v>
      </c>
      <c r="B13" s="83">
        <v>10013506323</v>
      </c>
      <c r="C13" s="84" t="s">
        <v>34</v>
      </c>
      <c r="D13" s="83" t="s">
        <v>7</v>
      </c>
      <c r="E13" s="85" t="s">
        <v>35</v>
      </c>
      <c r="F13" s="83" t="s">
        <v>36</v>
      </c>
      <c r="G13" s="86">
        <f t="shared" si="0"/>
        <v>100</v>
      </c>
      <c r="H13" s="87"/>
      <c r="I13" s="125"/>
      <c r="J13" s="90"/>
      <c r="K13" s="90"/>
      <c r="L13" s="90"/>
      <c r="M13" s="90"/>
      <c r="N13" s="90"/>
      <c r="O13" s="90"/>
      <c r="P13" s="90"/>
      <c r="Q13" s="90">
        <v>100</v>
      </c>
      <c r="R13" s="16"/>
    </row>
    <row r="14" spans="1:18" ht="15" customHeight="1">
      <c r="A14" s="83">
        <v>10</v>
      </c>
      <c r="B14" s="83">
        <v>10008144445</v>
      </c>
      <c r="C14" s="84" t="s">
        <v>942</v>
      </c>
      <c r="D14" s="83" t="s">
        <v>7</v>
      </c>
      <c r="E14" s="85" t="s">
        <v>943</v>
      </c>
      <c r="F14" s="83" t="s">
        <v>33</v>
      </c>
      <c r="G14" s="86">
        <f t="shared" si="0"/>
        <v>100</v>
      </c>
      <c r="H14" s="87"/>
      <c r="I14" s="125"/>
      <c r="J14" s="90"/>
      <c r="K14" s="90"/>
      <c r="L14" s="90">
        <v>90</v>
      </c>
      <c r="M14" s="90">
        <v>10</v>
      </c>
      <c r="N14" s="90"/>
      <c r="O14" s="90"/>
      <c r="P14" s="90"/>
      <c r="Q14" s="90"/>
      <c r="R14" s="16"/>
    </row>
    <row r="15" spans="1:18" ht="15" customHeight="1">
      <c r="A15" s="83">
        <v>11</v>
      </c>
      <c r="B15" s="83">
        <v>10009658453</v>
      </c>
      <c r="C15" s="84" t="s">
        <v>678</v>
      </c>
      <c r="D15" s="83" t="s">
        <v>7</v>
      </c>
      <c r="E15" s="85" t="s">
        <v>679</v>
      </c>
      <c r="F15" s="83" t="s">
        <v>298</v>
      </c>
      <c r="G15" s="86">
        <f t="shared" si="0"/>
        <v>90</v>
      </c>
      <c r="H15" s="87"/>
      <c r="I15" s="125"/>
      <c r="J15" s="90"/>
      <c r="K15" s="90"/>
      <c r="L15" s="90"/>
      <c r="M15" s="90"/>
      <c r="N15" s="90">
        <v>90</v>
      </c>
      <c r="O15" s="90"/>
      <c r="P15" s="90"/>
      <c r="Q15" s="90"/>
      <c r="R15" s="16"/>
    </row>
    <row r="16" spans="1:18" ht="15" customHeight="1">
      <c r="A16" s="83">
        <v>12</v>
      </c>
      <c r="B16" s="83">
        <v>10007494545</v>
      </c>
      <c r="C16" s="84" t="s">
        <v>959</v>
      </c>
      <c r="D16" s="83" t="s">
        <v>7</v>
      </c>
      <c r="E16" s="85" t="s">
        <v>960</v>
      </c>
      <c r="F16" s="83" t="s">
        <v>33</v>
      </c>
      <c r="G16" s="86">
        <f t="shared" si="0"/>
        <v>90</v>
      </c>
      <c r="H16" s="87"/>
      <c r="I16" s="125"/>
      <c r="J16" s="90"/>
      <c r="K16" s="90"/>
      <c r="L16" s="90">
        <v>10</v>
      </c>
      <c r="M16" s="90">
        <v>80</v>
      </c>
      <c r="N16" s="90"/>
      <c r="O16" s="90"/>
      <c r="P16" s="90"/>
      <c r="Q16" s="90"/>
      <c r="R16" s="16"/>
    </row>
    <row r="17" spans="1:18" ht="15" customHeight="1">
      <c r="A17" s="83">
        <v>13</v>
      </c>
      <c r="B17" s="83" t="s">
        <v>37</v>
      </c>
      <c r="C17" s="84" t="s">
        <v>38</v>
      </c>
      <c r="D17" s="83" t="s">
        <v>7</v>
      </c>
      <c r="E17" s="85" t="s">
        <v>39</v>
      </c>
      <c r="F17" s="83" t="s">
        <v>40</v>
      </c>
      <c r="G17" s="86">
        <f t="shared" si="0"/>
        <v>80</v>
      </c>
      <c r="H17" s="87"/>
      <c r="I17" s="125"/>
      <c r="J17" s="90"/>
      <c r="K17" s="90"/>
      <c r="L17" s="90"/>
      <c r="M17" s="90"/>
      <c r="N17" s="90"/>
      <c r="O17" s="90"/>
      <c r="P17" s="90"/>
      <c r="Q17" s="90">
        <v>80</v>
      </c>
      <c r="R17" s="16"/>
    </row>
    <row r="18" spans="1:18" ht="15" customHeight="1">
      <c r="A18" s="83">
        <v>13</v>
      </c>
      <c r="B18" s="83">
        <v>10007757758</v>
      </c>
      <c r="C18" s="84" t="s">
        <v>945</v>
      </c>
      <c r="D18" s="83" t="s">
        <v>7</v>
      </c>
      <c r="E18" s="85" t="s">
        <v>35</v>
      </c>
      <c r="F18" s="83" t="s">
        <v>33</v>
      </c>
      <c r="G18" s="86">
        <f t="shared" si="0"/>
        <v>80</v>
      </c>
      <c r="H18" s="87"/>
      <c r="I18" s="125"/>
      <c r="J18" s="90"/>
      <c r="K18" s="90"/>
      <c r="L18" s="90">
        <v>80</v>
      </c>
      <c r="M18" s="90"/>
      <c r="N18" s="90"/>
      <c r="O18" s="90"/>
      <c r="P18" s="90"/>
      <c r="Q18" s="90"/>
      <c r="R18" s="16"/>
    </row>
    <row r="19" spans="1:18" ht="15" customHeight="1">
      <c r="A19" s="83">
        <v>14</v>
      </c>
      <c r="B19" s="83" t="s">
        <v>471</v>
      </c>
      <c r="C19" s="84" t="s">
        <v>472</v>
      </c>
      <c r="D19" s="83" t="s">
        <v>7</v>
      </c>
      <c r="E19" s="85" t="s">
        <v>35</v>
      </c>
      <c r="F19" s="83" t="s">
        <v>46</v>
      </c>
      <c r="G19" s="86">
        <f t="shared" si="0"/>
        <v>75</v>
      </c>
      <c r="H19" s="87"/>
      <c r="I19" s="125"/>
      <c r="J19" s="90"/>
      <c r="K19" s="90"/>
      <c r="L19" s="90"/>
      <c r="M19" s="90"/>
      <c r="N19" s="90"/>
      <c r="O19" s="90">
        <v>75</v>
      </c>
      <c r="P19" s="90"/>
      <c r="Q19" s="90"/>
      <c r="R19" s="16"/>
    </row>
    <row r="20" spans="1:18" ht="15" customHeight="1">
      <c r="A20" s="83">
        <v>14</v>
      </c>
      <c r="B20" s="83">
        <v>10011063842</v>
      </c>
      <c r="C20" s="84" t="s">
        <v>684</v>
      </c>
      <c r="D20" s="83" t="s">
        <v>7</v>
      </c>
      <c r="E20" s="85" t="s">
        <v>351</v>
      </c>
      <c r="F20" s="83" t="s">
        <v>298</v>
      </c>
      <c r="G20" s="86">
        <f t="shared" si="0"/>
        <v>75</v>
      </c>
      <c r="H20" s="87"/>
      <c r="I20" s="125"/>
      <c r="J20" s="90"/>
      <c r="K20" s="90"/>
      <c r="L20" s="90"/>
      <c r="M20" s="90"/>
      <c r="N20" s="90">
        <v>75</v>
      </c>
      <c r="O20" s="90"/>
      <c r="P20" s="90"/>
      <c r="Q20" s="90"/>
      <c r="R20" s="16"/>
    </row>
    <row r="21" spans="1:18" ht="15" customHeight="1">
      <c r="A21" s="83">
        <v>14</v>
      </c>
      <c r="B21" s="83">
        <v>10008911048</v>
      </c>
      <c r="C21" s="84" t="s">
        <v>946</v>
      </c>
      <c r="D21" s="83" t="s">
        <v>7</v>
      </c>
      <c r="E21" s="85" t="s">
        <v>35</v>
      </c>
      <c r="F21" s="83" t="s">
        <v>53</v>
      </c>
      <c r="G21" s="86">
        <f t="shared" si="0"/>
        <v>75</v>
      </c>
      <c r="H21" s="87"/>
      <c r="I21" s="125"/>
      <c r="J21" s="90"/>
      <c r="K21" s="90"/>
      <c r="L21" s="90">
        <v>75</v>
      </c>
      <c r="M21" s="90"/>
      <c r="N21" s="90"/>
      <c r="O21" s="90"/>
      <c r="P21" s="90"/>
      <c r="Q21" s="90"/>
      <c r="R21" s="16"/>
    </row>
    <row r="22" spans="1:18" ht="15" customHeight="1">
      <c r="A22" s="83">
        <v>15</v>
      </c>
      <c r="B22" s="83">
        <v>10065502969</v>
      </c>
      <c r="C22" s="84" t="s">
        <v>41</v>
      </c>
      <c r="D22" s="83" t="s">
        <v>7</v>
      </c>
      <c r="E22" s="85" t="s">
        <v>42</v>
      </c>
      <c r="F22" s="83" t="s">
        <v>36</v>
      </c>
      <c r="G22" s="86">
        <f t="shared" si="0"/>
        <v>70</v>
      </c>
      <c r="H22" s="87"/>
      <c r="I22" s="125"/>
      <c r="J22" s="90"/>
      <c r="K22" s="90"/>
      <c r="L22" s="90"/>
      <c r="M22" s="90"/>
      <c r="N22" s="90"/>
      <c r="O22" s="90"/>
      <c r="P22" s="90"/>
      <c r="Q22" s="90">
        <v>70</v>
      </c>
      <c r="R22" s="16"/>
    </row>
    <row r="23" spans="1:18" ht="15" customHeight="1">
      <c r="A23" s="83">
        <v>16</v>
      </c>
      <c r="B23" s="83">
        <v>10065503676</v>
      </c>
      <c r="C23" s="84" t="s">
        <v>43</v>
      </c>
      <c r="D23" s="83" t="s">
        <v>7</v>
      </c>
      <c r="E23" s="85" t="s">
        <v>42</v>
      </c>
      <c r="F23" s="83" t="s">
        <v>36</v>
      </c>
      <c r="G23" s="86">
        <f t="shared" si="0"/>
        <v>65</v>
      </c>
      <c r="H23" s="87"/>
      <c r="I23" s="125"/>
      <c r="J23" s="90"/>
      <c r="K23" s="90"/>
      <c r="L23" s="90"/>
      <c r="M23" s="90"/>
      <c r="N23" s="90"/>
      <c r="O23" s="90"/>
      <c r="P23" s="90"/>
      <c r="Q23" s="90">
        <v>65</v>
      </c>
      <c r="R23" s="17"/>
    </row>
    <row r="24" spans="1:18" ht="15" customHeight="1">
      <c r="A24" s="83">
        <v>16</v>
      </c>
      <c r="B24" s="83" t="s">
        <v>476</v>
      </c>
      <c r="C24" s="84" t="s">
        <v>477</v>
      </c>
      <c r="D24" s="83" t="s">
        <v>7</v>
      </c>
      <c r="E24" s="85" t="s">
        <v>478</v>
      </c>
      <c r="F24" s="83" t="s">
        <v>46</v>
      </c>
      <c r="G24" s="86">
        <f t="shared" si="0"/>
        <v>65</v>
      </c>
      <c r="H24" s="87"/>
      <c r="I24" s="125"/>
      <c r="J24" s="90"/>
      <c r="K24" s="90"/>
      <c r="L24" s="90"/>
      <c r="M24" s="90"/>
      <c r="N24" s="90"/>
      <c r="O24" s="90">
        <v>65</v>
      </c>
      <c r="P24" s="90"/>
      <c r="Q24" s="90"/>
      <c r="R24" s="16"/>
    </row>
    <row r="25" spans="1:18" ht="15" customHeight="1">
      <c r="A25" s="83">
        <v>17</v>
      </c>
      <c r="B25" s="83" t="s">
        <v>948</v>
      </c>
      <c r="C25" s="84" t="s">
        <v>949</v>
      </c>
      <c r="D25" s="83" t="s">
        <v>7</v>
      </c>
      <c r="E25" s="85" t="s">
        <v>35</v>
      </c>
      <c r="F25" s="83" t="s">
        <v>33</v>
      </c>
      <c r="G25" s="86">
        <f t="shared" si="0"/>
        <v>60</v>
      </c>
      <c r="H25" s="87"/>
      <c r="I25" s="125"/>
      <c r="J25" s="90"/>
      <c r="K25" s="90"/>
      <c r="L25" s="90">
        <v>60</v>
      </c>
      <c r="M25" s="90"/>
      <c r="N25" s="90"/>
      <c r="O25" s="90"/>
      <c r="P25" s="90"/>
      <c r="Q25" s="90"/>
      <c r="R25" s="16"/>
    </row>
    <row r="26" spans="1:18" ht="15" customHeight="1">
      <c r="A26" s="83">
        <v>18</v>
      </c>
      <c r="B26" s="83" t="s">
        <v>44</v>
      </c>
      <c r="C26" s="84" t="s">
        <v>45</v>
      </c>
      <c r="D26" s="83" t="s">
        <v>7</v>
      </c>
      <c r="E26" s="85" t="s">
        <v>35</v>
      </c>
      <c r="F26" s="83" t="s">
        <v>46</v>
      </c>
      <c r="G26" s="86">
        <f t="shared" si="0"/>
        <v>55</v>
      </c>
      <c r="H26" s="87"/>
      <c r="I26" s="125"/>
      <c r="J26" s="90"/>
      <c r="K26" s="90"/>
      <c r="L26" s="90"/>
      <c r="M26" s="90"/>
      <c r="N26" s="90"/>
      <c r="O26" s="90"/>
      <c r="P26" s="90"/>
      <c r="Q26" s="90">
        <v>55</v>
      </c>
      <c r="R26" s="16"/>
    </row>
    <row r="27" spans="1:18" ht="15" customHeight="1">
      <c r="A27" s="83">
        <v>18</v>
      </c>
      <c r="B27" s="83" t="s">
        <v>933</v>
      </c>
      <c r="C27" s="84" t="s">
        <v>479</v>
      </c>
      <c r="D27" s="83" t="s">
        <v>7</v>
      </c>
      <c r="E27" s="85" t="s">
        <v>480</v>
      </c>
      <c r="F27" s="83" t="s">
        <v>46</v>
      </c>
      <c r="G27" s="86">
        <f t="shared" si="0"/>
        <v>55</v>
      </c>
      <c r="H27" s="87"/>
      <c r="I27" s="125"/>
      <c r="J27" s="90"/>
      <c r="K27" s="90"/>
      <c r="L27" s="90"/>
      <c r="M27" s="90"/>
      <c r="N27" s="90"/>
      <c r="O27" s="90">
        <v>55</v>
      </c>
      <c r="P27" s="90"/>
      <c r="Q27" s="90"/>
      <c r="R27" s="16"/>
    </row>
    <row r="28" spans="1:18" ht="15" customHeight="1">
      <c r="A28" s="83">
        <v>19</v>
      </c>
      <c r="B28" s="83" t="s">
        <v>47</v>
      </c>
      <c r="C28" s="84" t="s">
        <v>48</v>
      </c>
      <c r="D28" s="83" t="s">
        <v>7</v>
      </c>
      <c r="E28" s="85" t="s">
        <v>35</v>
      </c>
      <c r="F28" s="83" t="s">
        <v>33</v>
      </c>
      <c r="G28" s="86">
        <f t="shared" si="0"/>
        <v>50</v>
      </c>
      <c r="H28" s="87"/>
      <c r="I28" s="125"/>
      <c r="J28" s="90"/>
      <c r="K28" s="90"/>
      <c r="L28" s="90"/>
      <c r="M28" s="90"/>
      <c r="N28" s="90"/>
      <c r="O28" s="90"/>
      <c r="P28" s="90"/>
      <c r="Q28" s="90">
        <v>50</v>
      </c>
      <c r="R28" s="16"/>
    </row>
    <row r="29" spans="1:18" ht="15" customHeight="1">
      <c r="A29" s="83">
        <v>19</v>
      </c>
      <c r="B29" s="83">
        <v>10009544477</v>
      </c>
      <c r="C29" s="84" t="s">
        <v>950</v>
      </c>
      <c r="D29" s="83" t="s">
        <v>7</v>
      </c>
      <c r="E29" s="85" t="s">
        <v>951</v>
      </c>
      <c r="F29" s="83" t="s">
        <v>51</v>
      </c>
      <c r="G29" s="86">
        <f t="shared" si="0"/>
        <v>50</v>
      </c>
      <c r="H29" s="87"/>
      <c r="I29" s="125"/>
      <c r="J29" s="90"/>
      <c r="K29" s="90"/>
      <c r="L29" s="90">
        <v>50</v>
      </c>
      <c r="M29" s="90"/>
      <c r="N29" s="90"/>
      <c r="O29" s="90"/>
      <c r="P29" s="90"/>
      <c r="Q29" s="90"/>
      <c r="R29" s="16"/>
    </row>
    <row r="30" spans="1:18" ht="15" customHeight="1">
      <c r="A30" s="83">
        <v>19</v>
      </c>
      <c r="B30" s="83">
        <v>10003814407</v>
      </c>
      <c r="C30" s="84" t="s">
        <v>1149</v>
      </c>
      <c r="D30" s="83" t="s">
        <v>7</v>
      </c>
      <c r="E30" s="85" t="s">
        <v>1150</v>
      </c>
      <c r="F30" s="83" t="s">
        <v>53</v>
      </c>
      <c r="G30" s="86">
        <f t="shared" si="0"/>
        <v>50</v>
      </c>
      <c r="H30" s="87"/>
      <c r="I30" s="125"/>
      <c r="J30" s="90"/>
      <c r="K30" s="90"/>
      <c r="L30" s="90"/>
      <c r="M30" s="90">
        <v>50</v>
      </c>
      <c r="N30" s="90"/>
      <c r="O30" s="90"/>
      <c r="P30" s="90"/>
      <c r="Q30" s="90"/>
      <c r="R30" s="16"/>
    </row>
    <row r="31" spans="1:18" ht="15" customHeight="1">
      <c r="A31" s="83">
        <v>20</v>
      </c>
      <c r="B31" s="83">
        <v>10005805028</v>
      </c>
      <c r="C31" s="84" t="s">
        <v>49</v>
      </c>
      <c r="D31" s="83" t="s">
        <v>7</v>
      </c>
      <c r="E31" s="85" t="s">
        <v>50</v>
      </c>
      <c r="F31" s="83" t="s">
        <v>51</v>
      </c>
      <c r="G31" s="86">
        <f t="shared" si="0"/>
        <v>40</v>
      </c>
      <c r="H31" s="87"/>
      <c r="I31" s="125"/>
      <c r="J31" s="90"/>
      <c r="K31" s="90"/>
      <c r="L31" s="90"/>
      <c r="M31" s="90"/>
      <c r="N31" s="90"/>
      <c r="O31" s="90"/>
      <c r="P31" s="90"/>
      <c r="Q31" s="90">
        <v>40</v>
      </c>
      <c r="R31" s="16"/>
    </row>
    <row r="32" spans="1:18" ht="15" customHeight="1">
      <c r="A32" s="83">
        <v>20</v>
      </c>
      <c r="B32" s="83">
        <v>10003739332</v>
      </c>
      <c r="C32" s="84" t="s">
        <v>194</v>
      </c>
      <c r="D32" s="83" t="s">
        <v>7</v>
      </c>
      <c r="E32" s="85" t="s">
        <v>195</v>
      </c>
      <c r="F32" s="83" t="s">
        <v>51</v>
      </c>
      <c r="G32" s="86">
        <f t="shared" si="0"/>
        <v>40</v>
      </c>
      <c r="H32" s="87"/>
      <c r="I32" s="125"/>
      <c r="J32" s="90"/>
      <c r="K32" s="90"/>
      <c r="L32" s="90"/>
      <c r="M32" s="90"/>
      <c r="N32" s="90"/>
      <c r="O32" s="90"/>
      <c r="P32" s="90">
        <v>40</v>
      </c>
      <c r="Q32" s="90"/>
      <c r="R32" s="16"/>
    </row>
    <row r="33" spans="1:18" ht="15" customHeight="1">
      <c r="A33" s="83">
        <v>21</v>
      </c>
      <c r="B33" s="83" t="s">
        <v>196</v>
      </c>
      <c r="C33" s="84" t="s">
        <v>197</v>
      </c>
      <c r="D33" s="83" t="s">
        <v>7</v>
      </c>
      <c r="E33" s="85" t="s">
        <v>35</v>
      </c>
      <c r="F33" s="83" t="s">
        <v>51</v>
      </c>
      <c r="G33" s="86">
        <f t="shared" si="0"/>
        <v>35</v>
      </c>
      <c r="H33" s="87"/>
      <c r="I33" s="125"/>
      <c r="J33" s="90"/>
      <c r="K33" s="90"/>
      <c r="L33" s="90"/>
      <c r="M33" s="90"/>
      <c r="N33" s="90"/>
      <c r="O33" s="90"/>
      <c r="P33" s="90">
        <v>35</v>
      </c>
      <c r="Q33" s="90"/>
      <c r="R33" s="16"/>
    </row>
    <row r="34" spans="1:18" ht="15" customHeight="1">
      <c r="A34" s="83">
        <v>22</v>
      </c>
      <c r="B34" s="83" t="s">
        <v>198</v>
      </c>
      <c r="C34" s="84" t="s">
        <v>199</v>
      </c>
      <c r="D34" s="83" t="s">
        <v>7</v>
      </c>
      <c r="E34" s="85" t="s">
        <v>35</v>
      </c>
      <c r="F34" s="83" t="s">
        <v>51</v>
      </c>
      <c r="G34" s="86">
        <f t="shared" si="0"/>
        <v>30</v>
      </c>
      <c r="H34" s="87"/>
      <c r="I34" s="125"/>
      <c r="J34" s="90"/>
      <c r="K34" s="90"/>
      <c r="L34" s="90"/>
      <c r="M34" s="90"/>
      <c r="N34" s="90"/>
      <c r="O34" s="90"/>
      <c r="P34" s="90">
        <v>30</v>
      </c>
      <c r="Q34" s="90"/>
      <c r="R34" s="16"/>
    </row>
    <row r="35" spans="1:18" ht="15" customHeight="1">
      <c r="A35" s="83">
        <v>22</v>
      </c>
      <c r="B35" s="83">
        <v>10013357587</v>
      </c>
      <c r="C35" s="84" t="s">
        <v>953</v>
      </c>
      <c r="D35" s="83" t="s">
        <v>7</v>
      </c>
      <c r="E35" s="85" t="s">
        <v>954</v>
      </c>
      <c r="F35" s="83" t="s">
        <v>53</v>
      </c>
      <c r="G35" s="86">
        <f t="shared" si="0"/>
        <v>30</v>
      </c>
      <c r="H35" s="87"/>
      <c r="I35" s="125"/>
      <c r="J35" s="90"/>
      <c r="K35" s="90"/>
      <c r="L35" s="90">
        <v>30</v>
      </c>
      <c r="M35" s="90"/>
      <c r="N35" s="90"/>
      <c r="O35" s="90"/>
      <c r="P35" s="90"/>
      <c r="Q35" s="90"/>
      <c r="R35" s="16"/>
    </row>
    <row r="36" spans="1:18" ht="15" customHeight="1">
      <c r="A36" s="83">
        <v>22</v>
      </c>
      <c r="B36" s="83">
        <v>10009570749</v>
      </c>
      <c r="C36" s="84" t="s">
        <v>1151</v>
      </c>
      <c r="D36" s="83" t="s">
        <v>7</v>
      </c>
      <c r="E36" s="85" t="s">
        <v>1152</v>
      </c>
      <c r="F36" s="83" t="s">
        <v>53</v>
      </c>
      <c r="G36" s="86">
        <f t="shared" si="0"/>
        <v>30</v>
      </c>
      <c r="H36" s="87"/>
      <c r="I36" s="125"/>
      <c r="J36" s="90"/>
      <c r="K36" s="90"/>
      <c r="L36" s="90"/>
      <c r="M36" s="90">
        <v>30</v>
      </c>
      <c r="N36" s="90"/>
      <c r="O36" s="90"/>
      <c r="P36" s="90"/>
      <c r="Q36" s="90"/>
      <c r="R36" s="16"/>
    </row>
    <row r="37" spans="1:18" ht="15" customHeight="1">
      <c r="A37" s="83">
        <v>23</v>
      </c>
      <c r="B37" s="83">
        <v>10010651590</v>
      </c>
      <c r="C37" s="84" t="s">
        <v>955</v>
      </c>
      <c r="D37" s="83" t="s">
        <v>7</v>
      </c>
      <c r="E37" s="85" t="s">
        <v>35</v>
      </c>
      <c r="F37" s="83" t="s">
        <v>53</v>
      </c>
      <c r="G37" s="86">
        <f t="shared" si="0"/>
        <v>20</v>
      </c>
      <c r="H37" s="87"/>
      <c r="I37" s="125"/>
      <c r="J37" s="90"/>
      <c r="K37" s="90"/>
      <c r="L37" s="90">
        <v>20</v>
      </c>
      <c r="M37" s="90"/>
      <c r="N37" s="90"/>
      <c r="O37" s="90"/>
      <c r="P37" s="90"/>
      <c r="Q37" s="90"/>
      <c r="R37" s="16"/>
    </row>
    <row r="38" spans="1:18" ht="15" customHeight="1">
      <c r="A38" s="83">
        <v>24</v>
      </c>
      <c r="B38" s="83" t="s">
        <v>209</v>
      </c>
      <c r="C38" s="84" t="s">
        <v>210</v>
      </c>
      <c r="D38" s="83" t="s">
        <v>7</v>
      </c>
      <c r="E38" s="85" t="s">
        <v>211</v>
      </c>
      <c r="F38" s="83" t="s">
        <v>51</v>
      </c>
      <c r="G38" s="86">
        <f t="shared" si="0"/>
        <v>9</v>
      </c>
      <c r="H38" s="87"/>
      <c r="I38" s="125"/>
      <c r="J38" s="90"/>
      <c r="K38" s="90"/>
      <c r="L38" s="90"/>
      <c r="M38" s="90"/>
      <c r="N38" s="90"/>
      <c r="O38" s="90"/>
      <c r="P38" s="90">
        <v>9</v>
      </c>
      <c r="Q38" s="90"/>
      <c r="R38" s="17"/>
    </row>
    <row r="39" spans="1:18" ht="15" customHeight="1">
      <c r="A39" s="83">
        <v>25</v>
      </c>
      <c r="B39" s="83">
        <v>10091383781</v>
      </c>
      <c r="C39" s="84" t="s">
        <v>1153</v>
      </c>
      <c r="D39" s="83" t="s">
        <v>7</v>
      </c>
      <c r="E39" s="85" t="s">
        <v>1154</v>
      </c>
      <c r="F39" s="83" t="s">
        <v>53</v>
      </c>
      <c r="G39" s="86">
        <f t="shared" si="0"/>
        <v>8</v>
      </c>
      <c r="H39" s="87"/>
      <c r="I39" s="125"/>
      <c r="J39" s="90"/>
      <c r="K39" s="90"/>
      <c r="L39" s="90"/>
      <c r="M39" s="90">
        <v>8</v>
      </c>
      <c r="N39" s="90"/>
      <c r="O39" s="90"/>
      <c r="P39" s="90"/>
      <c r="Q39" s="90"/>
      <c r="R39" s="16"/>
    </row>
    <row r="40" spans="1:18" ht="15" customHeight="1">
      <c r="A40" s="83">
        <v>26</v>
      </c>
      <c r="B40" s="83" t="s">
        <v>221</v>
      </c>
      <c r="C40" s="84" t="s">
        <v>222</v>
      </c>
      <c r="D40" s="83" t="s">
        <v>7</v>
      </c>
      <c r="E40" s="85" t="s">
        <v>206</v>
      </c>
      <c r="F40" s="83" t="s">
        <v>51</v>
      </c>
      <c r="G40" s="86">
        <f t="shared" si="0"/>
        <v>4</v>
      </c>
      <c r="H40" s="87"/>
      <c r="I40" s="125"/>
      <c r="J40" s="90"/>
      <c r="K40" s="90"/>
      <c r="L40" s="90"/>
      <c r="M40" s="90"/>
      <c r="N40" s="90"/>
      <c r="O40" s="90"/>
      <c r="P40" s="90">
        <v>4</v>
      </c>
      <c r="Q40" s="90"/>
      <c r="R40" s="16"/>
    </row>
    <row r="41" spans="1:18" ht="15" customHeight="1">
      <c r="A41" s="83"/>
      <c r="B41" s="83"/>
      <c r="C41" s="84"/>
      <c r="D41" s="83" t="s">
        <v>7</v>
      </c>
      <c r="E41" s="85"/>
      <c r="F41" s="83"/>
      <c r="G41" s="86">
        <f t="shared" si="0"/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90"/>
      <c r="R41" s="16"/>
    </row>
    <row r="42" spans="1:18" ht="15" customHeight="1">
      <c r="A42" s="83"/>
      <c r="B42" s="83"/>
      <c r="C42" s="84"/>
      <c r="D42" s="83" t="s">
        <v>7</v>
      </c>
      <c r="E42" s="85"/>
      <c r="F42" s="83"/>
      <c r="G42" s="86">
        <f t="shared" si="0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90"/>
      <c r="R42" s="16"/>
    </row>
    <row r="43" spans="1:18" ht="15" customHeight="1">
      <c r="A43" s="83"/>
      <c r="B43" s="83"/>
      <c r="C43" s="84"/>
      <c r="D43" s="83" t="s">
        <v>7</v>
      </c>
      <c r="E43" s="85"/>
      <c r="F43" s="83"/>
      <c r="G43" s="86">
        <f t="shared" si="0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90"/>
      <c r="R43" s="16"/>
    </row>
    <row r="44" spans="1:18" ht="15" customHeight="1">
      <c r="A44" s="83"/>
      <c r="B44" s="83"/>
      <c r="C44" s="84"/>
      <c r="D44" s="83" t="s">
        <v>7</v>
      </c>
      <c r="E44" s="85"/>
      <c r="F44" s="83"/>
      <c r="G44" s="86">
        <f t="shared" si="0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90"/>
      <c r="R44" s="16"/>
    </row>
    <row r="45" spans="1:18" ht="15" customHeight="1">
      <c r="A45" s="83"/>
      <c r="B45" s="83"/>
      <c r="C45" s="84"/>
      <c r="D45" s="83" t="s">
        <v>7</v>
      </c>
      <c r="E45" s="85"/>
      <c r="F45" s="83"/>
      <c r="G45" s="86">
        <f t="shared" si="0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90"/>
      <c r="R45" s="16"/>
    </row>
    <row r="46" spans="1:18" ht="15" customHeight="1">
      <c r="A46" s="83"/>
      <c r="B46" s="83"/>
      <c r="C46" s="84"/>
      <c r="D46" s="83" t="s">
        <v>7</v>
      </c>
      <c r="E46" s="85"/>
      <c r="F46" s="83"/>
      <c r="G46" s="86">
        <f t="shared" si="0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7</v>
      </c>
      <c r="E47" s="85"/>
      <c r="F47" s="83"/>
      <c r="G47" s="86">
        <f aca="true" t="shared" si="1" ref="G47:G67">SUM(I47:Q47)</f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7</v>
      </c>
      <c r="E48" s="85"/>
      <c r="F48" s="83"/>
      <c r="G48" s="86">
        <f t="shared" si="1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7</v>
      </c>
      <c r="E49" s="85"/>
      <c r="F49" s="83"/>
      <c r="G49" s="86">
        <f t="shared" si="1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7</v>
      </c>
      <c r="E50" s="85"/>
      <c r="F50" s="83"/>
      <c r="G50" s="86">
        <f t="shared" si="1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90"/>
      <c r="R50" s="16"/>
    </row>
    <row r="51" spans="1:18" ht="15" customHeight="1">
      <c r="A51" s="83"/>
      <c r="B51" s="83"/>
      <c r="C51" s="84"/>
      <c r="D51" s="83" t="s">
        <v>7</v>
      </c>
      <c r="E51" s="85"/>
      <c r="F51" s="83"/>
      <c r="G51" s="86">
        <f t="shared" si="1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7</v>
      </c>
      <c r="E52" s="85"/>
      <c r="F52" s="83"/>
      <c r="G52" s="86">
        <f t="shared" si="1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7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7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3"/>
      <c r="C55" s="84"/>
      <c r="D55" s="83" t="s">
        <v>7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7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7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7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7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7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7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7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7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7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7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7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7</v>
      </c>
      <c r="E67" s="85"/>
      <c r="F67" s="83"/>
      <c r="G67" s="86">
        <f t="shared" si="1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7</v>
      </c>
      <c r="E68" s="85"/>
      <c r="F68" s="83"/>
      <c r="G68" s="86">
        <f aca="true" t="shared" si="2" ref="G68:G81">SUM(I68:Q68)</f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7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7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7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7"/>
    </row>
    <row r="72" spans="1:18" ht="15" customHeight="1">
      <c r="A72" s="83"/>
      <c r="B72" s="83"/>
      <c r="C72" s="84"/>
      <c r="D72" s="83" t="s">
        <v>7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7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7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 t="s">
        <v>7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8" ht="15" customHeight="1">
      <c r="A76" s="83"/>
      <c r="B76" s="83"/>
      <c r="C76" s="84"/>
      <c r="D76" s="83" t="s">
        <v>7</v>
      </c>
      <c r="E76" s="85"/>
      <c r="F76" s="83"/>
      <c r="G76" s="86">
        <f t="shared" si="2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90"/>
      <c r="R76" s="16"/>
    </row>
    <row r="77" spans="1:18" ht="15" customHeight="1">
      <c r="A77" s="83"/>
      <c r="B77" s="83"/>
      <c r="C77" s="84"/>
      <c r="D77" s="83" t="s">
        <v>7</v>
      </c>
      <c r="E77" s="85"/>
      <c r="F77" s="83"/>
      <c r="G77" s="86">
        <f t="shared" si="2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90"/>
      <c r="R77" s="16"/>
    </row>
    <row r="78" spans="1:18" ht="15" customHeight="1">
      <c r="A78" s="83"/>
      <c r="B78" s="83"/>
      <c r="C78" s="84"/>
      <c r="D78" s="83" t="s">
        <v>7</v>
      </c>
      <c r="E78" s="85"/>
      <c r="F78" s="83"/>
      <c r="G78" s="86">
        <f t="shared" si="2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90"/>
      <c r="R78" s="16"/>
    </row>
    <row r="79" spans="1:18" ht="15" customHeight="1">
      <c r="A79" s="83"/>
      <c r="B79" s="83"/>
      <c r="C79" s="84"/>
      <c r="D79" s="83" t="s">
        <v>7</v>
      </c>
      <c r="E79" s="85"/>
      <c r="F79" s="83"/>
      <c r="G79" s="86">
        <f t="shared" si="2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90"/>
      <c r="R79" s="16"/>
    </row>
    <row r="80" spans="1:18" ht="15" customHeight="1">
      <c r="A80" s="83"/>
      <c r="B80" s="83"/>
      <c r="C80" s="84"/>
      <c r="D80" s="83" t="s">
        <v>7</v>
      </c>
      <c r="E80" s="85"/>
      <c r="F80" s="83"/>
      <c r="G80" s="86">
        <f t="shared" si="2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90"/>
      <c r="R80" s="16"/>
    </row>
    <row r="81" spans="1:18" ht="15" customHeight="1">
      <c r="A81" s="83"/>
      <c r="B81" s="83"/>
      <c r="C81" s="84"/>
      <c r="D81" s="83" t="s">
        <v>7</v>
      </c>
      <c r="E81" s="85"/>
      <c r="F81" s="83"/>
      <c r="G81" s="86">
        <f t="shared" si="2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90"/>
      <c r="R81" s="16"/>
    </row>
    <row r="82" spans="1:18" ht="15" customHeight="1">
      <c r="A82" s="83"/>
      <c r="B82" s="83"/>
      <c r="C82" s="84"/>
      <c r="D82" s="83"/>
      <c r="E82" s="85"/>
      <c r="F82" s="83"/>
      <c r="G82" s="86"/>
      <c r="H82" s="87"/>
      <c r="I82" s="125"/>
      <c r="J82" s="90"/>
      <c r="K82" s="90"/>
      <c r="L82" s="90"/>
      <c r="M82" s="90"/>
      <c r="N82" s="90"/>
      <c r="O82" s="90"/>
      <c r="P82" s="90"/>
      <c r="Q82" s="90"/>
      <c r="R82" s="16"/>
    </row>
    <row r="83" spans="1:19" s="12" customFormat="1" ht="4.5" customHeight="1" thickBot="1">
      <c r="A83" s="19"/>
      <c r="B83" s="19"/>
      <c r="C83" s="21"/>
      <c r="D83" s="20"/>
      <c r="E83" s="22"/>
      <c r="F83" s="20"/>
      <c r="G83" s="20"/>
      <c r="H83" s="30"/>
      <c r="I83" s="56"/>
      <c r="J83" s="23"/>
      <c r="K83" s="23"/>
      <c r="L83" s="23"/>
      <c r="M83" s="23"/>
      <c r="N83" s="23"/>
      <c r="O83" s="23"/>
      <c r="P83" s="23"/>
      <c r="Q83" s="23"/>
      <c r="R83" s="18"/>
      <c r="S83" s="11"/>
    </row>
    <row r="84" spans="1:18" s="8" customFormat="1" ht="12.75">
      <c r="A84" s="10"/>
      <c r="B84" s="7"/>
      <c r="D84" s="7"/>
      <c r="E84" s="9"/>
      <c r="F84" s="7"/>
      <c r="G84" s="29"/>
      <c r="H84" s="25"/>
      <c r="I84" s="75"/>
      <c r="J84" s="27"/>
      <c r="K84" s="27"/>
      <c r="L84" s="27"/>
      <c r="M84" s="27"/>
      <c r="N84" s="27"/>
      <c r="O84" s="27"/>
      <c r="P84" s="27"/>
      <c r="Q84" s="27"/>
      <c r="R84" s="13"/>
    </row>
    <row r="85" ht="12.75">
      <c r="G85" s="29"/>
    </row>
    <row r="86" ht="12.75">
      <c r="G86" s="29"/>
    </row>
    <row r="87" ht="12.75">
      <c r="G87" s="29"/>
    </row>
    <row r="88" ht="12.75">
      <c r="G88" s="29"/>
    </row>
    <row r="89" ht="12.75">
      <c r="G89" s="29"/>
    </row>
    <row r="90" ht="12.75">
      <c r="G90" s="29"/>
    </row>
    <row r="91" ht="12.75">
      <c r="G91" s="32"/>
    </row>
  </sheetData>
  <sheetProtection password="E42B" sheet="1"/>
  <mergeCells count="14">
    <mergeCell ref="A2:G2"/>
    <mergeCell ref="A1:G1"/>
    <mergeCell ref="I1:I2"/>
    <mergeCell ref="N1:N2"/>
    <mergeCell ref="J1:J2"/>
    <mergeCell ref="M1:M2"/>
    <mergeCell ref="K1:K2"/>
    <mergeCell ref="L1:L2"/>
    <mergeCell ref="S4:V4"/>
    <mergeCell ref="P1:P2"/>
    <mergeCell ref="Q1:Q2"/>
    <mergeCell ref="S10:V10"/>
    <mergeCell ref="S6:V6"/>
    <mergeCell ref="O1:O2"/>
  </mergeCells>
  <conditionalFormatting sqref="C13">
    <cfRule type="duplicateValues" priority="10" dxfId="0" stopIfTrue="1">
      <formula>AND(COUNTIF($C$13:$C$13,C13)&gt;1,NOT(ISBLANK(C13)))</formula>
    </cfRule>
  </conditionalFormatting>
  <conditionalFormatting sqref="B48:C48">
    <cfRule type="duplicateValues" priority="7" dxfId="0" stopIfTrue="1">
      <formula>AND(COUNTIF($B$48:$C$48,B48)&gt;1,NOT(ISBLANK(B48)))</formula>
    </cfRule>
    <cfRule type="duplicateValues" priority="8" dxfId="0" stopIfTrue="1">
      <formula>AND(COUNTIF($B$48:$C$48,B48)&gt;1,NOT(ISBLANK(B48)))</formula>
    </cfRule>
  </conditionalFormatting>
  <conditionalFormatting sqref="B50:C50">
    <cfRule type="duplicateValues" priority="5" dxfId="0" stopIfTrue="1">
      <formula>AND(COUNTIF($B$50:$C$50,B50)&gt;1,NOT(ISBLANK(B50)))</formula>
    </cfRule>
    <cfRule type="duplicateValues" priority="6" dxfId="0" stopIfTrue="1">
      <formula>AND(COUNTIF($B$50:$C$50,B50)&gt;1,NOT(ISBLANK(B50)))</formula>
    </cfRule>
  </conditionalFormatting>
  <conditionalFormatting sqref="B63:C63">
    <cfRule type="duplicateValues" priority="3" dxfId="0" stopIfTrue="1">
      <formula>AND(COUNTIF($B$63:$C$63,B63)&gt;1,NOT(ISBLANK(B63)))</formula>
    </cfRule>
    <cfRule type="duplicateValues" priority="4" dxfId="0" stopIfTrue="1">
      <formula>AND(COUNTIF($B$63:$C$63,B63)&gt;1,NOT(ISBLANK(B63)))</formula>
    </cfRule>
  </conditionalFormatting>
  <conditionalFormatting sqref="B4:C82">
    <cfRule type="duplicateValues" priority="167" dxfId="0" stopIfTrue="1">
      <formula>AND(COUNTIF($B$4:$C$82,B4)&gt;1,NOT(ISBLANK(B4)))</formula>
    </cfRule>
  </conditionalFormatting>
  <conditionalFormatting sqref="B40:C40">
    <cfRule type="duplicateValues" priority="1" dxfId="0" stopIfTrue="1">
      <formula>AND(COUNTIF($B$40:$C$40,B40)&gt;1,NOT(ISBLANK(B40)))</formula>
    </cfRule>
    <cfRule type="duplicateValues" priority="2" dxfId="0" stopIfTrue="1">
      <formula>AND(COUNTIF($B$40:$C$40,B40)&gt;1,NOT(ISBLANK(B40)))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selection activeCell="B28" sqref="B28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5.28125" style="4" customWidth="1"/>
    <col min="13" max="13" width="5.57421875" style="4" bestFit="1" customWidth="1"/>
    <col min="14" max="15" width="5.28125" style="4" customWidth="1"/>
    <col min="16" max="16" width="5.28125" style="27" bestFit="1" customWidth="1"/>
    <col min="17" max="17" width="5.28125" style="12" hidden="1" customWidth="1"/>
    <col min="18" max="18" width="0.85546875" style="4" customWidth="1"/>
  </cols>
  <sheetData>
    <row r="1" spans="1:18" s="4" customFormat="1" ht="90.75" customHeight="1">
      <c r="A1" s="150"/>
      <c r="B1" s="151"/>
      <c r="C1" s="151"/>
      <c r="D1" s="151"/>
      <c r="E1" s="151"/>
      <c r="F1" s="151"/>
      <c r="G1" s="151"/>
      <c r="H1" s="76"/>
      <c r="I1" s="159"/>
      <c r="J1" s="162"/>
      <c r="K1" s="154"/>
      <c r="L1" s="154"/>
      <c r="M1" s="156" t="s">
        <v>1060</v>
      </c>
      <c r="N1" s="154" t="s">
        <v>1146</v>
      </c>
      <c r="O1" s="154" t="s">
        <v>671</v>
      </c>
      <c r="P1" s="139" t="s">
        <v>190</v>
      </c>
      <c r="Q1" s="14"/>
      <c r="R1" s="16"/>
    </row>
    <row r="2" spans="1:18" s="4" customFormat="1" ht="34.5" customHeight="1">
      <c r="A2" s="148" t="s">
        <v>1594</v>
      </c>
      <c r="B2" s="149"/>
      <c r="C2" s="149"/>
      <c r="D2" s="149"/>
      <c r="E2" s="149"/>
      <c r="F2" s="149"/>
      <c r="G2" s="149"/>
      <c r="H2" s="76"/>
      <c r="I2" s="163"/>
      <c r="J2" s="162"/>
      <c r="K2" s="155"/>
      <c r="L2" s="155"/>
      <c r="M2" s="156"/>
      <c r="N2" s="155"/>
      <c r="O2" s="155"/>
      <c r="P2" s="140"/>
      <c r="Q2" s="16"/>
      <c r="R2" s="6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98"/>
      <c r="I3" s="125"/>
      <c r="J3" s="81"/>
      <c r="K3" s="82"/>
      <c r="L3" s="82"/>
      <c r="M3" s="136" t="s">
        <v>712</v>
      </c>
      <c r="N3" s="82" t="s">
        <v>712</v>
      </c>
      <c r="O3" s="82" t="s">
        <v>712</v>
      </c>
      <c r="P3" s="82" t="s">
        <v>191</v>
      </c>
      <c r="Q3" s="17"/>
      <c r="R3" s="67"/>
    </row>
    <row r="4" spans="1:18" ht="15" customHeight="1">
      <c r="A4" s="83">
        <v>1</v>
      </c>
      <c r="B4" s="85" t="s">
        <v>740</v>
      </c>
      <c r="C4" s="84" t="s">
        <v>741</v>
      </c>
      <c r="D4" s="83" t="s">
        <v>22</v>
      </c>
      <c r="E4" s="85" t="s">
        <v>35</v>
      </c>
      <c r="F4" s="83" t="s">
        <v>298</v>
      </c>
      <c r="G4" s="86">
        <f aca="true" t="shared" si="0" ref="G4:G11">SUM(I4:P4)</f>
        <v>130</v>
      </c>
      <c r="H4" s="99"/>
      <c r="I4" s="125"/>
      <c r="J4" s="90"/>
      <c r="K4" s="90"/>
      <c r="L4" s="90"/>
      <c r="M4" s="90">
        <v>65</v>
      </c>
      <c r="N4" s="90"/>
      <c r="O4" s="90">
        <v>65</v>
      </c>
      <c r="P4" s="90"/>
      <c r="Q4" s="16"/>
      <c r="R4" s="16"/>
    </row>
    <row r="5" spans="1:21" ht="15" customHeight="1">
      <c r="A5" s="83">
        <v>2</v>
      </c>
      <c r="B5" s="85" t="s">
        <v>1247</v>
      </c>
      <c r="C5" s="84" t="s">
        <v>1248</v>
      </c>
      <c r="D5" s="83" t="s">
        <v>22</v>
      </c>
      <c r="E5" s="85" t="s">
        <v>960</v>
      </c>
      <c r="F5" s="83" t="s">
        <v>33</v>
      </c>
      <c r="G5" s="86">
        <f t="shared" si="0"/>
        <v>65</v>
      </c>
      <c r="H5" s="99"/>
      <c r="I5" s="125"/>
      <c r="J5" s="90"/>
      <c r="K5" s="90"/>
      <c r="L5" s="90"/>
      <c r="M5" s="90"/>
      <c r="N5" s="90">
        <v>65</v>
      </c>
      <c r="O5" s="90"/>
      <c r="P5" s="90"/>
      <c r="Q5" s="16"/>
      <c r="R5" s="16"/>
      <c r="S5" s="142"/>
      <c r="T5" s="143"/>
      <c r="U5" s="143"/>
    </row>
    <row r="6" spans="1:18" ht="15" customHeight="1">
      <c r="A6" s="83">
        <v>3</v>
      </c>
      <c r="B6" s="85" t="s">
        <v>1249</v>
      </c>
      <c r="C6" s="84" t="s">
        <v>1250</v>
      </c>
      <c r="D6" s="83" t="s">
        <v>22</v>
      </c>
      <c r="E6" s="85" t="s">
        <v>1246</v>
      </c>
      <c r="F6" s="83" t="s">
        <v>51</v>
      </c>
      <c r="G6" s="86">
        <f t="shared" si="0"/>
        <v>62.5</v>
      </c>
      <c r="H6" s="99"/>
      <c r="I6" s="125"/>
      <c r="J6" s="90"/>
      <c r="K6" s="90"/>
      <c r="L6" s="121"/>
      <c r="M6" s="90"/>
      <c r="N6" s="121">
        <v>62.5</v>
      </c>
      <c r="O6" s="90"/>
      <c r="P6" s="90"/>
      <c r="Q6" s="16"/>
      <c r="R6" s="16"/>
    </row>
    <row r="7" spans="1:18" ht="15" customHeight="1">
      <c r="A7" s="83">
        <v>4</v>
      </c>
      <c r="B7" s="85" t="s">
        <v>1251</v>
      </c>
      <c r="C7" s="84" t="s">
        <v>1252</v>
      </c>
      <c r="D7" s="83" t="s">
        <v>22</v>
      </c>
      <c r="E7" s="85" t="s">
        <v>960</v>
      </c>
      <c r="F7" s="83" t="s">
        <v>33</v>
      </c>
      <c r="G7" s="86">
        <f t="shared" si="0"/>
        <v>60</v>
      </c>
      <c r="H7" s="99"/>
      <c r="I7" s="125"/>
      <c r="J7" s="90"/>
      <c r="K7" s="90"/>
      <c r="L7" s="90"/>
      <c r="M7" s="90"/>
      <c r="N7" s="90">
        <v>60</v>
      </c>
      <c r="O7" s="90"/>
      <c r="P7" s="90"/>
      <c r="Q7" s="16"/>
      <c r="R7" s="16"/>
    </row>
    <row r="8" spans="1:27" s="4" customFormat="1" ht="15" customHeight="1">
      <c r="A8" s="83">
        <v>5</v>
      </c>
      <c r="B8" s="85" t="s">
        <v>1253</v>
      </c>
      <c r="C8" s="84" t="s">
        <v>1254</v>
      </c>
      <c r="D8" s="83" t="s">
        <v>22</v>
      </c>
      <c r="E8" s="85" t="s">
        <v>960</v>
      </c>
      <c r="F8" s="83" t="s">
        <v>33</v>
      </c>
      <c r="G8" s="86">
        <f t="shared" si="0"/>
        <v>57.5</v>
      </c>
      <c r="H8" s="99"/>
      <c r="I8" s="125"/>
      <c r="J8" s="90"/>
      <c r="K8" s="90"/>
      <c r="L8" s="121"/>
      <c r="M8" s="90"/>
      <c r="N8" s="121">
        <v>57.5</v>
      </c>
      <c r="O8" s="90"/>
      <c r="P8" s="90"/>
      <c r="Q8" s="16"/>
      <c r="R8" s="16"/>
      <c r="S8"/>
      <c r="T8"/>
      <c r="U8"/>
      <c r="V8"/>
      <c r="W8"/>
      <c r="X8"/>
      <c r="Y8"/>
      <c r="Z8"/>
      <c r="AA8"/>
    </row>
    <row r="9" spans="1:18" ht="15" customHeight="1">
      <c r="A9" s="83">
        <v>6</v>
      </c>
      <c r="B9" s="85" t="s">
        <v>451</v>
      </c>
      <c r="C9" s="84" t="s">
        <v>452</v>
      </c>
      <c r="D9" s="83" t="s">
        <v>22</v>
      </c>
      <c r="E9" s="85" t="s">
        <v>216</v>
      </c>
      <c r="F9" s="83" t="s">
        <v>51</v>
      </c>
      <c r="G9" s="86">
        <f t="shared" si="0"/>
        <v>25</v>
      </c>
      <c r="H9" s="99"/>
      <c r="I9" s="125"/>
      <c r="J9" s="90"/>
      <c r="K9" s="90"/>
      <c r="L9" s="90"/>
      <c r="M9" s="121"/>
      <c r="N9" s="90"/>
      <c r="O9" s="90"/>
      <c r="P9" s="90">
        <v>25</v>
      </c>
      <c r="Q9" s="16"/>
      <c r="R9" s="16"/>
    </row>
    <row r="10" spans="1:18" ht="15" customHeight="1">
      <c r="A10" s="83"/>
      <c r="B10" s="85"/>
      <c r="C10" s="84"/>
      <c r="D10" s="83" t="s">
        <v>22</v>
      </c>
      <c r="E10" s="85"/>
      <c r="F10" s="83"/>
      <c r="G10" s="86">
        <f t="shared" si="0"/>
        <v>0</v>
      </c>
      <c r="H10" s="99"/>
      <c r="I10" s="125"/>
      <c r="J10" s="90"/>
      <c r="K10" s="90"/>
      <c r="L10" s="90"/>
      <c r="M10" s="90"/>
      <c r="N10" s="90"/>
      <c r="O10" s="90"/>
      <c r="P10" s="90"/>
      <c r="Q10" s="16"/>
      <c r="R10" s="16"/>
    </row>
    <row r="11" spans="1:18" ht="15" customHeight="1">
      <c r="A11" s="83"/>
      <c r="B11" s="85"/>
      <c r="C11" s="84"/>
      <c r="D11" s="83" t="s">
        <v>22</v>
      </c>
      <c r="E11" s="85"/>
      <c r="F11" s="83"/>
      <c r="G11" s="86">
        <f t="shared" si="0"/>
        <v>0</v>
      </c>
      <c r="H11" s="99"/>
      <c r="I11" s="125"/>
      <c r="J11" s="90"/>
      <c r="K11" s="90"/>
      <c r="L11" s="90"/>
      <c r="M11" s="90"/>
      <c r="N11" s="90"/>
      <c r="O11" s="90"/>
      <c r="P11" s="90"/>
      <c r="Q11" s="17"/>
      <c r="R11" s="16"/>
    </row>
    <row r="12" spans="1:18" ht="15" customHeight="1">
      <c r="A12" s="83"/>
      <c r="B12" s="85"/>
      <c r="C12" s="84"/>
      <c r="D12" s="83"/>
      <c r="E12" s="85"/>
      <c r="F12" s="83"/>
      <c r="G12" s="86"/>
      <c r="H12" s="99"/>
      <c r="I12" s="125"/>
      <c r="J12" s="90"/>
      <c r="K12" s="90"/>
      <c r="L12" s="90"/>
      <c r="M12" s="90"/>
      <c r="N12" s="90"/>
      <c r="O12" s="90"/>
      <c r="P12" s="90"/>
      <c r="Q12" s="16"/>
      <c r="R12" s="16"/>
    </row>
    <row r="13" spans="1:18" s="12" customFormat="1" ht="4.5" customHeight="1" thickBot="1">
      <c r="A13" s="19"/>
      <c r="B13" s="19"/>
      <c r="C13" s="21"/>
      <c r="D13" s="20"/>
      <c r="E13" s="22"/>
      <c r="F13" s="20"/>
      <c r="G13" s="20"/>
      <c r="H13" s="30"/>
      <c r="I13" s="56"/>
      <c r="J13" s="23"/>
      <c r="K13" s="23"/>
      <c r="L13" s="23"/>
      <c r="M13" s="23"/>
      <c r="N13" s="23"/>
      <c r="O13" s="23"/>
      <c r="P13" s="57"/>
      <c r="Q13" s="18"/>
      <c r="R13" s="68"/>
    </row>
    <row r="14" spans="1:17" s="8" customFormat="1" ht="12.75">
      <c r="A14" s="10"/>
      <c r="B14" s="7"/>
      <c r="D14" s="7"/>
      <c r="E14" s="9"/>
      <c r="F14" s="7"/>
      <c r="G14" s="29"/>
      <c r="H14" s="25"/>
      <c r="I14" s="27"/>
      <c r="J14" s="4"/>
      <c r="K14" s="4"/>
      <c r="L14" s="4"/>
      <c r="M14" s="4"/>
      <c r="N14" s="4"/>
      <c r="O14" s="4"/>
      <c r="P14" s="27"/>
      <c r="Q14" s="13"/>
    </row>
    <row r="15" ht="12.75">
      <c r="G15" s="29"/>
    </row>
    <row r="16" ht="12.75">
      <c r="G16" s="29"/>
    </row>
    <row r="17" ht="12.75">
      <c r="G17" s="29"/>
    </row>
    <row r="18" ht="12.75">
      <c r="G18" s="29"/>
    </row>
    <row r="19" ht="12.75">
      <c r="G19" s="29"/>
    </row>
    <row r="20" ht="12.75">
      <c r="G20" s="29"/>
    </row>
    <row r="21" ht="12.75">
      <c r="G21" s="32"/>
    </row>
  </sheetData>
  <sheetProtection password="E42B" sheet="1"/>
  <mergeCells count="11">
    <mergeCell ref="A2:G2"/>
    <mergeCell ref="A1:G1"/>
    <mergeCell ref="J1:J2"/>
    <mergeCell ref="I1:I2"/>
    <mergeCell ref="S5:U5"/>
    <mergeCell ref="P1:P2"/>
    <mergeCell ref="O1:O2"/>
    <mergeCell ref="L1:L2"/>
    <mergeCell ref="M1:M2"/>
    <mergeCell ref="K1:K2"/>
    <mergeCell ref="N1:N2"/>
  </mergeCells>
  <conditionalFormatting sqref="B4:C27">
    <cfRule type="duplicateValues" priority="5" dxfId="0" stopIfTrue="1">
      <formula>AND(COUNTIF($B$4:$C$27,B4)&gt;1,NOT(ISBLANK(B4)))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2" customWidth="1"/>
    <col min="2" max="2" width="13.57421875" style="53" bestFit="1" customWidth="1"/>
    <col min="3" max="3" width="40.140625" style="34" bestFit="1" customWidth="1"/>
    <col min="4" max="4" width="10.00390625" style="53" customWidth="1"/>
    <col min="5" max="5" width="62.00390625" style="54" bestFit="1" customWidth="1"/>
    <col min="6" max="6" width="5.421875" style="53" customWidth="1"/>
    <col min="7" max="7" width="7.00390625" style="53" bestFit="1" customWidth="1"/>
    <col min="8" max="8" width="0.85546875" style="55" customWidth="1"/>
    <col min="9" max="9" width="5.00390625" style="50" customWidth="1"/>
    <col min="10" max="17" width="6.140625" style="96" customWidth="1"/>
    <col min="18" max="18" width="0.85546875" style="43" customWidth="1"/>
    <col min="19" max="19" width="4.57421875" style="34" customWidth="1"/>
    <col min="20" max="16384" width="9.140625" style="34" customWidth="1"/>
  </cols>
  <sheetData>
    <row r="1" spans="1:18" s="4" customFormat="1" ht="82.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6" t="s">
        <v>1060</v>
      </c>
      <c r="M1" s="154" t="s">
        <v>1146</v>
      </c>
      <c r="N1" s="16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31.5" customHeight="1">
      <c r="A2" s="148" t="s">
        <v>1595</v>
      </c>
      <c r="B2" s="149"/>
      <c r="C2" s="149"/>
      <c r="D2" s="149"/>
      <c r="E2" s="149"/>
      <c r="F2" s="149"/>
      <c r="G2" s="149"/>
      <c r="H2" s="15"/>
      <c r="I2" s="159"/>
      <c r="J2" s="146"/>
      <c r="K2" s="155"/>
      <c r="L2" s="156"/>
      <c r="M2" s="155"/>
      <c r="N2" s="16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35"/>
      <c r="S3" s="36"/>
    </row>
    <row r="4" spans="1:18" s="4" customFormat="1" ht="15" customHeight="1">
      <c r="A4" s="83">
        <v>1</v>
      </c>
      <c r="B4" s="83" t="s">
        <v>1260</v>
      </c>
      <c r="C4" s="84" t="s">
        <v>1261</v>
      </c>
      <c r="D4" s="83" t="s">
        <v>10</v>
      </c>
      <c r="E4" s="85" t="s">
        <v>1262</v>
      </c>
      <c r="F4" s="83" t="s">
        <v>715</v>
      </c>
      <c r="G4" s="86">
        <f aca="true" t="shared" si="0" ref="G4:G46">SUM(I4:Q4)</f>
        <v>125</v>
      </c>
      <c r="H4" s="87"/>
      <c r="I4" s="125"/>
      <c r="J4" s="90"/>
      <c r="K4" s="90"/>
      <c r="L4" s="90"/>
      <c r="M4" s="90">
        <v>125</v>
      </c>
      <c r="N4" s="90"/>
      <c r="O4" s="90"/>
      <c r="P4" s="90"/>
      <c r="Q4" s="90"/>
      <c r="R4" s="16"/>
    </row>
    <row r="5" spans="1:22" s="4" customFormat="1" ht="15" customHeight="1">
      <c r="A5" s="83">
        <v>2</v>
      </c>
      <c r="B5" s="83" t="s">
        <v>1263</v>
      </c>
      <c r="C5" s="84" t="s">
        <v>1264</v>
      </c>
      <c r="D5" s="83" t="s">
        <v>10</v>
      </c>
      <c r="E5" s="85" t="s">
        <v>35</v>
      </c>
      <c r="F5" s="83" t="s">
        <v>715</v>
      </c>
      <c r="G5" s="86">
        <f t="shared" si="0"/>
        <v>120</v>
      </c>
      <c r="H5" s="87"/>
      <c r="I5" s="125"/>
      <c r="J5" s="90"/>
      <c r="K5" s="90"/>
      <c r="L5" s="90"/>
      <c r="M5" s="90">
        <v>120</v>
      </c>
      <c r="N5" s="90"/>
      <c r="O5" s="90"/>
      <c r="P5" s="90"/>
      <c r="Q5" s="90"/>
      <c r="R5" s="16"/>
      <c r="S5" s="144"/>
      <c r="T5" s="145"/>
      <c r="U5" s="145"/>
      <c r="V5" s="145"/>
    </row>
    <row r="6" spans="1:22" s="4" customFormat="1" ht="15" customHeight="1">
      <c r="A6" s="83">
        <v>3</v>
      </c>
      <c r="B6" s="83" t="s">
        <v>1265</v>
      </c>
      <c r="C6" s="84" t="s">
        <v>1266</v>
      </c>
      <c r="D6" s="83" t="s">
        <v>10</v>
      </c>
      <c r="E6" s="85" t="s">
        <v>1267</v>
      </c>
      <c r="F6" s="83" t="s">
        <v>53</v>
      </c>
      <c r="G6" s="86">
        <f t="shared" si="0"/>
        <v>115</v>
      </c>
      <c r="H6" s="87"/>
      <c r="I6" s="125"/>
      <c r="J6" s="90"/>
      <c r="K6" s="90"/>
      <c r="L6" s="90"/>
      <c r="M6" s="90">
        <v>115</v>
      </c>
      <c r="N6" s="90"/>
      <c r="O6" s="90"/>
      <c r="P6" s="90"/>
      <c r="Q6" s="90"/>
      <c r="R6" s="16"/>
      <c r="S6" s="137"/>
      <c r="T6" s="138"/>
      <c r="U6" s="138"/>
      <c r="V6" s="138"/>
    </row>
    <row r="7" spans="1:18" s="4" customFormat="1" ht="15" customHeight="1">
      <c r="A7" s="83">
        <v>4</v>
      </c>
      <c r="B7" s="83" t="s">
        <v>1268</v>
      </c>
      <c r="C7" s="84" t="s">
        <v>1269</v>
      </c>
      <c r="D7" s="83" t="s">
        <v>10</v>
      </c>
      <c r="E7" s="85" t="s">
        <v>35</v>
      </c>
      <c r="F7" s="83" t="s">
        <v>53</v>
      </c>
      <c r="G7" s="86">
        <f t="shared" si="0"/>
        <v>110</v>
      </c>
      <c r="H7" s="87"/>
      <c r="I7" s="125"/>
      <c r="J7" s="90"/>
      <c r="K7" s="90"/>
      <c r="L7" s="90"/>
      <c r="M7" s="90">
        <v>110</v>
      </c>
      <c r="N7" s="90"/>
      <c r="O7" s="90"/>
      <c r="P7" s="90"/>
      <c r="Q7" s="90"/>
      <c r="R7" s="16"/>
    </row>
    <row r="8" spans="1:18" s="4" customFormat="1" ht="15" customHeight="1">
      <c r="A8" s="83">
        <v>5</v>
      </c>
      <c r="B8" s="83" t="s">
        <v>56</v>
      </c>
      <c r="C8" s="84" t="s">
        <v>57</v>
      </c>
      <c r="D8" s="83" t="s">
        <v>10</v>
      </c>
      <c r="E8" s="85" t="s">
        <v>58</v>
      </c>
      <c r="F8" s="83" t="s">
        <v>59</v>
      </c>
      <c r="G8" s="86">
        <f t="shared" si="0"/>
        <v>100</v>
      </c>
      <c r="H8" s="87"/>
      <c r="I8" s="125"/>
      <c r="J8" s="90"/>
      <c r="K8" s="90"/>
      <c r="L8" s="90"/>
      <c r="M8" s="90"/>
      <c r="N8" s="90"/>
      <c r="O8" s="90"/>
      <c r="P8" s="90"/>
      <c r="Q8" s="90">
        <v>100</v>
      </c>
      <c r="R8" s="16"/>
    </row>
    <row r="9" spans="1:22" s="4" customFormat="1" ht="15" customHeight="1">
      <c r="A9" s="83">
        <v>5</v>
      </c>
      <c r="B9" s="83" t="s">
        <v>1270</v>
      </c>
      <c r="C9" s="84" t="s">
        <v>1271</v>
      </c>
      <c r="D9" s="83" t="s">
        <v>10</v>
      </c>
      <c r="E9" s="85" t="s">
        <v>35</v>
      </c>
      <c r="F9" s="83" t="s">
        <v>842</v>
      </c>
      <c r="G9" s="86">
        <f t="shared" si="0"/>
        <v>100</v>
      </c>
      <c r="H9" s="87"/>
      <c r="I9" s="125"/>
      <c r="J9" s="90"/>
      <c r="K9" s="90"/>
      <c r="L9" s="90"/>
      <c r="M9" s="90">
        <v>100</v>
      </c>
      <c r="N9" s="90"/>
      <c r="O9" s="90"/>
      <c r="P9" s="90"/>
      <c r="Q9" s="90"/>
      <c r="R9" s="16"/>
      <c r="S9" s="137"/>
      <c r="T9" s="138"/>
      <c r="U9" s="138"/>
      <c r="V9" s="138"/>
    </row>
    <row r="10" spans="1:18" s="4" customFormat="1" ht="15" customHeight="1">
      <c r="A10" s="83">
        <v>6</v>
      </c>
      <c r="B10" s="83" t="s">
        <v>1272</v>
      </c>
      <c r="C10" s="84" t="s">
        <v>1273</v>
      </c>
      <c r="D10" s="83" t="s">
        <v>10</v>
      </c>
      <c r="E10" s="85" t="s">
        <v>1274</v>
      </c>
      <c r="F10" s="83" t="s">
        <v>53</v>
      </c>
      <c r="G10" s="86">
        <f t="shared" si="0"/>
        <v>95</v>
      </c>
      <c r="H10" s="87"/>
      <c r="I10" s="125"/>
      <c r="J10" s="90"/>
      <c r="K10" s="90"/>
      <c r="L10" s="90"/>
      <c r="M10" s="90">
        <v>95</v>
      </c>
      <c r="N10" s="90"/>
      <c r="O10" s="90"/>
      <c r="P10" s="90"/>
      <c r="Q10" s="90"/>
      <c r="R10" s="16"/>
    </row>
    <row r="11" spans="1:18" s="4" customFormat="1" ht="15" customHeight="1">
      <c r="A11" s="83">
        <v>7</v>
      </c>
      <c r="B11" s="83" t="s">
        <v>1275</v>
      </c>
      <c r="C11" s="84" t="s">
        <v>1276</v>
      </c>
      <c r="D11" s="83" t="s">
        <v>10</v>
      </c>
      <c r="E11" s="85" t="s">
        <v>35</v>
      </c>
      <c r="F11" s="83" t="s">
        <v>715</v>
      </c>
      <c r="G11" s="86">
        <f t="shared" si="0"/>
        <v>85</v>
      </c>
      <c r="H11" s="87"/>
      <c r="I11" s="125"/>
      <c r="J11" s="90"/>
      <c r="K11" s="90"/>
      <c r="L11" s="90"/>
      <c r="M11" s="90">
        <v>85</v>
      </c>
      <c r="N11" s="90"/>
      <c r="O11" s="90"/>
      <c r="P11" s="90"/>
      <c r="Q11" s="90"/>
      <c r="R11" s="16"/>
    </row>
    <row r="12" spans="1:18" s="4" customFormat="1" ht="15" customHeight="1">
      <c r="A12" s="83">
        <v>8</v>
      </c>
      <c r="B12" s="83" t="s">
        <v>1277</v>
      </c>
      <c r="C12" s="84" t="s">
        <v>1278</v>
      </c>
      <c r="D12" s="83" t="s">
        <v>10</v>
      </c>
      <c r="E12" s="85" t="s">
        <v>35</v>
      </c>
      <c r="F12" s="83" t="s">
        <v>842</v>
      </c>
      <c r="G12" s="86">
        <f t="shared" si="0"/>
        <v>75</v>
      </c>
      <c r="H12" s="87"/>
      <c r="I12" s="125"/>
      <c r="J12" s="90"/>
      <c r="K12" s="90"/>
      <c r="L12" s="90"/>
      <c r="M12" s="90">
        <v>75</v>
      </c>
      <c r="N12" s="90"/>
      <c r="O12" s="90"/>
      <c r="P12" s="90"/>
      <c r="Q12" s="90"/>
      <c r="R12" s="16"/>
    </row>
    <row r="13" spans="1:18" s="4" customFormat="1" ht="15" customHeight="1">
      <c r="A13" s="83">
        <v>9</v>
      </c>
      <c r="B13" s="83" t="s">
        <v>66</v>
      </c>
      <c r="C13" s="84" t="s">
        <v>67</v>
      </c>
      <c r="D13" s="83" t="s">
        <v>10</v>
      </c>
      <c r="E13" s="85" t="s">
        <v>35</v>
      </c>
      <c r="F13" s="83" t="s">
        <v>46</v>
      </c>
      <c r="G13" s="86">
        <f t="shared" si="0"/>
        <v>65</v>
      </c>
      <c r="H13" s="87"/>
      <c r="I13" s="125"/>
      <c r="J13" s="90"/>
      <c r="K13" s="90"/>
      <c r="L13" s="90"/>
      <c r="M13" s="90"/>
      <c r="N13" s="90"/>
      <c r="O13" s="90"/>
      <c r="P13" s="90"/>
      <c r="Q13" s="90">
        <v>65</v>
      </c>
      <c r="R13" s="16"/>
    </row>
    <row r="14" spans="1:18" s="4" customFormat="1" ht="15" customHeight="1">
      <c r="A14" s="83">
        <v>9</v>
      </c>
      <c r="B14" s="83" t="s">
        <v>761</v>
      </c>
      <c r="C14" s="84" t="s">
        <v>762</v>
      </c>
      <c r="D14" s="83" t="s">
        <v>10</v>
      </c>
      <c r="E14" s="85" t="s">
        <v>35</v>
      </c>
      <c r="F14" s="83" t="s">
        <v>298</v>
      </c>
      <c r="G14" s="124">
        <f t="shared" si="0"/>
        <v>65</v>
      </c>
      <c r="H14" s="87"/>
      <c r="I14" s="125"/>
      <c r="J14" s="90"/>
      <c r="K14" s="90"/>
      <c r="L14" s="90"/>
      <c r="M14" s="90"/>
      <c r="N14" s="90">
        <v>65</v>
      </c>
      <c r="O14" s="90"/>
      <c r="P14" s="90"/>
      <c r="Q14" s="90"/>
      <c r="R14" s="16"/>
    </row>
    <row r="15" spans="1:22" s="4" customFormat="1" ht="15" customHeight="1">
      <c r="A15" s="83">
        <v>9</v>
      </c>
      <c r="B15" s="83" t="s">
        <v>1044</v>
      </c>
      <c r="C15" s="84" t="s">
        <v>1045</v>
      </c>
      <c r="D15" s="83" t="s">
        <v>10</v>
      </c>
      <c r="E15" s="85" t="s">
        <v>35</v>
      </c>
      <c r="F15" s="83" t="s">
        <v>33</v>
      </c>
      <c r="G15" s="86">
        <f t="shared" si="0"/>
        <v>65</v>
      </c>
      <c r="H15" s="87"/>
      <c r="I15" s="125"/>
      <c r="J15" s="90"/>
      <c r="K15" s="90"/>
      <c r="L15" s="90">
        <v>65</v>
      </c>
      <c r="M15" s="90"/>
      <c r="N15" s="90"/>
      <c r="O15" s="90"/>
      <c r="P15" s="90"/>
      <c r="Q15" s="90"/>
      <c r="R15" s="16"/>
      <c r="S15" s="137"/>
      <c r="T15" s="138"/>
      <c r="U15" s="138"/>
      <c r="V15" s="138"/>
    </row>
    <row r="16" spans="1:18" s="4" customFormat="1" ht="15" customHeight="1">
      <c r="A16" s="83">
        <v>9</v>
      </c>
      <c r="B16" s="83" t="s">
        <v>1279</v>
      </c>
      <c r="C16" s="84" t="s">
        <v>1280</v>
      </c>
      <c r="D16" s="83" t="s">
        <v>10</v>
      </c>
      <c r="E16" s="85" t="s">
        <v>1281</v>
      </c>
      <c r="F16" s="83" t="s">
        <v>53</v>
      </c>
      <c r="G16" s="86">
        <f t="shared" si="0"/>
        <v>65</v>
      </c>
      <c r="H16" s="87"/>
      <c r="I16" s="125"/>
      <c r="J16" s="90"/>
      <c r="K16" s="90"/>
      <c r="L16" s="90"/>
      <c r="M16" s="90">
        <v>65</v>
      </c>
      <c r="N16" s="90"/>
      <c r="O16" s="90"/>
      <c r="P16" s="90"/>
      <c r="Q16" s="90"/>
      <c r="R16" s="16"/>
    </row>
    <row r="17" spans="1:18" s="4" customFormat="1" ht="15" customHeight="1">
      <c r="A17" s="83">
        <v>10</v>
      </c>
      <c r="B17" s="83" t="s">
        <v>1046</v>
      </c>
      <c r="C17" s="84" t="s">
        <v>1047</v>
      </c>
      <c r="D17" s="83" t="s">
        <v>10</v>
      </c>
      <c r="E17" s="85" t="s">
        <v>1048</v>
      </c>
      <c r="F17" s="83" t="s">
        <v>53</v>
      </c>
      <c r="G17" s="86">
        <f t="shared" si="0"/>
        <v>62.5</v>
      </c>
      <c r="H17" s="87"/>
      <c r="I17" s="125"/>
      <c r="J17" s="90"/>
      <c r="K17" s="90"/>
      <c r="L17" s="90">
        <v>62.5</v>
      </c>
      <c r="M17" s="90"/>
      <c r="N17" s="90"/>
      <c r="O17" s="90"/>
      <c r="P17" s="90"/>
      <c r="Q17" s="90"/>
      <c r="R17" s="16"/>
    </row>
    <row r="18" spans="1:18" s="4" customFormat="1" ht="15" customHeight="1">
      <c r="A18" s="83">
        <v>11</v>
      </c>
      <c r="B18" s="83" t="s">
        <v>1282</v>
      </c>
      <c r="C18" s="84" t="s">
        <v>1283</v>
      </c>
      <c r="D18" s="83" t="s">
        <v>10</v>
      </c>
      <c r="E18" s="85" t="s">
        <v>35</v>
      </c>
      <c r="F18" s="83" t="s">
        <v>126</v>
      </c>
      <c r="G18" s="86">
        <f t="shared" si="0"/>
        <v>55</v>
      </c>
      <c r="H18" s="87"/>
      <c r="I18" s="125"/>
      <c r="J18" s="90"/>
      <c r="K18" s="90"/>
      <c r="L18" s="90"/>
      <c r="M18" s="90">
        <v>55</v>
      </c>
      <c r="N18" s="90"/>
      <c r="O18" s="90"/>
      <c r="P18" s="90"/>
      <c r="Q18" s="90"/>
      <c r="R18" s="16"/>
    </row>
    <row r="19" spans="1:18" s="4" customFormat="1" ht="15" customHeight="1">
      <c r="A19" s="83">
        <v>12</v>
      </c>
      <c r="B19" s="83" t="s">
        <v>424</v>
      </c>
      <c r="C19" s="84" t="s">
        <v>425</v>
      </c>
      <c r="D19" s="83" t="s">
        <v>10</v>
      </c>
      <c r="E19" s="85" t="s">
        <v>216</v>
      </c>
      <c r="F19" s="83" t="s">
        <v>51</v>
      </c>
      <c r="G19" s="86">
        <f t="shared" si="0"/>
        <v>50</v>
      </c>
      <c r="H19" s="87"/>
      <c r="I19" s="125"/>
      <c r="J19" s="90"/>
      <c r="K19" s="90"/>
      <c r="L19" s="90"/>
      <c r="M19" s="90"/>
      <c r="N19" s="90"/>
      <c r="O19" s="90"/>
      <c r="P19" s="90">
        <v>50</v>
      </c>
      <c r="Q19" s="90"/>
      <c r="R19" s="16"/>
    </row>
    <row r="20" spans="1:18" s="4" customFormat="1" ht="15" customHeight="1">
      <c r="A20" s="83">
        <v>12</v>
      </c>
      <c r="B20" s="83" t="s">
        <v>914</v>
      </c>
      <c r="C20" s="84" t="s">
        <v>463</v>
      </c>
      <c r="D20" s="83" t="s">
        <v>10</v>
      </c>
      <c r="E20" s="85" t="s">
        <v>35</v>
      </c>
      <c r="F20" s="83" t="s">
        <v>46</v>
      </c>
      <c r="G20" s="86">
        <f t="shared" si="0"/>
        <v>50</v>
      </c>
      <c r="H20" s="87"/>
      <c r="I20" s="125"/>
      <c r="J20" s="90"/>
      <c r="K20" s="90"/>
      <c r="L20" s="90"/>
      <c r="M20" s="90"/>
      <c r="N20" s="90"/>
      <c r="O20" s="90">
        <v>50</v>
      </c>
      <c r="P20" s="90"/>
      <c r="Q20" s="90"/>
      <c r="R20" s="16"/>
    </row>
    <row r="21" spans="1:22" s="4" customFormat="1" ht="15" customHeight="1">
      <c r="A21" s="83">
        <v>13</v>
      </c>
      <c r="B21" s="83" t="s">
        <v>1284</v>
      </c>
      <c r="C21" s="84" t="s">
        <v>1285</v>
      </c>
      <c r="D21" s="83" t="s">
        <v>10</v>
      </c>
      <c r="E21" s="85" t="s">
        <v>35</v>
      </c>
      <c r="F21" s="83" t="s">
        <v>53</v>
      </c>
      <c r="G21" s="86">
        <f t="shared" si="0"/>
        <v>45</v>
      </c>
      <c r="H21" s="87"/>
      <c r="I21" s="125"/>
      <c r="J21" s="90"/>
      <c r="K21" s="90"/>
      <c r="L21" s="90"/>
      <c r="M21" s="90">
        <v>45</v>
      </c>
      <c r="N21" s="90"/>
      <c r="O21" s="90"/>
      <c r="P21" s="90"/>
      <c r="Q21" s="90"/>
      <c r="R21" s="16"/>
      <c r="S21" s="137"/>
      <c r="T21" s="138"/>
      <c r="U21" s="138"/>
      <c r="V21" s="138"/>
    </row>
    <row r="22" spans="1:18" s="4" customFormat="1" ht="15" customHeight="1">
      <c r="A22" s="83">
        <v>14</v>
      </c>
      <c r="B22" s="83" t="s">
        <v>426</v>
      </c>
      <c r="C22" s="84" t="s">
        <v>427</v>
      </c>
      <c r="D22" s="83" t="s">
        <v>10</v>
      </c>
      <c r="E22" s="85" t="s">
        <v>428</v>
      </c>
      <c r="F22" s="83" t="s">
        <v>51</v>
      </c>
      <c r="G22" s="86">
        <f t="shared" si="0"/>
        <v>40</v>
      </c>
      <c r="H22" s="87"/>
      <c r="I22" s="125"/>
      <c r="J22" s="90"/>
      <c r="K22" s="90"/>
      <c r="L22" s="90"/>
      <c r="M22" s="90"/>
      <c r="N22" s="90"/>
      <c r="O22" s="90"/>
      <c r="P22" s="90">
        <v>40</v>
      </c>
      <c r="Q22" s="90"/>
      <c r="R22" s="16"/>
    </row>
    <row r="23" spans="1:18" s="4" customFormat="1" ht="15" customHeight="1">
      <c r="A23" s="83">
        <v>15</v>
      </c>
      <c r="B23" s="83" t="s">
        <v>429</v>
      </c>
      <c r="C23" s="84" t="s">
        <v>430</v>
      </c>
      <c r="D23" s="83" t="s">
        <v>10</v>
      </c>
      <c r="E23" s="85" t="s">
        <v>35</v>
      </c>
      <c r="F23" s="83" t="s">
        <v>51</v>
      </c>
      <c r="G23" s="86">
        <f t="shared" si="0"/>
        <v>35</v>
      </c>
      <c r="H23" s="87"/>
      <c r="I23" s="125"/>
      <c r="J23" s="90"/>
      <c r="K23" s="90"/>
      <c r="L23" s="90"/>
      <c r="M23" s="90"/>
      <c r="N23" s="90"/>
      <c r="O23" s="90"/>
      <c r="P23" s="90">
        <v>35</v>
      </c>
      <c r="Q23" s="90"/>
      <c r="R23" s="16"/>
    </row>
    <row r="24" spans="1:18" s="4" customFormat="1" ht="15" customHeight="1">
      <c r="A24" s="83">
        <v>15</v>
      </c>
      <c r="B24" s="83" t="s">
        <v>1607</v>
      </c>
      <c r="C24" s="84" t="s">
        <v>1608</v>
      </c>
      <c r="D24" s="83" t="s">
        <v>10</v>
      </c>
      <c r="E24" s="85" t="s">
        <v>1609</v>
      </c>
      <c r="F24" s="83" t="s">
        <v>53</v>
      </c>
      <c r="G24" s="86">
        <f t="shared" si="0"/>
        <v>35</v>
      </c>
      <c r="H24" s="87"/>
      <c r="I24" s="125"/>
      <c r="J24" s="90"/>
      <c r="K24" s="90"/>
      <c r="L24" s="90"/>
      <c r="M24" s="90">
        <v>35</v>
      </c>
      <c r="N24" s="90"/>
      <c r="O24" s="90"/>
      <c r="P24" s="90"/>
      <c r="Q24" s="90"/>
      <c r="R24" s="16"/>
    </row>
    <row r="25" spans="1:18" s="4" customFormat="1" ht="15" customHeight="1">
      <c r="A25" s="83">
        <v>16</v>
      </c>
      <c r="B25" s="83" t="s">
        <v>431</v>
      </c>
      <c r="C25" s="84" t="s">
        <v>432</v>
      </c>
      <c r="D25" s="83" t="s">
        <v>10</v>
      </c>
      <c r="E25" s="85" t="s">
        <v>35</v>
      </c>
      <c r="F25" s="83" t="s">
        <v>51</v>
      </c>
      <c r="G25" s="86">
        <f t="shared" si="0"/>
        <v>25</v>
      </c>
      <c r="H25" s="87"/>
      <c r="I25" s="125"/>
      <c r="J25" s="90"/>
      <c r="K25" s="90"/>
      <c r="L25" s="90"/>
      <c r="M25" s="90"/>
      <c r="N25" s="90"/>
      <c r="O25" s="90"/>
      <c r="P25" s="90">
        <v>25</v>
      </c>
      <c r="Q25" s="90"/>
      <c r="R25" s="16"/>
    </row>
    <row r="26" spans="1:18" s="4" customFormat="1" ht="15" customHeight="1">
      <c r="A26" s="83">
        <v>16</v>
      </c>
      <c r="B26" s="83" t="s">
        <v>1610</v>
      </c>
      <c r="C26" s="84" t="s">
        <v>1611</v>
      </c>
      <c r="D26" s="83" t="s">
        <v>10</v>
      </c>
      <c r="E26" s="85" t="s">
        <v>1162</v>
      </c>
      <c r="F26" s="83" t="s">
        <v>715</v>
      </c>
      <c r="G26" s="86">
        <f t="shared" si="0"/>
        <v>25</v>
      </c>
      <c r="H26" s="87"/>
      <c r="I26" s="125"/>
      <c r="J26" s="90"/>
      <c r="K26" s="90"/>
      <c r="L26" s="90"/>
      <c r="M26" s="90">
        <v>25</v>
      </c>
      <c r="N26" s="90"/>
      <c r="O26" s="90"/>
      <c r="P26" s="90"/>
      <c r="Q26" s="90"/>
      <c r="R26" s="16"/>
    </row>
    <row r="27" spans="1:18" s="4" customFormat="1" ht="15" customHeight="1">
      <c r="A27" s="83">
        <v>17</v>
      </c>
      <c r="B27" s="83" t="s">
        <v>1612</v>
      </c>
      <c r="C27" s="84" t="s">
        <v>1613</v>
      </c>
      <c r="D27" s="83" t="s">
        <v>10</v>
      </c>
      <c r="E27" s="85" t="s">
        <v>1614</v>
      </c>
      <c r="F27" s="83" t="s">
        <v>53</v>
      </c>
      <c r="G27" s="86">
        <f t="shared" si="0"/>
        <v>15</v>
      </c>
      <c r="H27" s="87"/>
      <c r="I27" s="125"/>
      <c r="J27" s="90"/>
      <c r="K27" s="90"/>
      <c r="L27" s="90"/>
      <c r="M27" s="90">
        <v>15</v>
      </c>
      <c r="N27" s="90"/>
      <c r="O27" s="90"/>
      <c r="P27" s="90"/>
      <c r="Q27" s="90"/>
      <c r="R27" s="16"/>
    </row>
    <row r="28" spans="1:18" s="4" customFormat="1" ht="15" customHeight="1">
      <c r="A28" s="83">
        <v>18</v>
      </c>
      <c r="B28" s="83" t="s">
        <v>1615</v>
      </c>
      <c r="C28" s="84" t="s">
        <v>1616</v>
      </c>
      <c r="D28" s="83" t="s">
        <v>10</v>
      </c>
      <c r="E28" s="85" t="s">
        <v>1617</v>
      </c>
      <c r="F28" s="83" t="s">
        <v>53</v>
      </c>
      <c r="G28" s="86">
        <f t="shared" si="0"/>
        <v>10</v>
      </c>
      <c r="H28" s="87"/>
      <c r="I28" s="125"/>
      <c r="J28" s="90"/>
      <c r="K28" s="90"/>
      <c r="L28" s="90"/>
      <c r="M28" s="90">
        <v>10</v>
      </c>
      <c r="N28" s="90"/>
      <c r="O28" s="90"/>
      <c r="P28" s="90"/>
      <c r="Q28" s="90"/>
      <c r="R28" s="16"/>
    </row>
    <row r="29" spans="1:18" s="4" customFormat="1" ht="15" customHeight="1">
      <c r="A29" s="83"/>
      <c r="B29" s="83"/>
      <c r="C29" s="84"/>
      <c r="D29" s="83" t="s">
        <v>10</v>
      </c>
      <c r="E29" s="85"/>
      <c r="F29" s="83"/>
      <c r="G29" s="86">
        <f t="shared" si="0"/>
        <v>0</v>
      </c>
      <c r="H29" s="87"/>
      <c r="I29" s="125"/>
      <c r="J29" s="90"/>
      <c r="K29" s="90"/>
      <c r="L29" s="90"/>
      <c r="M29" s="90"/>
      <c r="N29" s="90"/>
      <c r="O29" s="90"/>
      <c r="P29" s="90"/>
      <c r="Q29" s="90"/>
      <c r="R29" s="16"/>
    </row>
    <row r="30" spans="1:18" s="4" customFormat="1" ht="15" customHeight="1">
      <c r="A30" s="83"/>
      <c r="B30" s="83"/>
      <c r="C30" s="84"/>
      <c r="D30" s="83" t="s">
        <v>10</v>
      </c>
      <c r="E30" s="85"/>
      <c r="F30" s="83"/>
      <c r="G30" s="86">
        <f t="shared" si="0"/>
        <v>0</v>
      </c>
      <c r="H30" s="87"/>
      <c r="I30" s="125"/>
      <c r="J30" s="90"/>
      <c r="K30" s="90"/>
      <c r="L30" s="90"/>
      <c r="M30" s="90"/>
      <c r="N30" s="90"/>
      <c r="O30" s="90"/>
      <c r="P30" s="90"/>
      <c r="Q30" s="90"/>
      <c r="R30" s="16"/>
    </row>
    <row r="31" spans="1:18" s="4" customFormat="1" ht="15" customHeight="1">
      <c r="A31" s="83"/>
      <c r="B31" s="83"/>
      <c r="C31" s="84"/>
      <c r="D31" s="83" t="s">
        <v>10</v>
      </c>
      <c r="E31" s="85"/>
      <c r="F31" s="83"/>
      <c r="G31" s="86">
        <f t="shared" si="0"/>
        <v>0</v>
      </c>
      <c r="H31" s="87"/>
      <c r="I31" s="125"/>
      <c r="J31" s="90"/>
      <c r="K31" s="90"/>
      <c r="L31" s="90"/>
      <c r="M31" s="90"/>
      <c r="N31" s="90"/>
      <c r="O31" s="90"/>
      <c r="P31" s="90"/>
      <c r="Q31" s="90"/>
      <c r="R31" s="16"/>
    </row>
    <row r="32" spans="1:18" s="4" customFormat="1" ht="15" customHeight="1">
      <c r="A32" s="83"/>
      <c r="B32" s="83"/>
      <c r="C32" s="84"/>
      <c r="D32" s="83" t="s">
        <v>10</v>
      </c>
      <c r="E32" s="85"/>
      <c r="F32" s="83"/>
      <c r="G32" s="86">
        <f t="shared" si="0"/>
        <v>0</v>
      </c>
      <c r="H32" s="87"/>
      <c r="I32" s="125"/>
      <c r="J32" s="90"/>
      <c r="K32" s="90"/>
      <c r="L32" s="90"/>
      <c r="M32" s="90"/>
      <c r="N32" s="90"/>
      <c r="O32" s="90"/>
      <c r="P32" s="90"/>
      <c r="Q32" s="90"/>
      <c r="R32" s="16"/>
    </row>
    <row r="33" spans="1:18" s="4" customFormat="1" ht="15" customHeight="1">
      <c r="A33" s="83"/>
      <c r="B33" s="83"/>
      <c r="C33" s="84"/>
      <c r="D33" s="83" t="s">
        <v>10</v>
      </c>
      <c r="E33" s="85"/>
      <c r="F33" s="83"/>
      <c r="G33" s="86">
        <f t="shared" si="0"/>
        <v>0</v>
      </c>
      <c r="H33" s="87"/>
      <c r="I33" s="125"/>
      <c r="J33" s="90"/>
      <c r="K33" s="90"/>
      <c r="L33" s="90"/>
      <c r="M33" s="90"/>
      <c r="N33" s="90"/>
      <c r="O33" s="90"/>
      <c r="P33" s="90"/>
      <c r="Q33" s="90"/>
      <c r="R33" s="16"/>
    </row>
    <row r="34" spans="1:18" s="4" customFormat="1" ht="15" customHeight="1">
      <c r="A34" s="83"/>
      <c r="B34" s="83"/>
      <c r="C34" s="84"/>
      <c r="D34" s="83" t="s">
        <v>10</v>
      </c>
      <c r="E34" s="85"/>
      <c r="F34" s="83"/>
      <c r="G34" s="86">
        <f t="shared" si="0"/>
        <v>0</v>
      </c>
      <c r="H34" s="87"/>
      <c r="I34" s="125"/>
      <c r="J34" s="90"/>
      <c r="K34" s="90"/>
      <c r="L34" s="90"/>
      <c r="M34" s="90"/>
      <c r="N34" s="90"/>
      <c r="O34" s="90"/>
      <c r="P34" s="90"/>
      <c r="Q34" s="90"/>
      <c r="R34" s="16"/>
    </row>
    <row r="35" spans="1:18" s="4" customFormat="1" ht="15" customHeight="1">
      <c r="A35" s="83"/>
      <c r="B35" s="83"/>
      <c r="C35" s="84"/>
      <c r="D35" s="83" t="s">
        <v>10</v>
      </c>
      <c r="E35" s="85"/>
      <c r="F35" s="83"/>
      <c r="G35" s="86">
        <f t="shared" si="0"/>
        <v>0</v>
      </c>
      <c r="H35" s="87"/>
      <c r="I35" s="125"/>
      <c r="J35" s="90"/>
      <c r="K35" s="90"/>
      <c r="L35" s="90"/>
      <c r="M35" s="90"/>
      <c r="N35" s="90"/>
      <c r="O35" s="90"/>
      <c r="P35" s="90"/>
      <c r="Q35" s="90"/>
      <c r="R35" s="16"/>
    </row>
    <row r="36" spans="1:18" s="4" customFormat="1" ht="15" customHeight="1">
      <c r="A36" s="83"/>
      <c r="B36" s="83"/>
      <c r="C36" s="84"/>
      <c r="D36" s="83" t="s">
        <v>10</v>
      </c>
      <c r="E36" s="85"/>
      <c r="F36" s="83"/>
      <c r="G36" s="86">
        <f t="shared" si="0"/>
        <v>0</v>
      </c>
      <c r="H36" s="87"/>
      <c r="I36" s="125"/>
      <c r="J36" s="90"/>
      <c r="K36" s="90"/>
      <c r="L36" s="90"/>
      <c r="M36" s="90"/>
      <c r="N36" s="90"/>
      <c r="O36" s="90"/>
      <c r="P36" s="90"/>
      <c r="Q36" s="90"/>
      <c r="R36" s="16"/>
    </row>
    <row r="37" spans="1:18" s="4" customFormat="1" ht="15" customHeight="1">
      <c r="A37" s="83"/>
      <c r="B37" s="83"/>
      <c r="C37" s="84"/>
      <c r="D37" s="83" t="s">
        <v>10</v>
      </c>
      <c r="E37" s="85"/>
      <c r="F37" s="83"/>
      <c r="G37" s="86">
        <f t="shared" si="0"/>
        <v>0</v>
      </c>
      <c r="H37" s="87"/>
      <c r="I37" s="125"/>
      <c r="J37" s="90"/>
      <c r="K37" s="90"/>
      <c r="L37" s="90"/>
      <c r="M37" s="90"/>
      <c r="N37" s="90"/>
      <c r="O37" s="90"/>
      <c r="P37" s="90"/>
      <c r="Q37" s="90"/>
      <c r="R37" s="16"/>
    </row>
    <row r="38" spans="1:18" s="4" customFormat="1" ht="15" customHeight="1">
      <c r="A38" s="83"/>
      <c r="B38" s="83"/>
      <c r="C38" s="84"/>
      <c r="D38" s="83" t="s">
        <v>10</v>
      </c>
      <c r="E38" s="85"/>
      <c r="F38" s="83"/>
      <c r="G38" s="86">
        <f t="shared" si="0"/>
        <v>0</v>
      </c>
      <c r="H38" s="87"/>
      <c r="I38" s="125"/>
      <c r="J38" s="90"/>
      <c r="K38" s="90"/>
      <c r="L38" s="90"/>
      <c r="M38" s="90"/>
      <c r="N38" s="90"/>
      <c r="O38" s="90"/>
      <c r="P38" s="90"/>
      <c r="Q38" s="90"/>
      <c r="R38" s="16"/>
    </row>
    <row r="39" spans="1:18" s="4" customFormat="1" ht="15" customHeight="1">
      <c r="A39" s="83"/>
      <c r="B39" s="83"/>
      <c r="C39" s="84"/>
      <c r="D39" s="83" t="s">
        <v>10</v>
      </c>
      <c r="E39" s="85"/>
      <c r="F39" s="83"/>
      <c r="G39" s="86">
        <f t="shared" si="0"/>
        <v>0</v>
      </c>
      <c r="H39" s="87"/>
      <c r="I39" s="125"/>
      <c r="J39" s="90"/>
      <c r="K39" s="90"/>
      <c r="L39" s="90"/>
      <c r="M39" s="90"/>
      <c r="N39" s="90"/>
      <c r="O39" s="90"/>
      <c r="P39" s="90"/>
      <c r="Q39" s="90"/>
      <c r="R39" s="16"/>
    </row>
    <row r="40" spans="1:18" s="4" customFormat="1" ht="15" customHeight="1">
      <c r="A40" s="83"/>
      <c r="B40" s="83"/>
      <c r="C40" s="84"/>
      <c r="D40" s="83" t="s">
        <v>10</v>
      </c>
      <c r="E40" s="85"/>
      <c r="F40" s="83"/>
      <c r="G40" s="86">
        <f t="shared" si="0"/>
        <v>0</v>
      </c>
      <c r="H40" s="87"/>
      <c r="I40" s="125"/>
      <c r="J40" s="90"/>
      <c r="K40" s="90"/>
      <c r="L40" s="90"/>
      <c r="M40" s="90"/>
      <c r="N40" s="90"/>
      <c r="O40" s="90"/>
      <c r="P40" s="90"/>
      <c r="Q40" s="90"/>
      <c r="R40" s="16"/>
    </row>
    <row r="41" spans="1:18" s="4" customFormat="1" ht="15" customHeight="1">
      <c r="A41" s="83"/>
      <c r="B41" s="83"/>
      <c r="C41" s="84"/>
      <c r="D41" s="83" t="s">
        <v>10</v>
      </c>
      <c r="E41" s="85"/>
      <c r="F41" s="83"/>
      <c r="G41" s="86">
        <f t="shared" si="0"/>
        <v>0</v>
      </c>
      <c r="H41" s="87"/>
      <c r="I41" s="125"/>
      <c r="J41" s="90"/>
      <c r="K41" s="90"/>
      <c r="L41" s="90"/>
      <c r="M41" s="90"/>
      <c r="N41" s="90"/>
      <c r="O41" s="90"/>
      <c r="P41" s="90"/>
      <c r="Q41" s="90"/>
      <c r="R41" s="16"/>
    </row>
    <row r="42" spans="1:18" s="4" customFormat="1" ht="15" customHeight="1">
      <c r="A42" s="83"/>
      <c r="B42" s="83"/>
      <c r="C42" s="84"/>
      <c r="D42" s="83" t="s">
        <v>10</v>
      </c>
      <c r="E42" s="85"/>
      <c r="F42" s="83"/>
      <c r="G42" s="86">
        <f t="shared" si="0"/>
        <v>0</v>
      </c>
      <c r="H42" s="87"/>
      <c r="I42" s="125"/>
      <c r="J42" s="90"/>
      <c r="K42" s="90"/>
      <c r="L42" s="90"/>
      <c r="M42" s="90"/>
      <c r="N42" s="90"/>
      <c r="O42" s="90"/>
      <c r="P42" s="90"/>
      <c r="Q42" s="90"/>
      <c r="R42" s="16"/>
    </row>
    <row r="43" spans="1:18" s="4" customFormat="1" ht="15" customHeight="1">
      <c r="A43" s="83"/>
      <c r="B43" s="83"/>
      <c r="C43" s="84"/>
      <c r="D43" s="83" t="s">
        <v>10</v>
      </c>
      <c r="E43" s="85"/>
      <c r="F43" s="83"/>
      <c r="G43" s="86">
        <f t="shared" si="0"/>
        <v>0</v>
      </c>
      <c r="H43" s="87"/>
      <c r="I43" s="125"/>
      <c r="J43" s="90"/>
      <c r="K43" s="90"/>
      <c r="L43" s="90"/>
      <c r="M43" s="90"/>
      <c r="N43" s="90"/>
      <c r="O43" s="90"/>
      <c r="P43" s="90"/>
      <c r="Q43" s="90"/>
      <c r="R43" s="16"/>
    </row>
    <row r="44" spans="1:18" s="4" customFormat="1" ht="15" customHeight="1">
      <c r="A44" s="83"/>
      <c r="B44" s="83"/>
      <c r="C44" s="84"/>
      <c r="D44" s="83" t="s">
        <v>10</v>
      </c>
      <c r="E44" s="85"/>
      <c r="F44" s="83"/>
      <c r="G44" s="86">
        <f t="shared" si="0"/>
        <v>0</v>
      </c>
      <c r="H44" s="87"/>
      <c r="I44" s="125"/>
      <c r="J44" s="90"/>
      <c r="K44" s="90"/>
      <c r="L44" s="90"/>
      <c r="M44" s="90"/>
      <c r="N44" s="90"/>
      <c r="O44" s="90"/>
      <c r="P44" s="90"/>
      <c r="Q44" s="90"/>
      <c r="R44" s="16"/>
    </row>
    <row r="45" spans="1:18" s="4" customFormat="1" ht="15" customHeight="1">
      <c r="A45" s="83"/>
      <c r="B45" s="83"/>
      <c r="C45" s="84"/>
      <c r="D45" s="83" t="s">
        <v>10</v>
      </c>
      <c r="E45" s="85"/>
      <c r="F45" s="83"/>
      <c r="G45" s="86">
        <f t="shared" si="0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90"/>
      <c r="R45" s="16"/>
    </row>
    <row r="46" spans="1:18" s="4" customFormat="1" ht="15" customHeight="1">
      <c r="A46" s="83"/>
      <c r="B46" s="83"/>
      <c r="C46" s="84"/>
      <c r="D46" s="83" t="s">
        <v>10</v>
      </c>
      <c r="E46" s="85"/>
      <c r="F46" s="83"/>
      <c r="G46" s="86">
        <f t="shared" si="0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90"/>
      <c r="R46" s="16"/>
    </row>
    <row r="47" spans="1:18" s="4" customFormat="1" ht="15" customHeight="1">
      <c r="A47" s="83"/>
      <c r="B47" s="83"/>
      <c r="C47" s="84"/>
      <c r="D47" s="83"/>
      <c r="E47" s="85"/>
      <c r="F47" s="83"/>
      <c r="G47" s="86"/>
      <c r="H47" s="87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s="43" customFormat="1" ht="4.5" customHeight="1" thickBot="1">
      <c r="A48" s="37"/>
      <c r="B48" s="37"/>
      <c r="C48" s="38"/>
      <c r="D48" s="39"/>
      <c r="E48" s="40"/>
      <c r="F48" s="39"/>
      <c r="G48" s="39"/>
      <c r="H48" s="41"/>
      <c r="I48" s="60"/>
      <c r="J48" s="100"/>
      <c r="K48" s="100"/>
      <c r="L48" s="100"/>
      <c r="M48" s="100"/>
      <c r="N48" s="100"/>
      <c r="O48" s="100"/>
      <c r="P48" s="100"/>
      <c r="Q48" s="100"/>
      <c r="R48" s="42"/>
    </row>
    <row r="49" spans="1:18" s="46" customFormat="1" ht="14.25">
      <c r="A49" s="44"/>
      <c r="B49" s="45"/>
      <c r="D49" s="45"/>
      <c r="E49" s="47"/>
      <c r="F49" s="45"/>
      <c r="G49" s="48"/>
      <c r="H49" s="49"/>
      <c r="I49" s="50"/>
      <c r="J49" s="96"/>
      <c r="K49" s="96"/>
      <c r="L49" s="96"/>
      <c r="M49" s="96"/>
      <c r="N49" s="96"/>
      <c r="O49" s="96"/>
      <c r="P49" s="96"/>
      <c r="Q49" s="96"/>
      <c r="R49" s="51"/>
    </row>
    <row r="50" ht="14.25">
      <c r="G50" s="48"/>
    </row>
    <row r="51" ht="14.25">
      <c r="G51" s="48"/>
    </row>
    <row r="52" ht="14.25">
      <c r="G52" s="48"/>
    </row>
    <row r="53" ht="14.25">
      <c r="G53" s="48"/>
    </row>
    <row r="54" ht="14.25">
      <c r="G54" s="48"/>
    </row>
    <row r="55" ht="14.25">
      <c r="G55" s="48"/>
    </row>
    <row r="56" ht="14.25">
      <c r="G56" s="48"/>
    </row>
  </sheetData>
  <sheetProtection password="E42B" sheet="1"/>
  <mergeCells count="16">
    <mergeCell ref="A2:G2"/>
    <mergeCell ref="A1:G1"/>
    <mergeCell ref="I1:I2"/>
    <mergeCell ref="J1:J2"/>
    <mergeCell ref="O1:O2"/>
    <mergeCell ref="L1:L2"/>
    <mergeCell ref="S15:V15"/>
    <mergeCell ref="S21:V21"/>
    <mergeCell ref="S6:V6"/>
    <mergeCell ref="S5:V5"/>
    <mergeCell ref="S9:V9"/>
    <mergeCell ref="K1:K2"/>
    <mergeCell ref="N1:N2"/>
    <mergeCell ref="Q1:Q2"/>
    <mergeCell ref="P1:P2"/>
    <mergeCell ref="M1:M2"/>
  </mergeCells>
  <conditionalFormatting sqref="B4:C47">
    <cfRule type="duplicateValues" priority="177" dxfId="0" stopIfTrue="1">
      <formula>AND(COUNTIF($B$4:$C$47,B4)&gt;1,NOT(ISBLANK(B4)))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2" customWidth="1"/>
    <col min="2" max="2" width="14.28125" style="53" customWidth="1"/>
    <col min="3" max="3" width="47.00390625" style="34" bestFit="1" customWidth="1"/>
    <col min="4" max="4" width="10.7109375" style="53" customWidth="1"/>
    <col min="5" max="5" width="62.00390625" style="54" bestFit="1" customWidth="1"/>
    <col min="6" max="6" width="5.421875" style="53" customWidth="1"/>
    <col min="7" max="7" width="7.421875" style="53" customWidth="1"/>
    <col min="8" max="8" width="0.85546875" style="55" customWidth="1"/>
    <col min="9" max="9" width="5.00390625" style="50" customWidth="1"/>
    <col min="10" max="13" width="5.7109375" style="122" customWidth="1"/>
    <col min="14" max="15" width="6.421875" style="122" customWidth="1"/>
    <col min="16" max="16" width="6.7109375" style="122" customWidth="1"/>
    <col min="17" max="17" width="1.28515625" style="34" customWidth="1"/>
    <col min="18" max="16384" width="9.140625" style="34" customWidth="1"/>
  </cols>
  <sheetData>
    <row r="1" spans="1:17" ht="78.75" customHeight="1">
      <c r="A1" s="168"/>
      <c r="B1" s="169"/>
      <c r="C1" s="169"/>
      <c r="D1" s="169"/>
      <c r="E1" s="169"/>
      <c r="F1" s="169"/>
      <c r="G1" s="169"/>
      <c r="H1" s="33"/>
      <c r="I1" s="159"/>
      <c r="J1" s="162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29</v>
      </c>
      <c r="Q1" s="132"/>
    </row>
    <row r="2" spans="1:17" ht="31.5" customHeight="1">
      <c r="A2" s="166" t="s">
        <v>1596</v>
      </c>
      <c r="B2" s="167"/>
      <c r="C2" s="167"/>
      <c r="D2" s="167"/>
      <c r="E2" s="167"/>
      <c r="F2" s="167"/>
      <c r="G2" s="167"/>
      <c r="H2" s="33"/>
      <c r="I2" s="159"/>
      <c r="J2" s="162"/>
      <c r="K2" s="155"/>
      <c r="L2" s="156"/>
      <c r="M2" s="155"/>
      <c r="N2" s="155"/>
      <c r="O2" s="147"/>
      <c r="P2" s="141"/>
      <c r="Q2" s="132"/>
    </row>
    <row r="3" spans="1:1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30</v>
      </c>
      <c r="Q3" s="132"/>
    </row>
    <row r="4" spans="1:17" s="4" customFormat="1" ht="15" customHeight="1">
      <c r="A4" s="83">
        <v>1</v>
      </c>
      <c r="B4" s="85" t="s">
        <v>60</v>
      </c>
      <c r="C4" s="84" t="s">
        <v>61</v>
      </c>
      <c r="D4" s="83" t="s">
        <v>11</v>
      </c>
      <c r="E4" s="85" t="s">
        <v>62</v>
      </c>
      <c r="F4" s="83" t="s">
        <v>46</v>
      </c>
      <c r="G4" s="124">
        <f aca="true" t="shared" si="0" ref="G4:G33">SUM(I4:P4)</f>
        <v>190</v>
      </c>
      <c r="H4" s="87"/>
      <c r="I4" s="125"/>
      <c r="J4" s="117"/>
      <c r="K4" s="117"/>
      <c r="L4" s="123"/>
      <c r="M4" s="117"/>
      <c r="N4" s="117"/>
      <c r="O4" s="117">
        <v>100</v>
      </c>
      <c r="P4" s="117">
        <v>90</v>
      </c>
      <c r="Q4" s="133"/>
    </row>
    <row r="5" spans="1:17" s="4" customFormat="1" ht="15" customHeight="1">
      <c r="A5" s="83">
        <v>2</v>
      </c>
      <c r="B5" s="85" t="s">
        <v>1286</v>
      </c>
      <c r="C5" s="84" t="s">
        <v>1287</v>
      </c>
      <c r="D5" s="83" t="s">
        <v>11</v>
      </c>
      <c r="E5" s="85" t="s">
        <v>1288</v>
      </c>
      <c r="F5" s="83" t="s">
        <v>53</v>
      </c>
      <c r="G5" s="86">
        <f t="shared" si="0"/>
        <v>130</v>
      </c>
      <c r="H5" s="87"/>
      <c r="I5" s="125"/>
      <c r="J5" s="117"/>
      <c r="K5" s="117"/>
      <c r="L5" s="117"/>
      <c r="M5" s="117">
        <v>130</v>
      </c>
      <c r="N5" s="117"/>
      <c r="O5" s="117"/>
      <c r="P5" s="130"/>
      <c r="Q5" s="133"/>
    </row>
    <row r="6" spans="1:17" s="4" customFormat="1" ht="15" customHeight="1">
      <c r="A6" s="83">
        <v>3</v>
      </c>
      <c r="B6" s="85" t="s">
        <v>1289</v>
      </c>
      <c r="C6" s="84" t="s">
        <v>1290</v>
      </c>
      <c r="D6" s="83" t="s">
        <v>11</v>
      </c>
      <c r="E6" s="85" t="s">
        <v>1291</v>
      </c>
      <c r="F6" s="83" t="s">
        <v>53</v>
      </c>
      <c r="G6" s="86">
        <f t="shared" si="0"/>
        <v>115</v>
      </c>
      <c r="H6" s="87"/>
      <c r="I6" s="125"/>
      <c r="J6" s="117"/>
      <c r="K6" s="117"/>
      <c r="L6" s="117"/>
      <c r="M6" s="117">
        <v>115</v>
      </c>
      <c r="N6" s="117"/>
      <c r="O6" s="129"/>
      <c r="P6" s="92"/>
      <c r="Q6" s="133"/>
    </row>
    <row r="7" spans="1:17" s="4" customFormat="1" ht="15" customHeight="1">
      <c r="A7" s="83">
        <v>4</v>
      </c>
      <c r="B7" s="85" t="s">
        <v>54</v>
      </c>
      <c r="C7" s="84" t="s">
        <v>55</v>
      </c>
      <c r="D7" s="83" t="s">
        <v>11</v>
      </c>
      <c r="E7" s="85" t="s">
        <v>35</v>
      </c>
      <c r="F7" s="83" t="s">
        <v>46</v>
      </c>
      <c r="G7" s="86">
        <f t="shared" si="0"/>
        <v>110</v>
      </c>
      <c r="H7" s="87"/>
      <c r="I7" s="125"/>
      <c r="J7" s="117"/>
      <c r="K7" s="117"/>
      <c r="L7" s="117"/>
      <c r="M7" s="117"/>
      <c r="N7" s="117"/>
      <c r="O7" s="129"/>
      <c r="P7" s="92">
        <v>110</v>
      </c>
      <c r="Q7" s="133"/>
    </row>
    <row r="8" spans="1:17" s="4" customFormat="1" ht="15" customHeight="1">
      <c r="A8" s="83">
        <v>4</v>
      </c>
      <c r="B8" s="85" t="s">
        <v>1292</v>
      </c>
      <c r="C8" s="84" t="s">
        <v>1293</v>
      </c>
      <c r="D8" s="83" t="s">
        <v>11</v>
      </c>
      <c r="E8" s="85" t="s">
        <v>35</v>
      </c>
      <c r="F8" s="83" t="s">
        <v>53</v>
      </c>
      <c r="G8" s="86">
        <f t="shared" si="0"/>
        <v>110</v>
      </c>
      <c r="H8" s="87"/>
      <c r="I8" s="125"/>
      <c r="J8" s="117"/>
      <c r="K8" s="117"/>
      <c r="L8" s="117"/>
      <c r="M8" s="117">
        <v>110</v>
      </c>
      <c r="N8" s="117"/>
      <c r="O8" s="117"/>
      <c r="P8" s="117"/>
      <c r="Q8" s="133"/>
    </row>
    <row r="9" spans="1:17" s="4" customFormat="1" ht="15" customHeight="1">
      <c r="A9" s="83">
        <v>5</v>
      </c>
      <c r="B9" s="85" t="s">
        <v>1294</v>
      </c>
      <c r="C9" s="84" t="s">
        <v>1295</v>
      </c>
      <c r="D9" s="83" t="s">
        <v>11</v>
      </c>
      <c r="E9" s="85" t="s">
        <v>35</v>
      </c>
      <c r="F9" s="83" t="s">
        <v>967</v>
      </c>
      <c r="G9" s="86">
        <f t="shared" si="0"/>
        <v>100</v>
      </c>
      <c r="H9" s="87"/>
      <c r="I9" s="125"/>
      <c r="J9" s="117"/>
      <c r="K9" s="117"/>
      <c r="L9" s="117"/>
      <c r="M9" s="117">
        <v>100</v>
      </c>
      <c r="N9" s="117"/>
      <c r="O9" s="117"/>
      <c r="P9" s="117"/>
      <c r="Q9" s="133"/>
    </row>
    <row r="10" spans="1:17" s="4" customFormat="1" ht="15" customHeight="1">
      <c r="A10" s="83">
        <v>6</v>
      </c>
      <c r="B10" s="85" t="s">
        <v>911</v>
      </c>
      <c r="C10" s="84" t="s">
        <v>464</v>
      </c>
      <c r="D10" s="83" t="s">
        <v>11</v>
      </c>
      <c r="E10" s="85" t="s">
        <v>465</v>
      </c>
      <c r="F10" s="83" t="s">
        <v>46</v>
      </c>
      <c r="G10" s="124">
        <f t="shared" si="0"/>
        <v>95</v>
      </c>
      <c r="H10" s="87"/>
      <c r="I10" s="125"/>
      <c r="J10" s="117"/>
      <c r="K10" s="117"/>
      <c r="L10" s="123"/>
      <c r="M10" s="117"/>
      <c r="N10" s="117"/>
      <c r="O10" s="117">
        <v>95</v>
      </c>
      <c r="P10" s="117"/>
      <c r="Q10" s="133"/>
    </row>
    <row r="11" spans="1:17" s="4" customFormat="1" ht="15" customHeight="1">
      <c r="A11" s="83">
        <v>6</v>
      </c>
      <c r="B11" s="85" t="s">
        <v>1296</v>
      </c>
      <c r="C11" s="84" t="s">
        <v>1297</v>
      </c>
      <c r="D11" s="83" t="s">
        <v>11</v>
      </c>
      <c r="E11" s="85" t="s">
        <v>1291</v>
      </c>
      <c r="F11" s="83" t="s">
        <v>53</v>
      </c>
      <c r="G11" s="86">
        <f t="shared" si="0"/>
        <v>95</v>
      </c>
      <c r="H11" s="87"/>
      <c r="I11" s="125"/>
      <c r="J11" s="117"/>
      <c r="K11" s="117"/>
      <c r="L11" s="117"/>
      <c r="M11" s="117">
        <v>95</v>
      </c>
      <c r="N11" s="117"/>
      <c r="O11" s="117"/>
      <c r="P11" s="117"/>
      <c r="Q11" s="133"/>
    </row>
    <row r="12" spans="1:17" s="4" customFormat="1" ht="15" customHeight="1">
      <c r="A12" s="83">
        <v>7</v>
      </c>
      <c r="B12" s="85" t="s">
        <v>912</v>
      </c>
      <c r="C12" s="84" t="s">
        <v>466</v>
      </c>
      <c r="D12" s="83" t="s">
        <v>11</v>
      </c>
      <c r="E12" s="85" t="s">
        <v>465</v>
      </c>
      <c r="F12" s="83" t="s">
        <v>46</v>
      </c>
      <c r="G12" s="86">
        <f t="shared" si="0"/>
        <v>90</v>
      </c>
      <c r="H12" s="87"/>
      <c r="I12" s="125"/>
      <c r="J12" s="117"/>
      <c r="K12" s="117"/>
      <c r="L12" s="117"/>
      <c r="M12" s="117"/>
      <c r="N12" s="117"/>
      <c r="O12" s="117">
        <v>90</v>
      </c>
      <c r="P12" s="117"/>
      <c r="Q12" s="133"/>
    </row>
    <row r="13" spans="1:17" s="4" customFormat="1" ht="15" customHeight="1">
      <c r="A13" s="83">
        <v>8</v>
      </c>
      <c r="B13" s="85" t="s">
        <v>913</v>
      </c>
      <c r="C13" s="84" t="s">
        <v>467</v>
      </c>
      <c r="D13" s="83" t="s">
        <v>11</v>
      </c>
      <c r="E13" s="85" t="s">
        <v>465</v>
      </c>
      <c r="F13" s="83" t="s">
        <v>46</v>
      </c>
      <c r="G13" s="86">
        <f t="shared" si="0"/>
        <v>85</v>
      </c>
      <c r="H13" s="87"/>
      <c r="I13" s="125"/>
      <c r="J13" s="117"/>
      <c r="K13" s="117"/>
      <c r="L13" s="117"/>
      <c r="M13" s="117"/>
      <c r="N13" s="117"/>
      <c r="O13" s="117">
        <v>85</v>
      </c>
      <c r="P13" s="117"/>
      <c r="Q13" s="133"/>
    </row>
    <row r="14" spans="1:17" s="4" customFormat="1" ht="15" customHeight="1">
      <c r="A14" s="83">
        <v>8</v>
      </c>
      <c r="B14" s="85" t="s">
        <v>1298</v>
      </c>
      <c r="C14" s="84" t="s">
        <v>1299</v>
      </c>
      <c r="D14" s="83" t="s">
        <v>11</v>
      </c>
      <c r="E14" s="85" t="s">
        <v>1162</v>
      </c>
      <c r="F14" s="83" t="s">
        <v>715</v>
      </c>
      <c r="G14" s="86">
        <f t="shared" si="0"/>
        <v>85</v>
      </c>
      <c r="H14" s="87"/>
      <c r="I14" s="125"/>
      <c r="J14" s="117"/>
      <c r="K14" s="117"/>
      <c r="L14" s="117"/>
      <c r="M14" s="117">
        <v>85</v>
      </c>
      <c r="N14" s="117"/>
      <c r="O14" s="117"/>
      <c r="P14" s="117"/>
      <c r="Q14" s="133"/>
    </row>
    <row r="15" spans="1:17" s="4" customFormat="1" ht="15" customHeight="1">
      <c r="A15" s="83">
        <v>9</v>
      </c>
      <c r="B15" s="85" t="s">
        <v>1300</v>
      </c>
      <c r="C15" s="84" t="s">
        <v>1301</v>
      </c>
      <c r="D15" s="83" t="s">
        <v>11</v>
      </c>
      <c r="E15" s="85" t="s">
        <v>1302</v>
      </c>
      <c r="F15" s="83" t="s">
        <v>53</v>
      </c>
      <c r="G15" s="86">
        <f t="shared" si="0"/>
        <v>75</v>
      </c>
      <c r="H15" s="87"/>
      <c r="I15" s="125"/>
      <c r="J15" s="117"/>
      <c r="K15" s="117"/>
      <c r="L15" s="117"/>
      <c r="M15" s="117">
        <v>75</v>
      </c>
      <c r="N15" s="117"/>
      <c r="O15" s="117"/>
      <c r="P15" s="117"/>
      <c r="Q15" s="133"/>
    </row>
    <row r="16" spans="1:17" s="4" customFormat="1" ht="15" customHeight="1">
      <c r="A16" s="83">
        <v>10</v>
      </c>
      <c r="B16" s="85" t="s">
        <v>63</v>
      </c>
      <c r="C16" s="84" t="s">
        <v>64</v>
      </c>
      <c r="D16" s="83" t="s">
        <v>11</v>
      </c>
      <c r="E16" s="85" t="s">
        <v>65</v>
      </c>
      <c r="F16" s="83" t="s">
        <v>59</v>
      </c>
      <c r="G16" s="86">
        <f t="shared" si="0"/>
        <v>70</v>
      </c>
      <c r="H16" s="87"/>
      <c r="I16" s="125"/>
      <c r="J16" s="117"/>
      <c r="K16" s="117"/>
      <c r="L16" s="117"/>
      <c r="M16" s="117"/>
      <c r="N16" s="117"/>
      <c r="O16" s="117"/>
      <c r="P16" s="117">
        <v>70</v>
      </c>
      <c r="Q16" s="133"/>
    </row>
    <row r="17" spans="1:17" s="4" customFormat="1" ht="15" customHeight="1">
      <c r="A17" s="83">
        <v>11</v>
      </c>
      <c r="B17" s="85" t="s">
        <v>763</v>
      </c>
      <c r="C17" s="84" t="s">
        <v>764</v>
      </c>
      <c r="D17" s="83" t="s">
        <v>11</v>
      </c>
      <c r="E17" s="85" t="s">
        <v>35</v>
      </c>
      <c r="F17" s="83" t="s">
        <v>298</v>
      </c>
      <c r="G17" s="86">
        <f t="shared" si="0"/>
        <v>65</v>
      </c>
      <c r="H17" s="87"/>
      <c r="I17" s="125"/>
      <c r="J17" s="117"/>
      <c r="K17" s="117"/>
      <c r="L17" s="117"/>
      <c r="M17" s="117"/>
      <c r="N17" s="117">
        <v>65</v>
      </c>
      <c r="O17" s="117"/>
      <c r="P17" s="117"/>
      <c r="Q17" s="133"/>
    </row>
    <row r="18" spans="1:17" s="4" customFormat="1" ht="15" customHeight="1">
      <c r="A18" s="83">
        <v>11</v>
      </c>
      <c r="B18" s="85" t="s">
        <v>1049</v>
      </c>
      <c r="C18" s="84" t="s">
        <v>1050</v>
      </c>
      <c r="D18" s="83" t="s">
        <v>11</v>
      </c>
      <c r="E18" s="85" t="s">
        <v>35</v>
      </c>
      <c r="F18" s="83" t="s">
        <v>33</v>
      </c>
      <c r="G18" s="124">
        <f t="shared" si="0"/>
        <v>65</v>
      </c>
      <c r="H18" s="87"/>
      <c r="I18" s="125"/>
      <c r="J18" s="117"/>
      <c r="K18" s="117"/>
      <c r="L18" s="117">
        <v>65</v>
      </c>
      <c r="M18" s="117"/>
      <c r="N18" s="117"/>
      <c r="O18" s="117"/>
      <c r="P18" s="117"/>
      <c r="Q18" s="133"/>
    </row>
    <row r="19" spans="1:17" s="4" customFormat="1" ht="15" customHeight="1">
      <c r="A19" s="83">
        <v>11</v>
      </c>
      <c r="B19" s="85" t="s">
        <v>1303</v>
      </c>
      <c r="C19" s="84" t="s">
        <v>1304</v>
      </c>
      <c r="D19" s="83" t="s">
        <v>11</v>
      </c>
      <c r="E19" s="85" t="s">
        <v>35</v>
      </c>
      <c r="F19" s="83" t="s">
        <v>53</v>
      </c>
      <c r="G19" s="86">
        <f t="shared" si="0"/>
        <v>65</v>
      </c>
      <c r="H19" s="87"/>
      <c r="I19" s="125"/>
      <c r="J19" s="117"/>
      <c r="K19" s="117"/>
      <c r="L19" s="117"/>
      <c r="M19" s="117">
        <v>65</v>
      </c>
      <c r="N19" s="117"/>
      <c r="O19" s="117"/>
      <c r="P19" s="130"/>
      <c r="Q19" s="133"/>
    </row>
    <row r="20" spans="1:17" s="4" customFormat="1" ht="15" customHeight="1">
      <c r="A20" s="83">
        <v>12</v>
      </c>
      <c r="B20" s="85" t="s">
        <v>765</v>
      </c>
      <c r="C20" s="84" t="s">
        <v>766</v>
      </c>
      <c r="D20" s="83" t="s">
        <v>11</v>
      </c>
      <c r="E20" s="85" t="s">
        <v>697</v>
      </c>
      <c r="F20" s="83" t="s">
        <v>298</v>
      </c>
      <c r="G20" s="86">
        <f t="shared" si="0"/>
        <v>62.5</v>
      </c>
      <c r="H20" s="87"/>
      <c r="I20" s="125"/>
      <c r="J20" s="117"/>
      <c r="K20" s="117"/>
      <c r="L20" s="117"/>
      <c r="M20" s="117"/>
      <c r="N20" s="117">
        <v>62.5</v>
      </c>
      <c r="O20" s="129"/>
      <c r="P20" s="92"/>
      <c r="Q20" s="133"/>
    </row>
    <row r="21" spans="1:17" s="4" customFormat="1" ht="15" customHeight="1">
      <c r="A21" s="83">
        <v>12</v>
      </c>
      <c r="B21" s="85" t="s">
        <v>1051</v>
      </c>
      <c r="C21" s="84" t="s">
        <v>1052</v>
      </c>
      <c r="D21" s="83" t="s">
        <v>11</v>
      </c>
      <c r="E21" s="85" t="s">
        <v>35</v>
      </c>
      <c r="F21" s="83" t="s">
        <v>33</v>
      </c>
      <c r="G21" s="86">
        <f t="shared" si="0"/>
        <v>62.5</v>
      </c>
      <c r="H21" s="87"/>
      <c r="I21" s="125"/>
      <c r="J21" s="117"/>
      <c r="K21" s="117"/>
      <c r="L21" s="123">
        <v>62.5</v>
      </c>
      <c r="M21" s="117"/>
      <c r="N21" s="117"/>
      <c r="O21" s="117"/>
      <c r="P21" s="131"/>
      <c r="Q21" s="133"/>
    </row>
    <row r="22" spans="1:17" s="4" customFormat="1" ht="15" customHeight="1">
      <c r="A22" s="83"/>
      <c r="B22" s="85"/>
      <c r="C22" s="84"/>
      <c r="D22" s="83" t="s">
        <v>11</v>
      </c>
      <c r="E22" s="85"/>
      <c r="F22" s="83"/>
      <c r="G22" s="86">
        <f t="shared" si="0"/>
        <v>0</v>
      </c>
      <c r="H22" s="87"/>
      <c r="I22" s="125"/>
      <c r="J22" s="117"/>
      <c r="K22" s="117"/>
      <c r="L22" s="117"/>
      <c r="M22" s="117"/>
      <c r="N22" s="117"/>
      <c r="O22" s="117"/>
      <c r="P22" s="117"/>
      <c r="Q22" s="133"/>
    </row>
    <row r="23" spans="1:17" s="4" customFormat="1" ht="15" customHeight="1">
      <c r="A23" s="83"/>
      <c r="B23" s="85"/>
      <c r="C23" s="84"/>
      <c r="D23" s="83" t="s">
        <v>11</v>
      </c>
      <c r="E23" s="85"/>
      <c r="F23" s="83"/>
      <c r="G23" s="86">
        <f t="shared" si="0"/>
        <v>0</v>
      </c>
      <c r="H23" s="87"/>
      <c r="I23" s="125"/>
      <c r="J23" s="117"/>
      <c r="K23" s="117"/>
      <c r="L23" s="117"/>
      <c r="M23" s="117"/>
      <c r="N23" s="117"/>
      <c r="O23" s="117"/>
      <c r="P23" s="117"/>
      <c r="Q23" s="133"/>
    </row>
    <row r="24" spans="1:17" s="4" customFormat="1" ht="15" customHeight="1">
      <c r="A24" s="83"/>
      <c r="B24" s="85"/>
      <c r="C24" s="84"/>
      <c r="D24" s="83" t="s">
        <v>11</v>
      </c>
      <c r="E24" s="85"/>
      <c r="F24" s="83"/>
      <c r="G24" s="86">
        <f t="shared" si="0"/>
        <v>0</v>
      </c>
      <c r="H24" s="87"/>
      <c r="I24" s="125"/>
      <c r="J24" s="117"/>
      <c r="K24" s="117"/>
      <c r="L24" s="117"/>
      <c r="M24" s="117"/>
      <c r="N24" s="117"/>
      <c r="O24" s="117"/>
      <c r="P24" s="117"/>
      <c r="Q24" s="133"/>
    </row>
    <row r="25" spans="1:17" s="4" customFormat="1" ht="15" customHeight="1">
      <c r="A25" s="83"/>
      <c r="B25" s="85"/>
      <c r="C25" s="84"/>
      <c r="D25" s="83" t="s">
        <v>11</v>
      </c>
      <c r="E25" s="85"/>
      <c r="F25" s="83"/>
      <c r="G25" s="86">
        <f t="shared" si="0"/>
        <v>0</v>
      </c>
      <c r="H25" s="87"/>
      <c r="I25" s="125"/>
      <c r="J25" s="117"/>
      <c r="K25" s="117"/>
      <c r="L25" s="117"/>
      <c r="M25" s="117"/>
      <c r="N25" s="117"/>
      <c r="O25" s="117"/>
      <c r="P25" s="117"/>
      <c r="Q25" s="133"/>
    </row>
    <row r="26" spans="1:17" s="4" customFormat="1" ht="15" customHeight="1">
      <c r="A26" s="83"/>
      <c r="B26" s="85"/>
      <c r="C26" s="84"/>
      <c r="D26" s="83" t="s">
        <v>11</v>
      </c>
      <c r="E26" s="85"/>
      <c r="F26" s="83"/>
      <c r="G26" s="86">
        <f t="shared" si="0"/>
        <v>0</v>
      </c>
      <c r="H26" s="87"/>
      <c r="I26" s="125"/>
      <c r="J26" s="117"/>
      <c r="K26" s="117"/>
      <c r="L26" s="117"/>
      <c r="M26" s="117"/>
      <c r="N26" s="117"/>
      <c r="O26" s="117"/>
      <c r="P26" s="117"/>
      <c r="Q26" s="133"/>
    </row>
    <row r="27" spans="1:17" s="4" customFormat="1" ht="15" customHeight="1">
      <c r="A27" s="83"/>
      <c r="B27" s="85"/>
      <c r="C27" s="84"/>
      <c r="D27" s="83" t="s">
        <v>11</v>
      </c>
      <c r="E27" s="85"/>
      <c r="F27" s="83"/>
      <c r="G27" s="86">
        <f t="shared" si="0"/>
        <v>0</v>
      </c>
      <c r="H27" s="87"/>
      <c r="I27" s="125"/>
      <c r="J27" s="117"/>
      <c r="K27" s="117"/>
      <c r="L27" s="117"/>
      <c r="M27" s="117"/>
      <c r="N27" s="117"/>
      <c r="O27" s="117"/>
      <c r="P27" s="117"/>
      <c r="Q27" s="133"/>
    </row>
    <row r="28" spans="1:17" s="4" customFormat="1" ht="15" customHeight="1">
      <c r="A28" s="83"/>
      <c r="B28" s="85"/>
      <c r="C28" s="84"/>
      <c r="D28" s="83" t="s">
        <v>11</v>
      </c>
      <c r="E28" s="85"/>
      <c r="F28" s="83"/>
      <c r="G28" s="86">
        <f t="shared" si="0"/>
        <v>0</v>
      </c>
      <c r="H28" s="87"/>
      <c r="I28" s="125"/>
      <c r="J28" s="117"/>
      <c r="K28" s="117"/>
      <c r="L28" s="117"/>
      <c r="M28" s="117"/>
      <c r="N28" s="117"/>
      <c r="O28" s="117"/>
      <c r="P28" s="117"/>
      <c r="Q28" s="133"/>
    </row>
    <row r="29" spans="1:17" s="4" customFormat="1" ht="15" customHeight="1">
      <c r="A29" s="83"/>
      <c r="B29" s="85"/>
      <c r="C29" s="84"/>
      <c r="D29" s="83" t="s">
        <v>11</v>
      </c>
      <c r="E29" s="85"/>
      <c r="F29" s="83"/>
      <c r="G29" s="86">
        <f t="shared" si="0"/>
        <v>0</v>
      </c>
      <c r="H29" s="87"/>
      <c r="I29" s="125"/>
      <c r="J29" s="117"/>
      <c r="K29" s="117"/>
      <c r="L29" s="117"/>
      <c r="M29" s="117"/>
      <c r="N29" s="117"/>
      <c r="O29" s="117"/>
      <c r="P29" s="117"/>
      <c r="Q29" s="133"/>
    </row>
    <row r="30" spans="1:17" s="4" customFormat="1" ht="15" customHeight="1">
      <c r="A30" s="83"/>
      <c r="B30" s="85"/>
      <c r="C30" s="84"/>
      <c r="D30" s="83" t="s">
        <v>11</v>
      </c>
      <c r="E30" s="85"/>
      <c r="F30" s="83"/>
      <c r="G30" s="86">
        <f t="shared" si="0"/>
        <v>0</v>
      </c>
      <c r="H30" s="87"/>
      <c r="I30" s="125"/>
      <c r="J30" s="117"/>
      <c r="K30" s="117"/>
      <c r="L30" s="117"/>
      <c r="M30" s="117"/>
      <c r="N30" s="117"/>
      <c r="O30" s="117"/>
      <c r="P30" s="117"/>
      <c r="Q30" s="133"/>
    </row>
    <row r="31" spans="1:17" s="4" customFormat="1" ht="15" customHeight="1">
      <c r="A31" s="83"/>
      <c r="B31" s="85"/>
      <c r="C31" s="84"/>
      <c r="D31" s="83" t="s">
        <v>11</v>
      </c>
      <c r="E31" s="85"/>
      <c r="F31" s="83"/>
      <c r="G31" s="86">
        <f t="shared" si="0"/>
        <v>0</v>
      </c>
      <c r="H31" s="87"/>
      <c r="I31" s="125"/>
      <c r="J31" s="117"/>
      <c r="K31" s="117"/>
      <c r="L31" s="117"/>
      <c r="M31" s="117"/>
      <c r="N31" s="117"/>
      <c r="O31" s="117"/>
      <c r="P31" s="117"/>
      <c r="Q31" s="133"/>
    </row>
    <row r="32" spans="1:17" s="4" customFormat="1" ht="15" customHeight="1">
      <c r="A32" s="83"/>
      <c r="B32" s="85"/>
      <c r="C32" s="84"/>
      <c r="D32" s="83" t="s">
        <v>11</v>
      </c>
      <c r="E32" s="85"/>
      <c r="F32" s="83"/>
      <c r="G32" s="86">
        <f t="shared" si="0"/>
        <v>0</v>
      </c>
      <c r="H32" s="87"/>
      <c r="I32" s="125"/>
      <c r="J32" s="117"/>
      <c r="K32" s="117"/>
      <c r="L32" s="117"/>
      <c r="M32" s="117"/>
      <c r="N32" s="117"/>
      <c r="O32" s="117"/>
      <c r="P32" s="117"/>
      <c r="Q32" s="133"/>
    </row>
    <row r="33" spans="1:17" s="4" customFormat="1" ht="15" customHeight="1">
      <c r="A33" s="83"/>
      <c r="B33" s="85"/>
      <c r="C33" s="84"/>
      <c r="D33" s="83" t="s">
        <v>11</v>
      </c>
      <c r="E33" s="85"/>
      <c r="F33" s="83"/>
      <c r="G33" s="86">
        <f t="shared" si="0"/>
        <v>0</v>
      </c>
      <c r="H33" s="87"/>
      <c r="I33" s="125"/>
      <c r="J33" s="117"/>
      <c r="K33" s="117"/>
      <c r="L33" s="117"/>
      <c r="M33" s="117"/>
      <c r="N33" s="117"/>
      <c r="O33" s="117"/>
      <c r="P33" s="117"/>
      <c r="Q33" s="133"/>
    </row>
    <row r="34" spans="1:17" s="4" customFormat="1" ht="15" customHeight="1">
      <c r="A34" s="83"/>
      <c r="B34" s="85"/>
      <c r="C34" s="84"/>
      <c r="D34" s="83"/>
      <c r="E34" s="85"/>
      <c r="F34" s="83"/>
      <c r="G34" s="86"/>
      <c r="H34" s="87"/>
      <c r="I34" s="125"/>
      <c r="J34" s="117"/>
      <c r="K34" s="117"/>
      <c r="L34" s="117"/>
      <c r="M34" s="117"/>
      <c r="N34" s="117"/>
      <c r="O34" s="117"/>
      <c r="P34" s="117"/>
      <c r="Q34" s="133"/>
    </row>
    <row r="35" spans="1:17" s="43" customFormat="1" ht="4.5" customHeight="1" thickBot="1">
      <c r="A35" s="37"/>
      <c r="B35" s="37"/>
      <c r="C35" s="38"/>
      <c r="D35" s="39"/>
      <c r="E35" s="40"/>
      <c r="F35" s="39"/>
      <c r="G35" s="39"/>
      <c r="H35" s="41"/>
      <c r="I35" s="60"/>
      <c r="J35" s="38"/>
      <c r="K35" s="38"/>
      <c r="L35" s="38"/>
      <c r="M35" s="38"/>
      <c r="N35" s="38"/>
      <c r="O35" s="38"/>
      <c r="P35" s="38"/>
      <c r="Q35" s="132"/>
    </row>
    <row r="36" spans="1:16" s="46" customFormat="1" ht="12">
      <c r="A36" s="44"/>
      <c r="B36" s="45"/>
      <c r="D36" s="45"/>
      <c r="E36" s="47"/>
      <c r="F36" s="45"/>
      <c r="G36" s="48"/>
      <c r="H36" s="49"/>
      <c r="I36" s="50"/>
      <c r="J36" s="122"/>
      <c r="K36" s="122"/>
      <c r="L36" s="122"/>
      <c r="M36" s="122"/>
      <c r="N36" s="122"/>
      <c r="O36" s="122"/>
      <c r="P36" s="122"/>
    </row>
    <row r="37" ht="12">
      <c r="G37" s="48"/>
    </row>
    <row r="38" ht="12">
      <c r="G38" s="48"/>
    </row>
    <row r="39" ht="12">
      <c r="G39" s="48"/>
    </row>
    <row r="40" ht="12">
      <c r="G40" s="48"/>
    </row>
    <row r="41" ht="12">
      <c r="G41" s="48"/>
    </row>
    <row r="42" ht="12">
      <c r="G42" s="48"/>
    </row>
    <row r="43" ht="12">
      <c r="G43" s="48"/>
    </row>
  </sheetData>
  <sheetProtection password="E42B" sheet="1"/>
  <mergeCells count="10">
    <mergeCell ref="I1:I2"/>
    <mergeCell ref="L1:L2"/>
    <mergeCell ref="P1:P2"/>
    <mergeCell ref="A2:G2"/>
    <mergeCell ref="O1:O2"/>
    <mergeCell ref="A1:G1"/>
    <mergeCell ref="J1:J2"/>
    <mergeCell ref="N1:N2"/>
    <mergeCell ref="K1:K2"/>
    <mergeCell ref="M1:M2"/>
  </mergeCells>
  <conditionalFormatting sqref="B4:C34">
    <cfRule type="duplicateValues" priority="178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2" customWidth="1"/>
    <col min="2" max="2" width="13.57421875" style="53" bestFit="1" customWidth="1"/>
    <col min="3" max="3" width="46.7109375" style="34" customWidth="1"/>
    <col min="4" max="4" width="10.57421875" style="53" bestFit="1" customWidth="1"/>
    <col min="5" max="5" width="47.00390625" style="54" customWidth="1"/>
    <col min="6" max="6" width="5.421875" style="53" customWidth="1"/>
    <col min="7" max="7" width="6.7109375" style="53" customWidth="1"/>
    <col min="8" max="8" width="0.85546875" style="55" customWidth="1"/>
    <col min="9" max="9" width="5.00390625" style="50" customWidth="1"/>
    <col min="10" max="16" width="6.00390625" style="34" customWidth="1"/>
    <col min="17" max="17" width="0.85546875" style="43" customWidth="1"/>
    <col min="18" max="18" width="4.57421875" style="34" customWidth="1"/>
    <col min="19" max="16384" width="9.140625" style="34" customWidth="1"/>
  </cols>
  <sheetData>
    <row r="1" spans="1:17" s="4" customFormat="1" ht="70.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4"/>
      <c r="M1" s="156" t="s">
        <v>1060</v>
      </c>
      <c r="N1" s="154" t="s">
        <v>1146</v>
      </c>
      <c r="O1" s="154" t="s">
        <v>671</v>
      </c>
      <c r="P1" s="146" t="s">
        <v>453</v>
      </c>
      <c r="Q1" s="14"/>
    </row>
    <row r="2" spans="1:18" s="4" customFormat="1" ht="34.5" customHeight="1">
      <c r="A2" s="148" t="s">
        <v>1597</v>
      </c>
      <c r="B2" s="149"/>
      <c r="C2" s="149"/>
      <c r="D2" s="149"/>
      <c r="E2" s="149"/>
      <c r="F2" s="149"/>
      <c r="G2" s="149"/>
      <c r="H2" s="15"/>
      <c r="I2" s="163"/>
      <c r="J2" s="146"/>
      <c r="K2" s="155"/>
      <c r="L2" s="155"/>
      <c r="M2" s="156"/>
      <c r="N2" s="155"/>
      <c r="O2" s="155"/>
      <c r="P2" s="147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1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35"/>
      <c r="R3" s="36"/>
    </row>
    <row r="4" spans="1:21" s="4" customFormat="1" ht="15" customHeight="1">
      <c r="A4" s="83">
        <v>1</v>
      </c>
      <c r="B4" s="85" t="s">
        <v>1053</v>
      </c>
      <c r="C4" s="84" t="s">
        <v>1054</v>
      </c>
      <c r="D4" s="83" t="s">
        <v>27</v>
      </c>
      <c r="E4" s="85" t="s">
        <v>1055</v>
      </c>
      <c r="F4" s="83" t="s">
        <v>53</v>
      </c>
      <c r="G4" s="86">
        <f aca="true" t="shared" si="0" ref="G4:G16">SUM(I4:P4)</f>
        <v>130</v>
      </c>
      <c r="H4" s="87"/>
      <c r="I4" s="125"/>
      <c r="J4" s="90"/>
      <c r="K4" s="90"/>
      <c r="L4" s="90"/>
      <c r="M4" s="90">
        <v>65</v>
      </c>
      <c r="N4" s="90">
        <v>65</v>
      </c>
      <c r="O4" s="90"/>
      <c r="P4" s="90"/>
      <c r="Q4" s="16"/>
      <c r="R4" s="137"/>
      <c r="S4" s="138"/>
      <c r="T4" s="138"/>
      <c r="U4" s="138"/>
    </row>
    <row r="5" spans="1:17" s="4" customFormat="1" ht="15" customHeight="1">
      <c r="A5" s="83">
        <v>2</v>
      </c>
      <c r="B5" s="85" t="s">
        <v>1058</v>
      </c>
      <c r="C5" s="84" t="s">
        <v>1059</v>
      </c>
      <c r="D5" s="83" t="s">
        <v>27</v>
      </c>
      <c r="E5" s="85" t="s">
        <v>35</v>
      </c>
      <c r="F5" s="83" t="s">
        <v>715</v>
      </c>
      <c r="G5" s="86">
        <f t="shared" si="0"/>
        <v>120</v>
      </c>
      <c r="H5" s="87"/>
      <c r="I5" s="125"/>
      <c r="J5" s="90"/>
      <c r="K5" s="90"/>
      <c r="L5" s="90"/>
      <c r="M5" s="90">
        <v>60</v>
      </c>
      <c r="N5" s="90">
        <v>60</v>
      </c>
      <c r="O5" s="90"/>
      <c r="P5" s="90"/>
      <c r="Q5" s="16"/>
    </row>
    <row r="6" spans="1:21" s="4" customFormat="1" ht="15" customHeight="1">
      <c r="A6" s="83">
        <v>3</v>
      </c>
      <c r="B6" s="85" t="s">
        <v>767</v>
      </c>
      <c r="C6" s="84" t="s">
        <v>768</v>
      </c>
      <c r="D6" s="83" t="s">
        <v>27</v>
      </c>
      <c r="E6" s="85" t="s">
        <v>769</v>
      </c>
      <c r="F6" s="83" t="s">
        <v>298</v>
      </c>
      <c r="G6" s="86">
        <f t="shared" si="0"/>
        <v>65</v>
      </c>
      <c r="H6" s="87"/>
      <c r="I6" s="125"/>
      <c r="J6" s="90"/>
      <c r="K6" s="90"/>
      <c r="L6" s="90"/>
      <c r="M6" s="90"/>
      <c r="N6" s="90"/>
      <c r="O6" s="90">
        <v>65</v>
      </c>
      <c r="P6" s="90"/>
      <c r="Q6" s="16"/>
      <c r="R6" s="137"/>
      <c r="S6" s="138"/>
      <c r="T6" s="138"/>
      <c r="U6" s="138"/>
    </row>
    <row r="7" spans="1:21" s="4" customFormat="1" ht="15" customHeight="1">
      <c r="A7" s="83">
        <v>4</v>
      </c>
      <c r="B7" s="85" t="s">
        <v>770</v>
      </c>
      <c r="C7" s="84" t="s">
        <v>771</v>
      </c>
      <c r="D7" s="83" t="s">
        <v>27</v>
      </c>
      <c r="E7" s="85" t="s">
        <v>35</v>
      </c>
      <c r="F7" s="83" t="s">
        <v>298</v>
      </c>
      <c r="G7" s="86">
        <f t="shared" si="0"/>
        <v>62.5</v>
      </c>
      <c r="H7" s="87"/>
      <c r="I7" s="125"/>
      <c r="J7" s="90"/>
      <c r="K7" s="90"/>
      <c r="L7" s="90"/>
      <c r="M7" s="90"/>
      <c r="N7" s="90"/>
      <c r="O7" s="90">
        <v>62.5</v>
      </c>
      <c r="P7" s="90"/>
      <c r="Q7" s="16"/>
      <c r="R7" s="137"/>
      <c r="S7" s="138"/>
      <c r="T7" s="138"/>
      <c r="U7" s="138"/>
    </row>
    <row r="8" spans="1:17" s="4" customFormat="1" ht="15" customHeight="1">
      <c r="A8" s="83">
        <v>4</v>
      </c>
      <c r="B8" s="85" t="s">
        <v>1056</v>
      </c>
      <c r="C8" s="84" t="s">
        <v>1057</v>
      </c>
      <c r="D8" s="83" t="s">
        <v>27</v>
      </c>
      <c r="E8" s="85" t="s">
        <v>35</v>
      </c>
      <c r="F8" s="83" t="s">
        <v>33</v>
      </c>
      <c r="G8" s="86">
        <f t="shared" si="0"/>
        <v>62.5</v>
      </c>
      <c r="H8" s="87"/>
      <c r="I8" s="125"/>
      <c r="J8" s="90"/>
      <c r="K8" s="90"/>
      <c r="L8" s="90"/>
      <c r="M8" s="90">
        <v>62.5</v>
      </c>
      <c r="N8" s="90"/>
      <c r="O8" s="90"/>
      <c r="P8" s="90"/>
      <c r="Q8" s="16"/>
    </row>
    <row r="9" spans="1:17" s="4" customFormat="1" ht="15" customHeight="1">
      <c r="A9" s="83">
        <v>4</v>
      </c>
      <c r="B9" s="85" t="s">
        <v>1305</v>
      </c>
      <c r="C9" s="84" t="s">
        <v>1306</v>
      </c>
      <c r="D9" s="83" t="s">
        <v>27</v>
      </c>
      <c r="E9" s="85" t="s">
        <v>1307</v>
      </c>
      <c r="F9" s="83" t="s">
        <v>715</v>
      </c>
      <c r="G9" s="86">
        <f t="shared" si="0"/>
        <v>62.5</v>
      </c>
      <c r="H9" s="87"/>
      <c r="I9" s="125"/>
      <c r="J9" s="90"/>
      <c r="K9" s="90"/>
      <c r="L9" s="90"/>
      <c r="M9" s="90"/>
      <c r="N9" s="90">
        <v>62.5</v>
      </c>
      <c r="O9" s="90"/>
      <c r="P9" s="90"/>
      <c r="Q9" s="16"/>
    </row>
    <row r="10" spans="1:17" s="4" customFormat="1" ht="15" customHeight="1">
      <c r="A10" s="83">
        <v>5</v>
      </c>
      <c r="B10" s="85" t="s">
        <v>910</v>
      </c>
      <c r="C10" s="84" t="s">
        <v>468</v>
      </c>
      <c r="D10" s="83" t="s">
        <v>27</v>
      </c>
      <c r="E10" s="85" t="s">
        <v>35</v>
      </c>
      <c r="F10" s="83" t="s">
        <v>46</v>
      </c>
      <c r="G10" s="86">
        <f t="shared" si="0"/>
        <v>50</v>
      </c>
      <c r="H10" s="87"/>
      <c r="I10" s="125"/>
      <c r="J10" s="90"/>
      <c r="K10" s="90"/>
      <c r="L10" s="90"/>
      <c r="M10" s="90"/>
      <c r="N10" s="90"/>
      <c r="O10" s="90"/>
      <c r="P10" s="90">
        <v>50</v>
      </c>
      <c r="Q10" s="16"/>
    </row>
    <row r="11" spans="1:17" s="4" customFormat="1" ht="15" customHeight="1">
      <c r="A11" s="83"/>
      <c r="B11" s="85"/>
      <c r="C11" s="84"/>
      <c r="D11" s="83" t="s">
        <v>27</v>
      </c>
      <c r="E11" s="85"/>
      <c r="F11" s="83"/>
      <c r="G11" s="86">
        <f t="shared" si="0"/>
        <v>0</v>
      </c>
      <c r="H11" s="87"/>
      <c r="I11" s="125"/>
      <c r="J11" s="90"/>
      <c r="K11" s="90"/>
      <c r="L11" s="90"/>
      <c r="M11" s="90"/>
      <c r="N11" s="90"/>
      <c r="O11" s="90"/>
      <c r="P11" s="90"/>
      <c r="Q11" s="16"/>
    </row>
    <row r="12" spans="1:17" s="4" customFormat="1" ht="15" customHeight="1">
      <c r="A12" s="83"/>
      <c r="B12" s="85"/>
      <c r="C12" s="84"/>
      <c r="D12" s="83" t="s">
        <v>27</v>
      </c>
      <c r="E12" s="85"/>
      <c r="F12" s="83"/>
      <c r="G12" s="86">
        <f t="shared" si="0"/>
        <v>0</v>
      </c>
      <c r="H12" s="87"/>
      <c r="I12" s="125"/>
      <c r="J12" s="90"/>
      <c r="K12" s="90"/>
      <c r="L12" s="90"/>
      <c r="M12" s="90"/>
      <c r="N12" s="90"/>
      <c r="O12" s="90"/>
      <c r="P12" s="90"/>
      <c r="Q12" s="16"/>
    </row>
    <row r="13" spans="1:17" s="4" customFormat="1" ht="15" customHeight="1">
      <c r="A13" s="83"/>
      <c r="B13" s="85"/>
      <c r="C13" s="84"/>
      <c r="D13" s="83" t="s">
        <v>27</v>
      </c>
      <c r="E13" s="85"/>
      <c r="F13" s="83"/>
      <c r="G13" s="86">
        <f t="shared" si="0"/>
        <v>0</v>
      </c>
      <c r="H13" s="87"/>
      <c r="I13" s="125"/>
      <c r="J13" s="90"/>
      <c r="K13" s="90"/>
      <c r="L13" s="90"/>
      <c r="M13" s="90"/>
      <c r="N13" s="90"/>
      <c r="O13" s="90"/>
      <c r="P13" s="90"/>
      <c r="Q13" s="16"/>
    </row>
    <row r="14" spans="1:17" s="4" customFormat="1" ht="15" customHeight="1">
      <c r="A14" s="83"/>
      <c r="B14" s="85"/>
      <c r="C14" s="84"/>
      <c r="D14" s="83" t="s">
        <v>27</v>
      </c>
      <c r="E14" s="85"/>
      <c r="F14" s="83"/>
      <c r="G14" s="86">
        <f t="shared" si="0"/>
        <v>0</v>
      </c>
      <c r="H14" s="87"/>
      <c r="I14" s="125"/>
      <c r="J14" s="90"/>
      <c r="K14" s="90"/>
      <c r="L14" s="90"/>
      <c r="M14" s="90"/>
      <c r="N14" s="90"/>
      <c r="O14" s="90"/>
      <c r="P14" s="90"/>
      <c r="Q14" s="16"/>
    </row>
    <row r="15" spans="1:17" s="4" customFormat="1" ht="15" customHeight="1">
      <c r="A15" s="83"/>
      <c r="B15" s="85"/>
      <c r="C15" s="84"/>
      <c r="D15" s="83" t="s">
        <v>27</v>
      </c>
      <c r="E15" s="85"/>
      <c r="F15" s="83"/>
      <c r="G15" s="86">
        <f t="shared" si="0"/>
        <v>0</v>
      </c>
      <c r="H15" s="87"/>
      <c r="I15" s="125"/>
      <c r="J15" s="90"/>
      <c r="K15" s="90"/>
      <c r="L15" s="90"/>
      <c r="M15" s="90"/>
      <c r="N15" s="90"/>
      <c r="O15" s="90"/>
      <c r="P15" s="90"/>
      <c r="Q15" s="16"/>
    </row>
    <row r="16" spans="1:17" s="4" customFormat="1" ht="15" customHeight="1">
      <c r="A16" s="83"/>
      <c r="B16" s="85"/>
      <c r="C16" s="84"/>
      <c r="D16" s="83" t="s">
        <v>27</v>
      </c>
      <c r="E16" s="85"/>
      <c r="F16" s="83"/>
      <c r="G16" s="86">
        <f t="shared" si="0"/>
        <v>0</v>
      </c>
      <c r="H16" s="87"/>
      <c r="I16" s="125"/>
      <c r="J16" s="90"/>
      <c r="K16" s="90"/>
      <c r="L16" s="90"/>
      <c r="M16" s="90"/>
      <c r="N16" s="90"/>
      <c r="O16" s="90"/>
      <c r="P16" s="90"/>
      <c r="Q16" s="16"/>
    </row>
    <row r="17" spans="1:17" s="4" customFormat="1" ht="15" customHeight="1">
      <c r="A17" s="83"/>
      <c r="B17" s="85"/>
      <c r="C17" s="84"/>
      <c r="D17" s="83"/>
      <c r="E17" s="85"/>
      <c r="F17" s="83"/>
      <c r="G17" s="86"/>
      <c r="H17" s="87"/>
      <c r="I17" s="125"/>
      <c r="J17" s="90"/>
      <c r="K17" s="90"/>
      <c r="L17" s="90"/>
      <c r="M17" s="90"/>
      <c r="N17" s="90"/>
      <c r="O17" s="90"/>
      <c r="P17" s="90"/>
      <c r="Q17" s="16"/>
    </row>
    <row r="18" spans="1:17" s="43" customFormat="1" ht="4.5" customHeight="1" thickBot="1">
      <c r="A18" s="37"/>
      <c r="B18" s="37"/>
      <c r="C18" s="38"/>
      <c r="D18" s="39"/>
      <c r="E18" s="40"/>
      <c r="F18" s="39"/>
      <c r="G18" s="39"/>
      <c r="H18" s="41"/>
      <c r="I18" s="60"/>
      <c r="J18" s="38"/>
      <c r="K18" s="38"/>
      <c r="L18" s="38"/>
      <c r="M18" s="38"/>
      <c r="N18" s="38"/>
      <c r="O18" s="38"/>
      <c r="P18" s="38"/>
      <c r="Q18" s="42"/>
    </row>
    <row r="19" spans="1:17" s="46" customFormat="1" ht="12">
      <c r="A19" s="44"/>
      <c r="B19" s="45"/>
      <c r="D19" s="45"/>
      <c r="E19" s="47"/>
      <c r="F19" s="45"/>
      <c r="G19" s="48"/>
      <c r="H19" s="49"/>
      <c r="I19" s="50"/>
      <c r="J19" s="34"/>
      <c r="K19" s="34"/>
      <c r="L19" s="34"/>
      <c r="M19" s="34"/>
      <c r="N19" s="34"/>
      <c r="O19" s="34"/>
      <c r="P19" s="34"/>
      <c r="Q19" s="51"/>
    </row>
    <row r="20" ht="12">
      <c r="G20" s="48"/>
    </row>
    <row r="21" ht="12">
      <c r="G21" s="48"/>
    </row>
    <row r="22" ht="12">
      <c r="G22" s="48"/>
    </row>
    <row r="23" ht="12">
      <c r="G23" s="48"/>
    </row>
    <row r="24" ht="12">
      <c r="G24" s="48"/>
    </row>
    <row r="25" ht="12">
      <c r="G25" s="48"/>
    </row>
    <row r="26" ht="12">
      <c r="G26" s="48"/>
    </row>
  </sheetData>
  <sheetProtection password="E42B" sheet="1"/>
  <mergeCells count="13">
    <mergeCell ref="O1:O2"/>
    <mergeCell ref="K1:K2"/>
    <mergeCell ref="R7:U7"/>
    <mergeCell ref="R6:U6"/>
    <mergeCell ref="R4:U4"/>
    <mergeCell ref="P1:P2"/>
    <mergeCell ref="N1:N2"/>
    <mergeCell ref="A2:G2"/>
    <mergeCell ref="L1:L2"/>
    <mergeCell ref="M1:M2"/>
    <mergeCell ref="J1:J2"/>
    <mergeCell ref="A1:G1"/>
    <mergeCell ref="I1:I2"/>
  </mergeCells>
  <conditionalFormatting sqref="B4:C17">
    <cfRule type="duplicateValues" priority="6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8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73" bestFit="1" customWidth="1"/>
    <col min="3" max="3" width="43.421875" style="4" bestFit="1" customWidth="1"/>
    <col min="4" max="4" width="8.28125" style="2" customWidth="1"/>
    <col min="5" max="5" width="68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6" width="6.140625" style="4" customWidth="1"/>
    <col min="17" max="17" width="6.7109375" style="4" bestFit="1" customWidth="1"/>
    <col min="18" max="18" width="0.85546875" style="12" customWidth="1"/>
    <col min="19" max="19" width="4.57421875" style="4" customWidth="1"/>
  </cols>
  <sheetData>
    <row r="1" spans="1:18" ht="71.25" customHeight="1">
      <c r="A1" s="168"/>
      <c r="B1" s="169"/>
      <c r="C1" s="169"/>
      <c r="D1" s="169"/>
      <c r="E1" s="169"/>
      <c r="F1" s="169"/>
      <c r="G1" s="169"/>
      <c r="H1" s="15"/>
      <c r="I1" s="159"/>
      <c r="J1" s="146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33" customHeight="1">
      <c r="A2" s="148" t="s">
        <v>1598</v>
      </c>
      <c r="B2" s="149"/>
      <c r="C2" s="149"/>
      <c r="D2" s="149"/>
      <c r="E2" s="149"/>
      <c r="F2" s="149"/>
      <c r="G2" s="149"/>
      <c r="H2" s="15"/>
      <c r="I2" s="159"/>
      <c r="J2" s="146"/>
      <c r="K2" s="155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83" t="s">
        <v>1</v>
      </c>
      <c r="C3" s="83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0" ht="15" customHeight="1">
      <c r="A4" s="83">
        <v>1</v>
      </c>
      <c r="B4" s="83" t="s">
        <v>980</v>
      </c>
      <c r="C4" s="84" t="s">
        <v>981</v>
      </c>
      <c r="D4" s="83" t="s">
        <v>17</v>
      </c>
      <c r="E4" s="85" t="s">
        <v>982</v>
      </c>
      <c r="F4" s="83" t="s">
        <v>53</v>
      </c>
      <c r="G4" s="86">
        <f aca="true" t="shared" si="0" ref="G4:G35">SUM(I4:Q4)</f>
        <v>260</v>
      </c>
      <c r="H4" s="87"/>
      <c r="I4" s="125"/>
      <c r="J4" s="90"/>
      <c r="K4" s="90"/>
      <c r="L4" s="90">
        <v>130</v>
      </c>
      <c r="M4" s="90">
        <v>130</v>
      </c>
      <c r="N4" s="90"/>
      <c r="O4" s="90"/>
      <c r="P4" s="90"/>
      <c r="Q4" s="90"/>
      <c r="R4" s="16"/>
      <c r="S4" s="69"/>
      <c r="T4" s="69"/>
    </row>
    <row r="5" spans="1:22" ht="15" customHeight="1">
      <c r="A5" s="83">
        <v>2</v>
      </c>
      <c r="B5" s="83" t="s">
        <v>188</v>
      </c>
      <c r="C5" s="84" t="s">
        <v>189</v>
      </c>
      <c r="D5" s="83" t="s">
        <v>17</v>
      </c>
      <c r="E5" s="85" t="s">
        <v>35</v>
      </c>
      <c r="F5" s="83" t="s">
        <v>46</v>
      </c>
      <c r="G5" s="86">
        <f t="shared" si="0"/>
        <v>135</v>
      </c>
      <c r="H5" s="87"/>
      <c r="I5" s="125"/>
      <c r="J5" s="90"/>
      <c r="K5" s="90"/>
      <c r="L5" s="90"/>
      <c r="M5" s="90"/>
      <c r="N5" s="90"/>
      <c r="O5" s="90">
        <v>95</v>
      </c>
      <c r="P5" s="90"/>
      <c r="Q5" s="90">
        <v>40</v>
      </c>
      <c r="R5" s="16"/>
      <c r="S5" s="137"/>
      <c r="T5" s="138"/>
      <c r="U5" s="138"/>
      <c r="V5" s="138"/>
    </row>
    <row r="6" spans="1:18" ht="15" customHeight="1">
      <c r="A6" s="83">
        <v>3</v>
      </c>
      <c r="B6" s="83" t="s">
        <v>983</v>
      </c>
      <c r="C6" s="84" t="s">
        <v>984</v>
      </c>
      <c r="D6" s="83" t="s">
        <v>17</v>
      </c>
      <c r="E6" s="85" t="s">
        <v>35</v>
      </c>
      <c r="F6" s="83" t="s">
        <v>326</v>
      </c>
      <c r="G6" s="86">
        <f t="shared" si="0"/>
        <v>120</v>
      </c>
      <c r="H6" s="87"/>
      <c r="I6" s="125"/>
      <c r="J6" s="90"/>
      <c r="K6" s="90"/>
      <c r="L6" s="90">
        <v>120</v>
      </c>
      <c r="M6" s="90"/>
      <c r="N6" s="90"/>
      <c r="O6" s="90"/>
      <c r="P6" s="90"/>
      <c r="Q6" s="90"/>
      <c r="R6" s="16"/>
    </row>
    <row r="7" spans="1:18" ht="15" customHeight="1">
      <c r="A7" s="83">
        <v>4</v>
      </c>
      <c r="B7" s="83" t="s">
        <v>234</v>
      </c>
      <c r="C7" s="84" t="s">
        <v>235</v>
      </c>
      <c r="D7" s="83" t="s">
        <v>17</v>
      </c>
      <c r="E7" s="85" t="s">
        <v>220</v>
      </c>
      <c r="F7" s="83" t="s">
        <v>51</v>
      </c>
      <c r="G7" s="86">
        <f t="shared" si="0"/>
        <v>115</v>
      </c>
      <c r="H7" s="87"/>
      <c r="I7" s="125"/>
      <c r="J7" s="90"/>
      <c r="K7" s="90"/>
      <c r="L7" s="90"/>
      <c r="M7" s="90"/>
      <c r="N7" s="90">
        <v>65</v>
      </c>
      <c r="O7" s="90"/>
      <c r="P7" s="90">
        <v>50</v>
      </c>
      <c r="Q7" s="90"/>
      <c r="R7" s="16"/>
    </row>
    <row r="8" spans="1:22" ht="15" customHeight="1">
      <c r="A8" s="83">
        <v>4</v>
      </c>
      <c r="B8" s="83" t="s">
        <v>985</v>
      </c>
      <c r="C8" s="84" t="s">
        <v>986</v>
      </c>
      <c r="D8" s="83" t="s">
        <v>17</v>
      </c>
      <c r="E8" s="85" t="s">
        <v>35</v>
      </c>
      <c r="F8" s="83" t="s">
        <v>33</v>
      </c>
      <c r="G8" s="86">
        <f t="shared" si="0"/>
        <v>115</v>
      </c>
      <c r="H8" s="87"/>
      <c r="I8" s="125"/>
      <c r="J8" s="90"/>
      <c r="K8" s="90"/>
      <c r="L8" s="90">
        <v>115</v>
      </c>
      <c r="M8" s="90"/>
      <c r="N8" s="90"/>
      <c r="O8" s="90"/>
      <c r="P8" s="90"/>
      <c r="Q8" s="90"/>
      <c r="R8" s="16"/>
      <c r="S8" s="137"/>
      <c r="T8" s="138"/>
      <c r="U8" s="138"/>
      <c r="V8" s="138"/>
    </row>
    <row r="9" spans="1:22" ht="15" customHeight="1">
      <c r="A9" s="83">
        <v>5</v>
      </c>
      <c r="B9" s="83" t="s">
        <v>987</v>
      </c>
      <c r="C9" s="84" t="s">
        <v>988</v>
      </c>
      <c r="D9" s="83" t="s">
        <v>17</v>
      </c>
      <c r="E9" s="85" t="s">
        <v>35</v>
      </c>
      <c r="F9" s="83" t="s">
        <v>33</v>
      </c>
      <c r="G9" s="86">
        <f t="shared" si="0"/>
        <v>110</v>
      </c>
      <c r="H9" s="87"/>
      <c r="I9" s="125"/>
      <c r="J9" s="90"/>
      <c r="K9" s="90"/>
      <c r="L9" s="90">
        <v>110</v>
      </c>
      <c r="M9" s="90"/>
      <c r="N9" s="90"/>
      <c r="O9" s="90"/>
      <c r="P9" s="90"/>
      <c r="Q9" s="90"/>
      <c r="R9" s="16"/>
      <c r="S9" s="137"/>
      <c r="T9" s="138"/>
      <c r="U9" s="138"/>
      <c r="V9" s="138"/>
    </row>
    <row r="10" spans="1:22" s="4" customFormat="1" ht="15" customHeight="1">
      <c r="A10" s="83">
        <v>5</v>
      </c>
      <c r="B10" s="83" t="s">
        <v>1308</v>
      </c>
      <c r="C10" s="84" t="s">
        <v>1309</v>
      </c>
      <c r="D10" s="83" t="s">
        <v>17</v>
      </c>
      <c r="E10" s="85" t="s">
        <v>1310</v>
      </c>
      <c r="F10" s="83" t="s">
        <v>53</v>
      </c>
      <c r="G10" s="86">
        <f t="shared" si="0"/>
        <v>110</v>
      </c>
      <c r="H10" s="87"/>
      <c r="I10" s="125"/>
      <c r="J10" s="90"/>
      <c r="K10" s="90"/>
      <c r="L10" s="90"/>
      <c r="M10" s="90">
        <v>110</v>
      </c>
      <c r="N10" s="90"/>
      <c r="O10" s="90"/>
      <c r="P10" s="90"/>
      <c r="Q10" s="90"/>
      <c r="R10" s="16"/>
      <c r="S10" s="144"/>
      <c r="T10" s="145"/>
      <c r="U10" s="145"/>
      <c r="V10" s="145"/>
    </row>
    <row r="11" spans="1:20" ht="15" customHeight="1">
      <c r="A11" s="83">
        <v>6</v>
      </c>
      <c r="B11" s="83" t="s">
        <v>492</v>
      </c>
      <c r="C11" s="84" t="s">
        <v>493</v>
      </c>
      <c r="D11" s="83" t="s">
        <v>17</v>
      </c>
      <c r="E11" s="85" t="s">
        <v>494</v>
      </c>
      <c r="F11" s="83" t="s">
        <v>46</v>
      </c>
      <c r="G11" s="86">
        <f t="shared" si="0"/>
        <v>100</v>
      </c>
      <c r="H11" s="87"/>
      <c r="I11" s="125"/>
      <c r="J11" s="90"/>
      <c r="K11" s="90"/>
      <c r="L11" s="90"/>
      <c r="M11" s="90"/>
      <c r="N11" s="90"/>
      <c r="O11" s="90">
        <v>100</v>
      </c>
      <c r="P11" s="90"/>
      <c r="Q11" s="90"/>
      <c r="R11" s="16"/>
      <c r="S11" s="137"/>
      <c r="T11" s="138"/>
    </row>
    <row r="12" spans="1:18" s="4" customFormat="1" ht="15" customHeight="1">
      <c r="A12" s="83">
        <v>6</v>
      </c>
      <c r="B12" s="83" t="s">
        <v>989</v>
      </c>
      <c r="C12" s="84" t="s">
        <v>990</v>
      </c>
      <c r="D12" s="83" t="s">
        <v>17</v>
      </c>
      <c r="E12" s="85" t="s">
        <v>35</v>
      </c>
      <c r="F12" s="83" t="s">
        <v>33</v>
      </c>
      <c r="G12" s="86">
        <f t="shared" si="0"/>
        <v>100</v>
      </c>
      <c r="H12" s="87"/>
      <c r="I12" s="125"/>
      <c r="J12" s="90"/>
      <c r="K12" s="90"/>
      <c r="L12" s="90">
        <v>100</v>
      </c>
      <c r="M12" s="90"/>
      <c r="N12" s="90"/>
      <c r="O12" s="90"/>
      <c r="P12" s="90"/>
      <c r="Q12" s="90"/>
      <c r="R12" s="16"/>
    </row>
    <row r="13" spans="1:20" s="4" customFormat="1" ht="15" customHeight="1">
      <c r="A13" s="83">
        <v>6</v>
      </c>
      <c r="B13" s="83" t="s">
        <v>1311</v>
      </c>
      <c r="C13" s="84" t="s">
        <v>1312</v>
      </c>
      <c r="D13" s="83" t="s">
        <v>17</v>
      </c>
      <c r="E13" s="85" t="s">
        <v>35</v>
      </c>
      <c r="F13" s="83" t="s">
        <v>53</v>
      </c>
      <c r="G13" s="86">
        <f t="shared" si="0"/>
        <v>100</v>
      </c>
      <c r="H13" s="87"/>
      <c r="I13" s="125"/>
      <c r="J13" s="90"/>
      <c r="K13" s="90"/>
      <c r="L13" s="90"/>
      <c r="M13" s="90">
        <v>100</v>
      </c>
      <c r="N13" s="90"/>
      <c r="O13" s="90"/>
      <c r="P13" s="90"/>
      <c r="Q13" s="90"/>
      <c r="R13" s="16"/>
      <c r="S13" s="144"/>
      <c r="T13" s="145"/>
    </row>
    <row r="14" spans="1:18" ht="15" customHeight="1">
      <c r="A14" s="83">
        <v>7</v>
      </c>
      <c r="B14" s="83" t="s">
        <v>991</v>
      </c>
      <c r="C14" s="84" t="s">
        <v>992</v>
      </c>
      <c r="D14" s="83" t="s">
        <v>17</v>
      </c>
      <c r="E14" s="85" t="s">
        <v>35</v>
      </c>
      <c r="F14" s="83" t="s">
        <v>33</v>
      </c>
      <c r="G14" s="86">
        <f t="shared" si="0"/>
        <v>95</v>
      </c>
      <c r="H14" s="87"/>
      <c r="I14" s="125"/>
      <c r="J14" s="90"/>
      <c r="K14" s="90"/>
      <c r="L14" s="90">
        <v>95</v>
      </c>
      <c r="M14" s="90"/>
      <c r="N14" s="90"/>
      <c r="O14" s="90"/>
      <c r="P14" s="90"/>
      <c r="Q14" s="90"/>
      <c r="R14" s="16"/>
    </row>
    <row r="15" spans="1:18" ht="15" customHeight="1">
      <c r="A15" s="83">
        <v>7</v>
      </c>
      <c r="B15" s="83" t="s">
        <v>1313</v>
      </c>
      <c r="C15" s="84" t="s">
        <v>1314</v>
      </c>
      <c r="D15" s="83" t="s">
        <v>17</v>
      </c>
      <c r="E15" s="85" t="s">
        <v>1315</v>
      </c>
      <c r="F15" s="83" t="s">
        <v>53</v>
      </c>
      <c r="G15" s="86">
        <f t="shared" si="0"/>
        <v>95</v>
      </c>
      <c r="H15" s="87"/>
      <c r="I15" s="125"/>
      <c r="J15" s="90"/>
      <c r="K15" s="90"/>
      <c r="L15" s="90"/>
      <c r="M15" s="90">
        <v>95</v>
      </c>
      <c r="N15" s="90"/>
      <c r="O15" s="90"/>
      <c r="P15" s="90"/>
      <c r="Q15" s="90"/>
      <c r="R15" s="16"/>
    </row>
    <row r="16" spans="1:18" ht="15" customHeight="1">
      <c r="A16" s="83">
        <v>8</v>
      </c>
      <c r="B16" s="83" t="s">
        <v>495</v>
      </c>
      <c r="C16" s="84" t="s">
        <v>496</v>
      </c>
      <c r="D16" s="83" t="s">
        <v>17</v>
      </c>
      <c r="E16" s="85" t="s">
        <v>35</v>
      </c>
      <c r="F16" s="83" t="s">
        <v>46</v>
      </c>
      <c r="G16" s="86">
        <f t="shared" si="0"/>
        <v>90</v>
      </c>
      <c r="H16" s="87"/>
      <c r="I16" s="125"/>
      <c r="J16" s="90"/>
      <c r="K16" s="90"/>
      <c r="L16" s="90"/>
      <c r="M16" s="90"/>
      <c r="N16" s="90"/>
      <c r="O16" s="90">
        <v>90</v>
      </c>
      <c r="P16" s="90"/>
      <c r="Q16" s="90"/>
      <c r="R16" s="16"/>
    </row>
    <row r="17" spans="1:18" ht="15" customHeight="1">
      <c r="A17" s="83">
        <v>9</v>
      </c>
      <c r="B17" s="83" t="s">
        <v>906</v>
      </c>
      <c r="C17" s="84" t="s">
        <v>497</v>
      </c>
      <c r="D17" s="83" t="s">
        <v>17</v>
      </c>
      <c r="E17" s="85" t="s">
        <v>35</v>
      </c>
      <c r="F17" s="83" t="s">
        <v>46</v>
      </c>
      <c r="G17" s="86">
        <f t="shared" si="0"/>
        <v>85</v>
      </c>
      <c r="H17" s="87"/>
      <c r="I17" s="125"/>
      <c r="J17" s="90"/>
      <c r="K17" s="90"/>
      <c r="L17" s="90"/>
      <c r="M17" s="90"/>
      <c r="N17" s="90"/>
      <c r="O17" s="90">
        <v>85</v>
      </c>
      <c r="P17" s="90"/>
      <c r="Q17" s="90"/>
      <c r="R17" s="16"/>
    </row>
    <row r="18" spans="1:18" s="4" customFormat="1" ht="15" customHeight="1">
      <c r="A18" s="83">
        <v>9</v>
      </c>
      <c r="B18" s="83" t="s">
        <v>993</v>
      </c>
      <c r="C18" s="84" t="s">
        <v>994</v>
      </c>
      <c r="D18" s="83" t="s">
        <v>17</v>
      </c>
      <c r="E18" s="85" t="s">
        <v>35</v>
      </c>
      <c r="F18" s="83" t="s">
        <v>33</v>
      </c>
      <c r="G18" s="86">
        <f t="shared" si="0"/>
        <v>85</v>
      </c>
      <c r="H18" s="87"/>
      <c r="I18" s="125"/>
      <c r="J18" s="90"/>
      <c r="K18" s="90"/>
      <c r="L18" s="90">
        <v>85</v>
      </c>
      <c r="M18" s="90"/>
      <c r="N18" s="90"/>
      <c r="O18" s="90"/>
      <c r="P18" s="90"/>
      <c r="Q18" s="90"/>
      <c r="R18" s="16"/>
    </row>
    <row r="19" spans="1:18" ht="15" customHeight="1">
      <c r="A19" s="83">
        <v>10</v>
      </c>
      <c r="B19" s="83" t="s">
        <v>907</v>
      </c>
      <c r="C19" s="84" t="s">
        <v>498</v>
      </c>
      <c r="D19" s="83" t="s">
        <v>17</v>
      </c>
      <c r="E19" s="85" t="s">
        <v>35</v>
      </c>
      <c r="F19" s="83" t="s">
        <v>46</v>
      </c>
      <c r="G19" s="86">
        <f t="shared" si="0"/>
        <v>80</v>
      </c>
      <c r="H19" s="87"/>
      <c r="I19" s="125"/>
      <c r="J19" s="90"/>
      <c r="K19" s="90"/>
      <c r="L19" s="90"/>
      <c r="M19" s="90"/>
      <c r="N19" s="90"/>
      <c r="O19" s="90">
        <v>80</v>
      </c>
      <c r="P19" s="90"/>
      <c r="Q19" s="90"/>
      <c r="R19" s="16"/>
    </row>
    <row r="20" spans="1:18" ht="15" customHeight="1">
      <c r="A20" s="83">
        <v>11</v>
      </c>
      <c r="B20" s="83" t="s">
        <v>499</v>
      </c>
      <c r="C20" s="84" t="s">
        <v>500</v>
      </c>
      <c r="D20" s="83" t="s">
        <v>17</v>
      </c>
      <c r="E20" s="85" t="s">
        <v>93</v>
      </c>
      <c r="F20" s="83" t="s">
        <v>46</v>
      </c>
      <c r="G20" s="86">
        <f t="shared" si="0"/>
        <v>75</v>
      </c>
      <c r="H20" s="87"/>
      <c r="I20" s="125"/>
      <c r="J20" s="90"/>
      <c r="K20" s="90"/>
      <c r="L20" s="90"/>
      <c r="M20" s="90"/>
      <c r="N20" s="90"/>
      <c r="O20" s="90">
        <v>75</v>
      </c>
      <c r="P20" s="90"/>
      <c r="Q20" s="90"/>
      <c r="R20" s="16"/>
    </row>
    <row r="21" spans="1:18" ht="15" customHeight="1">
      <c r="A21" s="83">
        <v>11</v>
      </c>
      <c r="B21" s="83" t="s">
        <v>1316</v>
      </c>
      <c r="C21" s="84" t="s">
        <v>1317</v>
      </c>
      <c r="D21" s="83" t="s">
        <v>17</v>
      </c>
      <c r="E21" s="85" t="s">
        <v>35</v>
      </c>
      <c r="F21" s="83" t="s">
        <v>53</v>
      </c>
      <c r="G21" s="86">
        <f t="shared" si="0"/>
        <v>75</v>
      </c>
      <c r="H21" s="87"/>
      <c r="I21" s="125"/>
      <c r="J21" s="90"/>
      <c r="K21" s="90"/>
      <c r="L21" s="90"/>
      <c r="M21" s="90">
        <v>75</v>
      </c>
      <c r="N21" s="90"/>
      <c r="O21" s="90"/>
      <c r="P21" s="90"/>
      <c r="Q21" s="90"/>
      <c r="R21" s="16"/>
    </row>
    <row r="22" spans="1:18" ht="15" customHeight="1">
      <c r="A22" s="83">
        <v>12</v>
      </c>
      <c r="B22" s="83" t="s">
        <v>908</v>
      </c>
      <c r="C22" s="84" t="s">
        <v>501</v>
      </c>
      <c r="D22" s="83" t="s">
        <v>17</v>
      </c>
      <c r="E22" s="85" t="s">
        <v>35</v>
      </c>
      <c r="F22" s="83" t="s">
        <v>46</v>
      </c>
      <c r="G22" s="86">
        <f t="shared" si="0"/>
        <v>70</v>
      </c>
      <c r="H22" s="87"/>
      <c r="I22" s="125"/>
      <c r="J22" s="90"/>
      <c r="K22" s="90"/>
      <c r="L22" s="90"/>
      <c r="M22" s="90"/>
      <c r="N22" s="90"/>
      <c r="O22" s="90">
        <v>70</v>
      </c>
      <c r="P22" s="90"/>
      <c r="Q22" s="90"/>
      <c r="R22" s="16"/>
    </row>
    <row r="23" spans="1:18" ht="15" customHeight="1">
      <c r="A23" s="83">
        <v>13</v>
      </c>
      <c r="B23" s="83" t="s">
        <v>502</v>
      </c>
      <c r="C23" s="84" t="s">
        <v>503</v>
      </c>
      <c r="D23" s="83" t="s">
        <v>17</v>
      </c>
      <c r="E23" s="85" t="s">
        <v>35</v>
      </c>
      <c r="F23" s="83" t="s">
        <v>46</v>
      </c>
      <c r="G23" s="86">
        <f t="shared" si="0"/>
        <v>65</v>
      </c>
      <c r="H23" s="87"/>
      <c r="I23" s="125"/>
      <c r="J23" s="90"/>
      <c r="K23" s="90"/>
      <c r="L23" s="90"/>
      <c r="M23" s="90"/>
      <c r="N23" s="90"/>
      <c r="O23" s="90">
        <v>65</v>
      </c>
      <c r="P23" s="90"/>
      <c r="Q23" s="90"/>
      <c r="R23" s="16"/>
    </row>
    <row r="24" spans="1:18" ht="15" customHeight="1">
      <c r="A24" s="83">
        <v>13</v>
      </c>
      <c r="B24" s="83" t="s">
        <v>1318</v>
      </c>
      <c r="C24" s="84" t="s">
        <v>1319</v>
      </c>
      <c r="D24" s="83" t="s">
        <v>17</v>
      </c>
      <c r="E24" s="85" t="s">
        <v>35</v>
      </c>
      <c r="F24" s="83" t="s">
        <v>33</v>
      </c>
      <c r="G24" s="86">
        <f t="shared" si="0"/>
        <v>65</v>
      </c>
      <c r="H24" s="87"/>
      <c r="I24" s="125"/>
      <c r="J24" s="90"/>
      <c r="K24" s="90"/>
      <c r="L24" s="90"/>
      <c r="M24" s="90">
        <v>65</v>
      </c>
      <c r="N24" s="90"/>
      <c r="O24" s="90"/>
      <c r="P24" s="90"/>
      <c r="Q24" s="90"/>
      <c r="R24" s="16"/>
    </row>
    <row r="25" spans="1:18" ht="15" customHeight="1">
      <c r="A25" s="83">
        <v>14</v>
      </c>
      <c r="B25" s="83" t="s">
        <v>772</v>
      </c>
      <c r="C25" s="84" t="s">
        <v>773</v>
      </c>
      <c r="D25" s="83" t="s">
        <v>17</v>
      </c>
      <c r="E25" s="85" t="s">
        <v>35</v>
      </c>
      <c r="F25" s="83" t="s">
        <v>298</v>
      </c>
      <c r="G25" s="86">
        <f t="shared" si="0"/>
        <v>62.5</v>
      </c>
      <c r="H25" s="87"/>
      <c r="I25" s="125"/>
      <c r="J25" s="90"/>
      <c r="K25" s="90"/>
      <c r="L25" s="90"/>
      <c r="M25" s="90"/>
      <c r="N25" s="90">
        <v>62.5</v>
      </c>
      <c r="O25" s="90"/>
      <c r="P25" s="90"/>
      <c r="Q25" s="90"/>
      <c r="R25" s="16"/>
    </row>
    <row r="26" spans="1:18" ht="15" customHeight="1">
      <c r="A26" s="83">
        <v>15</v>
      </c>
      <c r="B26" s="83" t="s">
        <v>774</v>
      </c>
      <c r="C26" s="84" t="s">
        <v>775</v>
      </c>
      <c r="D26" s="83" t="s">
        <v>17</v>
      </c>
      <c r="E26" s="85" t="s">
        <v>776</v>
      </c>
      <c r="F26" s="83" t="s">
        <v>298</v>
      </c>
      <c r="G26" s="86">
        <f t="shared" si="0"/>
        <v>60</v>
      </c>
      <c r="H26" s="87"/>
      <c r="I26" s="125"/>
      <c r="J26" s="90"/>
      <c r="K26" s="90"/>
      <c r="L26" s="90"/>
      <c r="M26" s="90"/>
      <c r="N26" s="90">
        <v>60</v>
      </c>
      <c r="O26" s="90"/>
      <c r="P26" s="90"/>
      <c r="Q26" s="90"/>
      <c r="R26" s="16"/>
    </row>
    <row r="27" spans="1:18" ht="15" customHeight="1">
      <c r="A27" s="83">
        <v>16</v>
      </c>
      <c r="B27" s="83" t="s">
        <v>777</v>
      </c>
      <c r="C27" s="84" t="s">
        <v>778</v>
      </c>
      <c r="D27" s="83" t="s">
        <v>17</v>
      </c>
      <c r="E27" s="85" t="s">
        <v>35</v>
      </c>
      <c r="F27" s="83" t="s">
        <v>298</v>
      </c>
      <c r="G27" s="86">
        <f t="shared" si="0"/>
        <v>57.5</v>
      </c>
      <c r="H27" s="87"/>
      <c r="I27" s="125"/>
      <c r="J27" s="90"/>
      <c r="K27" s="90"/>
      <c r="L27" s="90"/>
      <c r="M27" s="90"/>
      <c r="N27" s="90">
        <v>57.5</v>
      </c>
      <c r="O27" s="90"/>
      <c r="P27" s="90"/>
      <c r="Q27" s="90"/>
      <c r="R27" s="16"/>
    </row>
    <row r="28" spans="1:18" ht="15" customHeight="1">
      <c r="A28" s="83">
        <v>17</v>
      </c>
      <c r="B28" s="83" t="s">
        <v>181</v>
      </c>
      <c r="C28" s="84" t="s">
        <v>182</v>
      </c>
      <c r="D28" s="83" t="s">
        <v>17</v>
      </c>
      <c r="E28" s="85" t="s">
        <v>183</v>
      </c>
      <c r="F28" s="83" t="s">
        <v>36</v>
      </c>
      <c r="G28" s="86">
        <f t="shared" si="0"/>
        <v>55</v>
      </c>
      <c r="H28" s="87"/>
      <c r="I28" s="125"/>
      <c r="J28" s="90"/>
      <c r="K28" s="90"/>
      <c r="L28" s="90"/>
      <c r="M28" s="90"/>
      <c r="N28" s="90"/>
      <c r="O28" s="90"/>
      <c r="P28" s="90"/>
      <c r="Q28" s="90">
        <v>55</v>
      </c>
      <c r="R28" s="16"/>
    </row>
    <row r="29" spans="1:18" ht="15" customHeight="1">
      <c r="A29" s="83">
        <v>17</v>
      </c>
      <c r="B29" s="83" t="s">
        <v>909</v>
      </c>
      <c r="C29" s="84" t="s">
        <v>504</v>
      </c>
      <c r="D29" s="83" t="s">
        <v>17</v>
      </c>
      <c r="E29" s="85" t="s">
        <v>480</v>
      </c>
      <c r="F29" s="83" t="s">
        <v>46</v>
      </c>
      <c r="G29" s="86">
        <f t="shared" si="0"/>
        <v>55</v>
      </c>
      <c r="H29" s="87"/>
      <c r="I29" s="125"/>
      <c r="J29" s="90"/>
      <c r="K29" s="90"/>
      <c r="L29" s="90"/>
      <c r="M29" s="90"/>
      <c r="N29" s="90"/>
      <c r="O29" s="90">
        <v>55</v>
      </c>
      <c r="P29" s="90"/>
      <c r="Q29" s="90"/>
      <c r="R29" s="16"/>
    </row>
    <row r="30" spans="1:18" ht="15" customHeight="1">
      <c r="A30" s="83">
        <v>17</v>
      </c>
      <c r="B30" s="83" t="s">
        <v>1320</v>
      </c>
      <c r="C30" s="84" t="s">
        <v>1321</v>
      </c>
      <c r="D30" s="83" t="s">
        <v>17</v>
      </c>
      <c r="E30" s="85" t="s">
        <v>35</v>
      </c>
      <c r="F30" s="83" t="s">
        <v>53</v>
      </c>
      <c r="G30" s="86">
        <f t="shared" si="0"/>
        <v>55</v>
      </c>
      <c r="H30" s="87"/>
      <c r="I30" s="125"/>
      <c r="J30" s="90"/>
      <c r="K30" s="90"/>
      <c r="L30" s="90"/>
      <c r="M30" s="90">
        <v>55</v>
      </c>
      <c r="N30" s="90"/>
      <c r="O30" s="90"/>
      <c r="P30" s="90"/>
      <c r="Q30" s="90"/>
      <c r="R30" s="16"/>
    </row>
    <row r="31" spans="1:18" ht="15" customHeight="1">
      <c r="A31" s="83">
        <v>18</v>
      </c>
      <c r="B31" s="83" t="s">
        <v>184</v>
      </c>
      <c r="C31" s="84" t="s">
        <v>185</v>
      </c>
      <c r="D31" s="83" t="s">
        <v>17</v>
      </c>
      <c r="E31" s="85" t="s">
        <v>35</v>
      </c>
      <c r="F31" s="83" t="s">
        <v>46</v>
      </c>
      <c r="G31" s="86">
        <f t="shared" si="0"/>
        <v>50</v>
      </c>
      <c r="H31" s="87"/>
      <c r="I31" s="125"/>
      <c r="J31" s="90"/>
      <c r="K31" s="90"/>
      <c r="L31" s="90"/>
      <c r="M31" s="90"/>
      <c r="N31" s="90"/>
      <c r="O31" s="90"/>
      <c r="P31" s="90"/>
      <c r="Q31" s="90">
        <v>50</v>
      </c>
      <c r="R31" s="16"/>
    </row>
    <row r="32" spans="1:18" ht="15" customHeight="1">
      <c r="A32" s="83">
        <v>19</v>
      </c>
      <c r="B32" s="83" t="s">
        <v>186</v>
      </c>
      <c r="C32" s="84" t="s">
        <v>187</v>
      </c>
      <c r="D32" s="83" t="s">
        <v>17</v>
      </c>
      <c r="E32" s="85" t="s">
        <v>183</v>
      </c>
      <c r="F32" s="83" t="s">
        <v>36</v>
      </c>
      <c r="G32" s="86">
        <f t="shared" si="0"/>
        <v>45</v>
      </c>
      <c r="H32" s="87"/>
      <c r="I32" s="125"/>
      <c r="J32" s="90"/>
      <c r="K32" s="90"/>
      <c r="L32" s="90"/>
      <c r="M32" s="90"/>
      <c r="N32" s="90"/>
      <c r="O32" s="90"/>
      <c r="P32" s="90"/>
      <c r="Q32" s="90">
        <v>45</v>
      </c>
      <c r="R32" s="16"/>
    </row>
    <row r="33" spans="1:18" ht="15" customHeight="1">
      <c r="A33" s="83">
        <v>19</v>
      </c>
      <c r="B33" s="83" t="s">
        <v>1322</v>
      </c>
      <c r="C33" s="84" t="s">
        <v>1323</v>
      </c>
      <c r="D33" s="83" t="s">
        <v>17</v>
      </c>
      <c r="E33" s="85" t="s">
        <v>35</v>
      </c>
      <c r="F33" s="83" t="s">
        <v>53</v>
      </c>
      <c r="G33" s="86">
        <f t="shared" si="0"/>
        <v>45</v>
      </c>
      <c r="H33" s="87"/>
      <c r="I33" s="125"/>
      <c r="J33" s="90"/>
      <c r="K33" s="90"/>
      <c r="L33" s="90"/>
      <c r="M33" s="90">
        <v>45</v>
      </c>
      <c r="N33" s="90"/>
      <c r="O33" s="90"/>
      <c r="P33" s="90"/>
      <c r="Q33" s="90"/>
      <c r="R33" s="16"/>
    </row>
    <row r="34" spans="1:18" ht="15" customHeight="1">
      <c r="A34" s="83">
        <v>20</v>
      </c>
      <c r="B34" s="83" t="s">
        <v>236</v>
      </c>
      <c r="C34" s="84" t="s">
        <v>237</v>
      </c>
      <c r="D34" s="83" t="s">
        <v>17</v>
      </c>
      <c r="E34" s="85" t="s">
        <v>238</v>
      </c>
      <c r="F34" s="83" t="s">
        <v>51</v>
      </c>
      <c r="G34" s="86">
        <f t="shared" si="0"/>
        <v>40</v>
      </c>
      <c r="H34" s="87"/>
      <c r="I34" s="125"/>
      <c r="J34" s="90"/>
      <c r="K34" s="90"/>
      <c r="L34" s="90"/>
      <c r="M34" s="90"/>
      <c r="N34" s="90"/>
      <c r="O34" s="90"/>
      <c r="P34" s="90">
        <v>40</v>
      </c>
      <c r="Q34" s="90"/>
      <c r="R34" s="16"/>
    </row>
    <row r="35" spans="1:18" ht="15" customHeight="1">
      <c r="A35" s="83">
        <v>21</v>
      </c>
      <c r="B35" s="83" t="s">
        <v>239</v>
      </c>
      <c r="C35" s="84" t="s">
        <v>240</v>
      </c>
      <c r="D35" s="83" t="s">
        <v>17</v>
      </c>
      <c r="E35" s="85" t="s">
        <v>35</v>
      </c>
      <c r="F35" s="83" t="s">
        <v>51</v>
      </c>
      <c r="G35" s="86">
        <f t="shared" si="0"/>
        <v>35</v>
      </c>
      <c r="H35" s="87"/>
      <c r="I35" s="125"/>
      <c r="J35" s="90"/>
      <c r="K35" s="90"/>
      <c r="L35" s="90"/>
      <c r="M35" s="90"/>
      <c r="N35" s="90"/>
      <c r="O35" s="90"/>
      <c r="P35" s="90">
        <v>35</v>
      </c>
      <c r="Q35" s="90"/>
      <c r="R35" s="16"/>
    </row>
    <row r="36" spans="1:18" ht="15" customHeight="1">
      <c r="A36" s="83">
        <v>21</v>
      </c>
      <c r="B36" s="83" t="s">
        <v>1324</v>
      </c>
      <c r="C36" s="84" t="s">
        <v>1325</v>
      </c>
      <c r="D36" s="83" t="s">
        <v>17</v>
      </c>
      <c r="E36" s="85" t="s">
        <v>1326</v>
      </c>
      <c r="F36" s="83" t="s">
        <v>53</v>
      </c>
      <c r="G36" s="86">
        <f aca="true" t="shared" si="1" ref="G36:G64">SUM(I36:Q36)</f>
        <v>35</v>
      </c>
      <c r="H36" s="87"/>
      <c r="I36" s="125"/>
      <c r="J36" s="90"/>
      <c r="K36" s="90"/>
      <c r="L36" s="90"/>
      <c r="M36" s="90">
        <v>35</v>
      </c>
      <c r="N36" s="90"/>
      <c r="O36" s="90"/>
      <c r="P36" s="90"/>
      <c r="Q36" s="90"/>
      <c r="R36" s="16"/>
    </row>
    <row r="37" spans="1:18" ht="15" customHeight="1">
      <c r="A37" s="83">
        <v>22</v>
      </c>
      <c r="B37" s="83" t="s">
        <v>241</v>
      </c>
      <c r="C37" s="84" t="s">
        <v>242</v>
      </c>
      <c r="D37" s="83" t="s">
        <v>17</v>
      </c>
      <c r="E37" s="85" t="s">
        <v>243</v>
      </c>
      <c r="F37" s="83" t="s">
        <v>51</v>
      </c>
      <c r="G37" s="86">
        <f t="shared" si="1"/>
        <v>30</v>
      </c>
      <c r="H37" s="87"/>
      <c r="I37" s="125"/>
      <c r="J37" s="90"/>
      <c r="K37" s="90"/>
      <c r="L37" s="90"/>
      <c r="M37" s="90"/>
      <c r="N37" s="90"/>
      <c r="O37" s="90"/>
      <c r="P37" s="90">
        <v>30</v>
      </c>
      <c r="Q37" s="90"/>
      <c r="R37" s="16"/>
    </row>
    <row r="38" spans="1:18" ht="15" customHeight="1">
      <c r="A38" s="83">
        <v>23</v>
      </c>
      <c r="B38" s="83" t="s">
        <v>244</v>
      </c>
      <c r="C38" s="84" t="s">
        <v>245</v>
      </c>
      <c r="D38" s="83" t="s">
        <v>17</v>
      </c>
      <c r="E38" s="85" t="s">
        <v>35</v>
      </c>
      <c r="F38" s="83" t="s">
        <v>51</v>
      </c>
      <c r="G38" s="86">
        <f t="shared" si="1"/>
        <v>25</v>
      </c>
      <c r="H38" s="87"/>
      <c r="I38" s="125"/>
      <c r="J38" s="90"/>
      <c r="K38" s="90"/>
      <c r="L38" s="90"/>
      <c r="M38" s="90"/>
      <c r="N38" s="90"/>
      <c r="O38" s="90"/>
      <c r="P38" s="90">
        <v>25</v>
      </c>
      <c r="Q38" s="90"/>
      <c r="R38" s="16"/>
    </row>
    <row r="39" spans="1:18" ht="15" customHeight="1">
      <c r="A39" s="83">
        <v>23</v>
      </c>
      <c r="B39" s="83" t="s">
        <v>1327</v>
      </c>
      <c r="C39" s="84" t="s">
        <v>1328</v>
      </c>
      <c r="D39" s="83" t="s">
        <v>17</v>
      </c>
      <c r="E39" s="85" t="s">
        <v>1329</v>
      </c>
      <c r="F39" s="83" t="s">
        <v>53</v>
      </c>
      <c r="G39" s="86">
        <f t="shared" si="1"/>
        <v>25</v>
      </c>
      <c r="H39" s="87"/>
      <c r="I39" s="125"/>
      <c r="J39" s="90"/>
      <c r="K39" s="90"/>
      <c r="L39" s="90"/>
      <c r="M39" s="90">
        <v>25</v>
      </c>
      <c r="N39" s="90"/>
      <c r="O39" s="90"/>
      <c r="P39" s="90"/>
      <c r="Q39" s="90"/>
      <c r="R39" s="16"/>
    </row>
    <row r="40" spans="1:18" ht="15" customHeight="1">
      <c r="A40" s="83">
        <v>24</v>
      </c>
      <c r="B40" s="83" t="s">
        <v>246</v>
      </c>
      <c r="C40" s="84" t="s">
        <v>247</v>
      </c>
      <c r="D40" s="83" t="s">
        <v>17</v>
      </c>
      <c r="E40" s="85" t="s">
        <v>35</v>
      </c>
      <c r="F40" s="83" t="s">
        <v>51</v>
      </c>
      <c r="G40" s="86">
        <f t="shared" si="1"/>
        <v>20</v>
      </c>
      <c r="H40" s="87"/>
      <c r="I40" s="125"/>
      <c r="J40" s="90"/>
      <c r="K40" s="90"/>
      <c r="L40" s="90"/>
      <c r="M40" s="90"/>
      <c r="N40" s="90"/>
      <c r="O40" s="90"/>
      <c r="P40" s="90">
        <v>20</v>
      </c>
      <c r="Q40" s="90"/>
      <c r="R40" s="16"/>
    </row>
    <row r="41" spans="1:18" ht="15" customHeight="1">
      <c r="A41" s="83">
        <v>25</v>
      </c>
      <c r="B41" s="83" t="s">
        <v>1330</v>
      </c>
      <c r="C41" s="84" t="s">
        <v>1331</v>
      </c>
      <c r="D41" s="83" t="s">
        <v>17</v>
      </c>
      <c r="E41" s="85" t="s">
        <v>35</v>
      </c>
      <c r="F41" s="83" t="s">
        <v>33</v>
      </c>
      <c r="G41" s="86">
        <f t="shared" si="1"/>
        <v>15</v>
      </c>
      <c r="H41" s="87"/>
      <c r="I41" s="125"/>
      <c r="J41" s="90"/>
      <c r="K41" s="90"/>
      <c r="L41" s="90"/>
      <c r="M41" s="90">
        <v>15</v>
      </c>
      <c r="N41" s="90"/>
      <c r="O41" s="90"/>
      <c r="P41" s="90"/>
      <c r="Q41" s="90"/>
      <c r="R41" s="16"/>
    </row>
    <row r="42" spans="1:18" ht="15" customHeight="1">
      <c r="A42" s="83">
        <v>26</v>
      </c>
      <c r="B42" s="83" t="s">
        <v>1332</v>
      </c>
      <c r="C42" s="84" t="s">
        <v>1333</v>
      </c>
      <c r="D42" s="83" t="s">
        <v>17</v>
      </c>
      <c r="E42" s="85" t="s">
        <v>35</v>
      </c>
      <c r="F42" s="83" t="s">
        <v>842</v>
      </c>
      <c r="G42" s="86">
        <f t="shared" si="1"/>
        <v>10</v>
      </c>
      <c r="H42" s="87"/>
      <c r="I42" s="125"/>
      <c r="J42" s="90"/>
      <c r="K42" s="90"/>
      <c r="L42" s="90"/>
      <c r="M42" s="90">
        <v>10</v>
      </c>
      <c r="N42" s="90"/>
      <c r="O42" s="90"/>
      <c r="P42" s="90"/>
      <c r="Q42" s="90"/>
      <c r="R42" s="16"/>
    </row>
    <row r="43" spans="1:18" ht="15" customHeight="1">
      <c r="A43" s="83">
        <v>27</v>
      </c>
      <c r="B43" s="83" t="s">
        <v>1334</v>
      </c>
      <c r="C43" s="84" t="s">
        <v>1335</v>
      </c>
      <c r="D43" s="83" t="s">
        <v>17</v>
      </c>
      <c r="E43" s="85" t="s">
        <v>1159</v>
      </c>
      <c r="F43" s="83" t="s">
        <v>53</v>
      </c>
      <c r="G43" s="86">
        <f t="shared" si="1"/>
        <v>9</v>
      </c>
      <c r="H43" s="87"/>
      <c r="I43" s="125"/>
      <c r="J43" s="90"/>
      <c r="K43" s="90"/>
      <c r="L43" s="90"/>
      <c r="M43" s="90">
        <v>9</v>
      </c>
      <c r="N43" s="90"/>
      <c r="O43" s="90"/>
      <c r="P43" s="90"/>
      <c r="Q43" s="90"/>
      <c r="R43" s="16"/>
    </row>
    <row r="44" spans="1:18" ht="15" customHeight="1">
      <c r="A44" s="83">
        <v>28</v>
      </c>
      <c r="B44" s="83" t="s">
        <v>1336</v>
      </c>
      <c r="C44" s="84" t="s">
        <v>1337</v>
      </c>
      <c r="D44" s="83" t="s">
        <v>17</v>
      </c>
      <c r="E44" s="85" t="s">
        <v>1338</v>
      </c>
      <c r="F44" s="83" t="s">
        <v>53</v>
      </c>
      <c r="G44" s="86">
        <f t="shared" si="1"/>
        <v>8</v>
      </c>
      <c r="H44" s="87"/>
      <c r="I44" s="125"/>
      <c r="J44" s="90"/>
      <c r="K44" s="90"/>
      <c r="L44" s="90"/>
      <c r="M44" s="90">
        <v>8</v>
      </c>
      <c r="N44" s="90"/>
      <c r="O44" s="90"/>
      <c r="P44" s="90"/>
      <c r="Q44" s="90"/>
      <c r="R44" s="16"/>
    </row>
    <row r="45" spans="1:18" ht="15" customHeight="1">
      <c r="A45" s="83">
        <v>29</v>
      </c>
      <c r="B45" s="83" t="s">
        <v>1339</v>
      </c>
      <c r="C45" s="84" t="s">
        <v>1340</v>
      </c>
      <c r="D45" s="83" t="s">
        <v>17</v>
      </c>
      <c r="E45" s="85" t="s">
        <v>1341</v>
      </c>
      <c r="F45" s="83" t="s">
        <v>53</v>
      </c>
      <c r="G45" s="86">
        <f t="shared" si="1"/>
        <v>7</v>
      </c>
      <c r="H45" s="87"/>
      <c r="I45" s="125"/>
      <c r="J45" s="90"/>
      <c r="K45" s="90"/>
      <c r="L45" s="90"/>
      <c r="M45" s="90">
        <v>7</v>
      </c>
      <c r="N45" s="90"/>
      <c r="O45" s="90"/>
      <c r="P45" s="90"/>
      <c r="Q45" s="90"/>
      <c r="R45" s="16"/>
    </row>
    <row r="46" spans="1:18" ht="15" customHeight="1">
      <c r="A46" s="83">
        <v>30</v>
      </c>
      <c r="B46" s="83" t="s">
        <v>1342</v>
      </c>
      <c r="C46" s="84" t="s">
        <v>1343</v>
      </c>
      <c r="D46" s="83" t="s">
        <v>17</v>
      </c>
      <c r="E46" s="85" t="s">
        <v>1344</v>
      </c>
      <c r="F46" s="83" t="s">
        <v>53</v>
      </c>
      <c r="G46" s="86">
        <f t="shared" si="1"/>
        <v>6</v>
      </c>
      <c r="H46" s="87"/>
      <c r="I46" s="125"/>
      <c r="J46" s="90"/>
      <c r="K46" s="90"/>
      <c r="L46" s="90"/>
      <c r="M46" s="90">
        <v>6</v>
      </c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17</v>
      </c>
      <c r="E47" s="85"/>
      <c r="F47" s="83"/>
      <c r="G47" s="86">
        <f t="shared" si="1"/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17</v>
      </c>
      <c r="E48" s="85"/>
      <c r="F48" s="83"/>
      <c r="G48" s="86">
        <f t="shared" si="1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17</v>
      </c>
      <c r="E49" s="85"/>
      <c r="F49" s="83"/>
      <c r="G49" s="86">
        <f t="shared" si="1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17</v>
      </c>
      <c r="E50" s="85"/>
      <c r="F50" s="83"/>
      <c r="G50" s="86">
        <f t="shared" si="1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90"/>
      <c r="R50" s="16"/>
    </row>
    <row r="51" spans="1:18" ht="15" customHeight="1">
      <c r="A51" s="83"/>
      <c r="B51" s="83"/>
      <c r="C51" s="84"/>
      <c r="D51" s="83" t="s">
        <v>17</v>
      </c>
      <c r="E51" s="85"/>
      <c r="F51" s="83"/>
      <c r="G51" s="86">
        <f t="shared" si="1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17</v>
      </c>
      <c r="E52" s="85"/>
      <c r="F52" s="83"/>
      <c r="G52" s="86">
        <f t="shared" si="1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17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17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3"/>
      <c r="C55" s="84"/>
      <c r="D55" s="83" t="s">
        <v>17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17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17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17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17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17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17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17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17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17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17</v>
      </c>
      <c r="E65" s="85"/>
      <c r="F65" s="83"/>
      <c r="G65" s="86">
        <f aca="true" t="shared" si="2" ref="G65:G74">SUM(I65:Q65)</f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17</v>
      </c>
      <c r="E66" s="85"/>
      <c r="F66" s="83"/>
      <c r="G66" s="86">
        <f t="shared" si="2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17</v>
      </c>
      <c r="E67" s="85"/>
      <c r="F67" s="83"/>
      <c r="G67" s="86">
        <f t="shared" si="2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17</v>
      </c>
      <c r="E68" s="85"/>
      <c r="F68" s="83"/>
      <c r="G68" s="86">
        <f t="shared" si="2"/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17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17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17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6"/>
    </row>
    <row r="72" spans="1:18" ht="15" customHeight="1">
      <c r="A72" s="83"/>
      <c r="B72" s="83"/>
      <c r="C72" s="84"/>
      <c r="D72" s="83" t="s">
        <v>17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17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17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/>
      <c r="E75" s="85"/>
      <c r="F75" s="83"/>
      <c r="G75" s="86"/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9" s="12" customFormat="1" ht="4.5" customHeight="1" thickBot="1">
      <c r="A76" s="19"/>
      <c r="B76" s="72"/>
      <c r="C76" s="23"/>
      <c r="D76" s="20"/>
      <c r="E76" s="22"/>
      <c r="F76" s="20"/>
      <c r="G76" s="20"/>
      <c r="H76" s="30"/>
      <c r="I76" s="56"/>
      <c r="J76" s="23"/>
      <c r="K76" s="23"/>
      <c r="L76" s="23"/>
      <c r="M76" s="23"/>
      <c r="N76" s="23"/>
      <c r="O76" s="23"/>
      <c r="P76" s="23"/>
      <c r="Q76" s="23"/>
      <c r="R76" s="18"/>
      <c r="S76" s="11"/>
    </row>
    <row r="77" spans="1:18" s="8" customFormat="1" ht="12.75">
      <c r="A77" s="10"/>
      <c r="B77" s="7"/>
      <c r="D77" s="7"/>
      <c r="E77" s="9"/>
      <c r="F77" s="7"/>
      <c r="G77" s="29"/>
      <c r="H77" s="25"/>
      <c r="I77" s="75"/>
      <c r="J77" s="4"/>
      <c r="K77" s="4"/>
      <c r="L77" s="4"/>
      <c r="M77" s="4"/>
      <c r="N77" s="4"/>
      <c r="O77" s="4"/>
      <c r="P77" s="4"/>
      <c r="Q77" s="4"/>
      <c r="R77" s="13"/>
    </row>
    <row r="78" spans="1:7" ht="12.75">
      <c r="A78" s="170"/>
      <c r="B78" s="158"/>
      <c r="C78" s="158"/>
      <c r="D78" s="158"/>
      <c r="E78" s="158"/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29"/>
    </row>
    <row r="83" ht="12.75">
      <c r="G83" s="29"/>
    </row>
    <row r="84" ht="12.75">
      <c r="G84" s="32"/>
    </row>
  </sheetData>
  <sheetProtection password="E42B" sheet="1"/>
  <mergeCells count="18">
    <mergeCell ref="M1:M2"/>
    <mergeCell ref="L1:L2"/>
    <mergeCell ref="A78:E78"/>
    <mergeCell ref="A1:G1"/>
    <mergeCell ref="A2:G2"/>
    <mergeCell ref="I1:I2"/>
    <mergeCell ref="K1:K2"/>
    <mergeCell ref="J1:J2"/>
    <mergeCell ref="S13:T13"/>
    <mergeCell ref="S10:V10"/>
    <mergeCell ref="N1:N2"/>
    <mergeCell ref="O1:O2"/>
    <mergeCell ref="S11:T11"/>
    <mergeCell ref="S9:V9"/>
    <mergeCell ref="Q1:Q2"/>
    <mergeCell ref="S5:V5"/>
    <mergeCell ref="S8:V8"/>
    <mergeCell ref="P1:P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77">
    <cfRule type="duplicateValues" priority="186" dxfId="0" stopIfTrue="1">
      <formula>AND(COUNTIF($B$4:$C$77,B4)&gt;1,NOT(ISBLANK(B4)))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20"/>
  <sheetViews>
    <sheetView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5.8515625" style="3" customWidth="1"/>
    <col min="2" max="2" width="15.140625" style="2" bestFit="1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1" width="6.00390625" style="96" customWidth="1"/>
    <col min="12" max="12" width="6.7109375" style="96" bestFit="1" customWidth="1"/>
    <col min="13" max="16" width="6.00390625" style="96" customWidth="1"/>
    <col min="17" max="17" width="6.7109375" style="96" bestFit="1" customWidth="1"/>
    <col min="18" max="18" width="0.85546875" style="12" customWidth="1"/>
    <col min="19" max="19" width="4.57421875" style="4" customWidth="1"/>
  </cols>
  <sheetData>
    <row r="1" spans="1:18" s="4" customFormat="1" ht="79.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38.25" customHeight="1">
      <c r="A2" s="148" t="s">
        <v>1599</v>
      </c>
      <c r="B2" s="149"/>
      <c r="C2" s="149"/>
      <c r="D2" s="149"/>
      <c r="E2" s="149"/>
      <c r="F2" s="149"/>
      <c r="G2" s="149"/>
      <c r="H2" s="15"/>
      <c r="I2" s="159"/>
      <c r="J2" s="147"/>
      <c r="K2" s="155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2" ht="15" customHeight="1">
      <c r="A4" s="83">
        <v>1</v>
      </c>
      <c r="B4" s="83">
        <v>10006135131</v>
      </c>
      <c r="C4" s="84" t="s">
        <v>251</v>
      </c>
      <c r="D4" s="83" t="s">
        <v>26</v>
      </c>
      <c r="E4" s="85" t="s">
        <v>220</v>
      </c>
      <c r="F4" s="83" t="s">
        <v>51</v>
      </c>
      <c r="G4" s="86">
        <f aca="true" t="shared" si="0" ref="G4:G35">SUM(I4:Q4)</f>
        <v>160</v>
      </c>
      <c r="H4" s="87"/>
      <c r="I4" s="125"/>
      <c r="J4" s="90"/>
      <c r="K4" s="90"/>
      <c r="L4" s="90"/>
      <c r="M4" s="90"/>
      <c r="N4" s="90">
        <v>120</v>
      </c>
      <c r="O4" s="90"/>
      <c r="P4" s="90">
        <v>40</v>
      </c>
      <c r="Q4" s="90"/>
      <c r="R4" s="17"/>
      <c r="S4" s="137"/>
      <c r="T4" s="138"/>
      <c r="U4" s="138"/>
      <c r="V4" s="138"/>
    </row>
    <row r="5" spans="1:22" ht="15" customHeight="1">
      <c r="A5" s="83">
        <v>2</v>
      </c>
      <c r="B5" s="83" t="s">
        <v>1010</v>
      </c>
      <c r="C5" s="84" t="s">
        <v>1011</v>
      </c>
      <c r="D5" s="83" t="s">
        <v>26</v>
      </c>
      <c r="E5" s="85" t="s">
        <v>35</v>
      </c>
      <c r="F5" s="83" t="s">
        <v>33</v>
      </c>
      <c r="G5" s="86">
        <f t="shared" si="0"/>
        <v>155</v>
      </c>
      <c r="H5" s="87"/>
      <c r="I5" s="125"/>
      <c r="J5" s="90"/>
      <c r="K5" s="90"/>
      <c r="L5" s="90">
        <v>130</v>
      </c>
      <c r="M5" s="90">
        <v>25</v>
      </c>
      <c r="N5" s="90"/>
      <c r="O5" s="90"/>
      <c r="P5" s="90"/>
      <c r="Q5" s="90"/>
      <c r="R5" s="16"/>
      <c r="S5" s="69"/>
      <c r="T5" s="69"/>
      <c r="U5" s="69"/>
      <c r="V5" s="69"/>
    </row>
    <row r="6" spans="1:22" ht="15" customHeight="1">
      <c r="A6" s="83">
        <v>3</v>
      </c>
      <c r="B6" s="83" t="s">
        <v>75</v>
      </c>
      <c r="C6" s="84" t="s">
        <v>76</v>
      </c>
      <c r="D6" s="83" t="s">
        <v>26</v>
      </c>
      <c r="E6" s="85" t="s">
        <v>35</v>
      </c>
      <c r="F6" s="83" t="s">
        <v>46</v>
      </c>
      <c r="G6" s="86">
        <f t="shared" si="0"/>
        <v>150</v>
      </c>
      <c r="H6" s="87"/>
      <c r="I6" s="125"/>
      <c r="J6" s="90"/>
      <c r="K6" s="90"/>
      <c r="L6" s="90"/>
      <c r="M6" s="90"/>
      <c r="N6" s="90"/>
      <c r="O6" s="90">
        <v>80</v>
      </c>
      <c r="P6" s="90"/>
      <c r="Q6" s="90">
        <v>70</v>
      </c>
      <c r="R6" s="101"/>
      <c r="S6" s="69"/>
      <c r="T6" s="69"/>
      <c r="U6" s="69"/>
      <c r="V6" s="69"/>
    </row>
    <row r="7" spans="1:22" ht="15" customHeight="1">
      <c r="A7" s="83">
        <v>4</v>
      </c>
      <c r="B7" s="83" t="s">
        <v>779</v>
      </c>
      <c r="C7" s="84" t="s">
        <v>780</v>
      </c>
      <c r="D7" s="83" t="s">
        <v>26</v>
      </c>
      <c r="E7" s="85" t="s">
        <v>35</v>
      </c>
      <c r="F7" s="83" t="s">
        <v>298</v>
      </c>
      <c r="G7" s="86">
        <f t="shared" si="0"/>
        <v>130</v>
      </c>
      <c r="H7" s="87"/>
      <c r="I7" s="125"/>
      <c r="J7" s="90"/>
      <c r="K7" s="90"/>
      <c r="L7" s="90"/>
      <c r="M7" s="90"/>
      <c r="N7" s="90">
        <v>130</v>
      </c>
      <c r="O7" s="90"/>
      <c r="P7" s="90"/>
      <c r="Q7" s="90"/>
      <c r="R7" s="16"/>
      <c r="S7" s="69"/>
      <c r="T7" s="69"/>
      <c r="U7" s="69"/>
      <c r="V7" s="69"/>
    </row>
    <row r="8" spans="1:22" ht="15" customHeight="1">
      <c r="A8" s="83">
        <v>4</v>
      </c>
      <c r="B8" s="83" t="s">
        <v>1347</v>
      </c>
      <c r="C8" s="84" t="s">
        <v>1348</v>
      </c>
      <c r="D8" s="83" t="s">
        <v>26</v>
      </c>
      <c r="E8" s="85" t="s">
        <v>1349</v>
      </c>
      <c r="F8" s="83" t="s">
        <v>842</v>
      </c>
      <c r="G8" s="86">
        <f t="shared" si="0"/>
        <v>130</v>
      </c>
      <c r="H8" s="87"/>
      <c r="I8" s="125"/>
      <c r="J8" s="90"/>
      <c r="K8" s="90"/>
      <c r="L8" s="90"/>
      <c r="M8" s="90">
        <v>130</v>
      </c>
      <c r="N8" s="90"/>
      <c r="O8" s="90"/>
      <c r="P8" s="90"/>
      <c r="Q8" s="90"/>
      <c r="R8" s="16"/>
      <c r="S8" s="69"/>
      <c r="T8" s="69"/>
      <c r="U8" s="69"/>
      <c r="V8" s="69"/>
    </row>
    <row r="9" spans="1:22" ht="15" customHeight="1">
      <c r="A9" s="83">
        <v>5</v>
      </c>
      <c r="B9" s="83" t="s">
        <v>781</v>
      </c>
      <c r="C9" s="84" t="s">
        <v>782</v>
      </c>
      <c r="D9" s="83" t="s">
        <v>26</v>
      </c>
      <c r="E9" s="85" t="s">
        <v>35</v>
      </c>
      <c r="F9" s="83" t="s">
        <v>298</v>
      </c>
      <c r="G9" s="86">
        <f t="shared" si="0"/>
        <v>125</v>
      </c>
      <c r="H9" s="87"/>
      <c r="I9" s="125"/>
      <c r="J9" s="90"/>
      <c r="K9" s="90"/>
      <c r="L9" s="90"/>
      <c r="M9" s="90"/>
      <c r="N9" s="90">
        <v>125</v>
      </c>
      <c r="O9" s="90"/>
      <c r="P9" s="90"/>
      <c r="Q9" s="90"/>
      <c r="R9" s="16"/>
      <c r="S9" s="137"/>
      <c r="T9" s="138"/>
      <c r="U9" s="138"/>
      <c r="V9" s="138"/>
    </row>
    <row r="10" spans="1:22" ht="15" customHeight="1">
      <c r="A10" s="83">
        <v>5</v>
      </c>
      <c r="B10" s="83" t="s">
        <v>1012</v>
      </c>
      <c r="C10" s="84" t="s">
        <v>1013</v>
      </c>
      <c r="D10" s="83" t="s">
        <v>26</v>
      </c>
      <c r="E10" s="85" t="s">
        <v>1014</v>
      </c>
      <c r="F10" s="83" t="s">
        <v>53</v>
      </c>
      <c r="G10" s="86">
        <f t="shared" si="0"/>
        <v>125</v>
      </c>
      <c r="H10" s="87"/>
      <c r="I10" s="125"/>
      <c r="J10" s="90"/>
      <c r="K10" s="90"/>
      <c r="L10" s="90">
        <v>125</v>
      </c>
      <c r="M10" s="90"/>
      <c r="N10" s="90"/>
      <c r="O10" s="90"/>
      <c r="P10" s="90"/>
      <c r="Q10" s="90"/>
      <c r="R10" s="16"/>
      <c r="S10" s="137"/>
      <c r="T10" s="138"/>
      <c r="U10" s="138"/>
      <c r="V10" s="138"/>
    </row>
    <row r="11" spans="1:22" ht="15" customHeight="1">
      <c r="A11" s="83">
        <v>5</v>
      </c>
      <c r="B11" s="83" t="s">
        <v>1350</v>
      </c>
      <c r="C11" s="84" t="s">
        <v>1351</v>
      </c>
      <c r="D11" s="83" t="s">
        <v>26</v>
      </c>
      <c r="E11" s="85" t="s">
        <v>35</v>
      </c>
      <c r="F11" s="83" t="s">
        <v>53</v>
      </c>
      <c r="G11" s="86">
        <f t="shared" si="0"/>
        <v>125</v>
      </c>
      <c r="H11" s="87"/>
      <c r="I11" s="125"/>
      <c r="J11" s="90"/>
      <c r="K11" s="90"/>
      <c r="L11" s="90"/>
      <c r="M11" s="90">
        <v>125</v>
      </c>
      <c r="N11" s="90"/>
      <c r="O11" s="90"/>
      <c r="P11" s="90"/>
      <c r="Q11" s="90"/>
      <c r="R11" s="16"/>
      <c r="S11" s="137"/>
      <c r="T11" s="138"/>
      <c r="U11" s="138"/>
      <c r="V11" s="138"/>
    </row>
    <row r="12" spans="1:22" s="4" customFormat="1" ht="15" customHeight="1">
      <c r="A12" s="83">
        <v>6</v>
      </c>
      <c r="B12" s="83" t="s">
        <v>1015</v>
      </c>
      <c r="C12" s="84" t="s">
        <v>1016</v>
      </c>
      <c r="D12" s="83" t="s">
        <v>26</v>
      </c>
      <c r="E12" s="85" t="s">
        <v>1005</v>
      </c>
      <c r="F12" s="83" t="s">
        <v>33</v>
      </c>
      <c r="G12" s="86">
        <f t="shared" si="0"/>
        <v>120</v>
      </c>
      <c r="H12" s="87"/>
      <c r="I12" s="125"/>
      <c r="J12" s="90"/>
      <c r="K12" s="90"/>
      <c r="L12" s="90">
        <v>120</v>
      </c>
      <c r="M12" s="90"/>
      <c r="N12" s="90"/>
      <c r="O12" s="90"/>
      <c r="P12" s="90"/>
      <c r="Q12" s="90"/>
      <c r="R12" s="16"/>
      <c r="S12" s="144"/>
      <c r="T12" s="145"/>
      <c r="U12" s="145"/>
      <c r="V12" s="145"/>
    </row>
    <row r="13" spans="1:22" ht="15" customHeight="1">
      <c r="A13" s="83">
        <v>6</v>
      </c>
      <c r="B13" s="83" t="s">
        <v>1352</v>
      </c>
      <c r="C13" s="84" t="s">
        <v>1353</v>
      </c>
      <c r="D13" s="83" t="s">
        <v>26</v>
      </c>
      <c r="E13" s="85" t="s">
        <v>1223</v>
      </c>
      <c r="F13" s="83" t="s">
        <v>53</v>
      </c>
      <c r="G13" s="86">
        <f t="shared" si="0"/>
        <v>120</v>
      </c>
      <c r="H13" s="87"/>
      <c r="I13" s="125"/>
      <c r="J13" s="90"/>
      <c r="K13" s="90"/>
      <c r="L13" s="90"/>
      <c r="M13" s="90">
        <v>120</v>
      </c>
      <c r="N13" s="90"/>
      <c r="O13" s="90"/>
      <c r="P13" s="90"/>
      <c r="Q13" s="90"/>
      <c r="R13" s="16"/>
      <c r="S13" s="137"/>
      <c r="T13" s="138"/>
      <c r="U13" s="138"/>
      <c r="V13" s="138"/>
    </row>
    <row r="14" spans="1:22" ht="15" customHeight="1">
      <c r="A14" s="83">
        <v>7</v>
      </c>
      <c r="B14" s="83" t="s">
        <v>783</v>
      </c>
      <c r="C14" s="84" t="s">
        <v>784</v>
      </c>
      <c r="D14" s="83" t="s">
        <v>26</v>
      </c>
      <c r="E14" s="85" t="s">
        <v>785</v>
      </c>
      <c r="F14" s="83" t="s">
        <v>51</v>
      </c>
      <c r="G14" s="86">
        <f t="shared" si="0"/>
        <v>115</v>
      </c>
      <c r="H14" s="87"/>
      <c r="I14" s="125"/>
      <c r="J14" s="90"/>
      <c r="K14" s="90"/>
      <c r="L14" s="90"/>
      <c r="M14" s="90"/>
      <c r="N14" s="90">
        <v>115</v>
      </c>
      <c r="O14" s="90"/>
      <c r="P14" s="90"/>
      <c r="Q14" s="90"/>
      <c r="R14" s="16"/>
      <c r="S14" s="69"/>
      <c r="T14" s="69"/>
      <c r="U14" s="69"/>
      <c r="V14" s="69"/>
    </row>
    <row r="15" spans="1:22" ht="15" customHeight="1">
      <c r="A15" s="83">
        <v>7</v>
      </c>
      <c r="B15" s="83" t="s">
        <v>1017</v>
      </c>
      <c r="C15" s="84" t="s">
        <v>1018</v>
      </c>
      <c r="D15" s="83" t="s">
        <v>26</v>
      </c>
      <c r="E15" s="85" t="s">
        <v>35</v>
      </c>
      <c r="F15" s="83" t="s">
        <v>33</v>
      </c>
      <c r="G15" s="86">
        <f t="shared" si="0"/>
        <v>115</v>
      </c>
      <c r="H15" s="87"/>
      <c r="I15" s="125"/>
      <c r="J15" s="90"/>
      <c r="K15" s="90"/>
      <c r="L15" s="90">
        <v>115</v>
      </c>
      <c r="M15" s="90"/>
      <c r="N15" s="90"/>
      <c r="O15" s="90"/>
      <c r="P15" s="90"/>
      <c r="Q15" s="90"/>
      <c r="R15" s="16"/>
      <c r="S15" s="69"/>
      <c r="T15" s="69"/>
      <c r="U15" s="69"/>
      <c r="V15" s="69"/>
    </row>
    <row r="16" spans="1:22" ht="15" customHeight="1">
      <c r="A16" s="83">
        <v>7</v>
      </c>
      <c r="B16" s="83" t="s">
        <v>1354</v>
      </c>
      <c r="C16" s="84" t="s">
        <v>1355</v>
      </c>
      <c r="D16" s="83" t="s">
        <v>26</v>
      </c>
      <c r="E16" s="85" t="s">
        <v>1356</v>
      </c>
      <c r="F16" s="83" t="s">
        <v>53</v>
      </c>
      <c r="G16" s="86">
        <f t="shared" si="0"/>
        <v>115</v>
      </c>
      <c r="H16" s="87"/>
      <c r="I16" s="125"/>
      <c r="J16" s="90"/>
      <c r="K16" s="90"/>
      <c r="L16" s="90"/>
      <c r="M16" s="90">
        <v>115</v>
      </c>
      <c r="N16" s="90"/>
      <c r="O16" s="90"/>
      <c r="P16" s="90"/>
      <c r="Q16" s="90"/>
      <c r="R16" s="16"/>
      <c r="S16" s="69"/>
      <c r="T16" s="69"/>
      <c r="U16" s="69"/>
      <c r="V16" s="69"/>
    </row>
    <row r="17" spans="1:22" ht="15" customHeight="1">
      <c r="A17" s="83">
        <v>8</v>
      </c>
      <c r="B17" s="83" t="s">
        <v>68</v>
      </c>
      <c r="C17" s="84" t="s">
        <v>69</v>
      </c>
      <c r="D17" s="83" t="s">
        <v>26</v>
      </c>
      <c r="E17" s="85" t="s">
        <v>35</v>
      </c>
      <c r="F17" s="83" t="s">
        <v>36</v>
      </c>
      <c r="G17" s="86">
        <f t="shared" si="0"/>
        <v>110</v>
      </c>
      <c r="H17" s="87"/>
      <c r="I17" s="125"/>
      <c r="J17" s="90"/>
      <c r="K17" s="90"/>
      <c r="L17" s="90"/>
      <c r="M17" s="90"/>
      <c r="N17" s="90"/>
      <c r="O17" s="90"/>
      <c r="P17" s="90"/>
      <c r="Q17" s="90">
        <v>110</v>
      </c>
      <c r="R17" s="16"/>
      <c r="S17" s="69"/>
      <c r="T17" s="69"/>
      <c r="U17" s="69"/>
      <c r="V17" s="69"/>
    </row>
    <row r="18" spans="1:22" ht="15" customHeight="1">
      <c r="A18" s="83">
        <v>8</v>
      </c>
      <c r="B18" s="83" t="s">
        <v>786</v>
      </c>
      <c r="C18" s="84" t="s">
        <v>787</v>
      </c>
      <c r="D18" s="83" t="s">
        <v>26</v>
      </c>
      <c r="E18" s="85" t="s">
        <v>788</v>
      </c>
      <c r="F18" s="83" t="s">
        <v>298</v>
      </c>
      <c r="G18" s="86">
        <f t="shared" si="0"/>
        <v>110</v>
      </c>
      <c r="H18" s="87"/>
      <c r="I18" s="125"/>
      <c r="J18" s="90"/>
      <c r="K18" s="90"/>
      <c r="L18" s="90"/>
      <c r="M18" s="90"/>
      <c r="N18" s="90">
        <v>110</v>
      </c>
      <c r="O18" s="90"/>
      <c r="P18" s="90"/>
      <c r="Q18" s="90"/>
      <c r="R18" s="16"/>
      <c r="S18" s="137"/>
      <c r="T18" s="138"/>
      <c r="U18" s="138"/>
      <c r="V18" s="138"/>
    </row>
    <row r="19" spans="1:20" ht="15" customHeight="1">
      <c r="A19" s="83">
        <v>8</v>
      </c>
      <c r="B19" s="83" t="s">
        <v>1019</v>
      </c>
      <c r="C19" s="84" t="s">
        <v>1020</v>
      </c>
      <c r="D19" s="83" t="s">
        <v>26</v>
      </c>
      <c r="E19" s="85" t="s">
        <v>35</v>
      </c>
      <c r="F19" s="83" t="s">
        <v>33</v>
      </c>
      <c r="G19" s="86">
        <f t="shared" si="0"/>
        <v>110</v>
      </c>
      <c r="H19" s="87"/>
      <c r="I19" s="125"/>
      <c r="J19" s="90"/>
      <c r="K19" s="90"/>
      <c r="L19" s="90">
        <v>110</v>
      </c>
      <c r="M19" s="90"/>
      <c r="N19" s="90"/>
      <c r="O19" s="90"/>
      <c r="P19" s="90"/>
      <c r="Q19" s="90"/>
      <c r="R19" s="16"/>
      <c r="S19" s="144"/>
      <c r="T19" s="158"/>
    </row>
    <row r="20" spans="1:18" s="4" customFormat="1" ht="15" customHeight="1">
      <c r="A20" s="83">
        <v>8</v>
      </c>
      <c r="B20" s="83" t="s">
        <v>1357</v>
      </c>
      <c r="C20" s="84" t="s">
        <v>1358</v>
      </c>
      <c r="D20" s="83" t="s">
        <v>26</v>
      </c>
      <c r="E20" s="85" t="s">
        <v>1359</v>
      </c>
      <c r="F20" s="83" t="s">
        <v>53</v>
      </c>
      <c r="G20" s="86">
        <f t="shared" si="0"/>
        <v>110</v>
      </c>
      <c r="H20" s="87"/>
      <c r="I20" s="125"/>
      <c r="J20" s="90"/>
      <c r="K20" s="90"/>
      <c r="L20" s="90"/>
      <c r="M20" s="90">
        <v>110</v>
      </c>
      <c r="N20" s="90"/>
      <c r="O20" s="90"/>
      <c r="P20" s="90"/>
      <c r="Q20" s="90"/>
      <c r="R20" s="16"/>
    </row>
    <row r="21" spans="1:18" ht="15" customHeight="1">
      <c r="A21" s="83">
        <v>9</v>
      </c>
      <c r="B21" s="83" t="s">
        <v>70</v>
      </c>
      <c r="C21" s="84" t="s">
        <v>71</v>
      </c>
      <c r="D21" s="83" t="s">
        <v>26</v>
      </c>
      <c r="E21" s="85" t="s">
        <v>65</v>
      </c>
      <c r="F21" s="83" t="s">
        <v>59</v>
      </c>
      <c r="G21" s="86">
        <f t="shared" si="0"/>
        <v>100</v>
      </c>
      <c r="H21" s="87"/>
      <c r="I21" s="125"/>
      <c r="J21" s="90"/>
      <c r="K21" s="90"/>
      <c r="L21" s="90"/>
      <c r="M21" s="90"/>
      <c r="N21" s="90"/>
      <c r="O21" s="90"/>
      <c r="P21" s="90"/>
      <c r="Q21" s="90">
        <v>100</v>
      </c>
      <c r="R21" s="16"/>
    </row>
    <row r="22" spans="1:18" ht="15" customHeight="1">
      <c r="A22" s="83">
        <v>9</v>
      </c>
      <c r="B22" s="83" t="s">
        <v>525</v>
      </c>
      <c r="C22" s="84" t="s">
        <v>526</v>
      </c>
      <c r="D22" s="83" t="s">
        <v>26</v>
      </c>
      <c r="E22" s="85" t="s">
        <v>462</v>
      </c>
      <c r="F22" s="83" t="s">
        <v>46</v>
      </c>
      <c r="G22" s="86">
        <f t="shared" si="0"/>
        <v>100</v>
      </c>
      <c r="H22" s="87"/>
      <c r="I22" s="125"/>
      <c r="J22" s="90"/>
      <c r="K22" s="90"/>
      <c r="L22" s="90"/>
      <c r="M22" s="90"/>
      <c r="N22" s="90"/>
      <c r="O22" s="90">
        <v>100</v>
      </c>
      <c r="P22" s="90"/>
      <c r="Q22" s="90"/>
      <c r="R22" s="16"/>
    </row>
    <row r="23" spans="1:22" s="4" customFormat="1" ht="15" customHeight="1">
      <c r="A23" s="83">
        <v>9</v>
      </c>
      <c r="B23" s="83" t="s">
        <v>789</v>
      </c>
      <c r="C23" s="84" t="s">
        <v>790</v>
      </c>
      <c r="D23" s="83" t="s">
        <v>26</v>
      </c>
      <c r="E23" s="85" t="s">
        <v>697</v>
      </c>
      <c r="F23" s="83" t="s">
        <v>298</v>
      </c>
      <c r="G23" s="86">
        <f t="shared" si="0"/>
        <v>100</v>
      </c>
      <c r="H23" s="87"/>
      <c r="I23" s="125"/>
      <c r="J23" s="90"/>
      <c r="K23" s="90"/>
      <c r="L23" s="90"/>
      <c r="M23" s="90"/>
      <c r="N23" s="90">
        <v>100</v>
      </c>
      <c r="O23" s="90"/>
      <c r="P23" s="90"/>
      <c r="Q23" s="90"/>
      <c r="R23" s="16"/>
      <c r="S23" s="144"/>
      <c r="T23" s="145"/>
      <c r="U23" s="145"/>
      <c r="V23" s="145"/>
    </row>
    <row r="24" spans="1:18" s="4" customFormat="1" ht="15" customHeight="1">
      <c r="A24" s="83">
        <v>9</v>
      </c>
      <c r="B24" s="83" t="s">
        <v>1021</v>
      </c>
      <c r="C24" s="84" t="s">
        <v>1022</v>
      </c>
      <c r="D24" s="83" t="s">
        <v>26</v>
      </c>
      <c r="E24" s="85" t="s">
        <v>35</v>
      </c>
      <c r="F24" s="83" t="s">
        <v>33</v>
      </c>
      <c r="G24" s="86">
        <f t="shared" si="0"/>
        <v>100</v>
      </c>
      <c r="H24" s="87"/>
      <c r="I24" s="125"/>
      <c r="J24" s="90"/>
      <c r="K24" s="90"/>
      <c r="L24" s="90">
        <v>100</v>
      </c>
      <c r="M24" s="90"/>
      <c r="N24" s="90"/>
      <c r="O24" s="90"/>
      <c r="P24" s="90"/>
      <c r="Q24" s="90"/>
      <c r="R24" s="16"/>
    </row>
    <row r="25" spans="1:18" ht="15" customHeight="1">
      <c r="A25" s="83">
        <v>9</v>
      </c>
      <c r="B25" s="83" t="s">
        <v>1360</v>
      </c>
      <c r="C25" s="84" t="s">
        <v>1361</v>
      </c>
      <c r="D25" s="83" t="s">
        <v>26</v>
      </c>
      <c r="E25" s="85" t="s">
        <v>1362</v>
      </c>
      <c r="F25" s="83" t="s">
        <v>715</v>
      </c>
      <c r="G25" s="86">
        <f t="shared" si="0"/>
        <v>100</v>
      </c>
      <c r="H25" s="87"/>
      <c r="I25" s="125"/>
      <c r="J25" s="90"/>
      <c r="K25" s="90"/>
      <c r="L25" s="90"/>
      <c r="M25" s="90">
        <v>100</v>
      </c>
      <c r="N25" s="90"/>
      <c r="O25" s="90"/>
      <c r="P25" s="90"/>
      <c r="Q25" s="90"/>
      <c r="R25" s="16"/>
    </row>
    <row r="26" spans="1:18" ht="15" customHeight="1">
      <c r="A26" s="83">
        <v>10</v>
      </c>
      <c r="B26" s="83" t="s">
        <v>527</v>
      </c>
      <c r="C26" s="84" t="s">
        <v>528</v>
      </c>
      <c r="D26" s="83" t="s">
        <v>26</v>
      </c>
      <c r="E26" s="85" t="s">
        <v>529</v>
      </c>
      <c r="F26" s="83" t="s">
        <v>46</v>
      </c>
      <c r="G26" s="86">
        <f t="shared" si="0"/>
        <v>95</v>
      </c>
      <c r="H26" s="87"/>
      <c r="I26" s="125"/>
      <c r="J26" s="90"/>
      <c r="K26" s="90"/>
      <c r="L26" s="90"/>
      <c r="M26" s="90"/>
      <c r="N26" s="90"/>
      <c r="O26" s="90">
        <v>95</v>
      </c>
      <c r="P26" s="90"/>
      <c r="Q26" s="90"/>
      <c r="R26" s="16"/>
    </row>
    <row r="27" spans="1:18" ht="15" customHeight="1">
      <c r="A27" s="83">
        <v>10</v>
      </c>
      <c r="B27" s="83" t="s">
        <v>1023</v>
      </c>
      <c r="C27" s="84" t="s">
        <v>1024</v>
      </c>
      <c r="D27" s="83" t="s">
        <v>26</v>
      </c>
      <c r="E27" s="85" t="s">
        <v>35</v>
      </c>
      <c r="F27" s="83" t="s">
        <v>33</v>
      </c>
      <c r="G27" s="86">
        <f t="shared" si="0"/>
        <v>95</v>
      </c>
      <c r="H27" s="87"/>
      <c r="I27" s="125"/>
      <c r="J27" s="90"/>
      <c r="K27" s="90"/>
      <c r="L27" s="90">
        <v>95</v>
      </c>
      <c r="M27" s="90"/>
      <c r="N27" s="90"/>
      <c r="O27" s="90"/>
      <c r="P27" s="90"/>
      <c r="Q27" s="90"/>
      <c r="R27" s="16"/>
    </row>
    <row r="28" spans="1:18" s="4" customFormat="1" ht="15" customHeight="1">
      <c r="A28" s="83">
        <v>10</v>
      </c>
      <c r="B28" s="83" t="s">
        <v>1363</v>
      </c>
      <c r="C28" s="84" t="s">
        <v>1364</v>
      </c>
      <c r="D28" s="83" t="s">
        <v>26</v>
      </c>
      <c r="E28" s="85" t="s">
        <v>1365</v>
      </c>
      <c r="F28" s="83" t="s">
        <v>53</v>
      </c>
      <c r="G28" s="86">
        <f t="shared" si="0"/>
        <v>95</v>
      </c>
      <c r="H28" s="87"/>
      <c r="I28" s="125"/>
      <c r="J28" s="90"/>
      <c r="K28" s="90"/>
      <c r="L28" s="90"/>
      <c r="M28" s="90">
        <v>95</v>
      </c>
      <c r="N28" s="90"/>
      <c r="O28" s="90"/>
      <c r="P28" s="90"/>
      <c r="Q28" s="90"/>
      <c r="R28" s="16"/>
    </row>
    <row r="29" spans="1:20" ht="15" customHeight="1">
      <c r="A29" s="83">
        <v>11</v>
      </c>
      <c r="B29" s="83" t="s">
        <v>900</v>
      </c>
      <c r="C29" s="84" t="s">
        <v>530</v>
      </c>
      <c r="D29" s="83" t="s">
        <v>26</v>
      </c>
      <c r="E29" s="85" t="s">
        <v>35</v>
      </c>
      <c r="F29" s="83" t="s">
        <v>46</v>
      </c>
      <c r="G29" s="86">
        <f t="shared" si="0"/>
        <v>90</v>
      </c>
      <c r="H29" s="87"/>
      <c r="I29" s="125"/>
      <c r="J29" s="90"/>
      <c r="K29" s="90"/>
      <c r="L29" s="90"/>
      <c r="M29" s="90"/>
      <c r="N29" s="90"/>
      <c r="O29" s="90">
        <v>90</v>
      </c>
      <c r="P29" s="90"/>
      <c r="Q29" s="90"/>
      <c r="R29" s="16"/>
      <c r="S29" s="144"/>
      <c r="T29" s="158"/>
    </row>
    <row r="30" spans="1:18" ht="15" customHeight="1">
      <c r="A30" s="83">
        <v>12</v>
      </c>
      <c r="B30" s="83" t="s">
        <v>531</v>
      </c>
      <c r="C30" s="84" t="s">
        <v>532</v>
      </c>
      <c r="D30" s="83" t="s">
        <v>26</v>
      </c>
      <c r="E30" s="85" t="s">
        <v>35</v>
      </c>
      <c r="F30" s="83" t="s">
        <v>46</v>
      </c>
      <c r="G30" s="86">
        <f t="shared" si="0"/>
        <v>85</v>
      </c>
      <c r="H30" s="87"/>
      <c r="I30" s="125"/>
      <c r="J30" s="90"/>
      <c r="K30" s="90"/>
      <c r="L30" s="90"/>
      <c r="M30" s="90"/>
      <c r="N30" s="90"/>
      <c r="O30" s="90">
        <v>85</v>
      </c>
      <c r="P30" s="90"/>
      <c r="Q30" s="90"/>
      <c r="R30" s="16"/>
    </row>
    <row r="31" spans="1:18" ht="15" customHeight="1">
      <c r="A31" s="83">
        <v>12</v>
      </c>
      <c r="B31" s="83" t="s">
        <v>1025</v>
      </c>
      <c r="C31" s="84" t="s">
        <v>1026</v>
      </c>
      <c r="D31" s="83" t="s">
        <v>26</v>
      </c>
      <c r="E31" s="85" t="s">
        <v>35</v>
      </c>
      <c r="F31" s="83" t="s">
        <v>53</v>
      </c>
      <c r="G31" s="86">
        <f t="shared" si="0"/>
        <v>85</v>
      </c>
      <c r="H31" s="87"/>
      <c r="I31" s="125"/>
      <c r="J31" s="90"/>
      <c r="K31" s="90"/>
      <c r="L31" s="90">
        <v>85</v>
      </c>
      <c r="M31" s="90"/>
      <c r="N31" s="90"/>
      <c r="O31" s="90"/>
      <c r="P31" s="90"/>
      <c r="Q31" s="90"/>
      <c r="R31" s="16"/>
    </row>
    <row r="32" spans="1:18" ht="15" customHeight="1">
      <c r="A32" s="83">
        <v>12</v>
      </c>
      <c r="B32" s="83" t="s">
        <v>1366</v>
      </c>
      <c r="C32" s="84" t="s">
        <v>1367</v>
      </c>
      <c r="D32" s="83" t="s">
        <v>26</v>
      </c>
      <c r="E32" s="85" t="s">
        <v>1368</v>
      </c>
      <c r="F32" s="83" t="s">
        <v>53</v>
      </c>
      <c r="G32" s="86">
        <f t="shared" si="0"/>
        <v>85</v>
      </c>
      <c r="H32" s="87"/>
      <c r="I32" s="125"/>
      <c r="J32" s="90"/>
      <c r="K32" s="90"/>
      <c r="L32" s="90"/>
      <c r="M32" s="90">
        <v>85</v>
      </c>
      <c r="N32" s="90"/>
      <c r="O32" s="90"/>
      <c r="P32" s="90"/>
      <c r="Q32" s="90"/>
      <c r="R32" s="16"/>
    </row>
    <row r="33" spans="1:18" ht="15" customHeight="1">
      <c r="A33" s="83">
        <v>13</v>
      </c>
      <c r="B33" s="83" t="s">
        <v>72</v>
      </c>
      <c r="C33" s="84" t="s">
        <v>73</v>
      </c>
      <c r="D33" s="83" t="s">
        <v>26</v>
      </c>
      <c r="E33" s="85" t="s">
        <v>74</v>
      </c>
      <c r="F33" s="83" t="s">
        <v>46</v>
      </c>
      <c r="G33" s="86">
        <f t="shared" si="0"/>
        <v>80</v>
      </c>
      <c r="H33" s="87"/>
      <c r="I33" s="125"/>
      <c r="J33" s="90"/>
      <c r="K33" s="90"/>
      <c r="L33" s="90"/>
      <c r="M33" s="90"/>
      <c r="N33" s="90"/>
      <c r="O33" s="90"/>
      <c r="P33" s="90"/>
      <c r="Q33" s="90">
        <v>80</v>
      </c>
      <c r="R33" s="16"/>
    </row>
    <row r="34" spans="1:18" ht="15" customHeight="1">
      <c r="A34" s="83">
        <v>14</v>
      </c>
      <c r="B34" s="83" t="s">
        <v>533</v>
      </c>
      <c r="C34" s="84" t="s">
        <v>534</v>
      </c>
      <c r="D34" s="83" t="s">
        <v>26</v>
      </c>
      <c r="E34" s="85" t="s">
        <v>480</v>
      </c>
      <c r="F34" s="83" t="s">
        <v>46</v>
      </c>
      <c r="G34" s="86">
        <f t="shared" si="0"/>
        <v>75</v>
      </c>
      <c r="H34" s="87"/>
      <c r="I34" s="125"/>
      <c r="J34" s="90"/>
      <c r="K34" s="90"/>
      <c r="L34" s="90"/>
      <c r="M34" s="90"/>
      <c r="N34" s="90"/>
      <c r="O34" s="90">
        <v>75</v>
      </c>
      <c r="P34" s="90"/>
      <c r="Q34" s="90"/>
      <c r="R34" s="16"/>
    </row>
    <row r="35" spans="1:18" ht="15" customHeight="1">
      <c r="A35" s="83">
        <v>14</v>
      </c>
      <c r="B35" s="83" t="s">
        <v>1369</v>
      </c>
      <c r="C35" s="84" t="s">
        <v>1370</v>
      </c>
      <c r="D35" s="83" t="s">
        <v>26</v>
      </c>
      <c r="E35" s="85" t="s">
        <v>1371</v>
      </c>
      <c r="F35" s="83" t="s">
        <v>715</v>
      </c>
      <c r="G35" s="86">
        <f t="shared" si="0"/>
        <v>75</v>
      </c>
      <c r="H35" s="87"/>
      <c r="I35" s="125"/>
      <c r="J35" s="90"/>
      <c r="K35" s="90"/>
      <c r="L35" s="90"/>
      <c r="M35" s="90">
        <v>75</v>
      </c>
      <c r="N35" s="90"/>
      <c r="O35" s="90"/>
      <c r="P35" s="90"/>
      <c r="Q35" s="90"/>
      <c r="R35" s="16"/>
    </row>
    <row r="36" spans="1:18" ht="15" customHeight="1">
      <c r="A36" s="83">
        <v>15</v>
      </c>
      <c r="B36" s="83" t="s">
        <v>535</v>
      </c>
      <c r="C36" s="84" t="s">
        <v>536</v>
      </c>
      <c r="D36" s="83" t="s">
        <v>26</v>
      </c>
      <c r="E36" s="85" t="s">
        <v>537</v>
      </c>
      <c r="F36" s="83" t="s">
        <v>46</v>
      </c>
      <c r="G36" s="86">
        <f aca="true" t="shared" si="1" ref="G36:G71">SUM(I36:Q36)</f>
        <v>70</v>
      </c>
      <c r="H36" s="87"/>
      <c r="I36" s="125"/>
      <c r="J36" s="90"/>
      <c r="K36" s="90"/>
      <c r="L36" s="90"/>
      <c r="M36" s="90"/>
      <c r="N36" s="90"/>
      <c r="O36" s="90">
        <v>70</v>
      </c>
      <c r="P36" s="90"/>
      <c r="Q36" s="90"/>
      <c r="R36" s="16"/>
    </row>
    <row r="37" spans="1:18" ht="15" customHeight="1">
      <c r="A37" s="83">
        <v>16</v>
      </c>
      <c r="B37" s="83" t="s">
        <v>77</v>
      </c>
      <c r="C37" s="84" t="s">
        <v>78</v>
      </c>
      <c r="D37" s="83" t="s">
        <v>26</v>
      </c>
      <c r="E37" s="85" t="s">
        <v>65</v>
      </c>
      <c r="F37" s="83" t="s">
        <v>59</v>
      </c>
      <c r="G37" s="86">
        <f t="shared" si="1"/>
        <v>65</v>
      </c>
      <c r="H37" s="87"/>
      <c r="I37" s="125"/>
      <c r="J37" s="90"/>
      <c r="K37" s="90"/>
      <c r="L37" s="90"/>
      <c r="M37" s="90"/>
      <c r="N37" s="90"/>
      <c r="O37" s="90"/>
      <c r="P37" s="90"/>
      <c r="Q37" s="90">
        <v>65</v>
      </c>
      <c r="R37" s="16"/>
    </row>
    <row r="38" spans="1:18" ht="15" customHeight="1">
      <c r="A38" s="83">
        <v>16</v>
      </c>
      <c r="B38" s="83" t="s">
        <v>538</v>
      </c>
      <c r="C38" s="84" t="s">
        <v>539</v>
      </c>
      <c r="D38" s="83" t="s">
        <v>26</v>
      </c>
      <c r="E38" s="85" t="s">
        <v>540</v>
      </c>
      <c r="F38" s="83" t="s">
        <v>59</v>
      </c>
      <c r="G38" s="86">
        <f t="shared" si="1"/>
        <v>65</v>
      </c>
      <c r="H38" s="87"/>
      <c r="I38" s="125"/>
      <c r="J38" s="90"/>
      <c r="K38" s="90"/>
      <c r="L38" s="90"/>
      <c r="M38" s="90"/>
      <c r="N38" s="90"/>
      <c r="O38" s="90">
        <v>65</v>
      </c>
      <c r="P38" s="90"/>
      <c r="Q38" s="90"/>
      <c r="R38" s="16"/>
    </row>
    <row r="39" spans="1:18" ht="15" customHeight="1">
      <c r="A39" s="83">
        <v>16</v>
      </c>
      <c r="B39" s="83" t="s">
        <v>1372</v>
      </c>
      <c r="C39" s="84" t="s">
        <v>1373</v>
      </c>
      <c r="D39" s="83" t="s">
        <v>26</v>
      </c>
      <c r="E39" s="85" t="s">
        <v>35</v>
      </c>
      <c r="F39" s="83" t="s">
        <v>298</v>
      </c>
      <c r="G39" s="86">
        <f t="shared" si="1"/>
        <v>65</v>
      </c>
      <c r="H39" s="87"/>
      <c r="I39" s="125"/>
      <c r="J39" s="90"/>
      <c r="K39" s="90"/>
      <c r="L39" s="90"/>
      <c r="M39" s="90">
        <v>65</v>
      </c>
      <c r="N39" s="90"/>
      <c r="O39" s="90"/>
      <c r="P39" s="90"/>
      <c r="Q39" s="90"/>
      <c r="R39" s="16"/>
    </row>
    <row r="40" spans="1:18" ht="15" customHeight="1">
      <c r="A40" s="83">
        <v>17</v>
      </c>
      <c r="B40" s="83" t="s">
        <v>541</v>
      </c>
      <c r="C40" s="84" t="s">
        <v>542</v>
      </c>
      <c r="D40" s="83" t="s">
        <v>26</v>
      </c>
      <c r="E40" s="85" t="s">
        <v>494</v>
      </c>
      <c r="F40" s="83" t="s">
        <v>46</v>
      </c>
      <c r="G40" s="86">
        <f t="shared" si="1"/>
        <v>55</v>
      </c>
      <c r="H40" s="87"/>
      <c r="I40" s="125"/>
      <c r="J40" s="90"/>
      <c r="K40" s="90"/>
      <c r="L40" s="90"/>
      <c r="M40" s="90"/>
      <c r="N40" s="90"/>
      <c r="O40" s="90">
        <v>55</v>
      </c>
      <c r="P40" s="90"/>
      <c r="Q40" s="90"/>
      <c r="R40" s="16"/>
    </row>
    <row r="41" spans="1:18" ht="15" customHeight="1">
      <c r="A41" s="83">
        <v>17</v>
      </c>
      <c r="B41" s="83" t="s">
        <v>1374</v>
      </c>
      <c r="C41" s="84" t="s">
        <v>1375</v>
      </c>
      <c r="D41" s="83" t="s">
        <v>26</v>
      </c>
      <c r="E41" s="85" t="s">
        <v>35</v>
      </c>
      <c r="F41" s="83" t="s">
        <v>33</v>
      </c>
      <c r="G41" s="86">
        <f t="shared" si="1"/>
        <v>55</v>
      </c>
      <c r="H41" s="87"/>
      <c r="I41" s="125"/>
      <c r="J41" s="90"/>
      <c r="K41" s="90"/>
      <c r="L41" s="90"/>
      <c r="M41" s="90">
        <v>55</v>
      </c>
      <c r="N41" s="90"/>
      <c r="O41" s="90"/>
      <c r="P41" s="90"/>
      <c r="Q41" s="90"/>
      <c r="R41" s="16"/>
    </row>
    <row r="42" spans="1:18" ht="15" customHeight="1">
      <c r="A42" s="83">
        <v>18</v>
      </c>
      <c r="B42" s="83" t="s">
        <v>248</v>
      </c>
      <c r="C42" s="84" t="s">
        <v>249</v>
      </c>
      <c r="D42" s="83" t="s">
        <v>26</v>
      </c>
      <c r="E42" s="85" t="s">
        <v>250</v>
      </c>
      <c r="F42" s="83" t="s">
        <v>51</v>
      </c>
      <c r="G42" s="86">
        <f t="shared" si="1"/>
        <v>50</v>
      </c>
      <c r="H42" s="87"/>
      <c r="I42" s="125"/>
      <c r="J42" s="90"/>
      <c r="K42" s="90"/>
      <c r="L42" s="90"/>
      <c r="M42" s="90"/>
      <c r="N42" s="90"/>
      <c r="O42" s="90"/>
      <c r="P42" s="90">
        <v>50</v>
      </c>
      <c r="Q42" s="90"/>
      <c r="R42" s="16"/>
    </row>
    <row r="43" spans="1:18" ht="15" customHeight="1">
      <c r="A43" s="83">
        <v>18</v>
      </c>
      <c r="B43" s="83" t="s">
        <v>901</v>
      </c>
      <c r="C43" s="84" t="s">
        <v>543</v>
      </c>
      <c r="D43" s="83" t="s">
        <v>26</v>
      </c>
      <c r="E43" s="85" t="s">
        <v>482</v>
      </c>
      <c r="F43" s="83" t="s">
        <v>46</v>
      </c>
      <c r="G43" s="86">
        <f t="shared" si="1"/>
        <v>50</v>
      </c>
      <c r="H43" s="87"/>
      <c r="I43" s="125"/>
      <c r="J43" s="90"/>
      <c r="K43" s="90"/>
      <c r="L43" s="90"/>
      <c r="M43" s="90"/>
      <c r="N43" s="90"/>
      <c r="O43" s="90">
        <v>50</v>
      </c>
      <c r="P43" s="90"/>
      <c r="Q43" s="90"/>
      <c r="R43" s="16"/>
    </row>
    <row r="44" spans="1:18" ht="15" customHeight="1">
      <c r="A44" s="83">
        <v>19</v>
      </c>
      <c r="B44" s="83" t="s">
        <v>902</v>
      </c>
      <c r="C44" s="84" t="s">
        <v>544</v>
      </c>
      <c r="D44" s="83" t="s">
        <v>26</v>
      </c>
      <c r="E44" s="85" t="s">
        <v>138</v>
      </c>
      <c r="F44" s="83" t="s">
        <v>46</v>
      </c>
      <c r="G44" s="86">
        <f t="shared" si="1"/>
        <v>45</v>
      </c>
      <c r="H44" s="87"/>
      <c r="I44" s="125"/>
      <c r="J44" s="90"/>
      <c r="K44" s="90"/>
      <c r="L44" s="90"/>
      <c r="M44" s="90"/>
      <c r="N44" s="90"/>
      <c r="O44" s="90">
        <v>45</v>
      </c>
      <c r="P44" s="90"/>
      <c r="Q44" s="90"/>
      <c r="R44" s="16"/>
    </row>
    <row r="45" spans="1:18" ht="15" customHeight="1">
      <c r="A45" s="83">
        <v>19</v>
      </c>
      <c r="B45" s="83" t="s">
        <v>1376</v>
      </c>
      <c r="C45" s="84" t="s">
        <v>1377</v>
      </c>
      <c r="D45" s="83" t="s">
        <v>26</v>
      </c>
      <c r="E45" s="85" t="s">
        <v>1378</v>
      </c>
      <c r="F45" s="83" t="s">
        <v>53</v>
      </c>
      <c r="G45" s="86">
        <f t="shared" si="1"/>
        <v>45</v>
      </c>
      <c r="H45" s="87"/>
      <c r="I45" s="125"/>
      <c r="J45" s="90"/>
      <c r="K45" s="90"/>
      <c r="L45" s="90"/>
      <c r="M45" s="90">
        <v>45</v>
      </c>
      <c r="N45" s="90"/>
      <c r="O45" s="90"/>
      <c r="P45" s="90"/>
      <c r="Q45" s="90"/>
      <c r="R45" s="16"/>
    </row>
    <row r="46" spans="1:18" ht="15" customHeight="1">
      <c r="A46" s="83">
        <v>20</v>
      </c>
      <c r="B46" s="83" t="s">
        <v>903</v>
      </c>
      <c r="C46" s="84" t="s">
        <v>545</v>
      </c>
      <c r="D46" s="83" t="s">
        <v>26</v>
      </c>
      <c r="E46" s="85" t="s">
        <v>35</v>
      </c>
      <c r="F46" s="83" t="s">
        <v>46</v>
      </c>
      <c r="G46" s="86">
        <f t="shared" si="1"/>
        <v>40</v>
      </c>
      <c r="H46" s="87"/>
      <c r="I46" s="125"/>
      <c r="J46" s="90"/>
      <c r="K46" s="90"/>
      <c r="L46" s="90"/>
      <c r="M46" s="90"/>
      <c r="N46" s="90"/>
      <c r="O46" s="90">
        <v>40</v>
      </c>
      <c r="P46" s="90"/>
      <c r="Q46" s="90"/>
      <c r="R46" s="16"/>
    </row>
    <row r="47" spans="1:18" ht="15" customHeight="1">
      <c r="A47" s="83">
        <v>21</v>
      </c>
      <c r="B47" s="83" t="s">
        <v>252</v>
      </c>
      <c r="C47" s="84" t="s">
        <v>253</v>
      </c>
      <c r="D47" s="83" t="s">
        <v>26</v>
      </c>
      <c r="E47" s="85" t="s">
        <v>216</v>
      </c>
      <c r="F47" s="83" t="s">
        <v>51</v>
      </c>
      <c r="G47" s="86">
        <f t="shared" si="1"/>
        <v>35</v>
      </c>
      <c r="H47" s="87"/>
      <c r="I47" s="125"/>
      <c r="J47" s="90"/>
      <c r="K47" s="90"/>
      <c r="L47" s="90"/>
      <c r="M47" s="90"/>
      <c r="N47" s="90"/>
      <c r="O47" s="90"/>
      <c r="P47" s="90">
        <v>35</v>
      </c>
      <c r="Q47" s="90"/>
      <c r="R47" s="16"/>
    </row>
    <row r="48" spans="1:18" ht="15" customHeight="1">
      <c r="A48" s="83">
        <v>21</v>
      </c>
      <c r="B48" s="83" t="s">
        <v>904</v>
      </c>
      <c r="C48" s="84" t="s">
        <v>546</v>
      </c>
      <c r="D48" s="83" t="s">
        <v>26</v>
      </c>
      <c r="E48" s="85" t="s">
        <v>35</v>
      </c>
      <c r="F48" s="83" t="s">
        <v>46</v>
      </c>
      <c r="G48" s="86">
        <f t="shared" si="1"/>
        <v>35</v>
      </c>
      <c r="H48" s="87"/>
      <c r="I48" s="125"/>
      <c r="J48" s="90"/>
      <c r="K48" s="90"/>
      <c r="L48" s="90"/>
      <c r="M48" s="90"/>
      <c r="N48" s="90"/>
      <c r="O48" s="90">
        <v>35</v>
      </c>
      <c r="P48" s="90"/>
      <c r="Q48" s="90"/>
      <c r="R48" s="16"/>
    </row>
    <row r="49" spans="1:18" ht="15" customHeight="1">
      <c r="A49" s="83">
        <v>21</v>
      </c>
      <c r="B49" s="83" t="s">
        <v>1379</v>
      </c>
      <c r="C49" s="84" t="s">
        <v>1380</v>
      </c>
      <c r="D49" s="83" t="s">
        <v>26</v>
      </c>
      <c r="E49" s="85" t="s">
        <v>1381</v>
      </c>
      <c r="F49" s="83" t="s">
        <v>53</v>
      </c>
      <c r="G49" s="86">
        <f t="shared" si="1"/>
        <v>35</v>
      </c>
      <c r="H49" s="87"/>
      <c r="I49" s="125"/>
      <c r="J49" s="90"/>
      <c r="K49" s="90"/>
      <c r="L49" s="90"/>
      <c r="M49" s="90">
        <v>35</v>
      </c>
      <c r="N49" s="90"/>
      <c r="O49" s="90"/>
      <c r="P49" s="90"/>
      <c r="Q49" s="90"/>
      <c r="R49" s="16"/>
    </row>
    <row r="50" spans="1:18" ht="15" customHeight="1">
      <c r="A50" s="83">
        <v>22</v>
      </c>
      <c r="B50" s="83" t="s">
        <v>254</v>
      </c>
      <c r="C50" s="84" t="s">
        <v>255</v>
      </c>
      <c r="D50" s="83" t="s">
        <v>26</v>
      </c>
      <c r="E50" s="85" t="s">
        <v>238</v>
      </c>
      <c r="F50" s="83" t="s">
        <v>51</v>
      </c>
      <c r="G50" s="86">
        <f t="shared" si="1"/>
        <v>30</v>
      </c>
      <c r="H50" s="87"/>
      <c r="I50" s="125"/>
      <c r="J50" s="90"/>
      <c r="K50" s="90"/>
      <c r="L50" s="90"/>
      <c r="M50" s="90"/>
      <c r="N50" s="90"/>
      <c r="O50" s="90"/>
      <c r="P50" s="90">
        <v>30</v>
      </c>
      <c r="Q50" s="90"/>
      <c r="R50" s="16"/>
    </row>
    <row r="51" spans="1:18" ht="15" customHeight="1">
      <c r="A51" s="83">
        <v>22</v>
      </c>
      <c r="B51" s="83" t="s">
        <v>905</v>
      </c>
      <c r="C51" s="84" t="s">
        <v>547</v>
      </c>
      <c r="D51" s="83" t="s">
        <v>26</v>
      </c>
      <c r="E51" s="85" t="s">
        <v>482</v>
      </c>
      <c r="F51" s="83" t="s">
        <v>46</v>
      </c>
      <c r="G51" s="86">
        <f t="shared" si="1"/>
        <v>30</v>
      </c>
      <c r="H51" s="87"/>
      <c r="I51" s="125"/>
      <c r="J51" s="90"/>
      <c r="K51" s="90"/>
      <c r="L51" s="90"/>
      <c r="M51" s="90"/>
      <c r="N51" s="90"/>
      <c r="O51" s="90">
        <v>30</v>
      </c>
      <c r="P51" s="90"/>
      <c r="Q51" s="90"/>
      <c r="R51" s="16"/>
    </row>
    <row r="52" spans="1:18" ht="15" customHeight="1">
      <c r="A52" s="83">
        <v>23</v>
      </c>
      <c r="B52" s="83" t="s">
        <v>256</v>
      </c>
      <c r="C52" s="84" t="s">
        <v>257</v>
      </c>
      <c r="D52" s="83" t="s">
        <v>26</v>
      </c>
      <c r="E52" s="85" t="s">
        <v>250</v>
      </c>
      <c r="F52" s="83" t="s">
        <v>51</v>
      </c>
      <c r="G52" s="86">
        <f t="shared" si="1"/>
        <v>25</v>
      </c>
      <c r="H52" s="87"/>
      <c r="I52" s="125"/>
      <c r="J52" s="90"/>
      <c r="K52" s="90"/>
      <c r="L52" s="90"/>
      <c r="M52" s="90"/>
      <c r="N52" s="90"/>
      <c r="O52" s="90"/>
      <c r="P52" s="90">
        <v>25</v>
      </c>
      <c r="Q52" s="90"/>
      <c r="R52" s="16"/>
    </row>
    <row r="53" spans="1:18" ht="15" customHeight="1">
      <c r="A53" s="83">
        <v>24</v>
      </c>
      <c r="B53" s="83" t="s">
        <v>258</v>
      </c>
      <c r="C53" s="84" t="s">
        <v>259</v>
      </c>
      <c r="D53" s="83" t="s">
        <v>26</v>
      </c>
      <c r="E53" s="85" t="s">
        <v>35</v>
      </c>
      <c r="F53" s="83" t="s">
        <v>51</v>
      </c>
      <c r="G53" s="86">
        <f t="shared" si="1"/>
        <v>20</v>
      </c>
      <c r="H53" s="87"/>
      <c r="I53" s="125"/>
      <c r="J53" s="90"/>
      <c r="K53" s="90"/>
      <c r="L53" s="90"/>
      <c r="M53" s="90"/>
      <c r="N53" s="90"/>
      <c r="O53" s="90"/>
      <c r="P53" s="90">
        <v>20</v>
      </c>
      <c r="Q53" s="90"/>
      <c r="R53" s="16"/>
    </row>
    <row r="54" spans="1:18" ht="15" customHeight="1">
      <c r="A54" s="83">
        <v>24</v>
      </c>
      <c r="B54" s="83" t="s">
        <v>548</v>
      </c>
      <c r="C54" s="84" t="s">
        <v>549</v>
      </c>
      <c r="D54" s="83" t="s">
        <v>26</v>
      </c>
      <c r="E54" s="85" t="s">
        <v>480</v>
      </c>
      <c r="F54" s="83" t="s">
        <v>46</v>
      </c>
      <c r="G54" s="86">
        <f t="shared" si="1"/>
        <v>20</v>
      </c>
      <c r="H54" s="87"/>
      <c r="I54" s="125"/>
      <c r="J54" s="90"/>
      <c r="K54" s="90"/>
      <c r="L54" s="90"/>
      <c r="M54" s="90"/>
      <c r="N54" s="90"/>
      <c r="O54" s="90">
        <v>20</v>
      </c>
      <c r="P54" s="90"/>
      <c r="Q54" s="90"/>
      <c r="R54" s="16"/>
    </row>
    <row r="55" spans="1:18" ht="15" customHeight="1">
      <c r="A55" s="83">
        <v>25</v>
      </c>
      <c r="B55" s="83" t="s">
        <v>260</v>
      </c>
      <c r="C55" s="84" t="s">
        <v>261</v>
      </c>
      <c r="D55" s="83" t="s">
        <v>26</v>
      </c>
      <c r="E55" s="85" t="s">
        <v>35</v>
      </c>
      <c r="F55" s="83" t="s">
        <v>51</v>
      </c>
      <c r="G55" s="86">
        <f t="shared" si="1"/>
        <v>15</v>
      </c>
      <c r="H55" s="87"/>
      <c r="I55" s="125"/>
      <c r="J55" s="90"/>
      <c r="K55" s="90"/>
      <c r="L55" s="90"/>
      <c r="M55" s="90"/>
      <c r="N55" s="90"/>
      <c r="O55" s="90"/>
      <c r="P55" s="90">
        <v>15</v>
      </c>
      <c r="Q55" s="90"/>
      <c r="R55" s="16"/>
    </row>
    <row r="56" spans="1:18" ht="15" customHeight="1">
      <c r="A56" s="83">
        <v>25</v>
      </c>
      <c r="B56" s="83" t="s">
        <v>550</v>
      </c>
      <c r="C56" s="84" t="s">
        <v>551</v>
      </c>
      <c r="D56" s="83" t="s">
        <v>26</v>
      </c>
      <c r="E56" s="85" t="s">
        <v>35</v>
      </c>
      <c r="F56" s="83" t="s">
        <v>46</v>
      </c>
      <c r="G56" s="86">
        <f t="shared" si="1"/>
        <v>15</v>
      </c>
      <c r="H56" s="87"/>
      <c r="I56" s="125"/>
      <c r="J56" s="90"/>
      <c r="K56" s="90"/>
      <c r="L56" s="90"/>
      <c r="M56" s="90"/>
      <c r="N56" s="90"/>
      <c r="O56" s="90">
        <v>15</v>
      </c>
      <c r="P56" s="90"/>
      <c r="Q56" s="90"/>
      <c r="R56" s="16"/>
    </row>
    <row r="57" spans="1:18" ht="15" customHeight="1">
      <c r="A57" s="83">
        <v>25</v>
      </c>
      <c r="B57" s="83" t="s">
        <v>1382</v>
      </c>
      <c r="C57" s="84" t="s">
        <v>1383</v>
      </c>
      <c r="D57" s="83" t="s">
        <v>26</v>
      </c>
      <c r="E57" s="85" t="s">
        <v>35</v>
      </c>
      <c r="F57" s="83" t="s">
        <v>126</v>
      </c>
      <c r="G57" s="86">
        <f t="shared" si="1"/>
        <v>15</v>
      </c>
      <c r="H57" s="87"/>
      <c r="I57" s="125"/>
      <c r="J57" s="90"/>
      <c r="K57" s="90"/>
      <c r="L57" s="90"/>
      <c r="M57" s="90">
        <v>15</v>
      </c>
      <c r="N57" s="90"/>
      <c r="O57" s="90"/>
      <c r="P57" s="90"/>
      <c r="Q57" s="90"/>
      <c r="R57" s="16"/>
    </row>
    <row r="58" spans="1:18" ht="15" customHeight="1">
      <c r="A58" s="83">
        <v>26</v>
      </c>
      <c r="B58" s="83" t="s">
        <v>262</v>
      </c>
      <c r="C58" s="84" t="s">
        <v>263</v>
      </c>
      <c r="D58" s="83" t="s">
        <v>26</v>
      </c>
      <c r="E58" s="85" t="s">
        <v>35</v>
      </c>
      <c r="F58" s="83" t="s">
        <v>51</v>
      </c>
      <c r="G58" s="86">
        <f t="shared" si="1"/>
        <v>10</v>
      </c>
      <c r="H58" s="87"/>
      <c r="I58" s="125"/>
      <c r="J58" s="90"/>
      <c r="K58" s="90"/>
      <c r="L58" s="90"/>
      <c r="M58" s="90"/>
      <c r="N58" s="90"/>
      <c r="O58" s="90"/>
      <c r="P58" s="90">
        <v>10</v>
      </c>
      <c r="Q58" s="90"/>
      <c r="R58" s="16"/>
    </row>
    <row r="59" spans="1:18" ht="15" customHeight="1">
      <c r="A59" s="83">
        <v>26</v>
      </c>
      <c r="B59" s="83" t="s">
        <v>552</v>
      </c>
      <c r="C59" s="84" t="s">
        <v>553</v>
      </c>
      <c r="D59" s="83" t="s">
        <v>26</v>
      </c>
      <c r="E59" s="85" t="s">
        <v>35</v>
      </c>
      <c r="F59" s="83" t="s">
        <v>46</v>
      </c>
      <c r="G59" s="86">
        <f t="shared" si="1"/>
        <v>10</v>
      </c>
      <c r="H59" s="87"/>
      <c r="I59" s="125"/>
      <c r="J59" s="90"/>
      <c r="K59" s="90"/>
      <c r="L59" s="90"/>
      <c r="M59" s="90"/>
      <c r="N59" s="90"/>
      <c r="O59" s="90">
        <v>10</v>
      </c>
      <c r="P59" s="90"/>
      <c r="Q59" s="90"/>
      <c r="R59" s="16"/>
    </row>
    <row r="60" spans="1:18" ht="15" customHeight="1">
      <c r="A60" s="83">
        <v>26</v>
      </c>
      <c r="B60" s="83" t="s">
        <v>1384</v>
      </c>
      <c r="C60" s="84" t="s">
        <v>1385</v>
      </c>
      <c r="D60" s="83" t="s">
        <v>26</v>
      </c>
      <c r="E60" s="85" t="s">
        <v>1386</v>
      </c>
      <c r="F60" s="83" t="s">
        <v>53</v>
      </c>
      <c r="G60" s="86">
        <f t="shared" si="1"/>
        <v>10</v>
      </c>
      <c r="H60" s="87"/>
      <c r="I60" s="125"/>
      <c r="J60" s="90"/>
      <c r="K60" s="90"/>
      <c r="L60" s="90"/>
      <c r="M60" s="90">
        <v>10</v>
      </c>
      <c r="N60" s="90"/>
      <c r="O60" s="90"/>
      <c r="P60" s="90"/>
      <c r="Q60" s="90"/>
      <c r="R60" s="16"/>
    </row>
    <row r="61" spans="1:18" ht="15" customHeight="1">
      <c r="A61" s="83">
        <v>27</v>
      </c>
      <c r="B61" s="83" t="s">
        <v>264</v>
      </c>
      <c r="C61" s="84" t="s">
        <v>265</v>
      </c>
      <c r="D61" s="83" t="s">
        <v>26</v>
      </c>
      <c r="E61" s="85" t="s">
        <v>266</v>
      </c>
      <c r="F61" s="83" t="s">
        <v>51</v>
      </c>
      <c r="G61" s="86">
        <f t="shared" si="1"/>
        <v>9</v>
      </c>
      <c r="H61" s="87"/>
      <c r="I61" s="125"/>
      <c r="J61" s="90"/>
      <c r="K61" s="90"/>
      <c r="L61" s="90"/>
      <c r="M61" s="90"/>
      <c r="N61" s="90"/>
      <c r="O61" s="90"/>
      <c r="P61" s="90">
        <v>9</v>
      </c>
      <c r="Q61" s="90"/>
      <c r="R61" s="16"/>
    </row>
    <row r="62" spans="1:18" ht="15" customHeight="1">
      <c r="A62" s="83">
        <v>27</v>
      </c>
      <c r="B62" s="83" t="s">
        <v>1387</v>
      </c>
      <c r="C62" s="84" t="s">
        <v>1388</v>
      </c>
      <c r="D62" s="83" t="s">
        <v>26</v>
      </c>
      <c r="E62" s="85" t="s">
        <v>1389</v>
      </c>
      <c r="F62" s="83" t="s">
        <v>53</v>
      </c>
      <c r="G62" s="86">
        <f t="shared" si="1"/>
        <v>9</v>
      </c>
      <c r="H62" s="87"/>
      <c r="I62" s="125"/>
      <c r="J62" s="90"/>
      <c r="K62" s="90"/>
      <c r="L62" s="90"/>
      <c r="M62" s="90">
        <v>9</v>
      </c>
      <c r="N62" s="90"/>
      <c r="O62" s="90"/>
      <c r="P62" s="90"/>
      <c r="Q62" s="90"/>
      <c r="R62" s="16"/>
    </row>
    <row r="63" spans="1:18" ht="15" customHeight="1">
      <c r="A63" s="83">
        <v>28</v>
      </c>
      <c r="B63" s="83" t="s">
        <v>1390</v>
      </c>
      <c r="C63" s="84" t="s">
        <v>1391</v>
      </c>
      <c r="D63" s="83" t="s">
        <v>26</v>
      </c>
      <c r="E63" s="85" t="s">
        <v>1392</v>
      </c>
      <c r="F63" s="83" t="s">
        <v>53</v>
      </c>
      <c r="G63" s="86">
        <f t="shared" si="1"/>
        <v>8</v>
      </c>
      <c r="H63" s="87"/>
      <c r="I63" s="125"/>
      <c r="J63" s="90"/>
      <c r="K63" s="90"/>
      <c r="L63" s="90"/>
      <c r="M63" s="90">
        <v>8</v>
      </c>
      <c r="N63" s="90"/>
      <c r="O63" s="90"/>
      <c r="P63" s="90"/>
      <c r="Q63" s="90"/>
      <c r="R63" s="16"/>
    </row>
    <row r="64" spans="1:18" ht="15" customHeight="1">
      <c r="A64" s="83">
        <v>29</v>
      </c>
      <c r="B64" s="83" t="s">
        <v>1393</v>
      </c>
      <c r="C64" s="84" t="s">
        <v>1394</v>
      </c>
      <c r="D64" s="83" t="s">
        <v>26</v>
      </c>
      <c r="E64" s="85" t="s">
        <v>1395</v>
      </c>
      <c r="F64" s="83" t="s">
        <v>53</v>
      </c>
      <c r="G64" s="86">
        <f t="shared" si="1"/>
        <v>7</v>
      </c>
      <c r="H64" s="87"/>
      <c r="I64" s="125"/>
      <c r="J64" s="90"/>
      <c r="K64" s="90"/>
      <c r="L64" s="90"/>
      <c r="M64" s="90">
        <v>7</v>
      </c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26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26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26</v>
      </c>
      <c r="E67" s="85"/>
      <c r="F67" s="83"/>
      <c r="G67" s="86">
        <f t="shared" si="1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26</v>
      </c>
      <c r="E68" s="85"/>
      <c r="F68" s="83"/>
      <c r="G68" s="86">
        <f t="shared" si="1"/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26</v>
      </c>
      <c r="E69" s="85"/>
      <c r="F69" s="83"/>
      <c r="G69" s="86">
        <f t="shared" si="1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26</v>
      </c>
      <c r="E70" s="85"/>
      <c r="F70" s="83"/>
      <c r="G70" s="86">
        <f t="shared" si="1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26</v>
      </c>
      <c r="E71" s="85"/>
      <c r="F71" s="83"/>
      <c r="G71" s="86">
        <f t="shared" si="1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6"/>
    </row>
    <row r="72" spans="1:18" ht="15" customHeight="1">
      <c r="A72" s="83"/>
      <c r="B72" s="83"/>
      <c r="C72" s="84"/>
      <c r="D72" s="83" t="s">
        <v>26</v>
      </c>
      <c r="E72" s="85"/>
      <c r="F72" s="83"/>
      <c r="G72" s="86">
        <f aca="true" t="shared" si="2" ref="G72:G98">SUM(I72:Q72)</f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26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26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 t="s">
        <v>26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8" ht="15" customHeight="1">
      <c r="A76" s="83"/>
      <c r="B76" s="83"/>
      <c r="C76" s="84"/>
      <c r="D76" s="83" t="s">
        <v>26</v>
      </c>
      <c r="E76" s="85"/>
      <c r="F76" s="83"/>
      <c r="G76" s="86">
        <f t="shared" si="2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90"/>
      <c r="R76" s="16"/>
    </row>
    <row r="77" spans="1:18" ht="15" customHeight="1">
      <c r="A77" s="83"/>
      <c r="B77" s="83"/>
      <c r="C77" s="84"/>
      <c r="D77" s="83" t="s">
        <v>26</v>
      </c>
      <c r="E77" s="85"/>
      <c r="F77" s="83"/>
      <c r="G77" s="86">
        <f t="shared" si="2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90"/>
      <c r="R77" s="16"/>
    </row>
    <row r="78" spans="1:18" ht="15" customHeight="1">
      <c r="A78" s="83"/>
      <c r="B78" s="83"/>
      <c r="C78" s="84"/>
      <c r="D78" s="83" t="s">
        <v>26</v>
      </c>
      <c r="E78" s="85"/>
      <c r="F78" s="83"/>
      <c r="G78" s="86">
        <f t="shared" si="2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90"/>
      <c r="R78" s="16"/>
    </row>
    <row r="79" spans="1:18" ht="15" customHeight="1">
      <c r="A79" s="83"/>
      <c r="B79" s="83"/>
      <c r="C79" s="84"/>
      <c r="D79" s="83" t="s">
        <v>26</v>
      </c>
      <c r="E79" s="85"/>
      <c r="F79" s="83"/>
      <c r="G79" s="86">
        <f t="shared" si="2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90"/>
      <c r="R79" s="16"/>
    </row>
    <row r="80" spans="1:18" ht="15" customHeight="1">
      <c r="A80" s="83"/>
      <c r="B80" s="83"/>
      <c r="C80" s="84"/>
      <c r="D80" s="83" t="s">
        <v>26</v>
      </c>
      <c r="E80" s="85"/>
      <c r="F80" s="83"/>
      <c r="G80" s="86">
        <f t="shared" si="2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90"/>
      <c r="R80" s="16"/>
    </row>
    <row r="81" spans="1:18" ht="15" customHeight="1">
      <c r="A81" s="83"/>
      <c r="B81" s="83"/>
      <c r="C81" s="84"/>
      <c r="D81" s="83" t="s">
        <v>26</v>
      </c>
      <c r="E81" s="85"/>
      <c r="F81" s="83"/>
      <c r="G81" s="86">
        <f t="shared" si="2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90"/>
      <c r="R81" s="16"/>
    </row>
    <row r="82" spans="1:18" ht="15" customHeight="1">
      <c r="A82" s="83"/>
      <c r="B82" s="83"/>
      <c r="C82" s="84"/>
      <c r="D82" s="83" t="s">
        <v>26</v>
      </c>
      <c r="E82" s="85"/>
      <c r="F82" s="83"/>
      <c r="G82" s="86">
        <f t="shared" si="2"/>
        <v>0</v>
      </c>
      <c r="H82" s="87"/>
      <c r="I82" s="125"/>
      <c r="J82" s="90"/>
      <c r="K82" s="90"/>
      <c r="L82" s="90"/>
      <c r="M82" s="90"/>
      <c r="N82" s="90"/>
      <c r="O82" s="90"/>
      <c r="P82" s="90"/>
      <c r="Q82" s="90"/>
      <c r="R82" s="16"/>
    </row>
    <row r="83" spans="1:18" ht="15" customHeight="1">
      <c r="A83" s="83"/>
      <c r="B83" s="83"/>
      <c r="C83" s="84"/>
      <c r="D83" s="83" t="s">
        <v>26</v>
      </c>
      <c r="E83" s="85"/>
      <c r="F83" s="83"/>
      <c r="G83" s="86">
        <f t="shared" si="2"/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90"/>
      <c r="R83" s="16"/>
    </row>
    <row r="84" spans="1:18" ht="15" customHeight="1">
      <c r="A84" s="83"/>
      <c r="B84" s="83"/>
      <c r="C84" s="84"/>
      <c r="D84" s="83" t="s">
        <v>26</v>
      </c>
      <c r="E84" s="85"/>
      <c r="F84" s="83"/>
      <c r="G84" s="86">
        <f t="shared" si="2"/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90"/>
      <c r="R84" s="16"/>
    </row>
    <row r="85" spans="1:18" ht="15" customHeight="1">
      <c r="A85" s="83"/>
      <c r="B85" s="83"/>
      <c r="C85" s="84"/>
      <c r="D85" s="83" t="s">
        <v>26</v>
      </c>
      <c r="E85" s="85"/>
      <c r="F85" s="83"/>
      <c r="G85" s="86">
        <f t="shared" si="2"/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90"/>
      <c r="R85" s="16"/>
    </row>
    <row r="86" spans="1:18" ht="15" customHeight="1">
      <c r="A86" s="83"/>
      <c r="B86" s="83"/>
      <c r="C86" s="84"/>
      <c r="D86" s="83" t="s">
        <v>26</v>
      </c>
      <c r="E86" s="85"/>
      <c r="F86" s="83"/>
      <c r="G86" s="86">
        <f t="shared" si="2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90"/>
      <c r="R86" s="16"/>
    </row>
    <row r="87" spans="1:18" ht="15" customHeight="1">
      <c r="A87" s="83"/>
      <c r="B87" s="83"/>
      <c r="C87" s="84"/>
      <c r="D87" s="83" t="s">
        <v>26</v>
      </c>
      <c r="E87" s="85"/>
      <c r="F87" s="83"/>
      <c r="G87" s="86">
        <f t="shared" si="2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90"/>
      <c r="R87" s="16"/>
    </row>
    <row r="88" spans="1:18" ht="15" customHeight="1">
      <c r="A88" s="83"/>
      <c r="B88" s="83"/>
      <c r="C88" s="84"/>
      <c r="D88" s="83" t="s">
        <v>26</v>
      </c>
      <c r="E88" s="85"/>
      <c r="F88" s="83"/>
      <c r="G88" s="86">
        <f t="shared" si="2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90"/>
      <c r="R88" s="16"/>
    </row>
    <row r="89" spans="1:18" ht="15" customHeight="1">
      <c r="A89" s="83"/>
      <c r="B89" s="83"/>
      <c r="C89" s="84"/>
      <c r="D89" s="83" t="s">
        <v>26</v>
      </c>
      <c r="E89" s="85"/>
      <c r="F89" s="83"/>
      <c r="G89" s="86">
        <f t="shared" si="2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90"/>
      <c r="R89" s="16"/>
    </row>
    <row r="90" spans="1:18" ht="15" customHeight="1">
      <c r="A90" s="83"/>
      <c r="B90" s="83"/>
      <c r="C90" s="84"/>
      <c r="D90" s="83" t="s">
        <v>26</v>
      </c>
      <c r="E90" s="85"/>
      <c r="F90" s="83"/>
      <c r="G90" s="86">
        <f t="shared" si="2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90"/>
      <c r="R90" s="16"/>
    </row>
    <row r="91" spans="1:18" ht="15" customHeight="1">
      <c r="A91" s="83"/>
      <c r="B91" s="83"/>
      <c r="C91" s="84"/>
      <c r="D91" s="83" t="s">
        <v>26</v>
      </c>
      <c r="E91" s="85"/>
      <c r="F91" s="83"/>
      <c r="G91" s="86">
        <f t="shared" si="2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90"/>
      <c r="R91" s="16"/>
    </row>
    <row r="92" spans="1:18" ht="15" customHeight="1">
      <c r="A92" s="83"/>
      <c r="B92" s="83"/>
      <c r="C92" s="84"/>
      <c r="D92" s="83" t="s">
        <v>26</v>
      </c>
      <c r="E92" s="85"/>
      <c r="F92" s="83"/>
      <c r="G92" s="86">
        <f t="shared" si="2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90"/>
      <c r="R92" s="16"/>
    </row>
    <row r="93" spans="1:18" ht="15" customHeight="1">
      <c r="A93" s="83"/>
      <c r="B93" s="83"/>
      <c r="C93" s="84"/>
      <c r="D93" s="83" t="s">
        <v>26</v>
      </c>
      <c r="E93" s="85"/>
      <c r="F93" s="83"/>
      <c r="G93" s="86">
        <f t="shared" si="2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90"/>
      <c r="R93" s="16"/>
    </row>
    <row r="94" spans="1:18" ht="15" customHeight="1">
      <c r="A94" s="83"/>
      <c r="B94" s="83"/>
      <c r="C94" s="84"/>
      <c r="D94" s="83" t="s">
        <v>26</v>
      </c>
      <c r="E94" s="85"/>
      <c r="F94" s="83"/>
      <c r="G94" s="86">
        <f t="shared" si="2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90"/>
      <c r="R94" s="16"/>
    </row>
    <row r="95" spans="1:18" ht="15" customHeight="1">
      <c r="A95" s="83"/>
      <c r="B95" s="83"/>
      <c r="C95" s="84"/>
      <c r="D95" s="83" t="s">
        <v>26</v>
      </c>
      <c r="E95" s="85"/>
      <c r="F95" s="83"/>
      <c r="G95" s="86">
        <f t="shared" si="2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90"/>
      <c r="R95" s="16"/>
    </row>
    <row r="96" spans="1:18" ht="15" customHeight="1">
      <c r="A96" s="83"/>
      <c r="B96" s="83"/>
      <c r="C96" s="84"/>
      <c r="D96" s="83" t="s">
        <v>26</v>
      </c>
      <c r="E96" s="85"/>
      <c r="F96" s="83"/>
      <c r="G96" s="86">
        <f t="shared" si="2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90"/>
      <c r="R96" s="16"/>
    </row>
    <row r="97" spans="1:18" ht="15" customHeight="1">
      <c r="A97" s="83"/>
      <c r="B97" s="83"/>
      <c r="C97" s="84"/>
      <c r="D97" s="83" t="s">
        <v>26</v>
      </c>
      <c r="E97" s="85"/>
      <c r="F97" s="83"/>
      <c r="G97" s="86">
        <f t="shared" si="2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90"/>
      <c r="R97" s="16"/>
    </row>
    <row r="98" spans="1:18" ht="15" customHeight="1">
      <c r="A98" s="83"/>
      <c r="B98" s="83"/>
      <c r="C98" s="84"/>
      <c r="D98" s="83" t="s">
        <v>26</v>
      </c>
      <c r="E98" s="85"/>
      <c r="F98" s="83"/>
      <c r="G98" s="86">
        <f t="shared" si="2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90"/>
      <c r="R98" s="16"/>
    </row>
    <row r="99" spans="1:18" ht="15" customHeight="1">
      <c r="A99" s="83"/>
      <c r="B99" s="83"/>
      <c r="C99" s="84"/>
      <c r="D99" s="83" t="s">
        <v>26</v>
      </c>
      <c r="E99" s="85"/>
      <c r="F99" s="83"/>
      <c r="G99" s="86">
        <f aca="true" t="shared" si="3" ref="G99:G110">SUM(I99:Q99)</f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90"/>
      <c r="R99" s="16"/>
    </row>
    <row r="100" spans="1:18" ht="15" customHeight="1">
      <c r="A100" s="83"/>
      <c r="B100" s="83"/>
      <c r="C100" s="84"/>
      <c r="D100" s="83" t="s">
        <v>26</v>
      </c>
      <c r="E100" s="85"/>
      <c r="F100" s="83"/>
      <c r="G100" s="86">
        <f t="shared" si="3"/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90"/>
      <c r="R100" s="16"/>
    </row>
    <row r="101" spans="1:18" ht="15" customHeight="1">
      <c r="A101" s="83"/>
      <c r="B101" s="83"/>
      <c r="C101" s="84"/>
      <c r="D101" s="83" t="s">
        <v>26</v>
      </c>
      <c r="E101" s="85"/>
      <c r="F101" s="83"/>
      <c r="G101" s="86">
        <f t="shared" si="3"/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90"/>
      <c r="R101" s="16"/>
    </row>
    <row r="102" spans="1:18" ht="15" customHeight="1">
      <c r="A102" s="83"/>
      <c r="B102" s="83"/>
      <c r="C102" s="84"/>
      <c r="D102" s="83" t="s">
        <v>26</v>
      </c>
      <c r="E102" s="85"/>
      <c r="F102" s="83"/>
      <c r="G102" s="86">
        <f t="shared" si="3"/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90"/>
      <c r="R102" s="16"/>
    </row>
    <row r="103" spans="1:18" ht="15" customHeight="1">
      <c r="A103" s="83"/>
      <c r="B103" s="83"/>
      <c r="C103" s="84"/>
      <c r="D103" s="83" t="s">
        <v>26</v>
      </c>
      <c r="E103" s="85"/>
      <c r="F103" s="83"/>
      <c r="G103" s="86">
        <f t="shared" si="3"/>
        <v>0</v>
      </c>
      <c r="H103" s="87"/>
      <c r="I103" s="125"/>
      <c r="J103" s="90"/>
      <c r="K103" s="90"/>
      <c r="L103" s="90"/>
      <c r="M103" s="90"/>
      <c r="N103" s="90"/>
      <c r="O103" s="90"/>
      <c r="P103" s="90"/>
      <c r="Q103" s="90"/>
      <c r="R103" s="16"/>
    </row>
    <row r="104" spans="1:18" ht="15" customHeight="1">
      <c r="A104" s="83"/>
      <c r="B104" s="83"/>
      <c r="C104" s="84"/>
      <c r="D104" s="83" t="s">
        <v>26</v>
      </c>
      <c r="E104" s="85"/>
      <c r="F104" s="83"/>
      <c r="G104" s="86">
        <f t="shared" si="3"/>
        <v>0</v>
      </c>
      <c r="H104" s="87"/>
      <c r="I104" s="125"/>
      <c r="J104" s="90"/>
      <c r="K104" s="90"/>
      <c r="L104" s="90"/>
      <c r="M104" s="90"/>
      <c r="N104" s="90"/>
      <c r="O104" s="90"/>
      <c r="P104" s="90"/>
      <c r="Q104" s="90"/>
      <c r="R104" s="16"/>
    </row>
    <row r="105" spans="1:18" ht="15" customHeight="1">
      <c r="A105" s="83"/>
      <c r="B105" s="83"/>
      <c r="C105" s="84"/>
      <c r="D105" s="83" t="s">
        <v>26</v>
      </c>
      <c r="E105" s="85"/>
      <c r="F105" s="83"/>
      <c r="G105" s="86">
        <f t="shared" si="3"/>
        <v>0</v>
      </c>
      <c r="H105" s="87"/>
      <c r="I105" s="125"/>
      <c r="J105" s="90"/>
      <c r="K105" s="90"/>
      <c r="L105" s="90"/>
      <c r="M105" s="90"/>
      <c r="N105" s="90"/>
      <c r="O105" s="90"/>
      <c r="P105" s="90"/>
      <c r="Q105" s="90"/>
      <c r="R105" s="16"/>
    </row>
    <row r="106" spans="1:18" ht="15" customHeight="1">
      <c r="A106" s="83"/>
      <c r="B106" s="83"/>
      <c r="C106" s="84"/>
      <c r="D106" s="83" t="s">
        <v>26</v>
      </c>
      <c r="E106" s="85"/>
      <c r="F106" s="83"/>
      <c r="G106" s="86">
        <f t="shared" si="3"/>
        <v>0</v>
      </c>
      <c r="H106" s="87"/>
      <c r="I106" s="125"/>
      <c r="J106" s="90"/>
      <c r="K106" s="90"/>
      <c r="L106" s="90"/>
      <c r="M106" s="90"/>
      <c r="N106" s="90"/>
      <c r="O106" s="90"/>
      <c r="P106" s="90"/>
      <c r="Q106" s="90"/>
      <c r="R106" s="16"/>
    </row>
    <row r="107" spans="1:18" ht="15" customHeight="1">
      <c r="A107" s="83"/>
      <c r="B107" s="83"/>
      <c r="C107" s="84"/>
      <c r="D107" s="83" t="s">
        <v>26</v>
      </c>
      <c r="E107" s="85"/>
      <c r="F107" s="83"/>
      <c r="G107" s="86">
        <f t="shared" si="3"/>
        <v>0</v>
      </c>
      <c r="H107" s="87"/>
      <c r="I107" s="125"/>
      <c r="J107" s="90"/>
      <c r="K107" s="90"/>
      <c r="L107" s="90"/>
      <c r="M107" s="90"/>
      <c r="N107" s="90"/>
      <c r="O107" s="90"/>
      <c r="P107" s="90"/>
      <c r="Q107" s="90"/>
      <c r="R107" s="16"/>
    </row>
    <row r="108" spans="1:18" ht="15" customHeight="1">
      <c r="A108" s="83"/>
      <c r="B108" s="83"/>
      <c r="C108" s="84"/>
      <c r="D108" s="83" t="s">
        <v>26</v>
      </c>
      <c r="E108" s="85"/>
      <c r="F108" s="83"/>
      <c r="G108" s="86">
        <f t="shared" si="3"/>
        <v>0</v>
      </c>
      <c r="H108" s="87"/>
      <c r="I108" s="125"/>
      <c r="J108" s="90"/>
      <c r="K108" s="90"/>
      <c r="L108" s="90"/>
      <c r="M108" s="90"/>
      <c r="N108" s="90"/>
      <c r="O108" s="90"/>
      <c r="P108" s="90"/>
      <c r="Q108" s="90"/>
      <c r="R108" s="16"/>
    </row>
    <row r="109" spans="1:18" ht="15" customHeight="1">
      <c r="A109" s="83"/>
      <c r="B109" s="83"/>
      <c r="C109" s="84"/>
      <c r="D109" s="83" t="s">
        <v>26</v>
      </c>
      <c r="E109" s="85"/>
      <c r="F109" s="83"/>
      <c r="G109" s="86">
        <f t="shared" si="3"/>
        <v>0</v>
      </c>
      <c r="H109" s="87"/>
      <c r="I109" s="125"/>
      <c r="J109" s="90"/>
      <c r="K109" s="90"/>
      <c r="L109" s="90"/>
      <c r="M109" s="90"/>
      <c r="N109" s="90"/>
      <c r="O109" s="90"/>
      <c r="P109" s="90"/>
      <c r="Q109" s="90"/>
      <c r="R109" s="16"/>
    </row>
    <row r="110" spans="1:18" ht="15" customHeight="1">
      <c r="A110" s="83"/>
      <c r="B110" s="83"/>
      <c r="C110" s="84"/>
      <c r="D110" s="83" t="s">
        <v>26</v>
      </c>
      <c r="E110" s="85"/>
      <c r="F110" s="83"/>
      <c r="G110" s="86">
        <f t="shared" si="3"/>
        <v>0</v>
      </c>
      <c r="H110" s="87"/>
      <c r="I110" s="125"/>
      <c r="J110" s="90"/>
      <c r="K110" s="90"/>
      <c r="L110" s="90"/>
      <c r="M110" s="90"/>
      <c r="N110" s="90"/>
      <c r="O110" s="90"/>
      <c r="P110" s="90"/>
      <c r="Q110" s="90"/>
      <c r="R110" s="16"/>
    </row>
    <row r="111" spans="1:18" ht="15" customHeight="1">
      <c r="A111" s="83"/>
      <c r="B111" s="83"/>
      <c r="C111" s="84"/>
      <c r="D111" s="83"/>
      <c r="E111" s="85"/>
      <c r="F111" s="83"/>
      <c r="G111" s="86"/>
      <c r="H111" s="87"/>
      <c r="I111" s="125"/>
      <c r="J111" s="90"/>
      <c r="K111" s="90"/>
      <c r="L111" s="90"/>
      <c r="M111" s="90"/>
      <c r="N111" s="90"/>
      <c r="O111" s="90"/>
      <c r="P111" s="90"/>
      <c r="Q111" s="90"/>
      <c r="R111" s="16"/>
    </row>
    <row r="112" spans="1:19" s="12" customFormat="1" ht="4.5" customHeight="1" thickBot="1">
      <c r="A112" s="19"/>
      <c r="B112" s="19"/>
      <c r="C112" s="21"/>
      <c r="D112" s="20"/>
      <c r="E112" s="22"/>
      <c r="F112" s="20"/>
      <c r="G112" s="20"/>
      <c r="H112" s="30"/>
      <c r="I112" s="56"/>
      <c r="J112" s="100"/>
      <c r="K112" s="100"/>
      <c r="L112" s="100"/>
      <c r="M112" s="100"/>
      <c r="N112" s="100"/>
      <c r="O112" s="100"/>
      <c r="P112" s="100"/>
      <c r="Q112" s="100"/>
      <c r="R112" s="18"/>
      <c r="S112" s="11"/>
    </row>
    <row r="113" spans="1:18" s="8" customFormat="1" ht="14.25">
      <c r="A113" s="10"/>
      <c r="B113" s="7"/>
      <c r="D113" s="7"/>
      <c r="E113" s="9"/>
      <c r="F113" s="7"/>
      <c r="G113" s="29"/>
      <c r="H113" s="25"/>
      <c r="I113" s="75"/>
      <c r="J113" s="96"/>
      <c r="K113" s="96"/>
      <c r="L113" s="96"/>
      <c r="M113" s="96"/>
      <c r="N113" s="96"/>
      <c r="O113" s="96"/>
      <c r="P113" s="96"/>
      <c r="Q113" s="96"/>
      <c r="R113" s="13"/>
    </row>
    <row r="114" ht="14.25">
      <c r="G114" s="29"/>
    </row>
    <row r="115" ht="14.25">
      <c r="G115" s="29"/>
    </row>
    <row r="116" ht="14.25">
      <c r="G116" s="29"/>
    </row>
    <row r="117" ht="14.25">
      <c r="G117" s="29"/>
    </row>
    <row r="118" ht="14.25">
      <c r="G118" s="29"/>
    </row>
    <row r="119" ht="14.25">
      <c r="G119" s="29"/>
    </row>
    <row r="120" ht="14.25">
      <c r="G120" s="32"/>
    </row>
  </sheetData>
  <sheetProtection password="E42B" sheet="1"/>
  <mergeCells count="21">
    <mergeCell ref="A1:G1"/>
    <mergeCell ref="I1:I2"/>
    <mergeCell ref="A2:G2"/>
    <mergeCell ref="L1:L2"/>
    <mergeCell ref="N1:N2"/>
    <mergeCell ref="K1:K2"/>
    <mergeCell ref="J1:J2"/>
    <mergeCell ref="M1:M2"/>
    <mergeCell ref="Q1:Q2"/>
    <mergeCell ref="S9:V9"/>
    <mergeCell ref="S4:V4"/>
    <mergeCell ref="O1:O2"/>
    <mergeCell ref="S10:V10"/>
    <mergeCell ref="P1:P2"/>
    <mergeCell ref="S29:T29"/>
    <mergeCell ref="S19:T19"/>
    <mergeCell ref="S23:V23"/>
    <mergeCell ref="S13:V13"/>
    <mergeCell ref="S11:V11"/>
    <mergeCell ref="S18:V18"/>
    <mergeCell ref="S12:V12"/>
  </mergeCells>
  <conditionalFormatting sqref="C4:C260">
    <cfRule type="duplicateValues" priority="187" dxfId="0" stopIfTrue="1">
      <formula>AND(COUNTIF($C$4:$C$260,C4)&gt;1,NOT(ISBLANK(C4)))</formula>
    </cfRule>
  </conditionalFormatting>
  <conditionalFormatting sqref="B4:C170">
    <cfRule type="duplicateValues" priority="189" dxfId="0" stopIfTrue="1">
      <formula>AND(COUNTIF($B$4:$C$170,B4)&gt;1,NOT(ISBLANK(B4)))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1" width="6.28125" style="27" customWidth="1"/>
    <col min="12" max="12" width="6.7109375" style="27" bestFit="1" customWidth="1"/>
    <col min="13" max="17" width="6.28125" style="27" customWidth="1"/>
    <col min="18" max="18" width="1.8515625" style="12" customWidth="1"/>
    <col min="19" max="19" width="4.57421875" style="4" customWidth="1"/>
  </cols>
  <sheetData>
    <row r="1" spans="1:18" s="4" customFormat="1" ht="90" customHeight="1">
      <c r="A1" s="150"/>
      <c r="B1" s="151"/>
      <c r="C1" s="151"/>
      <c r="D1" s="151"/>
      <c r="E1" s="151"/>
      <c r="F1" s="151"/>
      <c r="G1" s="151"/>
      <c r="H1" s="15"/>
      <c r="I1" s="159"/>
      <c r="J1" s="162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31.5" customHeight="1">
      <c r="A2" s="148" t="s">
        <v>1600</v>
      </c>
      <c r="B2" s="149"/>
      <c r="C2" s="149"/>
      <c r="D2" s="149"/>
      <c r="E2" s="149"/>
      <c r="F2" s="149"/>
      <c r="G2" s="149"/>
      <c r="H2" s="15"/>
      <c r="I2" s="159"/>
      <c r="J2" s="162"/>
      <c r="K2" s="155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2" ht="15" customHeight="1">
      <c r="A4" s="83">
        <v>1</v>
      </c>
      <c r="B4" s="83" t="s">
        <v>791</v>
      </c>
      <c r="C4" s="84" t="s">
        <v>792</v>
      </c>
      <c r="D4" s="83" t="s">
        <v>12</v>
      </c>
      <c r="E4" s="85" t="s">
        <v>35</v>
      </c>
      <c r="F4" s="83" t="s">
        <v>126</v>
      </c>
      <c r="G4" s="86">
        <f aca="true" t="shared" si="0" ref="G4:G35">SUM(I4:Q4)</f>
        <v>254</v>
      </c>
      <c r="H4" s="87"/>
      <c r="I4" s="125"/>
      <c r="J4" s="90"/>
      <c r="K4" s="90"/>
      <c r="L4" s="90">
        <v>115</v>
      </c>
      <c r="M4" s="90">
        <v>9</v>
      </c>
      <c r="N4" s="90">
        <v>130</v>
      </c>
      <c r="O4" s="90"/>
      <c r="P4" s="90"/>
      <c r="Q4" s="90"/>
      <c r="R4" s="16"/>
      <c r="S4" s="137"/>
      <c r="T4" s="138"/>
      <c r="U4" s="138"/>
      <c r="V4" s="138"/>
    </row>
    <row r="5" spans="1:22" ht="15" customHeight="1">
      <c r="A5" s="83">
        <v>2</v>
      </c>
      <c r="B5" s="83" t="s">
        <v>1061</v>
      </c>
      <c r="C5" s="84" t="s">
        <v>1062</v>
      </c>
      <c r="D5" s="83" t="s">
        <v>12</v>
      </c>
      <c r="E5" s="85" t="s">
        <v>35</v>
      </c>
      <c r="F5" s="83" t="s">
        <v>33</v>
      </c>
      <c r="G5" s="86">
        <f t="shared" si="0"/>
        <v>245</v>
      </c>
      <c r="H5" s="87"/>
      <c r="I5" s="125"/>
      <c r="J5" s="90"/>
      <c r="K5" s="90"/>
      <c r="L5" s="90">
        <v>130</v>
      </c>
      <c r="M5" s="90">
        <v>115</v>
      </c>
      <c r="N5" s="90"/>
      <c r="O5" s="90"/>
      <c r="P5" s="90"/>
      <c r="Q5" s="90"/>
      <c r="R5" s="16"/>
      <c r="S5" s="137"/>
      <c r="T5" s="138"/>
      <c r="U5" s="138"/>
      <c r="V5" s="138"/>
    </row>
    <row r="6" spans="1:22" ht="15" customHeight="1">
      <c r="A6" s="83">
        <v>3</v>
      </c>
      <c r="B6" s="83" t="s">
        <v>797</v>
      </c>
      <c r="C6" s="84" t="s">
        <v>798</v>
      </c>
      <c r="D6" s="83" t="s">
        <v>12</v>
      </c>
      <c r="E6" s="85" t="s">
        <v>35</v>
      </c>
      <c r="F6" s="83" t="s">
        <v>298</v>
      </c>
      <c r="G6" s="86">
        <f t="shared" si="0"/>
        <v>195</v>
      </c>
      <c r="H6" s="87"/>
      <c r="I6" s="125"/>
      <c r="J6" s="90"/>
      <c r="K6" s="90"/>
      <c r="L6" s="90">
        <v>85</v>
      </c>
      <c r="M6" s="90"/>
      <c r="N6" s="90">
        <v>110</v>
      </c>
      <c r="O6" s="90"/>
      <c r="P6" s="90"/>
      <c r="Q6" s="90"/>
      <c r="R6" s="16"/>
      <c r="S6" s="137"/>
      <c r="T6" s="138"/>
      <c r="U6" s="138"/>
      <c r="V6" s="138"/>
    </row>
    <row r="7" spans="1:20" ht="15" customHeight="1">
      <c r="A7" s="83">
        <v>4</v>
      </c>
      <c r="B7" s="83" t="s">
        <v>1396</v>
      </c>
      <c r="C7" s="84" t="s">
        <v>1345</v>
      </c>
      <c r="D7" s="83" t="s">
        <v>12</v>
      </c>
      <c r="E7" s="85" t="s">
        <v>1346</v>
      </c>
      <c r="F7" s="83" t="s">
        <v>53</v>
      </c>
      <c r="G7" s="86">
        <f t="shared" si="0"/>
        <v>130</v>
      </c>
      <c r="H7" s="87"/>
      <c r="I7" s="125"/>
      <c r="J7" s="90"/>
      <c r="K7" s="90"/>
      <c r="L7" s="90"/>
      <c r="M7" s="90">
        <v>130</v>
      </c>
      <c r="N7" s="90"/>
      <c r="O7" s="90"/>
      <c r="P7" s="90"/>
      <c r="Q7" s="90"/>
      <c r="R7" s="16"/>
      <c r="S7" s="69"/>
      <c r="T7" s="69"/>
    </row>
    <row r="8" spans="1:18" ht="15" customHeight="1">
      <c r="A8" s="83">
        <v>5</v>
      </c>
      <c r="B8" s="83" t="s">
        <v>793</v>
      </c>
      <c r="C8" s="84" t="s">
        <v>794</v>
      </c>
      <c r="D8" s="83" t="s">
        <v>12</v>
      </c>
      <c r="E8" s="85" t="s">
        <v>351</v>
      </c>
      <c r="F8" s="83" t="s">
        <v>298</v>
      </c>
      <c r="G8" s="86">
        <f t="shared" si="0"/>
        <v>125</v>
      </c>
      <c r="H8" s="87"/>
      <c r="I8" s="125"/>
      <c r="J8" s="90"/>
      <c r="K8" s="90"/>
      <c r="L8" s="90"/>
      <c r="M8" s="90"/>
      <c r="N8" s="90">
        <v>125</v>
      </c>
      <c r="O8" s="90"/>
      <c r="P8" s="90"/>
      <c r="Q8" s="90"/>
      <c r="R8" s="16"/>
    </row>
    <row r="9" spans="1:21" ht="15" customHeight="1">
      <c r="A9" s="83">
        <v>5</v>
      </c>
      <c r="B9" s="83" t="s">
        <v>1063</v>
      </c>
      <c r="C9" s="84" t="s">
        <v>1064</v>
      </c>
      <c r="D9" s="83" t="s">
        <v>12</v>
      </c>
      <c r="E9" s="85" t="s">
        <v>35</v>
      </c>
      <c r="F9" s="83" t="s">
        <v>53</v>
      </c>
      <c r="G9" s="86">
        <f t="shared" si="0"/>
        <v>125</v>
      </c>
      <c r="H9" s="87"/>
      <c r="I9" s="125"/>
      <c r="J9" s="90"/>
      <c r="K9" s="90"/>
      <c r="L9" s="90">
        <v>125</v>
      </c>
      <c r="M9" s="90"/>
      <c r="N9" s="90"/>
      <c r="O9" s="90"/>
      <c r="P9" s="90"/>
      <c r="Q9" s="90"/>
      <c r="R9" s="16"/>
      <c r="S9" s="137"/>
      <c r="T9" s="138"/>
      <c r="U9" s="138"/>
    </row>
    <row r="10" spans="1:18" ht="15" customHeight="1">
      <c r="A10" s="83">
        <v>5</v>
      </c>
      <c r="B10" s="102" t="s">
        <v>1397</v>
      </c>
      <c r="C10" s="103" t="s">
        <v>1398</v>
      </c>
      <c r="D10" s="83" t="s">
        <v>12</v>
      </c>
      <c r="E10" s="104" t="s">
        <v>35</v>
      </c>
      <c r="F10" s="83" t="s">
        <v>126</v>
      </c>
      <c r="G10" s="86">
        <f t="shared" si="0"/>
        <v>125</v>
      </c>
      <c r="H10" s="87"/>
      <c r="I10" s="125"/>
      <c r="J10" s="90"/>
      <c r="K10" s="90"/>
      <c r="L10" s="90"/>
      <c r="M10" s="90">
        <v>125</v>
      </c>
      <c r="N10" s="90"/>
      <c r="O10" s="90"/>
      <c r="P10" s="90"/>
      <c r="Q10" s="90"/>
      <c r="R10" s="16"/>
    </row>
    <row r="11" spans="1:22" ht="15" customHeight="1">
      <c r="A11" s="83">
        <v>6</v>
      </c>
      <c r="B11" s="83" t="s">
        <v>795</v>
      </c>
      <c r="C11" s="84" t="s">
        <v>796</v>
      </c>
      <c r="D11" s="83" t="s">
        <v>12</v>
      </c>
      <c r="E11" s="85" t="s">
        <v>35</v>
      </c>
      <c r="F11" s="83" t="s">
        <v>298</v>
      </c>
      <c r="G11" s="86">
        <f t="shared" si="0"/>
        <v>120</v>
      </c>
      <c r="H11" s="87"/>
      <c r="I11" s="125"/>
      <c r="J11" s="90"/>
      <c r="K11" s="90"/>
      <c r="L11" s="90"/>
      <c r="M11" s="90"/>
      <c r="N11" s="90">
        <v>120</v>
      </c>
      <c r="O11" s="90"/>
      <c r="P11" s="90"/>
      <c r="Q11" s="90"/>
      <c r="R11" s="16"/>
      <c r="S11" s="137"/>
      <c r="T11" s="138"/>
      <c r="U11" s="138"/>
      <c r="V11" s="138"/>
    </row>
    <row r="12" spans="1:18" s="4" customFormat="1" ht="15" customHeight="1">
      <c r="A12" s="83">
        <v>6</v>
      </c>
      <c r="B12" s="83" t="s">
        <v>1065</v>
      </c>
      <c r="C12" s="84" t="s">
        <v>1066</v>
      </c>
      <c r="D12" s="83" t="s">
        <v>12</v>
      </c>
      <c r="E12" s="85" t="s">
        <v>35</v>
      </c>
      <c r="F12" s="83" t="s">
        <v>33</v>
      </c>
      <c r="G12" s="86">
        <f t="shared" si="0"/>
        <v>120</v>
      </c>
      <c r="H12" s="87"/>
      <c r="I12" s="125"/>
      <c r="J12" s="90"/>
      <c r="K12" s="90"/>
      <c r="L12" s="90">
        <v>120</v>
      </c>
      <c r="M12" s="90"/>
      <c r="N12" s="90"/>
      <c r="O12" s="90"/>
      <c r="P12" s="90"/>
      <c r="Q12" s="90"/>
      <c r="R12" s="16"/>
    </row>
    <row r="13" spans="1:22" ht="15" customHeight="1">
      <c r="A13" s="83">
        <v>6</v>
      </c>
      <c r="B13" s="83" t="s">
        <v>1399</v>
      </c>
      <c r="C13" s="84" t="s">
        <v>1400</v>
      </c>
      <c r="D13" s="83" t="s">
        <v>12</v>
      </c>
      <c r="E13" s="85" t="s">
        <v>35</v>
      </c>
      <c r="F13" s="83" t="s">
        <v>53</v>
      </c>
      <c r="G13" s="86">
        <f t="shared" si="0"/>
        <v>120</v>
      </c>
      <c r="H13" s="87"/>
      <c r="I13" s="125"/>
      <c r="J13" s="90"/>
      <c r="K13" s="90"/>
      <c r="L13" s="90"/>
      <c r="M13" s="90">
        <v>120</v>
      </c>
      <c r="N13" s="90"/>
      <c r="O13" s="90"/>
      <c r="P13" s="90"/>
      <c r="Q13" s="90"/>
      <c r="R13" s="16"/>
      <c r="S13" s="137"/>
      <c r="T13" s="138"/>
      <c r="U13" s="138"/>
      <c r="V13" s="138"/>
    </row>
    <row r="14" spans="1:22" ht="15" customHeight="1">
      <c r="A14" s="83">
        <v>7</v>
      </c>
      <c r="B14" s="83" t="s">
        <v>79</v>
      </c>
      <c r="C14" s="84" t="s">
        <v>80</v>
      </c>
      <c r="D14" s="83" t="s">
        <v>12</v>
      </c>
      <c r="E14" s="85" t="s">
        <v>74</v>
      </c>
      <c r="F14" s="83" t="s">
        <v>46</v>
      </c>
      <c r="G14" s="86">
        <f t="shared" si="0"/>
        <v>110</v>
      </c>
      <c r="H14" s="87"/>
      <c r="I14" s="125"/>
      <c r="J14" s="90"/>
      <c r="K14" s="90"/>
      <c r="L14" s="90"/>
      <c r="M14" s="90"/>
      <c r="N14" s="90"/>
      <c r="O14" s="90"/>
      <c r="P14" s="90"/>
      <c r="Q14" s="90">
        <v>110</v>
      </c>
      <c r="R14" s="16"/>
      <c r="S14" s="137"/>
      <c r="T14" s="138"/>
      <c r="U14" s="138"/>
      <c r="V14" s="138"/>
    </row>
    <row r="15" spans="1:22" ht="15" customHeight="1">
      <c r="A15" s="83">
        <v>7</v>
      </c>
      <c r="B15" s="83" t="s">
        <v>803</v>
      </c>
      <c r="C15" s="84" t="s">
        <v>804</v>
      </c>
      <c r="D15" s="83" t="s">
        <v>12</v>
      </c>
      <c r="E15" s="85" t="s">
        <v>35</v>
      </c>
      <c r="F15" s="83" t="s">
        <v>33</v>
      </c>
      <c r="G15" s="86">
        <f t="shared" si="0"/>
        <v>110</v>
      </c>
      <c r="H15" s="87"/>
      <c r="I15" s="125"/>
      <c r="J15" s="90"/>
      <c r="K15" s="90"/>
      <c r="L15" s="90">
        <v>25</v>
      </c>
      <c r="M15" s="90"/>
      <c r="N15" s="90">
        <v>85</v>
      </c>
      <c r="O15" s="90"/>
      <c r="P15" s="90"/>
      <c r="Q15" s="90"/>
      <c r="R15" s="16"/>
      <c r="S15" s="137"/>
      <c r="T15" s="158"/>
      <c r="U15" s="158"/>
      <c r="V15" s="158"/>
    </row>
    <row r="16" spans="1:22" ht="15" customHeight="1">
      <c r="A16" s="83">
        <v>7</v>
      </c>
      <c r="B16" s="83" t="s">
        <v>1067</v>
      </c>
      <c r="C16" s="84" t="s">
        <v>1068</v>
      </c>
      <c r="D16" s="83" t="s">
        <v>12</v>
      </c>
      <c r="E16" s="85" t="s">
        <v>35</v>
      </c>
      <c r="F16" s="83" t="s">
        <v>33</v>
      </c>
      <c r="G16" s="86">
        <f t="shared" si="0"/>
        <v>110</v>
      </c>
      <c r="H16" s="87"/>
      <c r="I16" s="125"/>
      <c r="J16" s="90"/>
      <c r="K16" s="90"/>
      <c r="L16" s="90">
        <v>110</v>
      </c>
      <c r="M16" s="90"/>
      <c r="N16" s="90"/>
      <c r="O16" s="90"/>
      <c r="P16" s="90"/>
      <c r="Q16" s="90"/>
      <c r="R16" s="16"/>
      <c r="S16" s="137"/>
      <c r="T16" s="138"/>
      <c r="U16" s="138"/>
      <c r="V16" s="138"/>
    </row>
    <row r="17" spans="1:18" ht="15" customHeight="1">
      <c r="A17" s="83">
        <v>7</v>
      </c>
      <c r="B17" s="83" t="s">
        <v>1401</v>
      </c>
      <c r="C17" s="84" t="s">
        <v>1402</v>
      </c>
      <c r="D17" s="83" t="s">
        <v>12</v>
      </c>
      <c r="E17" s="85" t="s">
        <v>1403</v>
      </c>
      <c r="F17" s="83" t="s">
        <v>53</v>
      </c>
      <c r="G17" s="86">
        <f t="shared" si="0"/>
        <v>110</v>
      </c>
      <c r="H17" s="87"/>
      <c r="I17" s="125"/>
      <c r="J17" s="90"/>
      <c r="K17" s="90"/>
      <c r="L17" s="90"/>
      <c r="M17" s="90">
        <v>110</v>
      </c>
      <c r="N17" s="90"/>
      <c r="O17" s="90"/>
      <c r="P17" s="90"/>
      <c r="Q17" s="90"/>
      <c r="R17" s="16"/>
    </row>
    <row r="18" spans="1:18" s="4" customFormat="1" ht="15" customHeight="1">
      <c r="A18" s="83">
        <v>8</v>
      </c>
      <c r="B18" s="83" t="s">
        <v>81</v>
      </c>
      <c r="C18" s="84" t="s">
        <v>82</v>
      </c>
      <c r="D18" s="83" t="s">
        <v>12</v>
      </c>
      <c r="E18" s="85" t="s">
        <v>83</v>
      </c>
      <c r="F18" s="83" t="s">
        <v>84</v>
      </c>
      <c r="G18" s="86">
        <f t="shared" si="0"/>
        <v>100</v>
      </c>
      <c r="H18" s="87"/>
      <c r="I18" s="125"/>
      <c r="J18" s="90"/>
      <c r="K18" s="90"/>
      <c r="L18" s="90"/>
      <c r="M18" s="90"/>
      <c r="N18" s="90"/>
      <c r="O18" s="90"/>
      <c r="P18" s="90"/>
      <c r="Q18" s="90">
        <v>100</v>
      </c>
      <c r="R18" s="16"/>
    </row>
    <row r="19" spans="1:22" ht="15" customHeight="1">
      <c r="A19" s="83">
        <v>8</v>
      </c>
      <c r="B19" s="83" t="s">
        <v>554</v>
      </c>
      <c r="C19" s="84" t="s">
        <v>555</v>
      </c>
      <c r="D19" s="83" t="s">
        <v>12</v>
      </c>
      <c r="E19" s="85" t="s">
        <v>35</v>
      </c>
      <c r="F19" s="83" t="s">
        <v>46</v>
      </c>
      <c r="G19" s="86">
        <f t="shared" si="0"/>
        <v>100</v>
      </c>
      <c r="H19" s="87"/>
      <c r="I19" s="125"/>
      <c r="J19" s="90"/>
      <c r="K19" s="90"/>
      <c r="L19" s="90"/>
      <c r="M19" s="90"/>
      <c r="N19" s="90"/>
      <c r="O19" s="90">
        <v>100</v>
      </c>
      <c r="P19" s="90"/>
      <c r="Q19" s="90"/>
      <c r="R19" s="16"/>
      <c r="S19" s="144"/>
      <c r="T19" s="158"/>
      <c r="U19" s="158"/>
      <c r="V19" s="158"/>
    </row>
    <row r="20" spans="1:22" ht="15" customHeight="1">
      <c r="A20" s="83">
        <v>8</v>
      </c>
      <c r="B20" s="83" t="s">
        <v>799</v>
      </c>
      <c r="C20" s="84" t="s">
        <v>800</v>
      </c>
      <c r="D20" s="83" t="s">
        <v>12</v>
      </c>
      <c r="E20" s="85" t="s">
        <v>801</v>
      </c>
      <c r="F20" s="83" t="s">
        <v>298</v>
      </c>
      <c r="G20" s="86">
        <f t="shared" si="0"/>
        <v>100</v>
      </c>
      <c r="H20" s="87"/>
      <c r="I20" s="125"/>
      <c r="J20" s="90"/>
      <c r="K20" s="90"/>
      <c r="L20" s="90"/>
      <c r="M20" s="90"/>
      <c r="N20" s="90">
        <v>100</v>
      </c>
      <c r="O20" s="90"/>
      <c r="P20" s="90"/>
      <c r="Q20" s="90"/>
      <c r="R20" s="16"/>
      <c r="S20" s="137"/>
      <c r="T20" s="138"/>
      <c r="U20" s="138"/>
      <c r="V20" s="138"/>
    </row>
    <row r="21" spans="1:22" ht="15" customHeight="1">
      <c r="A21" s="83">
        <v>8</v>
      </c>
      <c r="B21" s="83" t="s">
        <v>1069</v>
      </c>
      <c r="C21" s="84" t="s">
        <v>1070</v>
      </c>
      <c r="D21" s="83" t="s">
        <v>12</v>
      </c>
      <c r="E21" s="85" t="s">
        <v>1005</v>
      </c>
      <c r="F21" s="83" t="s">
        <v>33</v>
      </c>
      <c r="G21" s="86">
        <f t="shared" si="0"/>
        <v>100</v>
      </c>
      <c r="H21" s="87"/>
      <c r="I21" s="125"/>
      <c r="J21" s="90"/>
      <c r="K21" s="90"/>
      <c r="L21" s="90">
        <v>100</v>
      </c>
      <c r="M21" s="90"/>
      <c r="N21" s="90"/>
      <c r="O21" s="90"/>
      <c r="P21" s="90"/>
      <c r="Q21" s="90"/>
      <c r="R21" s="16"/>
      <c r="S21" s="137"/>
      <c r="T21" s="138"/>
      <c r="U21" s="138"/>
      <c r="V21" s="138"/>
    </row>
    <row r="22" spans="1:18" ht="15" customHeight="1">
      <c r="A22" s="83">
        <v>8</v>
      </c>
      <c r="B22" s="83" t="s">
        <v>1404</v>
      </c>
      <c r="C22" s="84" t="s">
        <v>1405</v>
      </c>
      <c r="D22" s="83" t="s">
        <v>12</v>
      </c>
      <c r="E22" s="85" t="s">
        <v>1406</v>
      </c>
      <c r="F22" s="83" t="s">
        <v>53</v>
      </c>
      <c r="G22" s="86">
        <f t="shared" si="0"/>
        <v>100</v>
      </c>
      <c r="H22" s="87"/>
      <c r="I22" s="125"/>
      <c r="J22" s="90"/>
      <c r="K22" s="90"/>
      <c r="L22" s="90"/>
      <c r="M22" s="90">
        <v>100</v>
      </c>
      <c r="N22" s="90"/>
      <c r="O22" s="90"/>
      <c r="P22" s="90"/>
      <c r="Q22" s="90"/>
      <c r="R22" s="16"/>
    </row>
    <row r="23" spans="1:18" ht="15" customHeight="1">
      <c r="A23" s="83">
        <v>9</v>
      </c>
      <c r="B23" s="83" t="s">
        <v>556</v>
      </c>
      <c r="C23" s="84" t="s">
        <v>557</v>
      </c>
      <c r="D23" s="83" t="s">
        <v>12</v>
      </c>
      <c r="E23" s="85" t="s">
        <v>478</v>
      </c>
      <c r="F23" s="83" t="s">
        <v>46</v>
      </c>
      <c r="G23" s="86">
        <f t="shared" si="0"/>
        <v>95</v>
      </c>
      <c r="H23" s="87"/>
      <c r="I23" s="125"/>
      <c r="J23" s="90"/>
      <c r="K23" s="90"/>
      <c r="L23" s="90"/>
      <c r="M23" s="90"/>
      <c r="N23" s="90"/>
      <c r="O23" s="90">
        <v>95</v>
      </c>
      <c r="P23" s="90"/>
      <c r="Q23" s="90"/>
      <c r="R23" s="16"/>
    </row>
    <row r="24" spans="1:22" ht="15" customHeight="1">
      <c r="A24" s="83">
        <v>9</v>
      </c>
      <c r="B24" s="83" t="s">
        <v>789</v>
      </c>
      <c r="C24" s="84" t="s">
        <v>802</v>
      </c>
      <c r="D24" s="83" t="s">
        <v>12</v>
      </c>
      <c r="E24" s="85" t="s">
        <v>697</v>
      </c>
      <c r="F24" s="83" t="s">
        <v>298</v>
      </c>
      <c r="G24" s="86">
        <f t="shared" si="0"/>
        <v>95</v>
      </c>
      <c r="H24" s="87"/>
      <c r="I24" s="125"/>
      <c r="J24" s="90"/>
      <c r="K24" s="90"/>
      <c r="L24" s="90"/>
      <c r="M24" s="90"/>
      <c r="N24" s="90">
        <v>95</v>
      </c>
      <c r="O24" s="90"/>
      <c r="P24" s="90"/>
      <c r="Q24" s="90"/>
      <c r="R24" s="16"/>
      <c r="S24" s="137"/>
      <c r="T24" s="138"/>
      <c r="U24" s="138"/>
      <c r="V24" s="138"/>
    </row>
    <row r="25" spans="1:18" ht="15" customHeight="1">
      <c r="A25" s="83">
        <v>9</v>
      </c>
      <c r="B25" s="83" t="s">
        <v>1071</v>
      </c>
      <c r="C25" s="84" t="s">
        <v>1072</v>
      </c>
      <c r="D25" s="83" t="s">
        <v>12</v>
      </c>
      <c r="E25" s="85" t="s">
        <v>35</v>
      </c>
      <c r="F25" s="83" t="s">
        <v>33</v>
      </c>
      <c r="G25" s="86">
        <f t="shared" si="0"/>
        <v>95</v>
      </c>
      <c r="H25" s="87"/>
      <c r="I25" s="125"/>
      <c r="J25" s="90"/>
      <c r="K25" s="90"/>
      <c r="L25" s="90">
        <v>95</v>
      </c>
      <c r="M25" s="90"/>
      <c r="N25" s="90"/>
      <c r="O25" s="90"/>
      <c r="P25" s="90"/>
      <c r="Q25" s="90"/>
      <c r="R25" s="16"/>
    </row>
    <row r="26" spans="1:22" ht="15" customHeight="1">
      <c r="A26" s="83">
        <v>10</v>
      </c>
      <c r="B26" s="83" t="s">
        <v>85</v>
      </c>
      <c r="C26" s="84" t="s">
        <v>86</v>
      </c>
      <c r="D26" s="83" t="s">
        <v>12</v>
      </c>
      <c r="E26" s="85" t="s">
        <v>87</v>
      </c>
      <c r="F26" s="83" t="s">
        <v>46</v>
      </c>
      <c r="G26" s="86">
        <f t="shared" si="0"/>
        <v>90</v>
      </c>
      <c r="H26" s="87"/>
      <c r="I26" s="125"/>
      <c r="J26" s="90"/>
      <c r="K26" s="90"/>
      <c r="L26" s="90"/>
      <c r="M26" s="90"/>
      <c r="N26" s="90"/>
      <c r="O26" s="90"/>
      <c r="P26" s="90"/>
      <c r="Q26" s="90">
        <v>90</v>
      </c>
      <c r="R26" s="16"/>
      <c r="S26" s="137"/>
      <c r="T26" s="138"/>
      <c r="U26" s="138"/>
      <c r="V26" s="138"/>
    </row>
    <row r="27" spans="1:18" s="4" customFormat="1" ht="15" customHeight="1">
      <c r="A27" s="83">
        <v>10</v>
      </c>
      <c r="B27" s="83" t="s">
        <v>893</v>
      </c>
      <c r="C27" s="84" t="s">
        <v>558</v>
      </c>
      <c r="D27" s="83" t="s">
        <v>12</v>
      </c>
      <c r="E27" s="85" t="s">
        <v>35</v>
      </c>
      <c r="F27" s="83" t="s">
        <v>46</v>
      </c>
      <c r="G27" s="86">
        <f t="shared" si="0"/>
        <v>90</v>
      </c>
      <c r="H27" s="87"/>
      <c r="I27" s="125"/>
      <c r="J27" s="90"/>
      <c r="K27" s="90"/>
      <c r="L27" s="90"/>
      <c r="M27" s="90"/>
      <c r="N27" s="90"/>
      <c r="O27" s="90">
        <v>90</v>
      </c>
      <c r="P27" s="90"/>
      <c r="Q27" s="90"/>
      <c r="R27" s="16"/>
    </row>
    <row r="28" spans="1:22" ht="15" customHeight="1">
      <c r="A28" s="83">
        <v>11</v>
      </c>
      <c r="B28" s="83" t="s">
        <v>559</v>
      </c>
      <c r="C28" s="84" t="s">
        <v>560</v>
      </c>
      <c r="D28" s="83" t="s">
        <v>12</v>
      </c>
      <c r="E28" s="85" t="s">
        <v>35</v>
      </c>
      <c r="F28" s="83" t="s">
        <v>46</v>
      </c>
      <c r="G28" s="86">
        <f t="shared" si="0"/>
        <v>85</v>
      </c>
      <c r="H28" s="87"/>
      <c r="I28" s="125"/>
      <c r="J28" s="90"/>
      <c r="K28" s="90"/>
      <c r="L28" s="90"/>
      <c r="M28" s="90"/>
      <c r="N28" s="90"/>
      <c r="O28" s="90">
        <v>85</v>
      </c>
      <c r="P28" s="90"/>
      <c r="Q28" s="90"/>
      <c r="R28" s="16"/>
      <c r="S28" s="137"/>
      <c r="T28" s="138"/>
      <c r="U28" s="138"/>
      <c r="V28" s="138"/>
    </row>
    <row r="29" spans="1:18" ht="15" customHeight="1">
      <c r="A29" s="83">
        <v>11</v>
      </c>
      <c r="B29" s="83" t="s">
        <v>1407</v>
      </c>
      <c r="C29" s="84" t="s">
        <v>1408</v>
      </c>
      <c r="D29" s="83" t="s">
        <v>12</v>
      </c>
      <c r="E29" s="85" t="s">
        <v>35</v>
      </c>
      <c r="F29" s="83" t="s">
        <v>53</v>
      </c>
      <c r="G29" s="86">
        <f t="shared" si="0"/>
        <v>85</v>
      </c>
      <c r="H29" s="87"/>
      <c r="I29" s="125"/>
      <c r="J29" s="90"/>
      <c r="K29" s="90"/>
      <c r="L29" s="90"/>
      <c r="M29" s="90">
        <v>85</v>
      </c>
      <c r="N29" s="90"/>
      <c r="O29" s="90"/>
      <c r="P29" s="90"/>
      <c r="Q29" s="90"/>
      <c r="R29" s="16"/>
    </row>
    <row r="30" spans="1:22" ht="15" customHeight="1">
      <c r="A30" s="83">
        <v>12</v>
      </c>
      <c r="B30" s="83" t="s">
        <v>561</v>
      </c>
      <c r="C30" s="84" t="s">
        <v>562</v>
      </c>
      <c r="D30" s="83" t="s">
        <v>12</v>
      </c>
      <c r="E30" s="85" t="s">
        <v>35</v>
      </c>
      <c r="F30" s="83" t="s">
        <v>46</v>
      </c>
      <c r="G30" s="86">
        <f t="shared" si="0"/>
        <v>80</v>
      </c>
      <c r="H30" s="87"/>
      <c r="I30" s="125"/>
      <c r="J30" s="90"/>
      <c r="K30" s="90"/>
      <c r="L30" s="90"/>
      <c r="M30" s="90"/>
      <c r="N30" s="90"/>
      <c r="O30" s="90">
        <v>80</v>
      </c>
      <c r="P30" s="90"/>
      <c r="Q30" s="90"/>
      <c r="R30" s="16"/>
      <c r="S30" s="137"/>
      <c r="T30" s="138"/>
      <c r="U30" s="138"/>
      <c r="V30" s="138"/>
    </row>
    <row r="31" spans="1:18" ht="15" customHeight="1">
      <c r="A31" s="83">
        <v>13</v>
      </c>
      <c r="B31" s="83" t="s">
        <v>563</v>
      </c>
      <c r="C31" s="84" t="s">
        <v>564</v>
      </c>
      <c r="D31" s="83" t="s">
        <v>12</v>
      </c>
      <c r="E31" s="85" t="s">
        <v>565</v>
      </c>
      <c r="F31" s="83" t="s">
        <v>46</v>
      </c>
      <c r="G31" s="86">
        <f t="shared" si="0"/>
        <v>75</v>
      </c>
      <c r="H31" s="87"/>
      <c r="I31" s="125"/>
      <c r="J31" s="90"/>
      <c r="K31" s="90"/>
      <c r="L31" s="90"/>
      <c r="M31" s="90"/>
      <c r="N31" s="90"/>
      <c r="O31" s="90">
        <v>75</v>
      </c>
      <c r="P31" s="90"/>
      <c r="Q31" s="90"/>
      <c r="R31" s="16"/>
    </row>
    <row r="32" spans="1:18" ht="15" customHeight="1">
      <c r="A32" s="83">
        <v>13</v>
      </c>
      <c r="B32" s="83" t="s">
        <v>805</v>
      </c>
      <c r="C32" s="84" t="s">
        <v>806</v>
      </c>
      <c r="D32" s="83" t="s">
        <v>12</v>
      </c>
      <c r="E32" s="85" t="s">
        <v>332</v>
      </c>
      <c r="F32" s="83" t="s">
        <v>298</v>
      </c>
      <c r="G32" s="86">
        <f t="shared" si="0"/>
        <v>75</v>
      </c>
      <c r="H32" s="87"/>
      <c r="I32" s="125"/>
      <c r="J32" s="90"/>
      <c r="K32" s="90"/>
      <c r="L32" s="90"/>
      <c r="M32" s="90"/>
      <c r="N32" s="90">
        <v>75</v>
      </c>
      <c r="O32" s="90"/>
      <c r="P32" s="90"/>
      <c r="Q32" s="90"/>
      <c r="R32" s="16"/>
    </row>
    <row r="33" spans="1:18" ht="15" customHeight="1">
      <c r="A33" s="83">
        <v>13</v>
      </c>
      <c r="B33" s="83" t="s">
        <v>1073</v>
      </c>
      <c r="C33" s="84" t="s">
        <v>1074</v>
      </c>
      <c r="D33" s="83" t="s">
        <v>12</v>
      </c>
      <c r="E33" s="85" t="s">
        <v>35</v>
      </c>
      <c r="F33" s="83" t="s">
        <v>53</v>
      </c>
      <c r="G33" s="86">
        <f t="shared" si="0"/>
        <v>75</v>
      </c>
      <c r="H33" s="87"/>
      <c r="I33" s="125"/>
      <c r="J33" s="90"/>
      <c r="K33" s="90"/>
      <c r="L33" s="90">
        <v>75</v>
      </c>
      <c r="M33" s="90"/>
      <c r="N33" s="90"/>
      <c r="O33" s="90"/>
      <c r="P33" s="90"/>
      <c r="Q33" s="90"/>
      <c r="R33" s="16"/>
    </row>
    <row r="34" spans="1:18" ht="15" customHeight="1">
      <c r="A34" s="83">
        <v>13</v>
      </c>
      <c r="B34" s="83" t="s">
        <v>1409</v>
      </c>
      <c r="C34" s="84" t="s">
        <v>1410</v>
      </c>
      <c r="D34" s="83" t="s">
        <v>12</v>
      </c>
      <c r="E34" s="85" t="s">
        <v>35</v>
      </c>
      <c r="F34" s="83" t="s">
        <v>842</v>
      </c>
      <c r="G34" s="86">
        <f t="shared" si="0"/>
        <v>75</v>
      </c>
      <c r="H34" s="87"/>
      <c r="I34" s="125"/>
      <c r="J34" s="90"/>
      <c r="K34" s="90"/>
      <c r="L34" s="90"/>
      <c r="M34" s="90">
        <v>75</v>
      </c>
      <c r="N34" s="90"/>
      <c r="O34" s="90"/>
      <c r="P34" s="90"/>
      <c r="Q34" s="90"/>
      <c r="R34" s="16"/>
    </row>
    <row r="35" spans="1:18" ht="15" customHeight="1">
      <c r="A35" s="83">
        <v>14</v>
      </c>
      <c r="B35" s="83" t="s">
        <v>566</v>
      </c>
      <c r="C35" s="84" t="s">
        <v>567</v>
      </c>
      <c r="D35" s="83" t="s">
        <v>12</v>
      </c>
      <c r="E35" s="85" t="s">
        <v>35</v>
      </c>
      <c r="F35" s="83" t="s">
        <v>46</v>
      </c>
      <c r="G35" s="86">
        <f t="shared" si="0"/>
        <v>70</v>
      </c>
      <c r="H35" s="87"/>
      <c r="I35" s="125"/>
      <c r="J35" s="90"/>
      <c r="K35" s="90"/>
      <c r="L35" s="90"/>
      <c r="M35" s="90"/>
      <c r="N35" s="90"/>
      <c r="O35" s="90">
        <v>70</v>
      </c>
      <c r="P35" s="90"/>
      <c r="Q35" s="90"/>
      <c r="R35" s="16"/>
    </row>
    <row r="36" spans="1:18" ht="15" customHeight="1">
      <c r="A36" s="83">
        <v>15</v>
      </c>
      <c r="B36" s="83" t="s">
        <v>88</v>
      </c>
      <c r="C36" s="84" t="s">
        <v>89</v>
      </c>
      <c r="D36" s="83" t="s">
        <v>12</v>
      </c>
      <c r="E36" s="85" t="s">
        <v>90</v>
      </c>
      <c r="F36" s="83" t="s">
        <v>59</v>
      </c>
      <c r="G36" s="86">
        <f aca="true" t="shared" si="1" ref="G36:G67">SUM(I36:Q36)</f>
        <v>65</v>
      </c>
      <c r="H36" s="87"/>
      <c r="I36" s="125"/>
      <c r="J36" s="90"/>
      <c r="K36" s="90"/>
      <c r="L36" s="90"/>
      <c r="M36" s="90"/>
      <c r="N36" s="90"/>
      <c r="O36" s="90"/>
      <c r="P36" s="90"/>
      <c r="Q36" s="90">
        <v>65</v>
      </c>
      <c r="R36" s="16"/>
    </row>
    <row r="37" spans="1:18" ht="15" customHeight="1">
      <c r="A37" s="83">
        <v>15</v>
      </c>
      <c r="B37" s="135" t="s">
        <v>807</v>
      </c>
      <c r="C37" s="84" t="s">
        <v>808</v>
      </c>
      <c r="D37" s="83" t="s">
        <v>12</v>
      </c>
      <c r="E37" s="85" t="s">
        <v>697</v>
      </c>
      <c r="F37" s="83" t="s">
        <v>298</v>
      </c>
      <c r="G37" s="86">
        <f t="shared" si="1"/>
        <v>65</v>
      </c>
      <c r="H37" s="87"/>
      <c r="I37" s="125"/>
      <c r="J37" s="90"/>
      <c r="K37" s="90"/>
      <c r="L37" s="90"/>
      <c r="M37" s="90"/>
      <c r="N37" s="90">
        <v>65</v>
      </c>
      <c r="O37" s="90"/>
      <c r="P37" s="90"/>
      <c r="Q37" s="90"/>
      <c r="R37" s="16"/>
    </row>
    <row r="38" spans="1:18" ht="15" customHeight="1">
      <c r="A38" s="83">
        <v>15</v>
      </c>
      <c r="B38" s="83" t="s">
        <v>1075</v>
      </c>
      <c r="C38" s="84" t="s">
        <v>1076</v>
      </c>
      <c r="D38" s="83" t="s">
        <v>12</v>
      </c>
      <c r="E38" s="85" t="s">
        <v>1005</v>
      </c>
      <c r="F38" s="83" t="s">
        <v>33</v>
      </c>
      <c r="G38" s="86">
        <f t="shared" si="1"/>
        <v>65</v>
      </c>
      <c r="H38" s="87"/>
      <c r="I38" s="125"/>
      <c r="J38" s="90"/>
      <c r="K38" s="90"/>
      <c r="L38" s="90">
        <v>65</v>
      </c>
      <c r="M38" s="90"/>
      <c r="N38" s="90"/>
      <c r="O38" s="90"/>
      <c r="P38" s="90"/>
      <c r="Q38" s="90"/>
      <c r="R38" s="16"/>
    </row>
    <row r="39" spans="1:18" ht="15" customHeight="1">
      <c r="A39" s="83">
        <v>16</v>
      </c>
      <c r="B39" s="83" t="s">
        <v>91</v>
      </c>
      <c r="C39" s="84" t="s">
        <v>92</v>
      </c>
      <c r="D39" s="83" t="s">
        <v>12</v>
      </c>
      <c r="E39" s="85" t="s">
        <v>93</v>
      </c>
      <c r="F39" s="83" t="s">
        <v>46</v>
      </c>
      <c r="G39" s="86">
        <f t="shared" si="1"/>
        <v>60</v>
      </c>
      <c r="H39" s="87"/>
      <c r="I39" s="125"/>
      <c r="J39" s="90"/>
      <c r="K39" s="90"/>
      <c r="L39" s="90"/>
      <c r="M39" s="90"/>
      <c r="N39" s="90"/>
      <c r="O39" s="90"/>
      <c r="P39" s="90"/>
      <c r="Q39" s="90">
        <v>60</v>
      </c>
      <c r="R39" s="16"/>
    </row>
    <row r="40" spans="1:18" ht="15" customHeight="1">
      <c r="A40" s="83">
        <v>17</v>
      </c>
      <c r="B40" s="83" t="s">
        <v>94</v>
      </c>
      <c r="C40" s="84" t="s">
        <v>95</v>
      </c>
      <c r="D40" s="83" t="s">
        <v>12</v>
      </c>
      <c r="E40" s="85" t="s">
        <v>35</v>
      </c>
      <c r="F40" s="83" t="s">
        <v>46</v>
      </c>
      <c r="G40" s="86">
        <f t="shared" si="1"/>
        <v>55</v>
      </c>
      <c r="H40" s="87"/>
      <c r="I40" s="125"/>
      <c r="J40" s="90"/>
      <c r="K40" s="90"/>
      <c r="L40" s="90"/>
      <c r="M40" s="90"/>
      <c r="N40" s="90"/>
      <c r="O40" s="90"/>
      <c r="P40" s="90"/>
      <c r="Q40" s="90">
        <v>55</v>
      </c>
      <c r="R40" s="16"/>
    </row>
    <row r="41" spans="1:18" ht="15" customHeight="1">
      <c r="A41" s="83">
        <v>17</v>
      </c>
      <c r="B41" s="83" t="s">
        <v>894</v>
      </c>
      <c r="C41" s="84" t="s">
        <v>568</v>
      </c>
      <c r="D41" s="83" t="s">
        <v>12</v>
      </c>
      <c r="E41" s="85" t="s">
        <v>35</v>
      </c>
      <c r="F41" s="83" t="s">
        <v>46</v>
      </c>
      <c r="G41" s="86">
        <f t="shared" si="1"/>
        <v>55</v>
      </c>
      <c r="H41" s="87"/>
      <c r="I41" s="125"/>
      <c r="J41" s="90"/>
      <c r="K41" s="90"/>
      <c r="L41" s="90"/>
      <c r="M41" s="90"/>
      <c r="N41" s="90"/>
      <c r="O41" s="90">
        <v>55</v>
      </c>
      <c r="P41" s="90"/>
      <c r="Q41" s="90"/>
      <c r="R41" s="16"/>
    </row>
    <row r="42" spans="1:18" ht="15" customHeight="1">
      <c r="A42" s="83">
        <v>17</v>
      </c>
      <c r="B42" s="83" t="s">
        <v>809</v>
      </c>
      <c r="C42" s="84" t="s">
        <v>810</v>
      </c>
      <c r="D42" s="83" t="s">
        <v>12</v>
      </c>
      <c r="E42" s="85" t="s">
        <v>35</v>
      </c>
      <c r="F42" s="83" t="s">
        <v>298</v>
      </c>
      <c r="G42" s="86">
        <f t="shared" si="1"/>
        <v>55</v>
      </c>
      <c r="H42" s="87"/>
      <c r="I42" s="125"/>
      <c r="J42" s="90"/>
      <c r="K42" s="90"/>
      <c r="L42" s="90"/>
      <c r="M42" s="90"/>
      <c r="N42" s="90">
        <v>55</v>
      </c>
      <c r="O42" s="90"/>
      <c r="P42" s="90"/>
      <c r="Q42" s="90"/>
      <c r="R42" s="16"/>
    </row>
    <row r="43" spans="1:18" ht="15" customHeight="1">
      <c r="A43" s="83">
        <v>17</v>
      </c>
      <c r="B43" s="83" t="s">
        <v>1077</v>
      </c>
      <c r="C43" s="84" t="s">
        <v>1078</v>
      </c>
      <c r="D43" s="83" t="s">
        <v>12</v>
      </c>
      <c r="E43" s="85" t="s">
        <v>1079</v>
      </c>
      <c r="F43" s="83" t="s">
        <v>53</v>
      </c>
      <c r="G43" s="86">
        <f t="shared" si="1"/>
        <v>55</v>
      </c>
      <c r="H43" s="87"/>
      <c r="I43" s="125"/>
      <c r="J43" s="90"/>
      <c r="K43" s="90"/>
      <c r="L43" s="90">
        <v>55</v>
      </c>
      <c r="M43" s="90"/>
      <c r="N43" s="90"/>
      <c r="O43" s="90"/>
      <c r="P43" s="90"/>
      <c r="Q43" s="90"/>
      <c r="R43" s="16"/>
    </row>
    <row r="44" spans="1:18" ht="15" customHeight="1">
      <c r="A44" s="83">
        <v>17</v>
      </c>
      <c r="B44" s="83" t="s">
        <v>1411</v>
      </c>
      <c r="C44" s="84" t="s">
        <v>1412</v>
      </c>
      <c r="D44" s="83" t="s">
        <v>12</v>
      </c>
      <c r="E44" s="85" t="s">
        <v>1413</v>
      </c>
      <c r="F44" s="83" t="s">
        <v>53</v>
      </c>
      <c r="G44" s="86">
        <f t="shared" si="1"/>
        <v>55</v>
      </c>
      <c r="H44" s="87"/>
      <c r="I44" s="125"/>
      <c r="J44" s="90"/>
      <c r="K44" s="90"/>
      <c r="L44" s="90"/>
      <c r="M44" s="90">
        <v>55</v>
      </c>
      <c r="N44" s="90"/>
      <c r="O44" s="90"/>
      <c r="P44" s="90"/>
      <c r="Q44" s="90"/>
      <c r="R44" s="16"/>
    </row>
    <row r="45" spans="1:18" ht="15" customHeight="1">
      <c r="A45" s="83">
        <v>18</v>
      </c>
      <c r="B45" s="83" t="s">
        <v>96</v>
      </c>
      <c r="C45" s="84" t="s">
        <v>97</v>
      </c>
      <c r="D45" s="83" t="s">
        <v>12</v>
      </c>
      <c r="E45" s="85" t="s">
        <v>35</v>
      </c>
      <c r="F45" s="83" t="s">
        <v>46</v>
      </c>
      <c r="G45" s="86">
        <f t="shared" si="1"/>
        <v>50</v>
      </c>
      <c r="H45" s="87"/>
      <c r="I45" s="125"/>
      <c r="J45" s="90"/>
      <c r="K45" s="90"/>
      <c r="L45" s="90"/>
      <c r="M45" s="90"/>
      <c r="N45" s="90"/>
      <c r="O45" s="90"/>
      <c r="P45" s="90"/>
      <c r="Q45" s="90">
        <v>50</v>
      </c>
      <c r="R45" s="16"/>
    </row>
    <row r="46" spans="1:18" ht="15" customHeight="1">
      <c r="A46" s="83">
        <v>18</v>
      </c>
      <c r="B46" s="83" t="s">
        <v>267</v>
      </c>
      <c r="C46" s="84" t="s">
        <v>268</v>
      </c>
      <c r="D46" s="83" t="s">
        <v>12</v>
      </c>
      <c r="E46" s="85" t="s">
        <v>35</v>
      </c>
      <c r="F46" s="83" t="s">
        <v>51</v>
      </c>
      <c r="G46" s="86">
        <f t="shared" si="1"/>
        <v>50</v>
      </c>
      <c r="H46" s="87"/>
      <c r="I46" s="125"/>
      <c r="J46" s="90"/>
      <c r="K46" s="90"/>
      <c r="L46" s="90"/>
      <c r="M46" s="90"/>
      <c r="N46" s="90"/>
      <c r="O46" s="90"/>
      <c r="P46" s="90">
        <v>50</v>
      </c>
      <c r="Q46" s="90"/>
      <c r="R46" s="16"/>
    </row>
    <row r="47" spans="1:18" ht="15" customHeight="1">
      <c r="A47" s="83">
        <v>18</v>
      </c>
      <c r="B47" s="83" t="s">
        <v>569</v>
      </c>
      <c r="C47" s="84" t="s">
        <v>570</v>
      </c>
      <c r="D47" s="83" t="s">
        <v>12</v>
      </c>
      <c r="E47" s="85" t="s">
        <v>93</v>
      </c>
      <c r="F47" s="83" t="s">
        <v>46</v>
      </c>
      <c r="G47" s="86">
        <f t="shared" si="1"/>
        <v>50</v>
      </c>
      <c r="H47" s="87"/>
      <c r="I47" s="125"/>
      <c r="J47" s="90"/>
      <c r="K47" s="90"/>
      <c r="L47" s="90"/>
      <c r="M47" s="90"/>
      <c r="N47" s="90"/>
      <c r="O47" s="90">
        <v>50</v>
      </c>
      <c r="P47" s="90"/>
      <c r="Q47" s="90"/>
      <c r="R47" s="16"/>
    </row>
    <row r="48" spans="1:18" ht="15" customHeight="1">
      <c r="A48" s="83">
        <v>19</v>
      </c>
      <c r="B48" s="83" t="s">
        <v>895</v>
      </c>
      <c r="C48" s="84" t="s">
        <v>571</v>
      </c>
      <c r="D48" s="83" t="s">
        <v>12</v>
      </c>
      <c r="E48" s="85" t="s">
        <v>565</v>
      </c>
      <c r="F48" s="83" t="s">
        <v>46</v>
      </c>
      <c r="G48" s="86">
        <f t="shared" si="1"/>
        <v>45</v>
      </c>
      <c r="H48" s="87"/>
      <c r="I48" s="125"/>
      <c r="J48" s="90"/>
      <c r="K48" s="90"/>
      <c r="L48" s="90"/>
      <c r="M48" s="90"/>
      <c r="N48" s="90"/>
      <c r="O48" s="90">
        <v>45</v>
      </c>
      <c r="P48" s="90"/>
      <c r="Q48" s="90"/>
      <c r="R48" s="16"/>
    </row>
    <row r="49" spans="1:18" ht="15" customHeight="1">
      <c r="A49" s="83">
        <v>19</v>
      </c>
      <c r="B49" s="83" t="s">
        <v>811</v>
      </c>
      <c r="C49" s="84" t="s">
        <v>812</v>
      </c>
      <c r="D49" s="83" t="s">
        <v>12</v>
      </c>
      <c r="E49" s="85" t="s">
        <v>35</v>
      </c>
      <c r="F49" s="83" t="s">
        <v>298</v>
      </c>
      <c r="G49" s="86">
        <f t="shared" si="1"/>
        <v>45</v>
      </c>
      <c r="H49" s="87"/>
      <c r="I49" s="125"/>
      <c r="J49" s="90"/>
      <c r="K49" s="90"/>
      <c r="L49" s="90"/>
      <c r="M49" s="90"/>
      <c r="N49" s="90">
        <v>45</v>
      </c>
      <c r="O49" s="90"/>
      <c r="P49" s="90"/>
      <c r="Q49" s="90"/>
      <c r="R49" s="16"/>
    </row>
    <row r="50" spans="1:18" ht="15" customHeight="1">
      <c r="A50" s="83">
        <v>19</v>
      </c>
      <c r="B50" s="83" t="s">
        <v>1080</v>
      </c>
      <c r="C50" s="84" t="s">
        <v>1081</v>
      </c>
      <c r="D50" s="83" t="s">
        <v>12</v>
      </c>
      <c r="E50" s="85" t="s">
        <v>35</v>
      </c>
      <c r="F50" s="83" t="s">
        <v>33</v>
      </c>
      <c r="G50" s="86">
        <f t="shared" si="1"/>
        <v>45</v>
      </c>
      <c r="H50" s="87"/>
      <c r="I50" s="125"/>
      <c r="J50" s="90"/>
      <c r="K50" s="90"/>
      <c r="L50" s="90">
        <v>45</v>
      </c>
      <c r="M50" s="90"/>
      <c r="N50" s="90"/>
      <c r="O50" s="90"/>
      <c r="P50" s="90"/>
      <c r="Q50" s="90"/>
      <c r="R50" s="16"/>
    </row>
    <row r="51" spans="1:18" ht="15" customHeight="1">
      <c r="A51" s="83">
        <v>19</v>
      </c>
      <c r="B51" s="83" t="s">
        <v>1414</v>
      </c>
      <c r="C51" s="84" t="s">
        <v>1415</v>
      </c>
      <c r="D51" s="83" t="s">
        <v>12</v>
      </c>
      <c r="E51" s="85" t="s">
        <v>1416</v>
      </c>
      <c r="F51" s="83" t="s">
        <v>53</v>
      </c>
      <c r="G51" s="86">
        <f t="shared" si="1"/>
        <v>45</v>
      </c>
      <c r="H51" s="87"/>
      <c r="I51" s="125"/>
      <c r="J51" s="90"/>
      <c r="K51" s="90"/>
      <c r="L51" s="90"/>
      <c r="M51" s="90">
        <v>45</v>
      </c>
      <c r="N51" s="90"/>
      <c r="O51" s="90"/>
      <c r="P51" s="90"/>
      <c r="Q51" s="90"/>
      <c r="R51" s="16"/>
    </row>
    <row r="52" spans="1:18" ht="15" customHeight="1">
      <c r="A52" s="83">
        <v>20</v>
      </c>
      <c r="B52" s="83" t="s">
        <v>98</v>
      </c>
      <c r="C52" s="84" t="s">
        <v>99</v>
      </c>
      <c r="D52" s="83" t="s">
        <v>12</v>
      </c>
      <c r="E52" s="85" t="s">
        <v>100</v>
      </c>
      <c r="F52" s="83" t="s">
        <v>40</v>
      </c>
      <c r="G52" s="86">
        <f t="shared" si="1"/>
        <v>40</v>
      </c>
      <c r="H52" s="87"/>
      <c r="I52" s="125"/>
      <c r="J52" s="90"/>
      <c r="K52" s="90"/>
      <c r="L52" s="90"/>
      <c r="M52" s="90"/>
      <c r="N52" s="90"/>
      <c r="O52" s="90"/>
      <c r="P52" s="90"/>
      <c r="Q52" s="90">
        <v>40</v>
      </c>
      <c r="R52" s="16"/>
    </row>
    <row r="53" spans="1:18" ht="15" customHeight="1">
      <c r="A53" s="83">
        <v>20</v>
      </c>
      <c r="B53" s="83" t="s">
        <v>269</v>
      </c>
      <c r="C53" s="84" t="s">
        <v>270</v>
      </c>
      <c r="D53" s="83" t="s">
        <v>12</v>
      </c>
      <c r="E53" s="85" t="s">
        <v>271</v>
      </c>
      <c r="F53" s="83" t="s">
        <v>51</v>
      </c>
      <c r="G53" s="86">
        <f t="shared" si="1"/>
        <v>40</v>
      </c>
      <c r="H53" s="87"/>
      <c r="I53" s="125"/>
      <c r="J53" s="90"/>
      <c r="K53" s="90"/>
      <c r="L53" s="90"/>
      <c r="M53" s="90"/>
      <c r="N53" s="90"/>
      <c r="O53" s="90"/>
      <c r="P53" s="90">
        <v>40</v>
      </c>
      <c r="Q53" s="90"/>
      <c r="R53" s="16"/>
    </row>
    <row r="54" spans="1:18" ht="15" customHeight="1">
      <c r="A54" s="83">
        <v>20</v>
      </c>
      <c r="B54" s="83" t="s">
        <v>896</v>
      </c>
      <c r="C54" s="84" t="s">
        <v>572</v>
      </c>
      <c r="D54" s="83" t="s">
        <v>12</v>
      </c>
      <c r="E54" s="85" t="s">
        <v>35</v>
      </c>
      <c r="F54" s="83" t="s">
        <v>46</v>
      </c>
      <c r="G54" s="86">
        <f t="shared" si="1"/>
        <v>40</v>
      </c>
      <c r="H54" s="87"/>
      <c r="I54" s="125"/>
      <c r="J54" s="90"/>
      <c r="K54" s="90"/>
      <c r="L54" s="90"/>
      <c r="M54" s="90"/>
      <c r="N54" s="90"/>
      <c r="O54" s="90">
        <v>40</v>
      </c>
      <c r="P54" s="90"/>
      <c r="Q54" s="90"/>
      <c r="R54" s="16"/>
    </row>
    <row r="55" spans="1:18" ht="15" customHeight="1">
      <c r="A55" s="83">
        <v>21</v>
      </c>
      <c r="B55" s="83" t="s">
        <v>101</v>
      </c>
      <c r="C55" s="84" t="s">
        <v>102</v>
      </c>
      <c r="D55" s="83" t="s">
        <v>12</v>
      </c>
      <c r="E55" s="85" t="s">
        <v>93</v>
      </c>
      <c r="F55" s="83" t="s">
        <v>46</v>
      </c>
      <c r="G55" s="86">
        <f t="shared" si="1"/>
        <v>35</v>
      </c>
      <c r="H55" s="87"/>
      <c r="I55" s="125"/>
      <c r="J55" s="90"/>
      <c r="K55" s="90"/>
      <c r="L55" s="90"/>
      <c r="M55" s="90"/>
      <c r="N55" s="90"/>
      <c r="O55" s="90"/>
      <c r="P55" s="90"/>
      <c r="Q55" s="90">
        <v>35</v>
      </c>
      <c r="R55" s="16"/>
    </row>
    <row r="56" spans="1:18" ht="15" customHeight="1">
      <c r="A56" s="83">
        <v>21</v>
      </c>
      <c r="B56" s="83" t="s">
        <v>272</v>
      </c>
      <c r="C56" s="84" t="s">
        <v>273</v>
      </c>
      <c r="D56" s="83" t="s">
        <v>12</v>
      </c>
      <c r="E56" s="85" t="s">
        <v>274</v>
      </c>
      <c r="F56" s="83" t="s">
        <v>51</v>
      </c>
      <c r="G56" s="86">
        <f t="shared" si="1"/>
        <v>35</v>
      </c>
      <c r="H56" s="87"/>
      <c r="I56" s="125"/>
      <c r="J56" s="90"/>
      <c r="K56" s="90"/>
      <c r="L56" s="90"/>
      <c r="M56" s="90"/>
      <c r="N56" s="90"/>
      <c r="O56" s="90"/>
      <c r="P56" s="90">
        <v>35</v>
      </c>
      <c r="Q56" s="90"/>
      <c r="R56" s="16"/>
    </row>
    <row r="57" spans="1:18" ht="15" customHeight="1">
      <c r="A57" s="83">
        <v>21</v>
      </c>
      <c r="B57" s="83" t="s">
        <v>897</v>
      </c>
      <c r="C57" s="84" t="s">
        <v>573</v>
      </c>
      <c r="D57" s="83" t="s">
        <v>12</v>
      </c>
      <c r="E57" s="85" t="s">
        <v>35</v>
      </c>
      <c r="F57" s="83" t="s">
        <v>46</v>
      </c>
      <c r="G57" s="86">
        <f t="shared" si="1"/>
        <v>35</v>
      </c>
      <c r="H57" s="87"/>
      <c r="I57" s="125"/>
      <c r="J57" s="90"/>
      <c r="K57" s="90"/>
      <c r="L57" s="90"/>
      <c r="M57" s="90"/>
      <c r="N57" s="90"/>
      <c r="O57" s="90">
        <v>35</v>
      </c>
      <c r="P57" s="90"/>
      <c r="Q57" s="90"/>
      <c r="R57" s="16"/>
    </row>
    <row r="58" spans="1:18" ht="15" customHeight="1">
      <c r="A58" s="83">
        <v>21</v>
      </c>
      <c r="B58" s="83" t="s">
        <v>1082</v>
      </c>
      <c r="C58" s="84" t="s">
        <v>1083</v>
      </c>
      <c r="D58" s="83" t="s">
        <v>12</v>
      </c>
      <c r="E58" s="85" t="s">
        <v>35</v>
      </c>
      <c r="F58" s="83" t="s">
        <v>33</v>
      </c>
      <c r="G58" s="86">
        <f t="shared" si="1"/>
        <v>35</v>
      </c>
      <c r="H58" s="87"/>
      <c r="I58" s="125"/>
      <c r="J58" s="90"/>
      <c r="K58" s="90"/>
      <c r="L58" s="90">
        <v>35</v>
      </c>
      <c r="M58" s="90"/>
      <c r="N58" s="90"/>
      <c r="O58" s="90"/>
      <c r="P58" s="90"/>
      <c r="Q58" s="90"/>
      <c r="R58" s="16"/>
    </row>
    <row r="59" spans="1:18" ht="15" customHeight="1">
      <c r="A59" s="83">
        <v>22</v>
      </c>
      <c r="B59" s="83" t="s">
        <v>103</v>
      </c>
      <c r="C59" s="84" t="s">
        <v>104</v>
      </c>
      <c r="D59" s="83" t="s">
        <v>12</v>
      </c>
      <c r="E59" s="85" t="s">
        <v>35</v>
      </c>
      <c r="F59" s="83" t="s">
        <v>46</v>
      </c>
      <c r="G59" s="86">
        <f t="shared" si="1"/>
        <v>30</v>
      </c>
      <c r="H59" s="87"/>
      <c r="I59" s="125"/>
      <c r="J59" s="90"/>
      <c r="K59" s="90"/>
      <c r="L59" s="90"/>
      <c r="M59" s="90"/>
      <c r="N59" s="90"/>
      <c r="O59" s="90"/>
      <c r="P59" s="90"/>
      <c r="Q59" s="90">
        <v>30</v>
      </c>
      <c r="R59" s="17"/>
    </row>
    <row r="60" spans="1:18" ht="15" customHeight="1">
      <c r="A60" s="83">
        <v>22</v>
      </c>
      <c r="B60" s="83" t="s">
        <v>275</v>
      </c>
      <c r="C60" s="84" t="s">
        <v>276</v>
      </c>
      <c r="D60" s="83" t="s">
        <v>12</v>
      </c>
      <c r="E60" s="85" t="s">
        <v>277</v>
      </c>
      <c r="F60" s="83" t="s">
        <v>51</v>
      </c>
      <c r="G60" s="86">
        <f t="shared" si="1"/>
        <v>30</v>
      </c>
      <c r="H60" s="87"/>
      <c r="I60" s="125"/>
      <c r="J60" s="90"/>
      <c r="K60" s="90"/>
      <c r="L60" s="90"/>
      <c r="M60" s="90"/>
      <c r="N60" s="90"/>
      <c r="O60" s="90"/>
      <c r="P60" s="90">
        <v>30</v>
      </c>
      <c r="Q60" s="90"/>
      <c r="R60" s="16"/>
    </row>
    <row r="61" spans="1:18" ht="15" customHeight="1">
      <c r="A61" s="83">
        <v>22</v>
      </c>
      <c r="B61" s="83" t="s">
        <v>574</v>
      </c>
      <c r="C61" s="84" t="s">
        <v>575</v>
      </c>
      <c r="D61" s="83" t="s">
        <v>12</v>
      </c>
      <c r="E61" s="85" t="s">
        <v>35</v>
      </c>
      <c r="F61" s="83" t="s">
        <v>46</v>
      </c>
      <c r="G61" s="86">
        <f t="shared" si="1"/>
        <v>30</v>
      </c>
      <c r="H61" s="87"/>
      <c r="I61" s="125"/>
      <c r="J61" s="90"/>
      <c r="K61" s="90"/>
      <c r="L61" s="90"/>
      <c r="M61" s="90"/>
      <c r="N61" s="90"/>
      <c r="O61" s="90">
        <v>30</v>
      </c>
      <c r="P61" s="90"/>
      <c r="Q61" s="90"/>
      <c r="R61" s="16"/>
    </row>
    <row r="62" spans="1:18" ht="15" customHeight="1">
      <c r="A62" s="83">
        <v>23</v>
      </c>
      <c r="B62" s="83" t="s">
        <v>278</v>
      </c>
      <c r="C62" s="84" t="s">
        <v>279</v>
      </c>
      <c r="D62" s="83" t="s">
        <v>12</v>
      </c>
      <c r="E62" s="85" t="s">
        <v>274</v>
      </c>
      <c r="F62" s="83" t="s">
        <v>51</v>
      </c>
      <c r="G62" s="86">
        <f t="shared" si="1"/>
        <v>25</v>
      </c>
      <c r="H62" s="87"/>
      <c r="I62" s="125"/>
      <c r="J62" s="90"/>
      <c r="K62" s="90"/>
      <c r="L62" s="90"/>
      <c r="M62" s="90"/>
      <c r="N62" s="90"/>
      <c r="O62" s="90"/>
      <c r="P62" s="90">
        <v>25</v>
      </c>
      <c r="Q62" s="90"/>
      <c r="R62" s="17"/>
    </row>
    <row r="63" spans="1:18" ht="15" customHeight="1">
      <c r="A63" s="83">
        <v>23</v>
      </c>
      <c r="B63" s="83" t="s">
        <v>898</v>
      </c>
      <c r="C63" s="84" t="s">
        <v>576</v>
      </c>
      <c r="D63" s="83" t="s">
        <v>12</v>
      </c>
      <c r="E63" s="85" t="s">
        <v>35</v>
      </c>
      <c r="F63" s="83" t="s">
        <v>46</v>
      </c>
      <c r="G63" s="86">
        <f t="shared" si="1"/>
        <v>25</v>
      </c>
      <c r="H63" s="87"/>
      <c r="I63" s="125"/>
      <c r="J63" s="90"/>
      <c r="K63" s="90"/>
      <c r="L63" s="90"/>
      <c r="M63" s="90"/>
      <c r="N63" s="90"/>
      <c r="O63" s="90">
        <v>25</v>
      </c>
      <c r="P63" s="90"/>
      <c r="Q63" s="90"/>
      <c r="R63" s="16"/>
    </row>
    <row r="64" spans="1:18" ht="15" customHeight="1">
      <c r="A64" s="83">
        <v>23</v>
      </c>
      <c r="B64" s="83" t="s">
        <v>1417</v>
      </c>
      <c r="C64" s="84" t="s">
        <v>1418</v>
      </c>
      <c r="D64" s="83" t="s">
        <v>12</v>
      </c>
      <c r="E64" s="85" t="s">
        <v>1419</v>
      </c>
      <c r="F64" s="83" t="s">
        <v>53</v>
      </c>
      <c r="G64" s="86">
        <f t="shared" si="1"/>
        <v>25</v>
      </c>
      <c r="H64" s="87"/>
      <c r="I64" s="125"/>
      <c r="J64" s="90"/>
      <c r="K64" s="90"/>
      <c r="L64" s="90"/>
      <c r="M64" s="90">
        <v>25</v>
      </c>
      <c r="N64" s="90"/>
      <c r="O64" s="90"/>
      <c r="P64" s="90"/>
      <c r="Q64" s="90"/>
      <c r="R64" s="16"/>
    </row>
    <row r="65" spans="1:18" ht="15" customHeight="1">
      <c r="A65" s="83">
        <v>24</v>
      </c>
      <c r="B65" s="83" t="s">
        <v>105</v>
      </c>
      <c r="C65" s="84" t="s">
        <v>106</v>
      </c>
      <c r="D65" s="83" t="s">
        <v>12</v>
      </c>
      <c r="E65" s="85" t="s">
        <v>35</v>
      </c>
      <c r="F65" s="83" t="s">
        <v>46</v>
      </c>
      <c r="G65" s="86">
        <f t="shared" si="1"/>
        <v>20</v>
      </c>
      <c r="H65" s="87"/>
      <c r="I65" s="125"/>
      <c r="J65" s="90"/>
      <c r="K65" s="90"/>
      <c r="L65" s="90"/>
      <c r="M65" s="90"/>
      <c r="N65" s="90"/>
      <c r="O65" s="90"/>
      <c r="P65" s="90"/>
      <c r="Q65" s="90">
        <v>20</v>
      </c>
      <c r="R65" s="16"/>
    </row>
    <row r="66" spans="1:18" ht="15" customHeight="1">
      <c r="A66" s="83">
        <v>24</v>
      </c>
      <c r="B66" s="83" t="s">
        <v>280</v>
      </c>
      <c r="C66" s="84" t="s">
        <v>281</v>
      </c>
      <c r="D66" s="83" t="s">
        <v>12</v>
      </c>
      <c r="E66" s="85" t="s">
        <v>35</v>
      </c>
      <c r="F66" s="83" t="s">
        <v>51</v>
      </c>
      <c r="G66" s="86">
        <f t="shared" si="1"/>
        <v>20</v>
      </c>
      <c r="H66" s="87"/>
      <c r="I66" s="125"/>
      <c r="J66" s="90"/>
      <c r="K66" s="90"/>
      <c r="L66" s="90"/>
      <c r="M66" s="90"/>
      <c r="N66" s="90"/>
      <c r="O66" s="90"/>
      <c r="P66" s="90">
        <v>20</v>
      </c>
      <c r="Q66" s="90"/>
      <c r="R66" s="16"/>
    </row>
    <row r="67" spans="1:18" ht="15" customHeight="1">
      <c r="A67" s="83">
        <v>24</v>
      </c>
      <c r="B67" s="83" t="s">
        <v>899</v>
      </c>
      <c r="C67" s="84" t="s">
        <v>577</v>
      </c>
      <c r="D67" s="83" t="s">
        <v>12</v>
      </c>
      <c r="E67" s="85" t="s">
        <v>35</v>
      </c>
      <c r="F67" s="83" t="s">
        <v>46</v>
      </c>
      <c r="G67" s="86">
        <f t="shared" si="1"/>
        <v>20</v>
      </c>
      <c r="H67" s="87"/>
      <c r="I67" s="125"/>
      <c r="J67" s="90"/>
      <c r="K67" s="90"/>
      <c r="L67" s="90"/>
      <c r="M67" s="90"/>
      <c r="N67" s="90"/>
      <c r="O67" s="90">
        <v>20</v>
      </c>
      <c r="P67" s="90"/>
      <c r="Q67" s="90"/>
      <c r="R67" s="16"/>
    </row>
    <row r="68" spans="1:18" ht="15" customHeight="1">
      <c r="A68" s="83">
        <v>25</v>
      </c>
      <c r="B68" s="83" t="s">
        <v>282</v>
      </c>
      <c r="C68" s="84" t="s">
        <v>283</v>
      </c>
      <c r="D68" s="83" t="s">
        <v>12</v>
      </c>
      <c r="E68" s="85" t="s">
        <v>284</v>
      </c>
      <c r="F68" s="83" t="s">
        <v>51</v>
      </c>
      <c r="G68" s="86">
        <f aca="true" t="shared" si="2" ref="G68:G99">SUM(I68:Q68)</f>
        <v>15</v>
      </c>
      <c r="H68" s="87"/>
      <c r="I68" s="125"/>
      <c r="J68" s="90"/>
      <c r="K68" s="90"/>
      <c r="L68" s="90"/>
      <c r="M68" s="90"/>
      <c r="N68" s="90"/>
      <c r="O68" s="90"/>
      <c r="P68" s="90">
        <v>15</v>
      </c>
      <c r="Q68" s="90"/>
      <c r="R68" s="16"/>
    </row>
    <row r="69" spans="1:18" ht="15" customHeight="1">
      <c r="A69" s="83">
        <v>25</v>
      </c>
      <c r="B69" s="83" t="s">
        <v>578</v>
      </c>
      <c r="C69" s="84" t="s">
        <v>579</v>
      </c>
      <c r="D69" s="83" t="s">
        <v>12</v>
      </c>
      <c r="E69" s="85" t="s">
        <v>35</v>
      </c>
      <c r="F69" s="83" t="s">
        <v>46</v>
      </c>
      <c r="G69" s="86">
        <f t="shared" si="2"/>
        <v>15</v>
      </c>
      <c r="H69" s="87"/>
      <c r="I69" s="125"/>
      <c r="J69" s="90"/>
      <c r="K69" s="90"/>
      <c r="L69" s="90"/>
      <c r="M69" s="90"/>
      <c r="N69" s="90"/>
      <c r="O69" s="90">
        <v>15</v>
      </c>
      <c r="P69" s="90"/>
      <c r="Q69" s="90"/>
      <c r="R69" s="16"/>
    </row>
    <row r="70" spans="1:18" ht="15" customHeight="1">
      <c r="A70" s="83">
        <v>25</v>
      </c>
      <c r="B70" s="83" t="s">
        <v>1084</v>
      </c>
      <c r="C70" s="84" t="s">
        <v>1085</v>
      </c>
      <c r="D70" s="83" t="s">
        <v>12</v>
      </c>
      <c r="E70" s="85" t="s">
        <v>35</v>
      </c>
      <c r="F70" s="83" t="s">
        <v>33</v>
      </c>
      <c r="G70" s="86">
        <f t="shared" si="2"/>
        <v>15</v>
      </c>
      <c r="H70" s="87"/>
      <c r="I70" s="125"/>
      <c r="J70" s="90"/>
      <c r="K70" s="90"/>
      <c r="L70" s="90">
        <v>15</v>
      </c>
      <c r="M70" s="90"/>
      <c r="N70" s="90"/>
      <c r="O70" s="90"/>
      <c r="P70" s="90"/>
      <c r="Q70" s="90"/>
      <c r="R70" s="16"/>
    </row>
    <row r="71" spans="1:18" ht="15" customHeight="1">
      <c r="A71" s="83">
        <v>26</v>
      </c>
      <c r="B71" s="83" t="s">
        <v>107</v>
      </c>
      <c r="C71" s="84" t="s">
        <v>108</v>
      </c>
      <c r="D71" s="83" t="s">
        <v>12</v>
      </c>
      <c r="E71" s="85" t="s">
        <v>93</v>
      </c>
      <c r="F71" s="83" t="s">
        <v>46</v>
      </c>
      <c r="G71" s="86">
        <f t="shared" si="2"/>
        <v>10</v>
      </c>
      <c r="H71" s="87"/>
      <c r="I71" s="125"/>
      <c r="J71" s="90"/>
      <c r="K71" s="90"/>
      <c r="L71" s="90"/>
      <c r="M71" s="90"/>
      <c r="N71" s="90"/>
      <c r="O71" s="90"/>
      <c r="P71" s="90"/>
      <c r="Q71" s="90">
        <v>10</v>
      </c>
      <c r="R71" s="16"/>
    </row>
    <row r="72" spans="1:18" ht="15" customHeight="1">
      <c r="A72" s="83">
        <v>26</v>
      </c>
      <c r="B72" s="83" t="s">
        <v>285</v>
      </c>
      <c r="C72" s="84" t="s">
        <v>286</v>
      </c>
      <c r="D72" s="83" t="s">
        <v>12</v>
      </c>
      <c r="E72" s="85" t="s">
        <v>35</v>
      </c>
      <c r="F72" s="83" t="s">
        <v>51</v>
      </c>
      <c r="G72" s="86">
        <f t="shared" si="2"/>
        <v>10</v>
      </c>
      <c r="H72" s="87"/>
      <c r="I72" s="125"/>
      <c r="J72" s="90"/>
      <c r="K72" s="90"/>
      <c r="L72" s="90"/>
      <c r="M72" s="90"/>
      <c r="N72" s="90"/>
      <c r="O72" s="90"/>
      <c r="P72" s="90">
        <v>10</v>
      </c>
      <c r="Q72" s="90"/>
      <c r="R72" s="16"/>
    </row>
    <row r="73" spans="1:18" ht="15" customHeight="1">
      <c r="A73" s="83">
        <v>26</v>
      </c>
      <c r="B73" s="83" t="s">
        <v>580</v>
      </c>
      <c r="C73" s="84" t="s">
        <v>581</v>
      </c>
      <c r="D73" s="83" t="s">
        <v>12</v>
      </c>
      <c r="E73" s="85" t="s">
        <v>74</v>
      </c>
      <c r="F73" s="83" t="s">
        <v>46</v>
      </c>
      <c r="G73" s="86">
        <f t="shared" si="2"/>
        <v>10</v>
      </c>
      <c r="H73" s="87"/>
      <c r="I73" s="125"/>
      <c r="J73" s="90"/>
      <c r="K73" s="90"/>
      <c r="L73" s="90"/>
      <c r="M73" s="90"/>
      <c r="N73" s="90"/>
      <c r="O73" s="90">
        <v>10</v>
      </c>
      <c r="P73" s="90"/>
      <c r="Q73" s="90"/>
      <c r="R73" s="16"/>
    </row>
    <row r="74" spans="1:18" ht="15" customHeight="1">
      <c r="A74" s="83">
        <v>26</v>
      </c>
      <c r="B74" s="83" t="s">
        <v>1086</v>
      </c>
      <c r="C74" s="84" t="s">
        <v>1087</v>
      </c>
      <c r="D74" s="83" t="s">
        <v>12</v>
      </c>
      <c r="E74" s="85" t="s">
        <v>35</v>
      </c>
      <c r="F74" s="83" t="s">
        <v>33</v>
      </c>
      <c r="G74" s="86">
        <f t="shared" si="2"/>
        <v>10</v>
      </c>
      <c r="H74" s="87"/>
      <c r="I74" s="125"/>
      <c r="J74" s="90"/>
      <c r="K74" s="90"/>
      <c r="L74" s="90">
        <v>10</v>
      </c>
      <c r="M74" s="90"/>
      <c r="N74" s="90"/>
      <c r="O74" s="90"/>
      <c r="P74" s="90"/>
      <c r="Q74" s="90"/>
      <c r="R74" s="16"/>
    </row>
    <row r="75" spans="1:18" ht="15" customHeight="1">
      <c r="A75" s="83">
        <v>26</v>
      </c>
      <c r="B75" s="83" t="s">
        <v>1420</v>
      </c>
      <c r="C75" s="84" t="s">
        <v>1421</v>
      </c>
      <c r="D75" s="83" t="s">
        <v>12</v>
      </c>
      <c r="E75" s="85" t="s">
        <v>1371</v>
      </c>
      <c r="F75" s="83" t="s">
        <v>715</v>
      </c>
      <c r="G75" s="86">
        <f t="shared" si="2"/>
        <v>10</v>
      </c>
      <c r="H75" s="87"/>
      <c r="I75" s="125"/>
      <c r="J75" s="90"/>
      <c r="K75" s="90"/>
      <c r="L75" s="90"/>
      <c r="M75" s="90">
        <v>10</v>
      </c>
      <c r="N75" s="90"/>
      <c r="O75" s="90"/>
      <c r="P75" s="90"/>
      <c r="Q75" s="90"/>
      <c r="R75" s="16"/>
    </row>
    <row r="76" spans="1:18" ht="15" customHeight="1">
      <c r="A76" s="83">
        <v>27</v>
      </c>
      <c r="B76" s="83" t="s">
        <v>1422</v>
      </c>
      <c r="C76" s="84" t="s">
        <v>1423</v>
      </c>
      <c r="D76" s="83" t="s">
        <v>12</v>
      </c>
      <c r="E76" s="85" t="s">
        <v>35</v>
      </c>
      <c r="F76" s="83" t="s">
        <v>53</v>
      </c>
      <c r="G76" s="86">
        <f t="shared" si="2"/>
        <v>8</v>
      </c>
      <c r="H76" s="87"/>
      <c r="I76" s="125"/>
      <c r="J76" s="90"/>
      <c r="K76" s="90"/>
      <c r="L76" s="90"/>
      <c r="M76" s="90">
        <v>8</v>
      </c>
      <c r="N76" s="90"/>
      <c r="O76" s="90"/>
      <c r="P76" s="90"/>
      <c r="Q76" s="90"/>
      <c r="R76" s="16"/>
    </row>
    <row r="77" spans="1:18" ht="15" customHeight="1">
      <c r="A77" s="83">
        <v>28</v>
      </c>
      <c r="B77" s="83" t="s">
        <v>1424</v>
      </c>
      <c r="C77" s="84" t="s">
        <v>1425</v>
      </c>
      <c r="D77" s="83" t="s">
        <v>12</v>
      </c>
      <c r="E77" s="85" t="s">
        <v>1426</v>
      </c>
      <c r="F77" s="83" t="s">
        <v>53</v>
      </c>
      <c r="G77" s="86">
        <f t="shared" si="2"/>
        <v>7</v>
      </c>
      <c r="H77" s="87"/>
      <c r="I77" s="125"/>
      <c r="J77" s="90"/>
      <c r="K77" s="90"/>
      <c r="L77" s="90"/>
      <c r="M77" s="90">
        <v>7</v>
      </c>
      <c r="N77" s="90"/>
      <c r="O77" s="90"/>
      <c r="P77" s="90"/>
      <c r="Q77" s="90"/>
      <c r="R77" s="16"/>
    </row>
    <row r="78" spans="1:18" ht="15" customHeight="1">
      <c r="A78" s="83"/>
      <c r="B78" s="83"/>
      <c r="C78" s="84"/>
      <c r="D78" s="83" t="s">
        <v>12</v>
      </c>
      <c r="E78" s="85"/>
      <c r="F78" s="83"/>
      <c r="G78" s="86">
        <f t="shared" si="2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90"/>
      <c r="R78" s="16"/>
    </row>
    <row r="79" spans="1:18" ht="15" customHeight="1">
      <c r="A79" s="83"/>
      <c r="B79" s="83"/>
      <c r="C79" s="84"/>
      <c r="D79" s="83" t="s">
        <v>12</v>
      </c>
      <c r="E79" s="85"/>
      <c r="F79" s="83"/>
      <c r="G79" s="86">
        <f t="shared" si="2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90"/>
      <c r="R79" s="16"/>
    </row>
    <row r="80" spans="1:18" ht="15" customHeight="1">
      <c r="A80" s="83"/>
      <c r="B80" s="83"/>
      <c r="C80" s="84"/>
      <c r="D80" s="83" t="s">
        <v>12</v>
      </c>
      <c r="E80" s="85"/>
      <c r="F80" s="83"/>
      <c r="G80" s="86">
        <f t="shared" si="2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90"/>
      <c r="R80" s="16"/>
    </row>
    <row r="81" spans="1:18" ht="15" customHeight="1">
      <c r="A81" s="83"/>
      <c r="B81" s="83"/>
      <c r="C81" s="84"/>
      <c r="D81" s="83" t="s">
        <v>12</v>
      </c>
      <c r="E81" s="85"/>
      <c r="F81" s="83"/>
      <c r="G81" s="86">
        <f t="shared" si="2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90"/>
      <c r="R81" s="16"/>
    </row>
    <row r="82" spans="1:18" ht="15" customHeight="1">
      <c r="A82" s="83"/>
      <c r="B82" s="83"/>
      <c r="C82" s="84"/>
      <c r="D82" s="83" t="s">
        <v>12</v>
      </c>
      <c r="E82" s="85"/>
      <c r="F82" s="83"/>
      <c r="G82" s="86">
        <f t="shared" si="2"/>
        <v>0</v>
      </c>
      <c r="H82" s="87"/>
      <c r="I82" s="125"/>
      <c r="J82" s="90"/>
      <c r="K82" s="90"/>
      <c r="L82" s="90"/>
      <c r="M82" s="90"/>
      <c r="N82" s="90"/>
      <c r="O82" s="90"/>
      <c r="P82" s="90"/>
      <c r="Q82" s="90"/>
      <c r="R82" s="16"/>
    </row>
    <row r="83" spans="1:18" ht="15" customHeight="1">
      <c r="A83" s="83"/>
      <c r="B83" s="83"/>
      <c r="C83" s="84"/>
      <c r="D83" s="83" t="s">
        <v>12</v>
      </c>
      <c r="E83" s="85"/>
      <c r="F83" s="83"/>
      <c r="G83" s="86">
        <f t="shared" si="2"/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90"/>
      <c r="R83" s="16"/>
    </row>
    <row r="84" spans="1:18" ht="15" customHeight="1">
      <c r="A84" s="83"/>
      <c r="B84" s="83"/>
      <c r="C84" s="84"/>
      <c r="D84" s="83" t="s">
        <v>12</v>
      </c>
      <c r="E84" s="85"/>
      <c r="F84" s="83"/>
      <c r="G84" s="86">
        <f t="shared" si="2"/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90"/>
      <c r="R84" s="16"/>
    </row>
    <row r="85" spans="1:18" ht="15" customHeight="1">
      <c r="A85" s="83"/>
      <c r="B85" s="83"/>
      <c r="C85" s="84"/>
      <c r="D85" s="83" t="s">
        <v>12</v>
      </c>
      <c r="E85" s="85"/>
      <c r="F85" s="83"/>
      <c r="G85" s="86">
        <f t="shared" si="2"/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90"/>
      <c r="R85" s="16"/>
    </row>
    <row r="86" spans="1:18" ht="15" customHeight="1">
      <c r="A86" s="83"/>
      <c r="B86" s="83"/>
      <c r="C86" s="84"/>
      <c r="D86" s="83" t="s">
        <v>12</v>
      </c>
      <c r="E86" s="85"/>
      <c r="F86" s="83"/>
      <c r="G86" s="86">
        <f t="shared" si="2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90"/>
      <c r="R86" s="16"/>
    </row>
    <row r="87" spans="1:18" ht="15" customHeight="1">
      <c r="A87" s="83"/>
      <c r="B87" s="83"/>
      <c r="C87" s="84"/>
      <c r="D87" s="83" t="s">
        <v>12</v>
      </c>
      <c r="E87" s="85"/>
      <c r="F87" s="83"/>
      <c r="G87" s="86">
        <f t="shared" si="2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90"/>
      <c r="R87" s="16"/>
    </row>
    <row r="88" spans="1:18" ht="15" customHeight="1">
      <c r="A88" s="83"/>
      <c r="B88" s="83"/>
      <c r="C88" s="84"/>
      <c r="D88" s="83" t="s">
        <v>12</v>
      </c>
      <c r="E88" s="85"/>
      <c r="F88" s="83"/>
      <c r="G88" s="86">
        <f t="shared" si="2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90"/>
      <c r="R88" s="16"/>
    </row>
    <row r="89" spans="1:18" ht="15" customHeight="1">
      <c r="A89" s="83"/>
      <c r="B89" s="83"/>
      <c r="C89" s="84"/>
      <c r="D89" s="83" t="s">
        <v>12</v>
      </c>
      <c r="E89" s="85"/>
      <c r="F89" s="83"/>
      <c r="G89" s="86">
        <f t="shared" si="2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90"/>
      <c r="R89" s="16"/>
    </row>
    <row r="90" spans="1:18" ht="15" customHeight="1">
      <c r="A90" s="83"/>
      <c r="B90" s="83"/>
      <c r="C90" s="84"/>
      <c r="D90" s="83" t="s">
        <v>12</v>
      </c>
      <c r="E90" s="85"/>
      <c r="F90" s="83"/>
      <c r="G90" s="86">
        <f t="shared" si="2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90"/>
      <c r="R90" s="16"/>
    </row>
    <row r="91" spans="1:18" ht="15" customHeight="1">
      <c r="A91" s="83"/>
      <c r="B91" s="83"/>
      <c r="C91" s="84"/>
      <c r="D91" s="83" t="s">
        <v>12</v>
      </c>
      <c r="E91" s="85"/>
      <c r="F91" s="83"/>
      <c r="G91" s="86">
        <f t="shared" si="2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90"/>
      <c r="R91" s="16"/>
    </row>
    <row r="92" spans="1:18" ht="15" customHeight="1">
      <c r="A92" s="83"/>
      <c r="B92" s="83"/>
      <c r="C92" s="84"/>
      <c r="D92" s="83" t="s">
        <v>12</v>
      </c>
      <c r="E92" s="85"/>
      <c r="F92" s="83"/>
      <c r="G92" s="86">
        <f t="shared" si="2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90"/>
      <c r="R92" s="16"/>
    </row>
    <row r="93" spans="1:18" ht="15" customHeight="1">
      <c r="A93" s="83"/>
      <c r="B93" s="83"/>
      <c r="C93" s="84"/>
      <c r="D93" s="83" t="s">
        <v>12</v>
      </c>
      <c r="E93" s="85"/>
      <c r="F93" s="83"/>
      <c r="G93" s="86">
        <f t="shared" si="2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90"/>
      <c r="R93" s="16"/>
    </row>
    <row r="94" spans="1:18" ht="15" customHeight="1">
      <c r="A94" s="83"/>
      <c r="B94" s="83"/>
      <c r="C94" s="84"/>
      <c r="D94" s="83" t="s">
        <v>12</v>
      </c>
      <c r="E94" s="85"/>
      <c r="F94" s="83"/>
      <c r="G94" s="86">
        <f t="shared" si="2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90"/>
      <c r="R94" s="16"/>
    </row>
    <row r="95" spans="1:18" ht="15" customHeight="1">
      <c r="A95" s="83"/>
      <c r="B95" s="83"/>
      <c r="C95" s="84"/>
      <c r="D95" s="83" t="s">
        <v>12</v>
      </c>
      <c r="E95" s="85"/>
      <c r="F95" s="83"/>
      <c r="G95" s="86">
        <f t="shared" si="2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90"/>
      <c r="R95" s="16"/>
    </row>
    <row r="96" spans="1:18" ht="15" customHeight="1">
      <c r="A96" s="83"/>
      <c r="B96" s="83"/>
      <c r="C96" s="84"/>
      <c r="D96" s="83" t="s">
        <v>12</v>
      </c>
      <c r="E96" s="85"/>
      <c r="F96" s="83"/>
      <c r="G96" s="86">
        <f t="shared" si="2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90"/>
      <c r="R96" s="16"/>
    </row>
    <row r="97" spans="1:18" ht="15" customHeight="1">
      <c r="A97" s="83"/>
      <c r="B97" s="83"/>
      <c r="C97" s="84"/>
      <c r="D97" s="83" t="s">
        <v>12</v>
      </c>
      <c r="E97" s="85"/>
      <c r="F97" s="83"/>
      <c r="G97" s="86">
        <f t="shared" si="2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90"/>
      <c r="R97" s="16"/>
    </row>
    <row r="98" spans="1:18" ht="15" customHeight="1">
      <c r="A98" s="83"/>
      <c r="B98" s="83"/>
      <c r="C98" s="84"/>
      <c r="D98" s="83" t="s">
        <v>12</v>
      </c>
      <c r="E98" s="85"/>
      <c r="F98" s="83"/>
      <c r="G98" s="86">
        <f t="shared" si="2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90"/>
      <c r="R98" s="16"/>
    </row>
    <row r="99" spans="1:18" ht="15" customHeight="1">
      <c r="A99" s="83"/>
      <c r="B99" s="83"/>
      <c r="C99" s="84"/>
      <c r="D99" s="83" t="s">
        <v>12</v>
      </c>
      <c r="E99" s="85"/>
      <c r="F99" s="83"/>
      <c r="G99" s="86">
        <f t="shared" si="2"/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90"/>
      <c r="R99" s="16"/>
    </row>
    <row r="100" spans="1:18" ht="15" customHeight="1">
      <c r="A100" s="83"/>
      <c r="B100" s="83"/>
      <c r="C100" s="84"/>
      <c r="D100" s="83" t="s">
        <v>12</v>
      </c>
      <c r="E100" s="85"/>
      <c r="F100" s="83"/>
      <c r="G100" s="86">
        <f aca="true" t="shared" si="3" ref="G100:G111">SUM(I100:Q100)</f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90"/>
      <c r="R100" s="16"/>
    </row>
    <row r="101" spans="1:18" ht="15" customHeight="1">
      <c r="A101" s="83"/>
      <c r="B101" s="83"/>
      <c r="C101" s="84"/>
      <c r="D101" s="83" t="s">
        <v>12</v>
      </c>
      <c r="E101" s="85"/>
      <c r="F101" s="83"/>
      <c r="G101" s="86">
        <f t="shared" si="3"/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90"/>
      <c r="R101" s="16"/>
    </row>
    <row r="102" spans="1:18" ht="15" customHeight="1">
      <c r="A102" s="83"/>
      <c r="B102" s="83"/>
      <c r="C102" s="84"/>
      <c r="D102" s="83" t="s">
        <v>12</v>
      </c>
      <c r="E102" s="85"/>
      <c r="F102" s="83"/>
      <c r="G102" s="86">
        <f t="shared" si="3"/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90"/>
      <c r="R102" s="16"/>
    </row>
    <row r="103" spans="1:18" ht="15" customHeight="1">
      <c r="A103" s="83"/>
      <c r="B103" s="83"/>
      <c r="C103" s="84"/>
      <c r="D103" s="83" t="s">
        <v>12</v>
      </c>
      <c r="E103" s="85"/>
      <c r="F103" s="83"/>
      <c r="G103" s="86">
        <f t="shared" si="3"/>
        <v>0</v>
      </c>
      <c r="H103" s="87"/>
      <c r="I103" s="125"/>
      <c r="J103" s="90"/>
      <c r="K103" s="90"/>
      <c r="L103" s="90"/>
      <c r="M103" s="90"/>
      <c r="N103" s="90"/>
      <c r="O103" s="90"/>
      <c r="P103" s="90"/>
      <c r="Q103" s="90"/>
      <c r="R103" s="16"/>
    </row>
    <row r="104" spans="1:18" ht="15" customHeight="1">
      <c r="A104" s="83"/>
      <c r="B104" s="83"/>
      <c r="C104" s="84"/>
      <c r="D104" s="83" t="s">
        <v>12</v>
      </c>
      <c r="E104" s="85"/>
      <c r="F104" s="83"/>
      <c r="G104" s="86">
        <f t="shared" si="3"/>
        <v>0</v>
      </c>
      <c r="H104" s="87"/>
      <c r="I104" s="125"/>
      <c r="J104" s="90"/>
      <c r="K104" s="90"/>
      <c r="L104" s="90"/>
      <c r="M104" s="90"/>
      <c r="N104" s="90"/>
      <c r="O104" s="90"/>
      <c r="P104" s="90"/>
      <c r="Q104" s="90"/>
      <c r="R104" s="16"/>
    </row>
    <row r="105" spans="1:18" ht="15" customHeight="1">
      <c r="A105" s="83"/>
      <c r="B105" s="83"/>
      <c r="C105" s="84"/>
      <c r="D105" s="83" t="s">
        <v>12</v>
      </c>
      <c r="E105" s="85"/>
      <c r="F105" s="83"/>
      <c r="G105" s="86">
        <f t="shared" si="3"/>
        <v>0</v>
      </c>
      <c r="H105" s="87"/>
      <c r="I105" s="125"/>
      <c r="J105" s="90"/>
      <c r="K105" s="90"/>
      <c r="L105" s="90"/>
      <c r="M105" s="90"/>
      <c r="N105" s="90"/>
      <c r="O105" s="90"/>
      <c r="P105" s="90"/>
      <c r="Q105" s="90"/>
      <c r="R105" s="16"/>
    </row>
    <row r="106" spans="1:18" ht="15" customHeight="1">
      <c r="A106" s="83"/>
      <c r="B106" s="83"/>
      <c r="C106" s="84"/>
      <c r="D106" s="83" t="s">
        <v>12</v>
      </c>
      <c r="E106" s="85"/>
      <c r="F106" s="83"/>
      <c r="G106" s="86">
        <f t="shared" si="3"/>
        <v>0</v>
      </c>
      <c r="H106" s="87"/>
      <c r="I106" s="125"/>
      <c r="J106" s="90"/>
      <c r="K106" s="90"/>
      <c r="L106" s="90"/>
      <c r="M106" s="90"/>
      <c r="N106" s="90"/>
      <c r="O106" s="90"/>
      <c r="P106" s="90"/>
      <c r="Q106" s="90"/>
      <c r="R106" s="16"/>
    </row>
    <row r="107" spans="1:18" ht="15" customHeight="1">
      <c r="A107" s="83"/>
      <c r="B107" s="83"/>
      <c r="C107" s="84"/>
      <c r="D107" s="83" t="s">
        <v>12</v>
      </c>
      <c r="E107" s="85"/>
      <c r="F107" s="83"/>
      <c r="G107" s="86">
        <f t="shared" si="3"/>
        <v>0</v>
      </c>
      <c r="H107" s="87"/>
      <c r="I107" s="125"/>
      <c r="J107" s="90"/>
      <c r="K107" s="90"/>
      <c r="L107" s="90"/>
      <c r="M107" s="90"/>
      <c r="N107" s="90"/>
      <c r="O107" s="90"/>
      <c r="P107" s="90"/>
      <c r="Q107" s="90"/>
      <c r="R107" s="16"/>
    </row>
    <row r="108" spans="1:18" ht="15" customHeight="1">
      <c r="A108" s="83"/>
      <c r="B108" s="83"/>
      <c r="C108" s="84"/>
      <c r="D108" s="83" t="s">
        <v>12</v>
      </c>
      <c r="E108" s="85"/>
      <c r="F108" s="83"/>
      <c r="G108" s="86">
        <f t="shared" si="3"/>
        <v>0</v>
      </c>
      <c r="H108" s="87"/>
      <c r="I108" s="125"/>
      <c r="J108" s="90"/>
      <c r="K108" s="90"/>
      <c r="L108" s="90"/>
      <c r="M108" s="90"/>
      <c r="N108" s="90"/>
      <c r="O108" s="90"/>
      <c r="P108" s="90"/>
      <c r="Q108" s="90"/>
      <c r="R108" s="16"/>
    </row>
    <row r="109" spans="1:18" ht="15" customHeight="1">
      <c r="A109" s="83"/>
      <c r="B109" s="83"/>
      <c r="C109" s="84"/>
      <c r="D109" s="83" t="s">
        <v>12</v>
      </c>
      <c r="E109" s="85"/>
      <c r="F109" s="83"/>
      <c r="G109" s="86">
        <f t="shared" si="3"/>
        <v>0</v>
      </c>
      <c r="H109" s="87"/>
      <c r="I109" s="125"/>
      <c r="J109" s="90"/>
      <c r="K109" s="90"/>
      <c r="L109" s="90"/>
      <c r="M109" s="90"/>
      <c r="N109" s="90"/>
      <c r="O109" s="90"/>
      <c r="P109" s="90"/>
      <c r="Q109" s="90"/>
      <c r="R109" s="16"/>
    </row>
    <row r="110" spans="1:18" ht="15" customHeight="1">
      <c r="A110" s="83"/>
      <c r="B110" s="83"/>
      <c r="C110" s="84"/>
      <c r="D110" s="83" t="s">
        <v>12</v>
      </c>
      <c r="E110" s="85"/>
      <c r="F110" s="83"/>
      <c r="G110" s="86">
        <f t="shared" si="3"/>
        <v>0</v>
      </c>
      <c r="H110" s="87"/>
      <c r="I110" s="125"/>
      <c r="J110" s="90"/>
      <c r="K110" s="90"/>
      <c r="L110" s="90"/>
      <c r="M110" s="90"/>
      <c r="N110" s="90"/>
      <c r="O110" s="90"/>
      <c r="P110" s="90"/>
      <c r="Q110" s="90"/>
      <c r="R110" s="16"/>
    </row>
    <row r="111" spans="1:18" ht="15" customHeight="1">
      <c r="A111" s="83"/>
      <c r="B111" s="83"/>
      <c r="C111" s="84"/>
      <c r="D111" s="83" t="s">
        <v>12</v>
      </c>
      <c r="E111" s="85"/>
      <c r="F111" s="83"/>
      <c r="G111" s="86">
        <f t="shared" si="3"/>
        <v>0</v>
      </c>
      <c r="H111" s="87"/>
      <c r="I111" s="125"/>
      <c r="J111" s="90"/>
      <c r="K111" s="90"/>
      <c r="L111" s="90"/>
      <c r="M111" s="90"/>
      <c r="N111" s="90"/>
      <c r="O111" s="90"/>
      <c r="P111" s="90"/>
      <c r="Q111" s="90"/>
      <c r="R111" s="16"/>
    </row>
    <row r="112" spans="1:18" ht="15" customHeight="1">
      <c r="A112" s="83"/>
      <c r="B112" s="83"/>
      <c r="C112" s="84"/>
      <c r="D112" s="83"/>
      <c r="E112" s="85"/>
      <c r="F112" s="83"/>
      <c r="G112" s="86"/>
      <c r="H112" s="87"/>
      <c r="I112" s="125"/>
      <c r="J112" s="90"/>
      <c r="K112" s="90"/>
      <c r="L112" s="90"/>
      <c r="M112" s="90"/>
      <c r="N112" s="90"/>
      <c r="O112" s="90"/>
      <c r="P112" s="90"/>
      <c r="Q112" s="90"/>
      <c r="R112" s="16"/>
    </row>
    <row r="113" spans="1:19" s="12" customFormat="1" ht="4.5" customHeight="1" thickBot="1">
      <c r="A113" s="19"/>
      <c r="B113" s="19"/>
      <c r="C113" s="21"/>
      <c r="D113" s="20"/>
      <c r="E113" s="22"/>
      <c r="F113" s="20"/>
      <c r="G113" s="20"/>
      <c r="H113" s="30"/>
      <c r="I113" s="56"/>
      <c r="J113" s="23"/>
      <c r="K113" s="23"/>
      <c r="L113" s="23"/>
      <c r="M113" s="23"/>
      <c r="N113" s="23"/>
      <c r="O113" s="23"/>
      <c r="P113" s="23"/>
      <c r="Q113" s="23"/>
      <c r="R113" s="18"/>
      <c r="S113" s="11"/>
    </row>
    <row r="114" spans="1:18" s="8" customFormat="1" ht="12.75">
      <c r="A114" s="10"/>
      <c r="B114" s="7"/>
      <c r="D114" s="7"/>
      <c r="E114" s="9"/>
      <c r="F114" s="7"/>
      <c r="G114" s="29"/>
      <c r="H114" s="25"/>
      <c r="I114" s="75"/>
      <c r="J114" s="27"/>
      <c r="K114" s="27"/>
      <c r="L114" s="27"/>
      <c r="M114" s="27"/>
      <c r="N114" s="27"/>
      <c r="O114" s="27"/>
      <c r="P114" s="27"/>
      <c r="Q114" s="27"/>
      <c r="R114" s="13"/>
    </row>
    <row r="115" ht="12.75">
      <c r="G115" s="29"/>
    </row>
    <row r="116" ht="12.75">
      <c r="G116" s="29"/>
    </row>
    <row r="117" ht="12.75">
      <c r="G117" s="29"/>
    </row>
    <row r="118" ht="12.75">
      <c r="G118" s="29"/>
    </row>
    <row r="119" ht="12.75">
      <c r="G119" s="29"/>
    </row>
    <row r="120" ht="12.75">
      <c r="G120" s="29"/>
    </row>
    <row r="121" ht="12.75">
      <c r="G121" s="32"/>
    </row>
  </sheetData>
  <sheetProtection password="E42B" sheet="1"/>
  <mergeCells count="27">
    <mergeCell ref="M1:M2"/>
    <mergeCell ref="A1:G1"/>
    <mergeCell ref="I1:I2"/>
    <mergeCell ref="A2:G2"/>
    <mergeCell ref="P1:P2"/>
    <mergeCell ref="Q1:Q2"/>
    <mergeCell ref="O1:O2"/>
    <mergeCell ref="J1:J2"/>
    <mergeCell ref="L1:L2"/>
    <mergeCell ref="N1:N2"/>
    <mergeCell ref="K1:K2"/>
    <mergeCell ref="S21:V21"/>
    <mergeCell ref="S19:V19"/>
    <mergeCell ref="S6:V6"/>
    <mergeCell ref="S30:V30"/>
    <mergeCell ref="S28:V28"/>
    <mergeCell ref="S24:V24"/>
    <mergeCell ref="S20:V20"/>
    <mergeCell ref="S26:V26"/>
    <mergeCell ref="S16:V16"/>
    <mergeCell ref="S4:V4"/>
    <mergeCell ref="S14:V14"/>
    <mergeCell ref="S9:U9"/>
    <mergeCell ref="S13:V13"/>
    <mergeCell ref="S11:V11"/>
    <mergeCell ref="S15:V15"/>
    <mergeCell ref="S5:V5"/>
  </mergeCells>
  <conditionalFormatting sqref="C4:C261">
    <cfRule type="duplicateValues" priority="192" dxfId="0" stopIfTrue="1">
      <formula>AND(COUNTIF($C$4:$C$261,C4)&gt;1,NOT(ISBLANK(C4)))</formula>
    </cfRule>
  </conditionalFormatting>
  <conditionalFormatting sqref="B4:C167">
    <cfRule type="duplicateValues" priority="194" dxfId="0" stopIfTrue="1">
      <formula>AND(COUNTIF($B$4:$C$167,B4)&gt;1,NOT(ISBLANK(B4)))</formula>
    </cfRule>
  </conditionalFormatting>
  <conditionalFormatting sqref="C65">
    <cfRule type="duplicateValues" priority="2" dxfId="0" stopIfTrue="1">
      <formula>AND(COUNTIF($C$65:$C$65,C65)&gt;1,NOT(ISBLANK(C65)))</formula>
    </cfRule>
  </conditionalFormatting>
  <conditionalFormatting sqref="B65:C65">
    <cfRule type="duplicateValues" priority="1" dxfId="0" stopIfTrue="1">
      <formula>AND(COUNTIF($B$65:$C$65,B65)&gt;1,NOT(ISBLANK(B65)))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140625" style="2" bestFit="1" customWidth="1"/>
    <col min="3" max="3" width="45.00390625" style="0" bestFit="1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0" width="6.00390625" style="27" customWidth="1"/>
    <col min="11" max="11" width="6.8515625" style="27" customWidth="1"/>
    <col min="12" max="12" width="6.00390625" style="27" customWidth="1"/>
    <col min="13" max="13" width="6.8515625" style="27" customWidth="1"/>
    <col min="14" max="14" width="6.7109375" style="27" bestFit="1" customWidth="1"/>
    <col min="15" max="16" width="6.00390625" style="27" customWidth="1"/>
    <col min="17" max="17" width="6.7109375" style="27" bestFit="1" customWidth="1"/>
    <col min="18" max="18" width="0.85546875" style="12" customWidth="1"/>
    <col min="19" max="19" width="4.57421875" style="4" customWidth="1"/>
  </cols>
  <sheetData>
    <row r="1" spans="1:18" s="4" customFormat="1" ht="91.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38.25" customHeight="1">
      <c r="A2" s="148" t="s">
        <v>1601</v>
      </c>
      <c r="B2" s="149"/>
      <c r="C2" s="149"/>
      <c r="D2" s="149"/>
      <c r="E2" s="149"/>
      <c r="F2" s="149"/>
      <c r="G2" s="149"/>
      <c r="H2" s="15"/>
      <c r="I2" s="159"/>
      <c r="J2" s="147"/>
      <c r="K2" s="155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18" ht="15" customHeight="1">
      <c r="A4" s="83">
        <v>1</v>
      </c>
      <c r="B4" s="83" t="s">
        <v>813</v>
      </c>
      <c r="C4" s="84" t="s">
        <v>814</v>
      </c>
      <c r="D4" s="83" t="s">
        <v>13</v>
      </c>
      <c r="E4" s="85" t="s">
        <v>35</v>
      </c>
      <c r="F4" s="83" t="s">
        <v>33</v>
      </c>
      <c r="G4" s="86">
        <f aca="true" t="shared" si="0" ref="G4:G35">SUM(I4:Q4)</f>
        <v>260</v>
      </c>
      <c r="H4" s="87"/>
      <c r="I4" s="125"/>
      <c r="J4" s="90"/>
      <c r="K4" s="90"/>
      <c r="L4" s="90">
        <v>130</v>
      </c>
      <c r="M4" s="90"/>
      <c r="N4" s="90">
        <v>130</v>
      </c>
      <c r="O4" s="90"/>
      <c r="P4" s="90"/>
      <c r="Q4" s="90"/>
      <c r="R4" s="16"/>
    </row>
    <row r="5" spans="1:20" ht="15" customHeight="1">
      <c r="A5" s="83">
        <v>2</v>
      </c>
      <c r="B5" s="83" t="s">
        <v>295</v>
      </c>
      <c r="C5" s="84" t="s">
        <v>296</v>
      </c>
      <c r="D5" s="83" t="s">
        <v>13</v>
      </c>
      <c r="E5" s="85" t="s">
        <v>297</v>
      </c>
      <c r="F5" s="83" t="s">
        <v>298</v>
      </c>
      <c r="G5" s="86">
        <f t="shared" si="0"/>
        <v>150</v>
      </c>
      <c r="H5" s="87"/>
      <c r="I5" s="125"/>
      <c r="J5" s="90"/>
      <c r="K5" s="90"/>
      <c r="L5" s="90"/>
      <c r="M5" s="90"/>
      <c r="N5" s="90">
        <v>120</v>
      </c>
      <c r="O5" s="90"/>
      <c r="P5" s="90">
        <v>30</v>
      </c>
      <c r="Q5" s="90"/>
      <c r="R5" s="16"/>
      <c r="S5" s="69"/>
      <c r="T5" s="69"/>
    </row>
    <row r="6" spans="1:22" ht="15" customHeight="1">
      <c r="A6" s="83">
        <v>3</v>
      </c>
      <c r="B6" s="83" t="s">
        <v>299</v>
      </c>
      <c r="C6" s="84" t="s">
        <v>300</v>
      </c>
      <c r="D6" s="83" t="s">
        <v>13</v>
      </c>
      <c r="E6" s="85" t="s">
        <v>35</v>
      </c>
      <c r="F6" s="83" t="s">
        <v>51</v>
      </c>
      <c r="G6" s="86">
        <f t="shared" si="0"/>
        <v>140</v>
      </c>
      <c r="H6" s="87"/>
      <c r="I6" s="125"/>
      <c r="J6" s="90"/>
      <c r="K6" s="90"/>
      <c r="L6" s="90"/>
      <c r="M6" s="90"/>
      <c r="N6" s="90">
        <v>115</v>
      </c>
      <c r="O6" s="90"/>
      <c r="P6" s="90">
        <v>25</v>
      </c>
      <c r="Q6" s="90"/>
      <c r="R6" s="16"/>
      <c r="S6" s="137"/>
      <c r="T6" s="138"/>
      <c r="U6" s="138"/>
      <c r="V6" s="138"/>
    </row>
    <row r="7" spans="1:21" ht="15" customHeight="1">
      <c r="A7" s="83">
        <v>4</v>
      </c>
      <c r="B7" s="83" t="s">
        <v>1427</v>
      </c>
      <c r="C7" s="84" t="s">
        <v>1428</v>
      </c>
      <c r="D7" s="83" t="s">
        <v>13</v>
      </c>
      <c r="E7" s="85" t="s">
        <v>1429</v>
      </c>
      <c r="F7" s="83" t="s">
        <v>53</v>
      </c>
      <c r="G7" s="86">
        <f t="shared" si="0"/>
        <v>130</v>
      </c>
      <c r="H7" s="87"/>
      <c r="I7" s="125"/>
      <c r="J7" s="90"/>
      <c r="K7" s="90"/>
      <c r="L7" s="90"/>
      <c r="M7" s="90">
        <v>130</v>
      </c>
      <c r="N7" s="90"/>
      <c r="O7" s="90"/>
      <c r="P7" s="90"/>
      <c r="Q7" s="90"/>
      <c r="R7" s="16"/>
      <c r="S7" s="69"/>
      <c r="T7" s="69"/>
      <c r="U7" s="69"/>
    </row>
    <row r="8" spans="1:19" ht="15" customHeight="1">
      <c r="A8" s="83">
        <v>5</v>
      </c>
      <c r="B8" s="83" t="s">
        <v>815</v>
      </c>
      <c r="C8" s="84" t="s">
        <v>816</v>
      </c>
      <c r="D8" s="83" t="s">
        <v>13</v>
      </c>
      <c r="E8" s="85" t="s">
        <v>35</v>
      </c>
      <c r="F8" s="83" t="s">
        <v>298</v>
      </c>
      <c r="G8" s="86">
        <f t="shared" si="0"/>
        <v>125</v>
      </c>
      <c r="H8" s="87"/>
      <c r="I8" s="125"/>
      <c r="J8" s="90"/>
      <c r="K8" s="90"/>
      <c r="L8" s="90"/>
      <c r="M8" s="90"/>
      <c r="N8" s="90">
        <v>125</v>
      </c>
      <c r="O8" s="90"/>
      <c r="P8" s="90"/>
      <c r="Q8" s="90"/>
      <c r="R8" s="16"/>
      <c r="S8" s="69"/>
    </row>
    <row r="9" spans="1:19" ht="15" customHeight="1">
      <c r="A9" s="83">
        <v>5</v>
      </c>
      <c r="B9" s="83" t="s">
        <v>1088</v>
      </c>
      <c r="C9" s="84" t="s">
        <v>1089</v>
      </c>
      <c r="D9" s="83" t="s">
        <v>13</v>
      </c>
      <c r="E9" s="85" t="s">
        <v>1090</v>
      </c>
      <c r="F9" s="83" t="s">
        <v>53</v>
      </c>
      <c r="G9" s="86">
        <f t="shared" si="0"/>
        <v>125</v>
      </c>
      <c r="H9" s="87"/>
      <c r="I9" s="125"/>
      <c r="J9" s="90"/>
      <c r="K9" s="90"/>
      <c r="L9" s="90">
        <v>125</v>
      </c>
      <c r="M9" s="90"/>
      <c r="N9" s="90"/>
      <c r="O9" s="90"/>
      <c r="P9" s="90"/>
      <c r="Q9" s="90"/>
      <c r="R9" s="16"/>
      <c r="S9" s="69"/>
    </row>
    <row r="10" spans="1:19" ht="15" customHeight="1">
      <c r="A10" s="83">
        <v>6</v>
      </c>
      <c r="B10" s="83" t="s">
        <v>1091</v>
      </c>
      <c r="C10" s="84" t="s">
        <v>1092</v>
      </c>
      <c r="D10" s="83" t="s">
        <v>13</v>
      </c>
      <c r="E10" s="85" t="s">
        <v>35</v>
      </c>
      <c r="F10" s="83" t="s">
        <v>33</v>
      </c>
      <c r="G10" s="86">
        <f t="shared" si="0"/>
        <v>120</v>
      </c>
      <c r="H10" s="87"/>
      <c r="I10" s="125"/>
      <c r="J10" s="90"/>
      <c r="K10" s="90"/>
      <c r="L10" s="90">
        <v>120</v>
      </c>
      <c r="M10" s="90"/>
      <c r="N10" s="90"/>
      <c r="O10" s="90"/>
      <c r="P10" s="90"/>
      <c r="Q10" s="90"/>
      <c r="R10" s="16"/>
      <c r="S10" s="69"/>
    </row>
    <row r="11" spans="1:22" ht="15" customHeight="1">
      <c r="A11" s="83">
        <v>6</v>
      </c>
      <c r="B11" s="83" t="s">
        <v>1430</v>
      </c>
      <c r="C11" s="84" t="s">
        <v>1431</v>
      </c>
      <c r="D11" s="83" t="s">
        <v>13</v>
      </c>
      <c r="E11" s="85" t="s">
        <v>1310</v>
      </c>
      <c r="F11" s="83" t="s">
        <v>53</v>
      </c>
      <c r="G11" s="86">
        <f t="shared" si="0"/>
        <v>120</v>
      </c>
      <c r="H11" s="87"/>
      <c r="I11" s="125"/>
      <c r="J11" s="90"/>
      <c r="K11" s="90"/>
      <c r="L11" s="90"/>
      <c r="M11" s="90">
        <v>120</v>
      </c>
      <c r="N11" s="90"/>
      <c r="O11" s="90"/>
      <c r="P11" s="90"/>
      <c r="Q11" s="90"/>
      <c r="R11" s="16"/>
      <c r="S11" s="137"/>
      <c r="T11" s="138"/>
      <c r="U11" s="138"/>
      <c r="V11" s="138"/>
    </row>
    <row r="12" spans="1:22" ht="15" customHeight="1">
      <c r="A12" s="83">
        <v>7</v>
      </c>
      <c r="B12" s="83" t="s">
        <v>1093</v>
      </c>
      <c r="C12" s="84" t="s">
        <v>1094</v>
      </c>
      <c r="D12" s="83" t="s">
        <v>13</v>
      </c>
      <c r="E12" s="85" t="s">
        <v>35</v>
      </c>
      <c r="F12" s="83" t="s">
        <v>33</v>
      </c>
      <c r="G12" s="86">
        <f t="shared" si="0"/>
        <v>115</v>
      </c>
      <c r="H12" s="87"/>
      <c r="I12" s="125"/>
      <c r="J12" s="90"/>
      <c r="K12" s="90"/>
      <c r="L12" s="90">
        <v>115</v>
      </c>
      <c r="M12" s="90"/>
      <c r="N12" s="90"/>
      <c r="O12" s="90"/>
      <c r="P12" s="90"/>
      <c r="Q12" s="90"/>
      <c r="R12" s="16"/>
      <c r="S12" s="137"/>
      <c r="T12" s="138"/>
      <c r="U12" s="138"/>
      <c r="V12" s="138"/>
    </row>
    <row r="13" spans="1:22" ht="15" customHeight="1">
      <c r="A13" s="83">
        <v>7</v>
      </c>
      <c r="B13" s="83" t="s">
        <v>1432</v>
      </c>
      <c r="C13" s="84" t="s">
        <v>1433</v>
      </c>
      <c r="D13" s="83" t="s">
        <v>13</v>
      </c>
      <c r="E13" s="85" t="s">
        <v>1349</v>
      </c>
      <c r="F13" s="83" t="s">
        <v>842</v>
      </c>
      <c r="G13" s="86">
        <f t="shared" si="0"/>
        <v>115</v>
      </c>
      <c r="H13" s="87"/>
      <c r="I13" s="125"/>
      <c r="J13" s="90"/>
      <c r="K13" s="90"/>
      <c r="L13" s="90"/>
      <c r="M13" s="90">
        <v>115</v>
      </c>
      <c r="N13" s="90"/>
      <c r="O13" s="90"/>
      <c r="P13" s="90"/>
      <c r="Q13" s="90"/>
      <c r="R13" s="16"/>
      <c r="S13" s="137"/>
      <c r="T13" s="158"/>
      <c r="U13" s="158"/>
      <c r="V13" s="158"/>
    </row>
    <row r="14" spans="1:22" ht="15" customHeight="1">
      <c r="A14" s="83">
        <v>8</v>
      </c>
      <c r="B14" s="83" t="s">
        <v>109</v>
      </c>
      <c r="C14" s="84" t="s">
        <v>110</v>
      </c>
      <c r="D14" s="83" t="s">
        <v>13</v>
      </c>
      <c r="E14" s="85" t="s">
        <v>111</v>
      </c>
      <c r="F14" s="83" t="s">
        <v>59</v>
      </c>
      <c r="G14" s="86">
        <f t="shared" si="0"/>
        <v>110</v>
      </c>
      <c r="H14" s="87"/>
      <c r="I14" s="125"/>
      <c r="J14" s="90"/>
      <c r="K14" s="90"/>
      <c r="L14" s="90"/>
      <c r="M14" s="90"/>
      <c r="N14" s="90"/>
      <c r="O14" s="90"/>
      <c r="P14" s="90"/>
      <c r="Q14" s="90">
        <v>110</v>
      </c>
      <c r="R14" s="16"/>
      <c r="S14" s="137"/>
      <c r="T14" s="138"/>
      <c r="U14" s="138"/>
      <c r="V14" s="138"/>
    </row>
    <row r="15" spans="1:22" ht="15" customHeight="1">
      <c r="A15" s="83">
        <v>8</v>
      </c>
      <c r="B15" s="83" t="s">
        <v>817</v>
      </c>
      <c r="C15" s="84" t="s">
        <v>818</v>
      </c>
      <c r="D15" s="83" t="s">
        <v>13</v>
      </c>
      <c r="E15" s="85" t="s">
        <v>351</v>
      </c>
      <c r="F15" s="83" t="s">
        <v>298</v>
      </c>
      <c r="G15" s="86">
        <f t="shared" si="0"/>
        <v>110</v>
      </c>
      <c r="H15" s="87"/>
      <c r="I15" s="125"/>
      <c r="J15" s="90"/>
      <c r="K15" s="90"/>
      <c r="L15" s="90"/>
      <c r="M15" s="90"/>
      <c r="N15" s="90">
        <v>110</v>
      </c>
      <c r="O15" s="90"/>
      <c r="P15" s="90"/>
      <c r="Q15" s="90"/>
      <c r="R15" s="16"/>
      <c r="S15" s="137"/>
      <c r="T15" s="138"/>
      <c r="U15" s="138"/>
      <c r="V15" s="138"/>
    </row>
    <row r="16" spans="1:22" ht="15" customHeight="1">
      <c r="A16" s="83">
        <v>8</v>
      </c>
      <c r="B16" s="83" t="s">
        <v>826</v>
      </c>
      <c r="C16" s="84" t="s">
        <v>827</v>
      </c>
      <c r="D16" s="83" t="s">
        <v>13</v>
      </c>
      <c r="E16" s="85" t="s">
        <v>35</v>
      </c>
      <c r="F16" s="83" t="s">
        <v>298</v>
      </c>
      <c r="G16" s="86">
        <f t="shared" si="0"/>
        <v>110</v>
      </c>
      <c r="H16" s="87"/>
      <c r="I16" s="125"/>
      <c r="J16" s="90"/>
      <c r="K16" s="90"/>
      <c r="L16" s="90">
        <v>35</v>
      </c>
      <c r="M16" s="90"/>
      <c r="N16" s="90">
        <v>75</v>
      </c>
      <c r="O16" s="90"/>
      <c r="P16" s="90"/>
      <c r="Q16" s="90"/>
      <c r="R16" s="16"/>
      <c r="S16" s="137"/>
      <c r="T16" s="158"/>
      <c r="U16" s="158"/>
      <c r="V16" s="158"/>
    </row>
    <row r="17" spans="1:22" ht="15" customHeight="1">
      <c r="A17" s="83">
        <v>8</v>
      </c>
      <c r="B17" s="83" t="s">
        <v>1095</v>
      </c>
      <c r="C17" s="84" t="s">
        <v>1096</v>
      </c>
      <c r="D17" s="83" t="s">
        <v>13</v>
      </c>
      <c r="E17" s="85" t="s">
        <v>35</v>
      </c>
      <c r="F17" s="83" t="s">
        <v>126</v>
      </c>
      <c r="G17" s="86">
        <f t="shared" si="0"/>
        <v>110</v>
      </c>
      <c r="H17" s="87"/>
      <c r="I17" s="125"/>
      <c r="J17" s="90"/>
      <c r="K17" s="90"/>
      <c r="L17" s="90">
        <v>110</v>
      </c>
      <c r="M17" s="90"/>
      <c r="N17" s="90"/>
      <c r="O17" s="90"/>
      <c r="P17" s="90"/>
      <c r="Q17" s="90"/>
      <c r="R17" s="16"/>
      <c r="S17" s="137"/>
      <c r="T17" s="138"/>
      <c r="U17" s="138"/>
      <c r="V17" s="138"/>
    </row>
    <row r="18" spans="1:22" ht="15" customHeight="1">
      <c r="A18" s="83">
        <v>8</v>
      </c>
      <c r="B18" s="83" t="s">
        <v>1434</v>
      </c>
      <c r="C18" s="84" t="s">
        <v>1435</v>
      </c>
      <c r="D18" s="83" t="s">
        <v>13</v>
      </c>
      <c r="E18" s="85" t="s">
        <v>1436</v>
      </c>
      <c r="F18" s="83" t="s">
        <v>53</v>
      </c>
      <c r="G18" s="86">
        <f t="shared" si="0"/>
        <v>110</v>
      </c>
      <c r="H18" s="87"/>
      <c r="I18" s="125"/>
      <c r="J18" s="90"/>
      <c r="K18" s="90"/>
      <c r="L18" s="90"/>
      <c r="M18" s="90">
        <v>110</v>
      </c>
      <c r="N18" s="90"/>
      <c r="O18" s="90"/>
      <c r="P18" s="90"/>
      <c r="Q18" s="90"/>
      <c r="R18" s="16"/>
      <c r="S18" s="137"/>
      <c r="T18" s="158"/>
      <c r="U18" s="158"/>
      <c r="V18" s="158"/>
    </row>
    <row r="19" spans="1:18" ht="15" customHeight="1">
      <c r="A19" s="83">
        <v>9</v>
      </c>
      <c r="B19" s="83" t="s">
        <v>821</v>
      </c>
      <c r="C19" s="84" t="s">
        <v>822</v>
      </c>
      <c r="D19" s="83" t="s">
        <v>13</v>
      </c>
      <c r="E19" s="85" t="s">
        <v>823</v>
      </c>
      <c r="F19" s="83" t="s">
        <v>715</v>
      </c>
      <c r="G19" s="86">
        <f t="shared" si="0"/>
        <v>105</v>
      </c>
      <c r="H19" s="87"/>
      <c r="I19" s="125"/>
      <c r="J19" s="90"/>
      <c r="K19" s="90"/>
      <c r="L19" s="90">
        <v>10</v>
      </c>
      <c r="M19" s="90"/>
      <c r="N19" s="90">
        <v>95</v>
      </c>
      <c r="O19" s="90"/>
      <c r="P19" s="90"/>
      <c r="Q19" s="90"/>
      <c r="R19" s="16"/>
    </row>
    <row r="20" spans="1:22" ht="15" customHeight="1">
      <c r="A20" s="83">
        <v>10</v>
      </c>
      <c r="B20" s="83" t="s">
        <v>112</v>
      </c>
      <c r="C20" s="84" t="s">
        <v>113</v>
      </c>
      <c r="D20" s="83" t="s">
        <v>13</v>
      </c>
      <c r="E20" s="85" t="s">
        <v>74</v>
      </c>
      <c r="F20" s="83" t="s">
        <v>46</v>
      </c>
      <c r="G20" s="86">
        <f t="shared" si="0"/>
        <v>100</v>
      </c>
      <c r="H20" s="87"/>
      <c r="I20" s="125"/>
      <c r="J20" s="90"/>
      <c r="K20" s="90"/>
      <c r="L20" s="90"/>
      <c r="M20" s="90"/>
      <c r="N20" s="90"/>
      <c r="O20" s="90"/>
      <c r="P20" s="90"/>
      <c r="Q20" s="90">
        <v>100</v>
      </c>
      <c r="R20" s="16"/>
      <c r="S20" s="137"/>
      <c r="T20" s="158"/>
      <c r="U20" s="158"/>
      <c r="V20" s="158"/>
    </row>
    <row r="21" spans="1:18" s="4" customFormat="1" ht="15" customHeight="1">
      <c r="A21" s="83">
        <v>10</v>
      </c>
      <c r="B21" s="83" t="s">
        <v>582</v>
      </c>
      <c r="C21" s="84" t="s">
        <v>583</v>
      </c>
      <c r="D21" s="83" t="s">
        <v>13</v>
      </c>
      <c r="E21" s="85" t="s">
        <v>35</v>
      </c>
      <c r="F21" s="83" t="s">
        <v>46</v>
      </c>
      <c r="G21" s="86">
        <f t="shared" si="0"/>
        <v>100</v>
      </c>
      <c r="H21" s="87"/>
      <c r="I21" s="125"/>
      <c r="J21" s="90"/>
      <c r="K21" s="90"/>
      <c r="L21" s="90"/>
      <c r="M21" s="90"/>
      <c r="N21" s="90"/>
      <c r="O21" s="90">
        <v>100</v>
      </c>
      <c r="P21" s="90"/>
      <c r="Q21" s="90"/>
      <c r="R21" s="16"/>
    </row>
    <row r="22" spans="1:18" ht="15" customHeight="1">
      <c r="A22" s="83">
        <v>10</v>
      </c>
      <c r="B22" s="83" t="s">
        <v>819</v>
      </c>
      <c r="C22" s="84" t="s">
        <v>820</v>
      </c>
      <c r="D22" s="83" t="s">
        <v>13</v>
      </c>
      <c r="E22" s="85" t="s">
        <v>801</v>
      </c>
      <c r="F22" s="83" t="s">
        <v>298</v>
      </c>
      <c r="G22" s="86">
        <f t="shared" si="0"/>
        <v>100</v>
      </c>
      <c r="H22" s="87"/>
      <c r="I22" s="125"/>
      <c r="J22" s="90"/>
      <c r="K22" s="90"/>
      <c r="L22" s="90"/>
      <c r="M22" s="90"/>
      <c r="N22" s="90">
        <v>100</v>
      </c>
      <c r="O22" s="90"/>
      <c r="P22" s="90"/>
      <c r="Q22" s="90"/>
      <c r="R22" s="16"/>
    </row>
    <row r="23" spans="1:20" ht="15" customHeight="1">
      <c r="A23" s="83">
        <v>10</v>
      </c>
      <c r="B23" s="83" t="s">
        <v>1097</v>
      </c>
      <c r="C23" s="84" t="s">
        <v>1098</v>
      </c>
      <c r="D23" s="83" t="s">
        <v>13</v>
      </c>
      <c r="E23" s="85" t="s">
        <v>1099</v>
      </c>
      <c r="F23" s="83" t="s">
        <v>33</v>
      </c>
      <c r="G23" s="86">
        <f t="shared" si="0"/>
        <v>100</v>
      </c>
      <c r="H23" s="87"/>
      <c r="I23" s="125"/>
      <c r="J23" s="90"/>
      <c r="K23" s="90"/>
      <c r="L23" s="90">
        <v>100</v>
      </c>
      <c r="M23" s="90"/>
      <c r="N23" s="90"/>
      <c r="O23" s="90"/>
      <c r="P23" s="90"/>
      <c r="Q23" s="90"/>
      <c r="R23" s="16"/>
      <c r="S23" s="144"/>
      <c r="T23" s="158"/>
    </row>
    <row r="24" spans="1:18" ht="15" customHeight="1">
      <c r="A24" s="83">
        <v>10</v>
      </c>
      <c r="B24" s="83" t="s">
        <v>1437</v>
      </c>
      <c r="C24" s="84" t="s">
        <v>1438</v>
      </c>
      <c r="D24" s="83" t="s">
        <v>13</v>
      </c>
      <c r="E24" s="85" t="s">
        <v>1439</v>
      </c>
      <c r="F24" s="83" t="s">
        <v>53</v>
      </c>
      <c r="G24" s="86">
        <f t="shared" si="0"/>
        <v>100</v>
      </c>
      <c r="H24" s="87"/>
      <c r="I24" s="125"/>
      <c r="J24" s="90"/>
      <c r="K24" s="90"/>
      <c r="L24" s="90"/>
      <c r="M24" s="90">
        <v>100</v>
      </c>
      <c r="N24" s="90"/>
      <c r="O24" s="90"/>
      <c r="P24" s="90"/>
      <c r="Q24" s="90"/>
      <c r="R24" s="16"/>
    </row>
    <row r="25" spans="1:18" s="4" customFormat="1" ht="15" customHeight="1">
      <c r="A25" s="83">
        <v>11</v>
      </c>
      <c r="B25" s="83" t="s">
        <v>584</v>
      </c>
      <c r="C25" s="84" t="s">
        <v>585</v>
      </c>
      <c r="D25" s="83" t="s">
        <v>13</v>
      </c>
      <c r="E25" s="85" t="s">
        <v>462</v>
      </c>
      <c r="F25" s="83" t="s">
        <v>46</v>
      </c>
      <c r="G25" s="86">
        <f t="shared" si="0"/>
        <v>95</v>
      </c>
      <c r="H25" s="87"/>
      <c r="I25" s="125"/>
      <c r="J25" s="90"/>
      <c r="K25" s="90"/>
      <c r="L25" s="90"/>
      <c r="M25" s="90"/>
      <c r="N25" s="90"/>
      <c r="O25" s="90">
        <v>95</v>
      </c>
      <c r="P25" s="90"/>
      <c r="Q25" s="90"/>
      <c r="R25" s="16"/>
    </row>
    <row r="26" spans="1:18" ht="15" customHeight="1">
      <c r="A26" s="83">
        <v>11</v>
      </c>
      <c r="B26" s="83" t="s">
        <v>1100</v>
      </c>
      <c r="C26" s="84" t="s">
        <v>1101</v>
      </c>
      <c r="D26" s="83" t="s">
        <v>13</v>
      </c>
      <c r="E26" s="85" t="s">
        <v>35</v>
      </c>
      <c r="F26" s="83" t="s">
        <v>33</v>
      </c>
      <c r="G26" s="86">
        <f t="shared" si="0"/>
        <v>95</v>
      </c>
      <c r="H26" s="87"/>
      <c r="I26" s="125"/>
      <c r="J26" s="90"/>
      <c r="K26" s="90"/>
      <c r="L26" s="90">
        <v>95</v>
      </c>
      <c r="M26" s="90"/>
      <c r="N26" s="90"/>
      <c r="O26" s="90"/>
      <c r="P26" s="90"/>
      <c r="Q26" s="90"/>
      <c r="R26" s="16"/>
    </row>
    <row r="27" spans="1:18" ht="15" customHeight="1">
      <c r="A27" s="83">
        <v>11</v>
      </c>
      <c r="B27" s="83" t="s">
        <v>1440</v>
      </c>
      <c r="C27" s="84" t="s">
        <v>1441</v>
      </c>
      <c r="D27" s="83" t="s">
        <v>13</v>
      </c>
      <c r="E27" s="85" t="s">
        <v>1442</v>
      </c>
      <c r="F27" s="83" t="s">
        <v>53</v>
      </c>
      <c r="G27" s="86">
        <f t="shared" si="0"/>
        <v>95</v>
      </c>
      <c r="H27" s="87"/>
      <c r="I27" s="125"/>
      <c r="J27" s="90"/>
      <c r="K27" s="90"/>
      <c r="L27" s="90"/>
      <c r="M27" s="90">
        <v>95</v>
      </c>
      <c r="N27" s="90"/>
      <c r="O27" s="90"/>
      <c r="P27" s="90"/>
      <c r="Q27" s="90"/>
      <c r="R27" s="16"/>
    </row>
    <row r="28" spans="1:18" ht="15" customHeight="1">
      <c r="A28" s="83">
        <v>12</v>
      </c>
      <c r="B28" s="83" t="s">
        <v>114</v>
      </c>
      <c r="C28" s="84" t="s">
        <v>115</v>
      </c>
      <c r="D28" s="83" t="s">
        <v>13</v>
      </c>
      <c r="E28" s="85" t="s">
        <v>35</v>
      </c>
      <c r="F28" s="83" t="s">
        <v>53</v>
      </c>
      <c r="G28" s="86">
        <f t="shared" si="0"/>
        <v>90</v>
      </c>
      <c r="H28" s="87"/>
      <c r="I28" s="125"/>
      <c r="J28" s="90"/>
      <c r="K28" s="90"/>
      <c r="L28" s="90"/>
      <c r="M28" s="90"/>
      <c r="N28" s="90"/>
      <c r="O28" s="90"/>
      <c r="P28" s="90"/>
      <c r="Q28" s="90">
        <v>90</v>
      </c>
      <c r="R28" s="16"/>
    </row>
    <row r="29" spans="1:18" ht="15" customHeight="1">
      <c r="A29" s="83">
        <v>13</v>
      </c>
      <c r="B29" s="83" t="s">
        <v>586</v>
      </c>
      <c r="C29" s="84" t="s">
        <v>587</v>
      </c>
      <c r="D29" s="83" t="s">
        <v>13</v>
      </c>
      <c r="E29" s="85" t="s">
        <v>93</v>
      </c>
      <c r="F29" s="83" t="s">
        <v>46</v>
      </c>
      <c r="G29" s="86">
        <f t="shared" si="0"/>
        <v>85</v>
      </c>
      <c r="H29" s="87"/>
      <c r="I29" s="125"/>
      <c r="J29" s="90"/>
      <c r="K29" s="90"/>
      <c r="L29" s="90"/>
      <c r="M29" s="90"/>
      <c r="N29" s="90"/>
      <c r="O29" s="90">
        <v>85</v>
      </c>
      <c r="P29" s="90"/>
      <c r="Q29" s="90"/>
      <c r="R29" s="16"/>
    </row>
    <row r="30" spans="1:18" ht="15" customHeight="1">
      <c r="A30" s="83">
        <v>13</v>
      </c>
      <c r="B30" s="83" t="s">
        <v>824</v>
      </c>
      <c r="C30" s="84" t="s">
        <v>825</v>
      </c>
      <c r="D30" s="83" t="s">
        <v>13</v>
      </c>
      <c r="E30" s="85" t="s">
        <v>35</v>
      </c>
      <c r="F30" s="83" t="s">
        <v>298</v>
      </c>
      <c r="G30" s="86">
        <f t="shared" si="0"/>
        <v>85</v>
      </c>
      <c r="H30" s="87"/>
      <c r="I30" s="125"/>
      <c r="J30" s="90"/>
      <c r="K30" s="90"/>
      <c r="L30" s="90"/>
      <c r="M30" s="90"/>
      <c r="N30" s="90">
        <v>85</v>
      </c>
      <c r="O30" s="90"/>
      <c r="P30" s="90"/>
      <c r="Q30" s="90"/>
      <c r="R30" s="16"/>
    </row>
    <row r="31" spans="1:18" ht="15" customHeight="1">
      <c r="A31" s="83">
        <v>13</v>
      </c>
      <c r="B31" s="83" t="s">
        <v>1102</v>
      </c>
      <c r="C31" s="84" t="s">
        <v>1103</v>
      </c>
      <c r="D31" s="83" t="s">
        <v>13</v>
      </c>
      <c r="E31" s="85" t="s">
        <v>35</v>
      </c>
      <c r="F31" s="83" t="s">
        <v>33</v>
      </c>
      <c r="G31" s="86">
        <f t="shared" si="0"/>
        <v>85</v>
      </c>
      <c r="H31" s="87"/>
      <c r="I31" s="125"/>
      <c r="J31" s="90"/>
      <c r="K31" s="90"/>
      <c r="L31" s="90">
        <v>85</v>
      </c>
      <c r="M31" s="90"/>
      <c r="N31" s="90"/>
      <c r="O31" s="90"/>
      <c r="P31" s="90"/>
      <c r="Q31" s="90"/>
      <c r="R31" s="16"/>
    </row>
    <row r="32" spans="1:18" s="4" customFormat="1" ht="15" customHeight="1">
      <c r="A32" s="83">
        <v>13</v>
      </c>
      <c r="B32" s="83" t="s">
        <v>1443</v>
      </c>
      <c r="C32" s="84" t="s">
        <v>1444</v>
      </c>
      <c r="D32" s="83" t="s">
        <v>13</v>
      </c>
      <c r="E32" s="85" t="s">
        <v>1445</v>
      </c>
      <c r="F32" s="83" t="s">
        <v>53</v>
      </c>
      <c r="G32" s="86">
        <f t="shared" si="0"/>
        <v>85</v>
      </c>
      <c r="H32" s="87"/>
      <c r="I32" s="125"/>
      <c r="J32" s="90"/>
      <c r="K32" s="90"/>
      <c r="L32" s="90"/>
      <c r="M32" s="90">
        <v>85</v>
      </c>
      <c r="N32" s="90"/>
      <c r="O32" s="90"/>
      <c r="P32" s="90"/>
      <c r="Q32" s="90"/>
      <c r="R32" s="16"/>
    </row>
    <row r="33" spans="1:18" ht="15" customHeight="1">
      <c r="A33" s="83">
        <v>14</v>
      </c>
      <c r="B33" s="83" t="s">
        <v>116</v>
      </c>
      <c r="C33" s="84" t="s">
        <v>117</v>
      </c>
      <c r="D33" s="83" t="s">
        <v>13</v>
      </c>
      <c r="E33" s="85" t="s">
        <v>74</v>
      </c>
      <c r="F33" s="83" t="s">
        <v>46</v>
      </c>
      <c r="G33" s="86">
        <f t="shared" si="0"/>
        <v>80</v>
      </c>
      <c r="H33" s="87"/>
      <c r="I33" s="125"/>
      <c r="J33" s="90"/>
      <c r="K33" s="90"/>
      <c r="L33" s="90"/>
      <c r="M33" s="90"/>
      <c r="N33" s="90"/>
      <c r="O33" s="90"/>
      <c r="P33" s="90"/>
      <c r="Q33" s="90">
        <v>80</v>
      </c>
      <c r="R33" s="16"/>
    </row>
    <row r="34" spans="1:18" ht="15" customHeight="1">
      <c r="A34" s="83">
        <v>14</v>
      </c>
      <c r="B34" s="91" t="s">
        <v>588</v>
      </c>
      <c r="C34" s="92" t="s">
        <v>589</v>
      </c>
      <c r="D34" s="83" t="s">
        <v>13</v>
      </c>
      <c r="E34" s="85" t="s">
        <v>521</v>
      </c>
      <c r="F34" s="83" t="s">
        <v>46</v>
      </c>
      <c r="G34" s="86">
        <f t="shared" si="0"/>
        <v>80</v>
      </c>
      <c r="H34" s="87"/>
      <c r="I34" s="125"/>
      <c r="J34" s="90"/>
      <c r="K34" s="90"/>
      <c r="L34" s="90"/>
      <c r="M34" s="90"/>
      <c r="N34" s="90"/>
      <c r="O34" s="90">
        <v>80</v>
      </c>
      <c r="P34" s="90"/>
      <c r="Q34" s="90"/>
      <c r="R34" s="16"/>
    </row>
    <row r="35" spans="1:22" ht="15" customHeight="1">
      <c r="A35" s="83">
        <v>15</v>
      </c>
      <c r="B35" s="83" t="s">
        <v>590</v>
      </c>
      <c r="C35" s="84" t="s">
        <v>591</v>
      </c>
      <c r="D35" s="83" t="s">
        <v>13</v>
      </c>
      <c r="E35" s="85" t="s">
        <v>35</v>
      </c>
      <c r="F35" s="83" t="s">
        <v>46</v>
      </c>
      <c r="G35" s="86">
        <f t="shared" si="0"/>
        <v>75</v>
      </c>
      <c r="H35" s="87"/>
      <c r="I35" s="125"/>
      <c r="J35" s="90"/>
      <c r="K35" s="90"/>
      <c r="L35" s="90"/>
      <c r="M35" s="90"/>
      <c r="N35" s="90"/>
      <c r="O35" s="90">
        <v>75</v>
      </c>
      <c r="P35" s="90"/>
      <c r="Q35" s="90"/>
      <c r="R35" s="16"/>
      <c r="S35" s="137"/>
      <c r="T35" s="138"/>
      <c r="U35" s="138"/>
      <c r="V35" s="138"/>
    </row>
    <row r="36" spans="1:22" s="4" customFormat="1" ht="15" customHeight="1">
      <c r="A36" s="83">
        <v>15</v>
      </c>
      <c r="B36" s="83" t="s">
        <v>1104</v>
      </c>
      <c r="C36" s="84" t="s">
        <v>1105</v>
      </c>
      <c r="D36" s="83" t="s">
        <v>13</v>
      </c>
      <c r="E36" s="85" t="s">
        <v>35</v>
      </c>
      <c r="F36" s="83" t="s">
        <v>33</v>
      </c>
      <c r="G36" s="86">
        <f aca="true" t="shared" si="1" ref="G36:G67">SUM(I36:Q36)</f>
        <v>75</v>
      </c>
      <c r="H36" s="87"/>
      <c r="I36" s="125"/>
      <c r="J36" s="90"/>
      <c r="K36" s="90"/>
      <c r="L36" s="90">
        <v>75</v>
      </c>
      <c r="M36" s="90"/>
      <c r="N36" s="90"/>
      <c r="O36" s="90"/>
      <c r="P36" s="90"/>
      <c r="Q36" s="90"/>
      <c r="R36" s="16"/>
      <c r="S36" s="144"/>
      <c r="T36" s="145"/>
      <c r="U36" s="145"/>
      <c r="V36" s="145"/>
    </row>
    <row r="37" spans="1:18" ht="15" customHeight="1">
      <c r="A37" s="83">
        <v>15</v>
      </c>
      <c r="B37" s="83" t="s">
        <v>1446</v>
      </c>
      <c r="C37" s="84" t="s">
        <v>1447</v>
      </c>
      <c r="D37" s="83" t="s">
        <v>13</v>
      </c>
      <c r="E37" s="85" t="s">
        <v>1448</v>
      </c>
      <c r="F37" s="83" t="s">
        <v>53</v>
      </c>
      <c r="G37" s="86">
        <f t="shared" si="1"/>
        <v>75</v>
      </c>
      <c r="H37" s="87"/>
      <c r="I37" s="125"/>
      <c r="J37" s="90"/>
      <c r="K37" s="90"/>
      <c r="L37" s="90"/>
      <c r="M37" s="90">
        <v>75</v>
      </c>
      <c r="N37" s="90"/>
      <c r="O37" s="90"/>
      <c r="P37" s="90"/>
      <c r="Q37" s="90"/>
      <c r="R37" s="16"/>
    </row>
    <row r="38" spans="1:18" ht="15" customHeight="1">
      <c r="A38" s="83">
        <v>16</v>
      </c>
      <c r="B38" s="83" t="s">
        <v>118</v>
      </c>
      <c r="C38" s="84" t="s">
        <v>119</v>
      </c>
      <c r="D38" s="83" t="s">
        <v>13</v>
      </c>
      <c r="E38" s="85" t="s">
        <v>100</v>
      </c>
      <c r="F38" s="83" t="s">
        <v>40</v>
      </c>
      <c r="G38" s="86">
        <f t="shared" si="1"/>
        <v>70</v>
      </c>
      <c r="H38" s="87"/>
      <c r="I38" s="125"/>
      <c r="J38" s="90"/>
      <c r="K38" s="90"/>
      <c r="L38" s="90"/>
      <c r="M38" s="90"/>
      <c r="N38" s="90"/>
      <c r="O38" s="90"/>
      <c r="P38" s="90"/>
      <c r="Q38" s="90">
        <v>70</v>
      </c>
      <c r="R38" s="16"/>
    </row>
    <row r="39" spans="1:18" ht="15" customHeight="1">
      <c r="A39" s="83">
        <v>17</v>
      </c>
      <c r="B39" s="83" t="s">
        <v>120</v>
      </c>
      <c r="C39" s="84" t="s">
        <v>121</v>
      </c>
      <c r="D39" s="83" t="s">
        <v>13</v>
      </c>
      <c r="E39" s="85" t="s">
        <v>93</v>
      </c>
      <c r="F39" s="83" t="s">
        <v>46</v>
      </c>
      <c r="G39" s="86">
        <f t="shared" si="1"/>
        <v>65</v>
      </c>
      <c r="H39" s="87"/>
      <c r="I39" s="125"/>
      <c r="J39" s="90"/>
      <c r="K39" s="90"/>
      <c r="L39" s="90"/>
      <c r="M39" s="90"/>
      <c r="N39" s="90"/>
      <c r="O39" s="90"/>
      <c r="P39" s="90"/>
      <c r="Q39" s="90">
        <v>65</v>
      </c>
      <c r="R39" s="16"/>
    </row>
    <row r="40" spans="1:18" ht="15" customHeight="1">
      <c r="A40" s="83">
        <v>17</v>
      </c>
      <c r="B40" s="83" t="s">
        <v>592</v>
      </c>
      <c r="C40" s="84" t="s">
        <v>593</v>
      </c>
      <c r="D40" s="83" t="s">
        <v>13</v>
      </c>
      <c r="E40" s="85" t="s">
        <v>65</v>
      </c>
      <c r="F40" s="83" t="s">
        <v>59</v>
      </c>
      <c r="G40" s="86">
        <f t="shared" si="1"/>
        <v>65</v>
      </c>
      <c r="H40" s="87"/>
      <c r="I40" s="125"/>
      <c r="J40" s="90"/>
      <c r="K40" s="90"/>
      <c r="L40" s="90"/>
      <c r="M40" s="90"/>
      <c r="N40" s="90"/>
      <c r="O40" s="90">
        <v>65</v>
      </c>
      <c r="P40" s="90"/>
      <c r="Q40" s="90"/>
      <c r="R40" s="16"/>
    </row>
    <row r="41" spans="1:20" ht="15" customHeight="1">
      <c r="A41" s="83">
        <v>17</v>
      </c>
      <c r="B41" s="83" t="s">
        <v>828</v>
      </c>
      <c r="C41" s="84" t="s">
        <v>829</v>
      </c>
      <c r="D41" s="83" t="s">
        <v>13</v>
      </c>
      <c r="E41" s="85" t="s">
        <v>297</v>
      </c>
      <c r="F41" s="83" t="s">
        <v>298</v>
      </c>
      <c r="G41" s="86">
        <f t="shared" si="1"/>
        <v>65</v>
      </c>
      <c r="H41" s="87"/>
      <c r="I41" s="125"/>
      <c r="J41" s="90"/>
      <c r="K41" s="90"/>
      <c r="L41" s="90"/>
      <c r="M41" s="90"/>
      <c r="N41" s="90">
        <v>65</v>
      </c>
      <c r="O41" s="90"/>
      <c r="P41" s="90"/>
      <c r="Q41" s="90"/>
      <c r="R41" s="16"/>
      <c r="S41" s="137"/>
      <c r="T41" s="138"/>
    </row>
    <row r="42" spans="1:18" ht="15" customHeight="1">
      <c r="A42" s="83">
        <v>17</v>
      </c>
      <c r="B42" s="83" t="s">
        <v>1449</v>
      </c>
      <c r="C42" s="84" t="s">
        <v>1450</v>
      </c>
      <c r="D42" s="83" t="s">
        <v>13</v>
      </c>
      <c r="E42" s="85" t="s">
        <v>35</v>
      </c>
      <c r="F42" s="83" t="s">
        <v>715</v>
      </c>
      <c r="G42" s="86">
        <f t="shared" si="1"/>
        <v>65</v>
      </c>
      <c r="H42" s="87"/>
      <c r="I42" s="125"/>
      <c r="J42" s="90"/>
      <c r="K42" s="90"/>
      <c r="L42" s="90"/>
      <c r="M42" s="90">
        <v>65</v>
      </c>
      <c r="N42" s="90"/>
      <c r="O42" s="90"/>
      <c r="P42" s="90"/>
      <c r="Q42" s="90"/>
      <c r="R42" s="16"/>
    </row>
    <row r="43" spans="1:18" ht="15" customHeight="1">
      <c r="A43" s="83">
        <v>17</v>
      </c>
      <c r="B43" s="83" t="s">
        <v>1581</v>
      </c>
      <c r="C43" s="84" t="s">
        <v>1582</v>
      </c>
      <c r="D43" s="83" t="s">
        <v>13</v>
      </c>
      <c r="E43" s="85" t="s">
        <v>35</v>
      </c>
      <c r="F43" s="83" t="s">
        <v>33</v>
      </c>
      <c r="G43" s="86">
        <f t="shared" si="1"/>
        <v>65</v>
      </c>
      <c r="H43" s="87"/>
      <c r="I43" s="125"/>
      <c r="J43" s="90"/>
      <c r="K43" s="90"/>
      <c r="L43" s="90">
        <v>65</v>
      </c>
      <c r="M43" s="90"/>
      <c r="N43" s="90"/>
      <c r="O43" s="90"/>
      <c r="P43" s="90"/>
      <c r="Q43" s="90"/>
      <c r="R43" s="16"/>
    </row>
    <row r="44" spans="1:18" ht="15" customHeight="1">
      <c r="A44" s="83">
        <v>18</v>
      </c>
      <c r="B44" s="83" t="s">
        <v>122</v>
      </c>
      <c r="C44" s="84" t="s">
        <v>123</v>
      </c>
      <c r="D44" s="83" t="s">
        <v>13</v>
      </c>
      <c r="E44" s="85" t="s">
        <v>35</v>
      </c>
      <c r="F44" s="83" t="s">
        <v>46</v>
      </c>
      <c r="G44" s="86">
        <f t="shared" si="1"/>
        <v>55</v>
      </c>
      <c r="H44" s="87"/>
      <c r="I44" s="125"/>
      <c r="J44" s="90"/>
      <c r="K44" s="90"/>
      <c r="L44" s="90"/>
      <c r="M44" s="90"/>
      <c r="N44" s="90"/>
      <c r="O44" s="90"/>
      <c r="P44" s="90"/>
      <c r="Q44" s="90">
        <v>55</v>
      </c>
      <c r="R44" s="16"/>
    </row>
    <row r="45" spans="1:18" ht="15" customHeight="1">
      <c r="A45" s="83">
        <v>18</v>
      </c>
      <c r="B45" s="83" t="s">
        <v>889</v>
      </c>
      <c r="C45" s="84" t="s">
        <v>594</v>
      </c>
      <c r="D45" s="83" t="s">
        <v>13</v>
      </c>
      <c r="E45" s="85" t="s">
        <v>480</v>
      </c>
      <c r="F45" s="83" t="s">
        <v>46</v>
      </c>
      <c r="G45" s="86">
        <f t="shared" si="1"/>
        <v>55</v>
      </c>
      <c r="H45" s="87"/>
      <c r="I45" s="125"/>
      <c r="J45" s="90"/>
      <c r="K45" s="90"/>
      <c r="L45" s="90"/>
      <c r="M45" s="90"/>
      <c r="N45" s="90"/>
      <c r="O45" s="90">
        <v>55</v>
      </c>
      <c r="P45" s="90"/>
      <c r="Q45" s="90"/>
      <c r="R45" s="16"/>
    </row>
    <row r="46" spans="1:18" ht="15" customHeight="1">
      <c r="A46" s="83">
        <v>18</v>
      </c>
      <c r="B46" s="83" t="s">
        <v>830</v>
      </c>
      <c r="C46" s="84" t="s">
        <v>831</v>
      </c>
      <c r="D46" s="83" t="s">
        <v>13</v>
      </c>
      <c r="E46" s="85" t="s">
        <v>697</v>
      </c>
      <c r="F46" s="83" t="s">
        <v>298</v>
      </c>
      <c r="G46" s="86">
        <f t="shared" si="1"/>
        <v>55</v>
      </c>
      <c r="H46" s="87"/>
      <c r="I46" s="125"/>
      <c r="J46" s="90"/>
      <c r="K46" s="90"/>
      <c r="L46" s="90"/>
      <c r="M46" s="90"/>
      <c r="N46" s="90">
        <v>55</v>
      </c>
      <c r="O46" s="90"/>
      <c r="P46" s="90"/>
      <c r="Q46" s="90"/>
      <c r="R46" s="16"/>
    </row>
    <row r="47" spans="1:18" ht="15" customHeight="1">
      <c r="A47" s="83">
        <v>18</v>
      </c>
      <c r="B47" s="135" t="s">
        <v>1106</v>
      </c>
      <c r="C47" s="84" t="s">
        <v>1107</v>
      </c>
      <c r="D47" s="83" t="s">
        <v>13</v>
      </c>
      <c r="E47" s="85" t="s">
        <v>35</v>
      </c>
      <c r="F47" s="83" t="s">
        <v>53</v>
      </c>
      <c r="G47" s="86">
        <f t="shared" si="1"/>
        <v>55</v>
      </c>
      <c r="H47" s="87"/>
      <c r="I47" s="125"/>
      <c r="J47" s="90"/>
      <c r="K47" s="90"/>
      <c r="L47" s="90">
        <v>55</v>
      </c>
      <c r="M47" s="90"/>
      <c r="N47" s="90"/>
      <c r="O47" s="90"/>
      <c r="P47" s="90"/>
      <c r="Q47" s="90"/>
      <c r="R47" s="16"/>
    </row>
    <row r="48" spans="1:18" ht="15" customHeight="1">
      <c r="A48" s="83">
        <v>18</v>
      </c>
      <c r="B48" s="83" t="s">
        <v>1451</v>
      </c>
      <c r="C48" s="84" t="s">
        <v>1452</v>
      </c>
      <c r="D48" s="83" t="s">
        <v>13</v>
      </c>
      <c r="E48" s="85" t="s">
        <v>1453</v>
      </c>
      <c r="F48" s="83" t="s">
        <v>53</v>
      </c>
      <c r="G48" s="86">
        <f t="shared" si="1"/>
        <v>55</v>
      </c>
      <c r="H48" s="87"/>
      <c r="I48" s="125"/>
      <c r="J48" s="90"/>
      <c r="K48" s="90"/>
      <c r="L48" s="90"/>
      <c r="M48" s="90">
        <v>55</v>
      </c>
      <c r="N48" s="90"/>
      <c r="O48" s="90"/>
      <c r="P48" s="90"/>
      <c r="Q48" s="90"/>
      <c r="R48" s="16"/>
    </row>
    <row r="49" spans="1:18" ht="15" customHeight="1">
      <c r="A49" s="83">
        <v>19</v>
      </c>
      <c r="B49" s="83">
        <v>10002968382</v>
      </c>
      <c r="C49" s="84" t="s">
        <v>287</v>
      </c>
      <c r="D49" s="83" t="s">
        <v>13</v>
      </c>
      <c r="E49" s="85" t="s">
        <v>288</v>
      </c>
      <c r="F49" s="83" t="s">
        <v>51</v>
      </c>
      <c r="G49" s="86">
        <f t="shared" si="1"/>
        <v>50</v>
      </c>
      <c r="H49" s="87"/>
      <c r="I49" s="125"/>
      <c r="J49" s="90"/>
      <c r="K49" s="90"/>
      <c r="L49" s="90"/>
      <c r="M49" s="90"/>
      <c r="N49" s="90"/>
      <c r="O49" s="90"/>
      <c r="P49" s="90">
        <v>50</v>
      </c>
      <c r="Q49" s="90"/>
      <c r="R49" s="16"/>
    </row>
    <row r="50" spans="1:18" ht="15" customHeight="1">
      <c r="A50" s="83">
        <v>19</v>
      </c>
      <c r="B50" s="83" t="s">
        <v>595</v>
      </c>
      <c r="C50" s="84" t="s">
        <v>596</v>
      </c>
      <c r="D50" s="83" t="s">
        <v>13</v>
      </c>
      <c r="E50" s="85" t="s">
        <v>35</v>
      </c>
      <c r="F50" s="83" t="s">
        <v>46</v>
      </c>
      <c r="G50" s="86">
        <f t="shared" si="1"/>
        <v>50</v>
      </c>
      <c r="H50" s="87"/>
      <c r="I50" s="125"/>
      <c r="J50" s="90"/>
      <c r="K50" s="90"/>
      <c r="L50" s="90"/>
      <c r="M50" s="90"/>
      <c r="N50" s="90"/>
      <c r="O50" s="90">
        <v>50</v>
      </c>
      <c r="P50" s="90"/>
      <c r="Q50" s="90"/>
      <c r="R50" s="16"/>
    </row>
    <row r="51" spans="1:18" ht="15" customHeight="1">
      <c r="A51" s="83">
        <v>20</v>
      </c>
      <c r="B51" s="83" t="s">
        <v>597</v>
      </c>
      <c r="C51" s="84" t="s">
        <v>598</v>
      </c>
      <c r="D51" s="83" t="s">
        <v>13</v>
      </c>
      <c r="E51" s="85" t="s">
        <v>161</v>
      </c>
      <c r="F51" s="83" t="s">
        <v>59</v>
      </c>
      <c r="G51" s="86">
        <f t="shared" si="1"/>
        <v>45</v>
      </c>
      <c r="H51" s="87"/>
      <c r="I51" s="125"/>
      <c r="J51" s="90"/>
      <c r="K51" s="90"/>
      <c r="L51" s="90"/>
      <c r="M51" s="90"/>
      <c r="N51" s="90"/>
      <c r="O51" s="90">
        <v>45</v>
      </c>
      <c r="P51" s="90"/>
      <c r="Q51" s="90"/>
      <c r="R51" s="16"/>
    </row>
    <row r="52" spans="1:18" ht="15" customHeight="1">
      <c r="A52" s="83">
        <v>20</v>
      </c>
      <c r="B52" s="83" t="s">
        <v>832</v>
      </c>
      <c r="C52" s="84" t="s">
        <v>833</v>
      </c>
      <c r="D52" s="83" t="s">
        <v>13</v>
      </c>
      <c r="E52" s="85" t="s">
        <v>697</v>
      </c>
      <c r="F52" s="83" t="s">
        <v>298</v>
      </c>
      <c r="G52" s="86">
        <f t="shared" si="1"/>
        <v>45</v>
      </c>
      <c r="H52" s="87"/>
      <c r="I52" s="125"/>
      <c r="J52" s="90"/>
      <c r="K52" s="90"/>
      <c r="L52" s="90"/>
      <c r="M52" s="90"/>
      <c r="N52" s="90">
        <v>45</v>
      </c>
      <c r="O52" s="90"/>
      <c r="P52" s="90"/>
      <c r="Q52" s="90"/>
      <c r="R52" s="16"/>
    </row>
    <row r="53" spans="1:18" ht="15" customHeight="1">
      <c r="A53" s="83">
        <v>20</v>
      </c>
      <c r="B53" s="83" t="s">
        <v>1108</v>
      </c>
      <c r="C53" s="84" t="s">
        <v>1109</v>
      </c>
      <c r="D53" s="83" t="s">
        <v>13</v>
      </c>
      <c r="E53" s="85" t="s">
        <v>1110</v>
      </c>
      <c r="F53" s="83" t="s">
        <v>33</v>
      </c>
      <c r="G53" s="86">
        <f t="shared" si="1"/>
        <v>45</v>
      </c>
      <c r="H53" s="87"/>
      <c r="I53" s="125"/>
      <c r="J53" s="90"/>
      <c r="K53" s="90"/>
      <c r="L53" s="90">
        <v>45</v>
      </c>
      <c r="M53" s="90"/>
      <c r="N53" s="90"/>
      <c r="O53" s="90"/>
      <c r="P53" s="90"/>
      <c r="Q53" s="90"/>
      <c r="R53" s="16"/>
    </row>
    <row r="54" spans="1:18" ht="15" customHeight="1">
      <c r="A54" s="83">
        <v>20</v>
      </c>
      <c r="B54" s="83" t="s">
        <v>1454</v>
      </c>
      <c r="C54" s="84" t="s">
        <v>1455</v>
      </c>
      <c r="D54" s="83" t="s">
        <v>13</v>
      </c>
      <c r="E54" s="85" t="s">
        <v>35</v>
      </c>
      <c r="F54" s="83" t="s">
        <v>53</v>
      </c>
      <c r="G54" s="86">
        <f t="shared" si="1"/>
        <v>45</v>
      </c>
      <c r="H54" s="87"/>
      <c r="I54" s="125"/>
      <c r="J54" s="90"/>
      <c r="K54" s="90"/>
      <c r="L54" s="90"/>
      <c r="M54" s="90">
        <v>45</v>
      </c>
      <c r="N54" s="90"/>
      <c r="O54" s="90"/>
      <c r="P54" s="90"/>
      <c r="Q54" s="90"/>
      <c r="R54" s="16"/>
    </row>
    <row r="55" spans="1:18" ht="15" customHeight="1">
      <c r="A55" s="83">
        <v>21</v>
      </c>
      <c r="B55" s="83" t="s">
        <v>124</v>
      </c>
      <c r="C55" s="84" t="s">
        <v>125</v>
      </c>
      <c r="D55" s="83" t="s">
        <v>13</v>
      </c>
      <c r="E55" s="85" t="s">
        <v>35</v>
      </c>
      <c r="F55" s="83" t="s">
        <v>126</v>
      </c>
      <c r="G55" s="86">
        <f t="shared" si="1"/>
        <v>40</v>
      </c>
      <c r="H55" s="87"/>
      <c r="I55" s="125"/>
      <c r="J55" s="90"/>
      <c r="K55" s="90"/>
      <c r="L55" s="90"/>
      <c r="M55" s="90"/>
      <c r="N55" s="90"/>
      <c r="O55" s="90"/>
      <c r="P55" s="90"/>
      <c r="Q55" s="90">
        <v>40</v>
      </c>
      <c r="R55" s="16"/>
    </row>
    <row r="56" spans="1:18" ht="15" customHeight="1">
      <c r="A56" s="83">
        <v>21</v>
      </c>
      <c r="B56" s="83" t="s">
        <v>289</v>
      </c>
      <c r="C56" s="84" t="s">
        <v>290</v>
      </c>
      <c r="D56" s="83" t="s">
        <v>13</v>
      </c>
      <c r="E56" s="85" t="s">
        <v>291</v>
      </c>
      <c r="F56" s="83" t="s">
        <v>51</v>
      </c>
      <c r="G56" s="86">
        <f t="shared" si="1"/>
        <v>40</v>
      </c>
      <c r="H56" s="87"/>
      <c r="I56" s="125"/>
      <c r="J56" s="90"/>
      <c r="K56" s="90"/>
      <c r="L56" s="90"/>
      <c r="M56" s="90"/>
      <c r="N56" s="90"/>
      <c r="O56" s="90"/>
      <c r="P56" s="90">
        <v>40</v>
      </c>
      <c r="Q56" s="90"/>
      <c r="R56" s="16"/>
    </row>
    <row r="57" spans="1:18" ht="15" customHeight="1">
      <c r="A57" s="83">
        <v>21</v>
      </c>
      <c r="B57" s="83" t="s">
        <v>890</v>
      </c>
      <c r="C57" s="84" t="s">
        <v>599</v>
      </c>
      <c r="D57" s="83" t="s">
        <v>13</v>
      </c>
      <c r="E57" s="85" t="s">
        <v>35</v>
      </c>
      <c r="F57" s="83" t="s">
        <v>46</v>
      </c>
      <c r="G57" s="86">
        <f t="shared" si="1"/>
        <v>40</v>
      </c>
      <c r="H57" s="87"/>
      <c r="I57" s="125"/>
      <c r="J57" s="90"/>
      <c r="K57" s="90"/>
      <c r="L57" s="90"/>
      <c r="M57" s="90"/>
      <c r="N57" s="90"/>
      <c r="O57" s="90">
        <v>40</v>
      </c>
      <c r="P57" s="90"/>
      <c r="Q57" s="90"/>
      <c r="R57" s="16"/>
    </row>
    <row r="58" spans="1:18" ht="15" customHeight="1">
      <c r="A58" s="83">
        <v>22</v>
      </c>
      <c r="B58" s="83" t="s">
        <v>127</v>
      </c>
      <c r="C58" s="84" t="s">
        <v>128</v>
      </c>
      <c r="D58" s="83" t="s">
        <v>13</v>
      </c>
      <c r="E58" s="85" t="s">
        <v>35</v>
      </c>
      <c r="F58" s="83" t="s">
        <v>46</v>
      </c>
      <c r="G58" s="86">
        <f t="shared" si="1"/>
        <v>35</v>
      </c>
      <c r="H58" s="87"/>
      <c r="I58" s="125"/>
      <c r="J58" s="90"/>
      <c r="K58" s="90"/>
      <c r="L58" s="90"/>
      <c r="M58" s="90"/>
      <c r="N58" s="90"/>
      <c r="O58" s="90"/>
      <c r="P58" s="90"/>
      <c r="Q58" s="90">
        <v>35</v>
      </c>
      <c r="R58" s="16"/>
    </row>
    <row r="59" spans="1:18" ht="15" customHeight="1">
      <c r="A59" s="83">
        <v>22</v>
      </c>
      <c r="B59" s="83" t="s">
        <v>292</v>
      </c>
      <c r="C59" s="84" t="s">
        <v>293</v>
      </c>
      <c r="D59" s="83" t="s">
        <v>13</v>
      </c>
      <c r="E59" s="85" t="s">
        <v>294</v>
      </c>
      <c r="F59" s="83" t="s">
        <v>51</v>
      </c>
      <c r="G59" s="86">
        <f t="shared" si="1"/>
        <v>35</v>
      </c>
      <c r="H59" s="87"/>
      <c r="I59" s="125"/>
      <c r="J59" s="90"/>
      <c r="K59" s="90"/>
      <c r="L59" s="90"/>
      <c r="M59" s="90"/>
      <c r="N59" s="90"/>
      <c r="O59" s="90"/>
      <c r="P59" s="90">
        <v>35</v>
      </c>
      <c r="Q59" s="90"/>
      <c r="R59" s="16"/>
    </row>
    <row r="60" spans="1:18" ht="15" customHeight="1">
      <c r="A60" s="83">
        <v>22</v>
      </c>
      <c r="B60" s="83" t="s">
        <v>600</v>
      </c>
      <c r="C60" s="84" t="s">
        <v>601</v>
      </c>
      <c r="D60" s="83" t="s">
        <v>13</v>
      </c>
      <c r="E60" s="85" t="s">
        <v>35</v>
      </c>
      <c r="F60" s="83" t="s">
        <v>46</v>
      </c>
      <c r="G60" s="86">
        <f t="shared" si="1"/>
        <v>35</v>
      </c>
      <c r="H60" s="87"/>
      <c r="I60" s="125"/>
      <c r="J60" s="90"/>
      <c r="K60" s="90"/>
      <c r="L60" s="90"/>
      <c r="M60" s="90"/>
      <c r="N60" s="90"/>
      <c r="O60" s="90">
        <v>35</v>
      </c>
      <c r="P60" s="90"/>
      <c r="Q60" s="90"/>
      <c r="R60" s="16"/>
    </row>
    <row r="61" spans="1:18" ht="15" customHeight="1">
      <c r="A61" s="83">
        <v>22</v>
      </c>
      <c r="B61" s="83" t="s">
        <v>1456</v>
      </c>
      <c r="C61" s="84" t="s">
        <v>1457</v>
      </c>
      <c r="D61" s="83" t="s">
        <v>13</v>
      </c>
      <c r="E61" s="85" t="s">
        <v>35</v>
      </c>
      <c r="F61" s="83" t="s">
        <v>967</v>
      </c>
      <c r="G61" s="86">
        <f t="shared" si="1"/>
        <v>35</v>
      </c>
      <c r="H61" s="87"/>
      <c r="I61" s="125"/>
      <c r="J61" s="90"/>
      <c r="K61" s="90"/>
      <c r="L61" s="90"/>
      <c r="M61" s="90">
        <v>35</v>
      </c>
      <c r="N61" s="90"/>
      <c r="O61" s="90"/>
      <c r="P61" s="90"/>
      <c r="Q61" s="90"/>
      <c r="R61" s="16"/>
    </row>
    <row r="62" spans="1:18" ht="15" customHeight="1">
      <c r="A62" s="83">
        <v>23</v>
      </c>
      <c r="B62" s="83" t="s">
        <v>891</v>
      </c>
      <c r="C62" s="84" t="s">
        <v>602</v>
      </c>
      <c r="D62" s="83" t="s">
        <v>13</v>
      </c>
      <c r="E62" s="85" t="s">
        <v>35</v>
      </c>
      <c r="F62" s="83" t="s">
        <v>46</v>
      </c>
      <c r="G62" s="86">
        <f t="shared" si="1"/>
        <v>30</v>
      </c>
      <c r="H62" s="87"/>
      <c r="I62" s="125"/>
      <c r="J62" s="90"/>
      <c r="K62" s="90"/>
      <c r="L62" s="90"/>
      <c r="M62" s="90"/>
      <c r="N62" s="90"/>
      <c r="O62" s="90">
        <v>30</v>
      </c>
      <c r="P62" s="90"/>
      <c r="Q62" s="90"/>
      <c r="R62" s="16"/>
    </row>
    <row r="63" spans="1:18" ht="15" customHeight="1">
      <c r="A63" s="83">
        <v>24</v>
      </c>
      <c r="B63" s="83" t="s">
        <v>603</v>
      </c>
      <c r="C63" s="84" t="s">
        <v>604</v>
      </c>
      <c r="D63" s="83" t="s">
        <v>13</v>
      </c>
      <c r="E63" s="85" t="s">
        <v>35</v>
      </c>
      <c r="F63" s="83" t="s">
        <v>46</v>
      </c>
      <c r="G63" s="86">
        <f t="shared" si="1"/>
        <v>25</v>
      </c>
      <c r="H63" s="87"/>
      <c r="I63" s="125"/>
      <c r="J63" s="90"/>
      <c r="K63" s="90"/>
      <c r="L63" s="90"/>
      <c r="M63" s="90"/>
      <c r="N63" s="90"/>
      <c r="O63" s="90">
        <v>25</v>
      </c>
      <c r="P63" s="90"/>
      <c r="Q63" s="90"/>
      <c r="R63" s="16"/>
    </row>
    <row r="64" spans="1:18" ht="15" customHeight="1">
      <c r="A64" s="83">
        <v>24</v>
      </c>
      <c r="B64" s="83" t="s">
        <v>1111</v>
      </c>
      <c r="C64" s="84" t="s">
        <v>1112</v>
      </c>
      <c r="D64" s="83" t="s">
        <v>13</v>
      </c>
      <c r="E64" s="85" t="s">
        <v>35</v>
      </c>
      <c r="F64" s="83" t="s">
        <v>33</v>
      </c>
      <c r="G64" s="86">
        <f t="shared" si="1"/>
        <v>25</v>
      </c>
      <c r="H64" s="87"/>
      <c r="I64" s="125"/>
      <c r="J64" s="90"/>
      <c r="K64" s="90"/>
      <c r="L64" s="90">
        <v>25</v>
      </c>
      <c r="M64" s="90"/>
      <c r="N64" s="90"/>
      <c r="O64" s="90"/>
      <c r="P64" s="90"/>
      <c r="Q64" s="90"/>
      <c r="R64" s="16"/>
    </row>
    <row r="65" spans="1:18" ht="15" customHeight="1">
      <c r="A65" s="83">
        <v>24</v>
      </c>
      <c r="B65" s="83" t="s">
        <v>1458</v>
      </c>
      <c r="C65" s="84" t="s">
        <v>1459</v>
      </c>
      <c r="D65" s="83" t="s">
        <v>13</v>
      </c>
      <c r="E65" s="85" t="s">
        <v>1460</v>
      </c>
      <c r="F65" s="83" t="s">
        <v>53</v>
      </c>
      <c r="G65" s="86">
        <f t="shared" si="1"/>
        <v>25</v>
      </c>
      <c r="H65" s="87"/>
      <c r="I65" s="125"/>
      <c r="J65" s="90"/>
      <c r="K65" s="90"/>
      <c r="L65" s="90"/>
      <c r="M65" s="90">
        <v>25</v>
      </c>
      <c r="N65" s="90"/>
      <c r="O65" s="90"/>
      <c r="P65" s="90"/>
      <c r="Q65" s="90"/>
      <c r="R65" s="16"/>
    </row>
    <row r="66" spans="1:18" ht="15" customHeight="1">
      <c r="A66" s="83">
        <v>25</v>
      </c>
      <c r="B66" s="83" t="s">
        <v>129</v>
      </c>
      <c r="C66" s="84" t="s">
        <v>130</v>
      </c>
      <c r="D66" s="83" t="s">
        <v>13</v>
      </c>
      <c r="E66" s="85" t="s">
        <v>65</v>
      </c>
      <c r="F66" s="83" t="s">
        <v>59</v>
      </c>
      <c r="G66" s="86">
        <f t="shared" si="1"/>
        <v>20</v>
      </c>
      <c r="H66" s="87"/>
      <c r="I66" s="125"/>
      <c r="J66" s="90"/>
      <c r="K66" s="90"/>
      <c r="L66" s="90"/>
      <c r="M66" s="90"/>
      <c r="N66" s="90"/>
      <c r="O66" s="90"/>
      <c r="P66" s="90"/>
      <c r="Q66" s="90">
        <v>20</v>
      </c>
      <c r="R66" s="16"/>
    </row>
    <row r="67" spans="1:18" ht="15" customHeight="1">
      <c r="A67" s="83">
        <v>25</v>
      </c>
      <c r="B67" s="83" t="s">
        <v>301</v>
      </c>
      <c r="C67" s="84" t="s">
        <v>302</v>
      </c>
      <c r="D67" s="83" t="s">
        <v>13</v>
      </c>
      <c r="E67" s="85" t="s">
        <v>303</v>
      </c>
      <c r="F67" s="83" t="s">
        <v>51</v>
      </c>
      <c r="G67" s="86">
        <f t="shared" si="1"/>
        <v>20</v>
      </c>
      <c r="H67" s="87"/>
      <c r="I67" s="125"/>
      <c r="J67" s="90"/>
      <c r="K67" s="90"/>
      <c r="L67" s="90"/>
      <c r="M67" s="90"/>
      <c r="N67" s="90"/>
      <c r="O67" s="90"/>
      <c r="P67" s="90">
        <v>20</v>
      </c>
      <c r="Q67" s="90"/>
      <c r="R67" s="16"/>
    </row>
    <row r="68" spans="1:18" ht="15" customHeight="1">
      <c r="A68" s="83">
        <v>25</v>
      </c>
      <c r="B68" s="83" t="s">
        <v>605</v>
      </c>
      <c r="C68" s="84" t="s">
        <v>606</v>
      </c>
      <c r="D68" s="83" t="s">
        <v>13</v>
      </c>
      <c r="E68" s="85" t="s">
        <v>35</v>
      </c>
      <c r="F68" s="83" t="s">
        <v>46</v>
      </c>
      <c r="G68" s="86">
        <f aca="true" t="shared" si="2" ref="G68:G99">SUM(I68:Q68)</f>
        <v>20</v>
      </c>
      <c r="H68" s="87"/>
      <c r="I68" s="125"/>
      <c r="J68" s="90"/>
      <c r="K68" s="90"/>
      <c r="L68" s="90"/>
      <c r="M68" s="90"/>
      <c r="N68" s="90"/>
      <c r="O68" s="90">
        <v>20</v>
      </c>
      <c r="P68" s="90"/>
      <c r="Q68" s="90"/>
      <c r="R68" s="16"/>
    </row>
    <row r="69" spans="1:18" ht="15" customHeight="1">
      <c r="A69" s="83">
        <v>26</v>
      </c>
      <c r="B69" s="83" t="s">
        <v>304</v>
      </c>
      <c r="C69" s="84" t="s">
        <v>305</v>
      </c>
      <c r="D69" s="83" t="s">
        <v>13</v>
      </c>
      <c r="E69" s="85" t="s">
        <v>35</v>
      </c>
      <c r="F69" s="83" t="s">
        <v>51</v>
      </c>
      <c r="G69" s="86">
        <f t="shared" si="2"/>
        <v>15</v>
      </c>
      <c r="H69" s="87"/>
      <c r="I69" s="125"/>
      <c r="J69" s="90"/>
      <c r="K69" s="90"/>
      <c r="L69" s="90"/>
      <c r="M69" s="90"/>
      <c r="N69" s="90"/>
      <c r="O69" s="90"/>
      <c r="P69" s="90">
        <v>15</v>
      </c>
      <c r="Q69" s="90"/>
      <c r="R69" s="16"/>
    </row>
    <row r="70" spans="1:18" ht="15" customHeight="1">
      <c r="A70" s="83">
        <v>26</v>
      </c>
      <c r="B70" s="83" t="s">
        <v>607</v>
      </c>
      <c r="C70" s="84" t="s">
        <v>608</v>
      </c>
      <c r="D70" s="83" t="s">
        <v>13</v>
      </c>
      <c r="E70" s="85" t="s">
        <v>74</v>
      </c>
      <c r="F70" s="83" t="s">
        <v>46</v>
      </c>
      <c r="G70" s="86">
        <f t="shared" si="2"/>
        <v>15</v>
      </c>
      <c r="H70" s="87"/>
      <c r="I70" s="125"/>
      <c r="J70" s="90"/>
      <c r="K70" s="90"/>
      <c r="L70" s="90"/>
      <c r="M70" s="90"/>
      <c r="N70" s="90"/>
      <c r="O70" s="90">
        <v>15</v>
      </c>
      <c r="P70" s="90"/>
      <c r="Q70" s="90"/>
      <c r="R70" s="16"/>
    </row>
    <row r="71" spans="1:18" ht="15" customHeight="1">
      <c r="A71" s="83">
        <v>26</v>
      </c>
      <c r="B71" s="83" t="s">
        <v>1113</v>
      </c>
      <c r="C71" s="84" t="s">
        <v>1114</v>
      </c>
      <c r="D71" s="83" t="s">
        <v>13</v>
      </c>
      <c r="E71" s="85" t="s">
        <v>35</v>
      </c>
      <c r="F71" s="83" t="s">
        <v>33</v>
      </c>
      <c r="G71" s="86">
        <f t="shared" si="2"/>
        <v>15</v>
      </c>
      <c r="H71" s="87"/>
      <c r="I71" s="125"/>
      <c r="J71" s="90"/>
      <c r="K71" s="90"/>
      <c r="L71" s="90">
        <v>15</v>
      </c>
      <c r="M71" s="90"/>
      <c r="N71" s="90"/>
      <c r="O71" s="90"/>
      <c r="P71" s="90"/>
      <c r="Q71" s="90"/>
      <c r="R71" s="16"/>
    </row>
    <row r="72" spans="1:18" ht="15" customHeight="1">
      <c r="A72" s="83">
        <v>26</v>
      </c>
      <c r="B72" s="83" t="s">
        <v>1461</v>
      </c>
      <c r="C72" s="84" t="s">
        <v>1462</v>
      </c>
      <c r="D72" s="83" t="s">
        <v>13</v>
      </c>
      <c r="E72" s="85" t="s">
        <v>1349</v>
      </c>
      <c r="F72" s="83" t="s">
        <v>842</v>
      </c>
      <c r="G72" s="86">
        <f t="shared" si="2"/>
        <v>15</v>
      </c>
      <c r="H72" s="87"/>
      <c r="I72" s="125"/>
      <c r="J72" s="90"/>
      <c r="K72" s="90"/>
      <c r="L72" s="90"/>
      <c r="M72" s="90">
        <v>15</v>
      </c>
      <c r="N72" s="90"/>
      <c r="O72" s="90"/>
      <c r="P72" s="90"/>
      <c r="Q72" s="90"/>
      <c r="R72" s="16"/>
    </row>
    <row r="73" spans="1:18" ht="15" customHeight="1">
      <c r="A73" s="83">
        <v>27</v>
      </c>
      <c r="B73" s="83" t="s">
        <v>306</v>
      </c>
      <c r="C73" s="84" t="s">
        <v>307</v>
      </c>
      <c r="D73" s="83" t="s">
        <v>13</v>
      </c>
      <c r="E73" s="85" t="s">
        <v>274</v>
      </c>
      <c r="F73" s="83" t="s">
        <v>51</v>
      </c>
      <c r="G73" s="86">
        <f t="shared" si="2"/>
        <v>10</v>
      </c>
      <c r="H73" s="87"/>
      <c r="I73" s="125"/>
      <c r="J73" s="90"/>
      <c r="K73" s="90"/>
      <c r="L73" s="90"/>
      <c r="M73" s="90"/>
      <c r="N73" s="90"/>
      <c r="O73" s="90"/>
      <c r="P73" s="90">
        <v>10</v>
      </c>
      <c r="Q73" s="90"/>
      <c r="R73" s="16"/>
    </row>
    <row r="74" spans="1:18" ht="15" customHeight="1">
      <c r="A74" s="83">
        <v>27</v>
      </c>
      <c r="B74" s="83" t="s">
        <v>892</v>
      </c>
      <c r="C74" s="84" t="s">
        <v>609</v>
      </c>
      <c r="D74" s="83" t="s">
        <v>13</v>
      </c>
      <c r="E74" s="85" t="s">
        <v>35</v>
      </c>
      <c r="F74" s="83" t="s">
        <v>46</v>
      </c>
      <c r="G74" s="86">
        <f t="shared" si="2"/>
        <v>10</v>
      </c>
      <c r="H74" s="87"/>
      <c r="I74" s="125"/>
      <c r="J74" s="90"/>
      <c r="K74" s="90"/>
      <c r="L74" s="90"/>
      <c r="M74" s="90"/>
      <c r="N74" s="90"/>
      <c r="O74" s="90">
        <v>10</v>
      </c>
      <c r="P74" s="90"/>
      <c r="Q74" s="90"/>
      <c r="R74" s="16"/>
    </row>
    <row r="75" spans="1:18" ht="15" customHeight="1">
      <c r="A75" s="83">
        <v>27</v>
      </c>
      <c r="B75" s="83" t="s">
        <v>1463</v>
      </c>
      <c r="C75" s="84" t="s">
        <v>1464</v>
      </c>
      <c r="D75" s="83" t="s">
        <v>13</v>
      </c>
      <c r="E75" s="85" t="s">
        <v>35</v>
      </c>
      <c r="F75" s="83" t="s">
        <v>967</v>
      </c>
      <c r="G75" s="86">
        <f t="shared" si="2"/>
        <v>10</v>
      </c>
      <c r="H75" s="87"/>
      <c r="I75" s="125"/>
      <c r="J75" s="90"/>
      <c r="K75" s="90"/>
      <c r="L75" s="90"/>
      <c r="M75" s="90">
        <v>10</v>
      </c>
      <c r="N75" s="90"/>
      <c r="O75" s="90"/>
      <c r="P75" s="90"/>
      <c r="Q75" s="90"/>
      <c r="R75" s="16"/>
    </row>
    <row r="76" spans="1:18" ht="15" customHeight="1">
      <c r="A76" s="83">
        <v>28</v>
      </c>
      <c r="B76" s="83" t="s">
        <v>308</v>
      </c>
      <c r="C76" s="84" t="s">
        <v>309</v>
      </c>
      <c r="D76" s="83" t="s">
        <v>13</v>
      </c>
      <c r="E76" s="85" t="s">
        <v>35</v>
      </c>
      <c r="F76" s="83" t="s">
        <v>51</v>
      </c>
      <c r="G76" s="86">
        <f t="shared" si="2"/>
        <v>9</v>
      </c>
      <c r="H76" s="87"/>
      <c r="I76" s="125"/>
      <c r="J76" s="90"/>
      <c r="K76" s="90"/>
      <c r="L76" s="90"/>
      <c r="M76" s="90"/>
      <c r="N76" s="90"/>
      <c r="O76" s="90"/>
      <c r="P76" s="90">
        <v>9</v>
      </c>
      <c r="Q76" s="90"/>
      <c r="R76" s="16"/>
    </row>
    <row r="77" spans="1:18" ht="15" customHeight="1">
      <c r="A77" s="83">
        <v>28</v>
      </c>
      <c r="B77" s="83" t="s">
        <v>1465</v>
      </c>
      <c r="C77" s="84" t="s">
        <v>1466</v>
      </c>
      <c r="D77" s="83" t="s">
        <v>13</v>
      </c>
      <c r="E77" s="85" t="s">
        <v>1274</v>
      </c>
      <c r="F77" s="83" t="s">
        <v>53</v>
      </c>
      <c r="G77" s="86">
        <f t="shared" si="2"/>
        <v>9</v>
      </c>
      <c r="H77" s="87"/>
      <c r="I77" s="125"/>
      <c r="J77" s="90"/>
      <c r="K77" s="90"/>
      <c r="L77" s="90"/>
      <c r="M77" s="90">
        <v>9</v>
      </c>
      <c r="N77" s="90"/>
      <c r="O77" s="90"/>
      <c r="P77" s="90"/>
      <c r="Q77" s="90"/>
      <c r="R77" s="16"/>
    </row>
    <row r="78" spans="1:18" ht="15" customHeight="1">
      <c r="A78" s="83">
        <v>29</v>
      </c>
      <c r="B78" s="83" t="s">
        <v>310</v>
      </c>
      <c r="C78" s="84" t="s">
        <v>311</v>
      </c>
      <c r="D78" s="83" t="s">
        <v>13</v>
      </c>
      <c r="E78" s="85" t="s">
        <v>312</v>
      </c>
      <c r="F78" s="83" t="s">
        <v>51</v>
      </c>
      <c r="G78" s="86">
        <f t="shared" si="2"/>
        <v>8</v>
      </c>
      <c r="H78" s="87"/>
      <c r="I78" s="125"/>
      <c r="J78" s="90"/>
      <c r="K78" s="90"/>
      <c r="L78" s="90"/>
      <c r="M78" s="90"/>
      <c r="N78" s="90"/>
      <c r="O78" s="90"/>
      <c r="P78" s="90">
        <v>8</v>
      </c>
      <c r="Q78" s="90"/>
      <c r="R78" s="16"/>
    </row>
    <row r="79" spans="1:18" ht="15" customHeight="1">
      <c r="A79" s="83">
        <v>29</v>
      </c>
      <c r="B79" s="83" t="s">
        <v>610</v>
      </c>
      <c r="C79" s="84" t="s">
        <v>611</v>
      </c>
      <c r="D79" s="83" t="s">
        <v>13</v>
      </c>
      <c r="E79" s="85" t="s">
        <v>462</v>
      </c>
      <c r="F79" s="83" t="s">
        <v>46</v>
      </c>
      <c r="G79" s="86">
        <f t="shared" si="2"/>
        <v>8</v>
      </c>
      <c r="H79" s="87"/>
      <c r="I79" s="125"/>
      <c r="J79" s="90"/>
      <c r="K79" s="90"/>
      <c r="L79" s="90"/>
      <c r="M79" s="90"/>
      <c r="N79" s="90"/>
      <c r="O79" s="90">
        <v>8</v>
      </c>
      <c r="P79" s="90"/>
      <c r="Q79" s="90"/>
      <c r="R79" s="16"/>
    </row>
    <row r="80" spans="1:18" ht="15" customHeight="1">
      <c r="A80" s="83">
        <v>29</v>
      </c>
      <c r="B80" s="83" t="s">
        <v>1467</v>
      </c>
      <c r="C80" s="84" t="s">
        <v>1468</v>
      </c>
      <c r="D80" s="83" t="s">
        <v>13</v>
      </c>
      <c r="E80" s="85" t="s">
        <v>35</v>
      </c>
      <c r="F80" s="83" t="s">
        <v>33</v>
      </c>
      <c r="G80" s="86">
        <f t="shared" si="2"/>
        <v>8</v>
      </c>
      <c r="H80" s="87"/>
      <c r="I80" s="125"/>
      <c r="J80" s="90"/>
      <c r="K80" s="90"/>
      <c r="L80" s="90"/>
      <c r="M80" s="90">
        <v>8</v>
      </c>
      <c r="N80" s="90"/>
      <c r="O80" s="90"/>
      <c r="P80" s="90"/>
      <c r="Q80" s="90"/>
      <c r="R80" s="16"/>
    </row>
    <row r="81" spans="1:18" ht="15" customHeight="1">
      <c r="A81" s="83">
        <v>30</v>
      </c>
      <c r="B81" s="83" t="s">
        <v>313</v>
      </c>
      <c r="C81" s="84" t="s">
        <v>314</v>
      </c>
      <c r="D81" s="83" t="s">
        <v>13</v>
      </c>
      <c r="E81" s="85" t="s">
        <v>277</v>
      </c>
      <c r="F81" s="83" t="s">
        <v>51</v>
      </c>
      <c r="G81" s="86">
        <f t="shared" si="2"/>
        <v>7</v>
      </c>
      <c r="H81" s="87"/>
      <c r="I81" s="125"/>
      <c r="J81" s="90"/>
      <c r="K81" s="90"/>
      <c r="L81" s="90"/>
      <c r="M81" s="90"/>
      <c r="N81" s="90"/>
      <c r="O81" s="90"/>
      <c r="P81" s="90">
        <v>7</v>
      </c>
      <c r="Q81" s="90"/>
      <c r="R81" s="16"/>
    </row>
    <row r="82" spans="1:18" ht="15" customHeight="1">
      <c r="A82" s="83">
        <v>30</v>
      </c>
      <c r="B82" s="83" t="s">
        <v>1469</v>
      </c>
      <c r="C82" s="84" t="s">
        <v>1470</v>
      </c>
      <c r="D82" s="83" t="s">
        <v>13</v>
      </c>
      <c r="E82" s="85" t="s">
        <v>1362</v>
      </c>
      <c r="F82" s="83" t="s">
        <v>715</v>
      </c>
      <c r="G82" s="86">
        <f t="shared" si="2"/>
        <v>7</v>
      </c>
      <c r="H82" s="87"/>
      <c r="I82" s="125"/>
      <c r="J82" s="90"/>
      <c r="K82" s="90"/>
      <c r="L82" s="90"/>
      <c r="M82" s="90">
        <v>7</v>
      </c>
      <c r="N82" s="90"/>
      <c r="O82" s="90"/>
      <c r="P82" s="90"/>
      <c r="Q82" s="90"/>
      <c r="R82" s="16"/>
    </row>
    <row r="83" spans="1:18" ht="15" customHeight="1">
      <c r="A83" s="83">
        <v>31</v>
      </c>
      <c r="B83" s="83" t="s">
        <v>315</v>
      </c>
      <c r="C83" s="84" t="s">
        <v>316</v>
      </c>
      <c r="D83" s="83" t="s">
        <v>13</v>
      </c>
      <c r="E83" s="85" t="s">
        <v>35</v>
      </c>
      <c r="F83" s="83" t="s">
        <v>51</v>
      </c>
      <c r="G83" s="86">
        <f t="shared" si="2"/>
        <v>6</v>
      </c>
      <c r="H83" s="87"/>
      <c r="I83" s="125"/>
      <c r="J83" s="90"/>
      <c r="K83" s="90"/>
      <c r="L83" s="90"/>
      <c r="M83" s="90"/>
      <c r="N83" s="90"/>
      <c r="O83" s="90"/>
      <c r="P83" s="90">
        <v>6</v>
      </c>
      <c r="Q83" s="90"/>
      <c r="R83" s="16"/>
    </row>
    <row r="84" spans="1:18" ht="15" customHeight="1">
      <c r="A84" s="83">
        <v>31</v>
      </c>
      <c r="B84" s="83" t="s">
        <v>612</v>
      </c>
      <c r="C84" s="84" t="s">
        <v>613</v>
      </c>
      <c r="D84" s="83" t="s">
        <v>13</v>
      </c>
      <c r="E84" s="85" t="s">
        <v>614</v>
      </c>
      <c r="F84" s="83" t="s">
        <v>46</v>
      </c>
      <c r="G84" s="86">
        <f t="shared" si="2"/>
        <v>6</v>
      </c>
      <c r="H84" s="87"/>
      <c r="I84" s="125"/>
      <c r="J84" s="90"/>
      <c r="K84" s="90"/>
      <c r="L84" s="90"/>
      <c r="M84" s="90"/>
      <c r="N84" s="90"/>
      <c r="O84" s="90">
        <v>6</v>
      </c>
      <c r="P84" s="90"/>
      <c r="Q84" s="90"/>
      <c r="R84" s="16"/>
    </row>
    <row r="85" spans="1:18" ht="15" customHeight="1">
      <c r="A85" s="83">
        <v>32</v>
      </c>
      <c r="B85" s="83" t="s">
        <v>317</v>
      </c>
      <c r="C85" s="84" t="s">
        <v>318</v>
      </c>
      <c r="D85" s="83" t="s">
        <v>13</v>
      </c>
      <c r="E85" s="85" t="s">
        <v>35</v>
      </c>
      <c r="F85" s="83" t="s">
        <v>51</v>
      </c>
      <c r="G85" s="86">
        <f t="shared" si="2"/>
        <v>5</v>
      </c>
      <c r="H85" s="87"/>
      <c r="I85" s="125"/>
      <c r="J85" s="90"/>
      <c r="K85" s="90"/>
      <c r="L85" s="90"/>
      <c r="M85" s="90"/>
      <c r="N85" s="90"/>
      <c r="O85" s="90"/>
      <c r="P85" s="90">
        <v>5</v>
      </c>
      <c r="Q85" s="90"/>
      <c r="R85" s="16"/>
    </row>
    <row r="86" spans="1:18" ht="15" customHeight="1">
      <c r="A86" s="83"/>
      <c r="B86" s="83"/>
      <c r="C86" s="84"/>
      <c r="D86" s="83" t="s">
        <v>13</v>
      </c>
      <c r="E86" s="85"/>
      <c r="F86" s="83"/>
      <c r="G86" s="86">
        <f t="shared" si="2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90"/>
      <c r="R86" s="16"/>
    </row>
    <row r="87" spans="1:18" ht="15" customHeight="1">
      <c r="A87" s="83"/>
      <c r="B87" s="83"/>
      <c r="C87" s="84"/>
      <c r="D87" s="83" t="s">
        <v>13</v>
      </c>
      <c r="E87" s="85"/>
      <c r="F87" s="83"/>
      <c r="G87" s="86">
        <f t="shared" si="2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90"/>
      <c r="R87" s="16"/>
    </row>
    <row r="88" spans="1:18" ht="15" customHeight="1">
      <c r="A88" s="83"/>
      <c r="B88" s="83"/>
      <c r="C88" s="84"/>
      <c r="D88" s="83" t="s">
        <v>13</v>
      </c>
      <c r="E88" s="85"/>
      <c r="F88" s="83"/>
      <c r="G88" s="86">
        <f t="shared" si="2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90"/>
      <c r="R88" s="16"/>
    </row>
    <row r="89" spans="1:18" ht="15" customHeight="1">
      <c r="A89" s="83"/>
      <c r="B89" s="83"/>
      <c r="C89" s="84"/>
      <c r="D89" s="83" t="s">
        <v>13</v>
      </c>
      <c r="E89" s="85"/>
      <c r="F89" s="83"/>
      <c r="G89" s="86">
        <f t="shared" si="2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90"/>
      <c r="R89" s="16"/>
    </row>
    <row r="90" spans="1:18" ht="15" customHeight="1">
      <c r="A90" s="83"/>
      <c r="B90" s="83"/>
      <c r="C90" s="84"/>
      <c r="D90" s="83" t="s">
        <v>13</v>
      </c>
      <c r="E90" s="85"/>
      <c r="F90" s="83"/>
      <c r="G90" s="86">
        <f t="shared" si="2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90"/>
      <c r="R90" s="16"/>
    </row>
    <row r="91" spans="1:18" ht="15" customHeight="1">
      <c r="A91" s="83"/>
      <c r="B91" s="83"/>
      <c r="C91" s="84"/>
      <c r="D91" s="83" t="s">
        <v>13</v>
      </c>
      <c r="E91" s="85"/>
      <c r="F91" s="83"/>
      <c r="G91" s="86">
        <f t="shared" si="2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90"/>
      <c r="R91" s="16"/>
    </row>
    <row r="92" spans="1:18" ht="15" customHeight="1">
      <c r="A92" s="83"/>
      <c r="B92" s="83"/>
      <c r="C92" s="84"/>
      <c r="D92" s="83" t="s">
        <v>13</v>
      </c>
      <c r="E92" s="85"/>
      <c r="F92" s="83"/>
      <c r="G92" s="86">
        <f t="shared" si="2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90"/>
      <c r="R92" s="16"/>
    </row>
    <row r="93" spans="1:18" ht="15" customHeight="1">
      <c r="A93" s="83"/>
      <c r="B93" s="83"/>
      <c r="C93" s="84"/>
      <c r="D93" s="83" t="s">
        <v>13</v>
      </c>
      <c r="E93" s="85"/>
      <c r="F93" s="83"/>
      <c r="G93" s="86">
        <f t="shared" si="2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90"/>
      <c r="R93" s="16"/>
    </row>
    <row r="94" spans="1:18" ht="15" customHeight="1">
      <c r="A94" s="83"/>
      <c r="B94" s="83"/>
      <c r="C94" s="84"/>
      <c r="D94" s="83" t="s">
        <v>13</v>
      </c>
      <c r="E94" s="85"/>
      <c r="F94" s="83"/>
      <c r="G94" s="86">
        <f t="shared" si="2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90"/>
      <c r="R94" s="16"/>
    </row>
    <row r="95" spans="1:18" ht="15" customHeight="1">
      <c r="A95" s="83"/>
      <c r="B95" s="83"/>
      <c r="C95" s="84"/>
      <c r="D95" s="83" t="s">
        <v>13</v>
      </c>
      <c r="E95" s="85"/>
      <c r="F95" s="83"/>
      <c r="G95" s="86">
        <f t="shared" si="2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90"/>
      <c r="R95" s="16"/>
    </row>
    <row r="96" spans="1:18" ht="15" customHeight="1">
      <c r="A96" s="83"/>
      <c r="B96" s="83"/>
      <c r="C96" s="84"/>
      <c r="D96" s="83" t="s">
        <v>13</v>
      </c>
      <c r="E96" s="85"/>
      <c r="F96" s="83"/>
      <c r="G96" s="86">
        <f t="shared" si="2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90"/>
      <c r="R96" s="16"/>
    </row>
    <row r="97" spans="1:18" ht="15" customHeight="1">
      <c r="A97" s="83"/>
      <c r="B97" s="83"/>
      <c r="C97" s="84"/>
      <c r="D97" s="83" t="s">
        <v>13</v>
      </c>
      <c r="E97" s="85"/>
      <c r="F97" s="83"/>
      <c r="G97" s="86">
        <f t="shared" si="2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90"/>
      <c r="R97" s="16"/>
    </row>
    <row r="98" spans="1:18" ht="15" customHeight="1">
      <c r="A98" s="83"/>
      <c r="B98" s="83"/>
      <c r="C98" s="84"/>
      <c r="D98" s="83" t="s">
        <v>13</v>
      </c>
      <c r="E98" s="85"/>
      <c r="F98" s="83"/>
      <c r="G98" s="86">
        <f t="shared" si="2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90"/>
      <c r="R98" s="16"/>
    </row>
    <row r="99" spans="1:18" ht="15" customHeight="1">
      <c r="A99" s="83"/>
      <c r="B99" s="83"/>
      <c r="C99" s="84"/>
      <c r="D99" s="83" t="s">
        <v>13</v>
      </c>
      <c r="E99" s="85"/>
      <c r="F99" s="83"/>
      <c r="G99" s="86">
        <f t="shared" si="2"/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90"/>
      <c r="R99" s="16"/>
    </row>
    <row r="100" spans="1:18" ht="15" customHeight="1">
      <c r="A100" s="83"/>
      <c r="B100" s="83"/>
      <c r="C100" s="84"/>
      <c r="D100" s="83" t="s">
        <v>13</v>
      </c>
      <c r="E100" s="85"/>
      <c r="F100" s="83"/>
      <c r="G100" s="86">
        <f aca="true" t="shared" si="3" ref="G100:G108">SUM(I100:Q100)</f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90"/>
      <c r="R100" s="16"/>
    </row>
    <row r="101" spans="1:18" ht="15" customHeight="1">
      <c r="A101" s="83"/>
      <c r="B101" s="83"/>
      <c r="C101" s="84"/>
      <c r="D101" s="83" t="s">
        <v>13</v>
      </c>
      <c r="E101" s="85"/>
      <c r="F101" s="83"/>
      <c r="G101" s="86">
        <f t="shared" si="3"/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90"/>
      <c r="R101" s="16"/>
    </row>
    <row r="102" spans="1:18" ht="15" customHeight="1">
      <c r="A102" s="83"/>
      <c r="B102" s="83"/>
      <c r="C102" s="84"/>
      <c r="D102" s="83" t="s">
        <v>13</v>
      </c>
      <c r="E102" s="85"/>
      <c r="F102" s="83"/>
      <c r="G102" s="86">
        <f t="shared" si="3"/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90"/>
      <c r="R102" s="16"/>
    </row>
    <row r="103" spans="1:18" ht="15" customHeight="1">
      <c r="A103" s="83"/>
      <c r="B103" s="83"/>
      <c r="C103" s="84"/>
      <c r="D103" s="83" t="s">
        <v>13</v>
      </c>
      <c r="E103" s="85"/>
      <c r="F103" s="83"/>
      <c r="G103" s="86">
        <f t="shared" si="3"/>
        <v>0</v>
      </c>
      <c r="H103" s="87"/>
      <c r="I103" s="125"/>
      <c r="J103" s="90"/>
      <c r="K103" s="90"/>
      <c r="L103" s="90"/>
      <c r="M103" s="90"/>
      <c r="N103" s="90"/>
      <c r="O103" s="90"/>
      <c r="P103" s="90"/>
      <c r="Q103" s="90"/>
      <c r="R103" s="16"/>
    </row>
    <row r="104" spans="1:18" ht="15" customHeight="1">
      <c r="A104" s="83"/>
      <c r="B104" s="83"/>
      <c r="C104" s="84"/>
      <c r="D104" s="83" t="s">
        <v>13</v>
      </c>
      <c r="E104" s="85"/>
      <c r="F104" s="83"/>
      <c r="G104" s="86">
        <f t="shared" si="3"/>
        <v>0</v>
      </c>
      <c r="H104" s="87"/>
      <c r="I104" s="125"/>
      <c r="J104" s="90"/>
      <c r="K104" s="90"/>
      <c r="L104" s="90"/>
      <c r="M104" s="90"/>
      <c r="N104" s="90"/>
      <c r="O104" s="90"/>
      <c r="P104" s="90"/>
      <c r="Q104" s="90"/>
      <c r="R104" s="16"/>
    </row>
    <row r="105" spans="1:18" ht="15" customHeight="1">
      <c r="A105" s="83"/>
      <c r="B105" s="83"/>
      <c r="C105" s="84"/>
      <c r="D105" s="83" t="s">
        <v>13</v>
      </c>
      <c r="E105" s="85"/>
      <c r="F105" s="83"/>
      <c r="G105" s="86">
        <f t="shared" si="3"/>
        <v>0</v>
      </c>
      <c r="H105" s="87"/>
      <c r="I105" s="125"/>
      <c r="J105" s="90"/>
      <c r="K105" s="90"/>
      <c r="L105" s="90"/>
      <c r="M105" s="90"/>
      <c r="N105" s="90"/>
      <c r="O105" s="90"/>
      <c r="P105" s="90"/>
      <c r="Q105" s="90"/>
      <c r="R105" s="16"/>
    </row>
    <row r="106" spans="1:18" ht="15" customHeight="1">
      <c r="A106" s="83"/>
      <c r="B106" s="83"/>
      <c r="C106" s="84"/>
      <c r="D106" s="83" t="s">
        <v>13</v>
      </c>
      <c r="E106" s="85"/>
      <c r="F106" s="83"/>
      <c r="G106" s="86">
        <f t="shared" si="3"/>
        <v>0</v>
      </c>
      <c r="H106" s="87"/>
      <c r="I106" s="125"/>
      <c r="J106" s="90"/>
      <c r="K106" s="90"/>
      <c r="L106" s="90"/>
      <c r="M106" s="90"/>
      <c r="N106" s="90"/>
      <c r="O106" s="90"/>
      <c r="P106" s="90"/>
      <c r="Q106" s="90"/>
      <c r="R106" s="16"/>
    </row>
    <row r="107" spans="1:18" ht="15" customHeight="1">
      <c r="A107" s="83"/>
      <c r="B107" s="83"/>
      <c r="C107" s="84"/>
      <c r="D107" s="83" t="s">
        <v>13</v>
      </c>
      <c r="E107" s="85"/>
      <c r="F107" s="83"/>
      <c r="G107" s="86">
        <f t="shared" si="3"/>
        <v>0</v>
      </c>
      <c r="H107" s="87"/>
      <c r="I107" s="125"/>
      <c r="J107" s="90"/>
      <c r="K107" s="90"/>
      <c r="L107" s="90"/>
      <c r="M107" s="90"/>
      <c r="N107" s="90"/>
      <c r="O107" s="90"/>
      <c r="P107" s="90"/>
      <c r="Q107" s="90"/>
      <c r="R107" s="16"/>
    </row>
    <row r="108" spans="1:18" ht="15" customHeight="1">
      <c r="A108" s="83"/>
      <c r="B108" s="83"/>
      <c r="C108" s="84"/>
      <c r="D108" s="83" t="s">
        <v>13</v>
      </c>
      <c r="E108" s="85"/>
      <c r="F108" s="83"/>
      <c r="G108" s="86">
        <f t="shared" si="3"/>
        <v>0</v>
      </c>
      <c r="H108" s="87"/>
      <c r="I108" s="125"/>
      <c r="J108" s="90"/>
      <c r="K108" s="90"/>
      <c r="L108" s="90"/>
      <c r="M108" s="90"/>
      <c r="N108" s="90"/>
      <c r="O108" s="90"/>
      <c r="P108" s="90"/>
      <c r="Q108" s="90"/>
      <c r="R108" s="16"/>
    </row>
    <row r="109" spans="1:18" ht="15" customHeight="1">
      <c r="A109" s="83"/>
      <c r="B109" s="83"/>
      <c r="C109" s="84"/>
      <c r="D109" s="83" t="s">
        <v>13</v>
      </c>
      <c r="E109" s="85"/>
      <c r="F109" s="83"/>
      <c r="G109" s="86">
        <f aca="true" t="shared" si="4" ref="G109:G131">SUM(I109:Q109)</f>
        <v>0</v>
      </c>
      <c r="H109" s="87"/>
      <c r="I109" s="125"/>
      <c r="J109" s="90"/>
      <c r="K109" s="90"/>
      <c r="L109" s="90"/>
      <c r="M109" s="90"/>
      <c r="N109" s="90"/>
      <c r="O109" s="90"/>
      <c r="P109" s="90"/>
      <c r="Q109" s="90"/>
      <c r="R109" s="16"/>
    </row>
    <row r="110" spans="1:18" ht="15" customHeight="1">
      <c r="A110" s="83"/>
      <c r="B110" s="83"/>
      <c r="C110" s="84"/>
      <c r="D110" s="83" t="s">
        <v>13</v>
      </c>
      <c r="E110" s="85"/>
      <c r="F110" s="83"/>
      <c r="G110" s="86">
        <f t="shared" si="4"/>
        <v>0</v>
      </c>
      <c r="H110" s="87"/>
      <c r="I110" s="125"/>
      <c r="J110" s="90"/>
      <c r="K110" s="90"/>
      <c r="L110" s="90"/>
      <c r="M110" s="90"/>
      <c r="N110" s="90"/>
      <c r="O110" s="90"/>
      <c r="P110" s="90"/>
      <c r="Q110" s="90"/>
      <c r="R110" s="16"/>
    </row>
    <row r="111" spans="1:18" ht="15" customHeight="1">
      <c r="A111" s="83"/>
      <c r="B111" s="83"/>
      <c r="C111" s="84"/>
      <c r="D111" s="83" t="s">
        <v>13</v>
      </c>
      <c r="E111" s="85"/>
      <c r="F111" s="83"/>
      <c r="G111" s="86">
        <f t="shared" si="4"/>
        <v>0</v>
      </c>
      <c r="H111" s="87"/>
      <c r="I111" s="125"/>
      <c r="J111" s="90"/>
      <c r="K111" s="90"/>
      <c r="L111" s="90"/>
      <c r="M111" s="90"/>
      <c r="N111" s="90"/>
      <c r="O111" s="90"/>
      <c r="P111" s="90"/>
      <c r="Q111" s="90"/>
      <c r="R111" s="16"/>
    </row>
    <row r="112" spans="1:18" ht="15" customHeight="1">
      <c r="A112" s="83"/>
      <c r="B112" s="83"/>
      <c r="C112" s="84"/>
      <c r="D112" s="83" t="s">
        <v>13</v>
      </c>
      <c r="E112" s="85"/>
      <c r="F112" s="83"/>
      <c r="G112" s="86">
        <f t="shared" si="4"/>
        <v>0</v>
      </c>
      <c r="H112" s="87"/>
      <c r="I112" s="125"/>
      <c r="J112" s="90"/>
      <c r="K112" s="90"/>
      <c r="L112" s="90"/>
      <c r="M112" s="90"/>
      <c r="N112" s="90"/>
      <c r="O112" s="90"/>
      <c r="P112" s="90"/>
      <c r="Q112" s="90"/>
      <c r="R112" s="16"/>
    </row>
    <row r="113" spans="1:18" ht="15" customHeight="1">
      <c r="A113" s="83"/>
      <c r="B113" s="135"/>
      <c r="C113" s="84"/>
      <c r="D113" s="83" t="s">
        <v>13</v>
      </c>
      <c r="E113" s="85"/>
      <c r="F113" s="83"/>
      <c r="G113" s="86">
        <f t="shared" si="4"/>
        <v>0</v>
      </c>
      <c r="H113" s="87"/>
      <c r="I113" s="125"/>
      <c r="J113" s="90"/>
      <c r="K113" s="90"/>
      <c r="L113" s="90"/>
      <c r="M113" s="90"/>
      <c r="N113" s="90"/>
      <c r="O113" s="90"/>
      <c r="P113" s="90"/>
      <c r="Q113" s="90"/>
      <c r="R113" s="16"/>
    </row>
    <row r="114" spans="1:18" ht="15" customHeight="1">
      <c r="A114" s="83"/>
      <c r="B114" s="83"/>
      <c r="C114" s="84"/>
      <c r="D114" s="83" t="s">
        <v>13</v>
      </c>
      <c r="E114" s="85"/>
      <c r="F114" s="83"/>
      <c r="G114" s="86">
        <f t="shared" si="4"/>
        <v>0</v>
      </c>
      <c r="H114" s="87"/>
      <c r="I114" s="125"/>
      <c r="J114" s="90"/>
      <c r="K114" s="90"/>
      <c r="L114" s="90"/>
      <c r="M114" s="90"/>
      <c r="N114" s="90"/>
      <c r="O114" s="90"/>
      <c r="P114" s="90"/>
      <c r="Q114" s="90"/>
      <c r="R114" s="16"/>
    </row>
    <row r="115" spans="1:18" ht="15" customHeight="1">
      <c r="A115" s="83"/>
      <c r="B115" s="83"/>
      <c r="C115" s="84"/>
      <c r="D115" s="83" t="s">
        <v>13</v>
      </c>
      <c r="E115" s="85"/>
      <c r="F115" s="83"/>
      <c r="G115" s="86">
        <f t="shared" si="4"/>
        <v>0</v>
      </c>
      <c r="H115" s="87"/>
      <c r="I115" s="125"/>
      <c r="J115" s="90"/>
      <c r="K115" s="90"/>
      <c r="L115" s="90"/>
      <c r="M115" s="90"/>
      <c r="N115" s="90"/>
      <c r="O115" s="90"/>
      <c r="P115" s="90"/>
      <c r="Q115" s="90"/>
      <c r="R115" s="16"/>
    </row>
    <row r="116" spans="1:18" ht="15" customHeight="1">
      <c r="A116" s="83"/>
      <c r="B116" s="83"/>
      <c r="C116" s="84"/>
      <c r="D116" s="83" t="s">
        <v>13</v>
      </c>
      <c r="E116" s="85"/>
      <c r="F116" s="83"/>
      <c r="G116" s="86">
        <f t="shared" si="4"/>
        <v>0</v>
      </c>
      <c r="H116" s="87"/>
      <c r="I116" s="125"/>
      <c r="J116" s="90"/>
      <c r="K116" s="90"/>
      <c r="L116" s="90"/>
      <c r="M116" s="90"/>
      <c r="N116" s="90"/>
      <c r="O116" s="90"/>
      <c r="P116" s="90"/>
      <c r="Q116" s="90"/>
      <c r="R116" s="16"/>
    </row>
    <row r="117" spans="1:18" ht="15" customHeight="1">
      <c r="A117" s="83"/>
      <c r="B117" s="83"/>
      <c r="C117" s="84"/>
      <c r="D117" s="83" t="s">
        <v>13</v>
      </c>
      <c r="E117" s="85"/>
      <c r="F117" s="83"/>
      <c r="G117" s="86">
        <f t="shared" si="4"/>
        <v>0</v>
      </c>
      <c r="H117" s="87"/>
      <c r="I117" s="125"/>
      <c r="J117" s="90"/>
      <c r="K117" s="90"/>
      <c r="L117" s="90"/>
      <c r="M117" s="90"/>
      <c r="N117" s="90"/>
      <c r="O117" s="90"/>
      <c r="P117" s="90"/>
      <c r="Q117" s="90"/>
      <c r="R117" s="16"/>
    </row>
    <row r="118" spans="1:18" ht="15" customHeight="1">
      <c r="A118" s="83"/>
      <c r="B118" s="83"/>
      <c r="C118" s="84"/>
      <c r="D118" s="83" t="s">
        <v>13</v>
      </c>
      <c r="E118" s="85"/>
      <c r="F118" s="83"/>
      <c r="G118" s="86">
        <f t="shared" si="4"/>
        <v>0</v>
      </c>
      <c r="H118" s="87"/>
      <c r="I118" s="125"/>
      <c r="J118" s="90"/>
      <c r="K118" s="90"/>
      <c r="L118" s="90"/>
      <c r="M118" s="90"/>
      <c r="N118" s="90"/>
      <c r="O118" s="90"/>
      <c r="P118" s="90"/>
      <c r="Q118" s="90"/>
      <c r="R118" s="16"/>
    </row>
    <row r="119" spans="1:18" ht="15" customHeight="1">
      <c r="A119" s="83"/>
      <c r="B119" s="83"/>
      <c r="C119" s="84"/>
      <c r="D119" s="83" t="s">
        <v>13</v>
      </c>
      <c r="E119" s="85"/>
      <c r="F119" s="83"/>
      <c r="G119" s="86">
        <f t="shared" si="4"/>
        <v>0</v>
      </c>
      <c r="H119" s="87"/>
      <c r="I119" s="125"/>
      <c r="J119" s="90"/>
      <c r="K119" s="90"/>
      <c r="L119" s="90"/>
      <c r="M119" s="90"/>
      <c r="N119" s="90"/>
      <c r="O119" s="90"/>
      <c r="P119" s="90"/>
      <c r="Q119" s="90"/>
      <c r="R119" s="16"/>
    </row>
    <row r="120" spans="1:18" ht="15" customHeight="1">
      <c r="A120" s="83"/>
      <c r="B120" s="83"/>
      <c r="C120" s="84"/>
      <c r="D120" s="83" t="s">
        <v>13</v>
      </c>
      <c r="E120" s="85"/>
      <c r="F120" s="83"/>
      <c r="G120" s="86">
        <f t="shared" si="4"/>
        <v>0</v>
      </c>
      <c r="H120" s="87"/>
      <c r="I120" s="125"/>
      <c r="J120" s="90"/>
      <c r="K120" s="90"/>
      <c r="L120" s="90"/>
      <c r="M120" s="90"/>
      <c r="N120" s="90"/>
      <c r="O120" s="90"/>
      <c r="P120" s="90"/>
      <c r="Q120" s="90"/>
      <c r="R120" s="16"/>
    </row>
    <row r="121" spans="1:18" ht="15" customHeight="1">
      <c r="A121" s="83"/>
      <c r="B121" s="83"/>
      <c r="C121" s="84"/>
      <c r="D121" s="83" t="s">
        <v>13</v>
      </c>
      <c r="E121" s="85"/>
      <c r="F121" s="83"/>
      <c r="G121" s="86">
        <f t="shared" si="4"/>
        <v>0</v>
      </c>
      <c r="H121" s="87"/>
      <c r="I121" s="125"/>
      <c r="J121" s="90"/>
      <c r="K121" s="90"/>
      <c r="L121" s="90"/>
      <c r="M121" s="90"/>
      <c r="N121" s="90"/>
      <c r="O121" s="90"/>
      <c r="P121" s="90"/>
      <c r="Q121" s="90"/>
      <c r="R121" s="16"/>
    </row>
    <row r="122" spans="1:18" ht="15" customHeight="1">
      <c r="A122" s="83"/>
      <c r="B122" s="83"/>
      <c r="C122" s="84"/>
      <c r="D122" s="83" t="s">
        <v>13</v>
      </c>
      <c r="E122" s="85"/>
      <c r="F122" s="83"/>
      <c r="G122" s="86">
        <f t="shared" si="4"/>
        <v>0</v>
      </c>
      <c r="H122" s="87"/>
      <c r="I122" s="125"/>
      <c r="J122" s="90"/>
      <c r="K122" s="90"/>
      <c r="L122" s="90"/>
      <c r="M122" s="90"/>
      <c r="N122" s="90"/>
      <c r="O122" s="90"/>
      <c r="P122" s="90"/>
      <c r="Q122" s="90"/>
      <c r="R122" s="16"/>
    </row>
    <row r="123" spans="1:18" ht="15" customHeight="1">
      <c r="A123" s="83"/>
      <c r="B123" s="83"/>
      <c r="C123" s="84"/>
      <c r="D123" s="83" t="s">
        <v>13</v>
      </c>
      <c r="E123" s="85"/>
      <c r="F123" s="83"/>
      <c r="G123" s="86">
        <f t="shared" si="4"/>
        <v>0</v>
      </c>
      <c r="H123" s="87"/>
      <c r="I123" s="125"/>
      <c r="J123" s="90"/>
      <c r="K123" s="90"/>
      <c r="L123" s="90"/>
      <c r="M123" s="90"/>
      <c r="N123" s="90"/>
      <c r="O123" s="90"/>
      <c r="P123" s="90"/>
      <c r="Q123" s="90"/>
      <c r="R123" s="16"/>
    </row>
    <row r="124" spans="1:18" ht="15" customHeight="1">
      <c r="A124" s="83"/>
      <c r="B124" s="83"/>
      <c r="C124" s="84"/>
      <c r="D124" s="83" t="s">
        <v>13</v>
      </c>
      <c r="E124" s="85"/>
      <c r="F124" s="83"/>
      <c r="G124" s="86">
        <f t="shared" si="4"/>
        <v>0</v>
      </c>
      <c r="H124" s="87"/>
      <c r="I124" s="125"/>
      <c r="J124" s="90"/>
      <c r="K124" s="90"/>
      <c r="L124" s="90"/>
      <c r="M124" s="90"/>
      <c r="N124" s="90"/>
      <c r="O124" s="90"/>
      <c r="P124" s="90"/>
      <c r="Q124" s="90"/>
      <c r="R124" s="16"/>
    </row>
    <row r="125" spans="1:18" ht="15" customHeight="1">
      <c r="A125" s="83"/>
      <c r="B125" s="83"/>
      <c r="C125" s="84"/>
      <c r="D125" s="83" t="s">
        <v>13</v>
      </c>
      <c r="E125" s="85"/>
      <c r="F125" s="83"/>
      <c r="G125" s="86">
        <f t="shared" si="4"/>
        <v>0</v>
      </c>
      <c r="H125" s="87"/>
      <c r="I125" s="125"/>
      <c r="J125" s="90"/>
      <c r="K125" s="90"/>
      <c r="L125" s="90"/>
      <c r="M125" s="90"/>
      <c r="N125" s="90"/>
      <c r="O125" s="90"/>
      <c r="P125" s="90"/>
      <c r="Q125" s="90"/>
      <c r="R125" s="16"/>
    </row>
    <row r="126" spans="1:18" ht="15" customHeight="1">
      <c r="A126" s="83"/>
      <c r="B126" s="83"/>
      <c r="C126" s="84"/>
      <c r="D126" s="83" t="s">
        <v>13</v>
      </c>
      <c r="E126" s="85"/>
      <c r="F126" s="83"/>
      <c r="G126" s="86">
        <f t="shared" si="4"/>
        <v>0</v>
      </c>
      <c r="H126" s="87"/>
      <c r="I126" s="125"/>
      <c r="J126" s="90"/>
      <c r="K126" s="90"/>
      <c r="L126" s="90"/>
      <c r="M126" s="90"/>
      <c r="N126" s="90"/>
      <c r="O126" s="90"/>
      <c r="P126" s="90"/>
      <c r="Q126" s="90"/>
      <c r="R126" s="16"/>
    </row>
    <row r="127" spans="1:18" ht="15" customHeight="1">
      <c r="A127" s="83"/>
      <c r="B127" s="83"/>
      <c r="C127" s="84"/>
      <c r="D127" s="83" t="s">
        <v>13</v>
      </c>
      <c r="E127" s="85"/>
      <c r="F127" s="83"/>
      <c r="G127" s="86">
        <f t="shared" si="4"/>
        <v>0</v>
      </c>
      <c r="H127" s="87"/>
      <c r="I127" s="125"/>
      <c r="J127" s="90"/>
      <c r="K127" s="90"/>
      <c r="L127" s="90"/>
      <c r="M127" s="90"/>
      <c r="N127" s="90"/>
      <c r="O127" s="90"/>
      <c r="P127" s="90"/>
      <c r="Q127" s="90"/>
      <c r="R127" s="16"/>
    </row>
    <row r="128" spans="1:18" ht="15" customHeight="1">
      <c r="A128" s="83"/>
      <c r="B128" s="83"/>
      <c r="C128" s="84"/>
      <c r="D128" s="83" t="s">
        <v>13</v>
      </c>
      <c r="E128" s="85"/>
      <c r="F128" s="83"/>
      <c r="G128" s="86">
        <f t="shared" si="4"/>
        <v>0</v>
      </c>
      <c r="H128" s="87"/>
      <c r="I128" s="125"/>
      <c r="J128" s="90"/>
      <c r="K128" s="90"/>
      <c r="L128" s="90"/>
      <c r="M128" s="90"/>
      <c r="N128" s="90"/>
      <c r="O128" s="90"/>
      <c r="P128" s="90"/>
      <c r="Q128" s="90"/>
      <c r="R128" s="16"/>
    </row>
    <row r="129" spans="1:18" ht="15" customHeight="1">
      <c r="A129" s="83"/>
      <c r="B129" s="83"/>
      <c r="C129" s="84"/>
      <c r="D129" s="83" t="s">
        <v>13</v>
      </c>
      <c r="E129" s="85"/>
      <c r="F129" s="83"/>
      <c r="G129" s="86">
        <f t="shared" si="4"/>
        <v>0</v>
      </c>
      <c r="H129" s="87"/>
      <c r="I129" s="125"/>
      <c r="J129" s="90"/>
      <c r="K129" s="90"/>
      <c r="L129" s="90"/>
      <c r="M129" s="90"/>
      <c r="N129" s="90"/>
      <c r="O129" s="90"/>
      <c r="P129" s="90"/>
      <c r="Q129" s="90"/>
      <c r="R129" s="16"/>
    </row>
    <row r="130" spans="1:18" ht="15" customHeight="1">
      <c r="A130" s="83"/>
      <c r="B130" s="83"/>
      <c r="C130" s="84"/>
      <c r="D130" s="83" t="s">
        <v>13</v>
      </c>
      <c r="E130" s="85"/>
      <c r="F130" s="83"/>
      <c r="G130" s="86">
        <f t="shared" si="4"/>
        <v>0</v>
      </c>
      <c r="H130" s="87"/>
      <c r="I130" s="125"/>
      <c r="J130" s="90"/>
      <c r="K130" s="90"/>
      <c r="L130" s="90"/>
      <c r="M130" s="90"/>
      <c r="N130" s="90"/>
      <c r="O130" s="90"/>
      <c r="P130" s="90"/>
      <c r="Q130" s="90"/>
      <c r="R130" s="16"/>
    </row>
    <row r="131" spans="1:18" ht="15" customHeight="1">
      <c r="A131" s="83"/>
      <c r="B131" s="83"/>
      <c r="C131" s="84"/>
      <c r="D131" s="83" t="s">
        <v>13</v>
      </c>
      <c r="E131" s="85"/>
      <c r="F131" s="83"/>
      <c r="G131" s="86">
        <f t="shared" si="4"/>
        <v>0</v>
      </c>
      <c r="H131" s="87"/>
      <c r="I131" s="125"/>
      <c r="J131" s="90"/>
      <c r="K131" s="90"/>
      <c r="L131" s="90"/>
      <c r="M131" s="90"/>
      <c r="N131" s="90"/>
      <c r="O131" s="90"/>
      <c r="P131" s="90"/>
      <c r="Q131" s="90"/>
      <c r="R131" s="16"/>
    </row>
    <row r="132" spans="1:18" ht="15" customHeight="1">
      <c r="A132" s="83"/>
      <c r="B132" s="83"/>
      <c r="C132" s="84"/>
      <c r="D132" s="83" t="s">
        <v>13</v>
      </c>
      <c r="E132" s="85"/>
      <c r="F132" s="83"/>
      <c r="G132" s="86">
        <f>SUM(I132:Q132)</f>
        <v>0</v>
      </c>
      <c r="H132" s="87"/>
      <c r="I132" s="125"/>
      <c r="J132" s="90"/>
      <c r="K132" s="90"/>
      <c r="L132" s="90"/>
      <c r="M132" s="90"/>
      <c r="N132" s="90"/>
      <c r="O132" s="90"/>
      <c r="P132" s="90"/>
      <c r="Q132" s="90"/>
      <c r="R132" s="16"/>
    </row>
    <row r="133" spans="1:18" ht="15" customHeight="1">
      <c r="A133" s="83"/>
      <c r="B133" s="83"/>
      <c r="C133" s="84"/>
      <c r="D133" s="83" t="s">
        <v>13</v>
      </c>
      <c r="E133" s="85"/>
      <c r="F133" s="83"/>
      <c r="G133" s="86">
        <f>SUM(I133:Q133)</f>
        <v>0</v>
      </c>
      <c r="H133" s="87"/>
      <c r="I133" s="125"/>
      <c r="J133" s="90"/>
      <c r="K133" s="90"/>
      <c r="L133" s="90"/>
      <c r="M133" s="90"/>
      <c r="N133" s="90"/>
      <c r="O133" s="90"/>
      <c r="P133" s="90"/>
      <c r="Q133" s="90"/>
      <c r="R133" s="16"/>
    </row>
    <row r="134" spans="1:18" ht="15" customHeight="1">
      <c r="A134" s="83"/>
      <c r="B134" s="83"/>
      <c r="C134" s="84"/>
      <c r="D134" s="83"/>
      <c r="E134" s="85"/>
      <c r="F134" s="83"/>
      <c r="G134" s="86"/>
      <c r="H134" s="87"/>
      <c r="I134" s="125"/>
      <c r="J134" s="90"/>
      <c r="K134" s="90"/>
      <c r="L134" s="90"/>
      <c r="M134" s="90"/>
      <c r="N134" s="90"/>
      <c r="O134" s="90"/>
      <c r="P134" s="90"/>
      <c r="Q134" s="90"/>
      <c r="R134" s="16"/>
    </row>
    <row r="135" spans="1:19" s="12" customFormat="1" ht="4.5" customHeight="1" thickBot="1">
      <c r="A135" s="19"/>
      <c r="B135" s="19"/>
      <c r="C135" s="21"/>
      <c r="D135" s="20"/>
      <c r="E135" s="22"/>
      <c r="F135" s="20"/>
      <c r="G135" s="20"/>
      <c r="H135" s="30"/>
      <c r="I135" s="56"/>
      <c r="J135" s="23"/>
      <c r="K135" s="23"/>
      <c r="L135" s="23"/>
      <c r="M135" s="23"/>
      <c r="N135" s="23"/>
      <c r="O135" s="23"/>
      <c r="P135" s="23"/>
      <c r="Q135" s="23"/>
      <c r="R135" s="18"/>
      <c r="S135" s="11"/>
    </row>
    <row r="136" spans="1:18" s="8" customFormat="1" ht="12.75">
      <c r="A136" s="10"/>
      <c r="B136" s="7"/>
      <c r="D136" s="7"/>
      <c r="E136" s="9"/>
      <c r="F136" s="7"/>
      <c r="G136" s="29"/>
      <c r="H136" s="25"/>
      <c r="I136" s="75"/>
      <c r="J136" s="27"/>
      <c r="K136" s="27"/>
      <c r="L136" s="27"/>
      <c r="M136" s="27"/>
      <c r="N136" s="27"/>
      <c r="O136" s="27"/>
      <c r="P136" s="27"/>
      <c r="Q136" s="27"/>
      <c r="R136" s="13"/>
    </row>
    <row r="137" ht="12.75">
      <c r="G137" s="29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32"/>
    </row>
  </sheetData>
  <sheetProtection password="E42B" sheet="1"/>
  <mergeCells count="25">
    <mergeCell ref="M1:M2"/>
    <mergeCell ref="S11:V11"/>
    <mergeCell ref="S18:V18"/>
    <mergeCell ref="S15:V15"/>
    <mergeCell ref="S6:V6"/>
    <mergeCell ref="S12:V12"/>
    <mergeCell ref="S13:V13"/>
    <mergeCell ref="S14:V14"/>
    <mergeCell ref="S41:T41"/>
    <mergeCell ref="S36:V36"/>
    <mergeCell ref="S35:V35"/>
    <mergeCell ref="S17:V17"/>
    <mergeCell ref="S16:V16"/>
    <mergeCell ref="S23:T23"/>
    <mergeCell ref="S20:V20"/>
    <mergeCell ref="A2:G2"/>
    <mergeCell ref="Q1:Q2"/>
    <mergeCell ref="P1:P2"/>
    <mergeCell ref="K1:K2"/>
    <mergeCell ref="A1:G1"/>
    <mergeCell ref="N1:N2"/>
    <mergeCell ref="O1:O2"/>
    <mergeCell ref="J1:J2"/>
    <mergeCell ref="I1:I2"/>
    <mergeCell ref="L1:L2"/>
  </mergeCells>
  <conditionalFormatting sqref="C127:C131">
    <cfRule type="duplicateValues" priority="105" dxfId="0" stopIfTrue="1">
      <formula>AND(COUNTIF($C$127:$C$131,C127)&gt;1,NOT(ISBLANK(C127)))</formula>
    </cfRule>
  </conditionalFormatting>
  <conditionalFormatting sqref="B127:C131">
    <cfRule type="duplicateValues" priority="107" dxfId="0" stopIfTrue="1">
      <formula>AND(COUNTIF($B$127:$C$131,B127)&gt;1,NOT(ISBLANK(B127)))</formula>
    </cfRule>
  </conditionalFormatting>
  <conditionalFormatting sqref="C4:C283">
    <cfRule type="duplicateValues" priority="193" dxfId="0" stopIfTrue="1">
      <formula>AND(COUNTIF($C$4:$C$283,C4)&gt;1,NOT(ISBLANK(C4)))</formula>
    </cfRule>
  </conditionalFormatting>
  <conditionalFormatting sqref="B4:C139">
    <cfRule type="duplicateValues" priority="195" dxfId="0" stopIfTrue="1">
      <formula>AND(COUNTIF($B$4:$C$139,B4)&gt;1,NOT(ISBLANK(B4)))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5" customWidth="1"/>
    <col min="10" max="10" width="5.8515625" style="27" customWidth="1"/>
    <col min="11" max="11" width="6.421875" style="27" customWidth="1"/>
    <col min="12" max="12" width="6.140625" style="27" customWidth="1"/>
    <col min="13" max="13" width="6.421875" style="27" customWidth="1"/>
    <col min="14" max="16" width="5.8515625" style="27" customWidth="1"/>
    <col min="17" max="17" width="6.7109375" style="27" bestFit="1" customWidth="1"/>
    <col min="18" max="18" width="0.85546875" style="12" customWidth="1"/>
    <col min="19" max="19" width="4.57421875" style="4" customWidth="1"/>
  </cols>
  <sheetData>
    <row r="1" spans="1:18" s="4" customFormat="1" ht="82.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29.25" customHeight="1">
      <c r="A2" s="148" t="s">
        <v>1602</v>
      </c>
      <c r="B2" s="149"/>
      <c r="C2" s="149"/>
      <c r="D2" s="149"/>
      <c r="E2" s="149"/>
      <c r="F2" s="149"/>
      <c r="G2" s="149"/>
      <c r="H2" s="15"/>
      <c r="I2" s="159"/>
      <c r="J2" s="147"/>
      <c r="K2" s="155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8" s="4" customFormat="1" ht="15" customHeight="1">
      <c r="A4" s="83">
        <v>1</v>
      </c>
      <c r="B4" s="83" t="s">
        <v>834</v>
      </c>
      <c r="C4" s="84" t="s">
        <v>835</v>
      </c>
      <c r="D4" s="83" t="s">
        <v>14</v>
      </c>
      <c r="E4" s="85" t="s">
        <v>35</v>
      </c>
      <c r="F4" s="83" t="s">
        <v>298</v>
      </c>
      <c r="G4" s="86">
        <f aca="true" t="shared" si="0" ref="G4:G35">SUM(I4:Q4)</f>
        <v>260</v>
      </c>
      <c r="H4" s="87"/>
      <c r="I4" s="125"/>
      <c r="J4" s="90"/>
      <c r="K4" s="90"/>
      <c r="L4" s="90"/>
      <c r="M4" s="90">
        <v>130</v>
      </c>
      <c r="N4" s="90">
        <v>130</v>
      </c>
      <c r="O4" s="90"/>
      <c r="P4" s="90"/>
      <c r="Q4" s="90"/>
      <c r="R4" s="16"/>
      <c r="S4" s="137"/>
      <c r="T4" s="138"/>
      <c r="U4"/>
      <c r="V4"/>
      <c r="W4"/>
      <c r="X4"/>
      <c r="Y4"/>
      <c r="Z4"/>
      <c r="AA4"/>
      <c r="AB4"/>
    </row>
    <row r="5" spans="1:22" ht="15" customHeight="1">
      <c r="A5" s="83">
        <v>2</v>
      </c>
      <c r="B5" s="83" t="s">
        <v>1117</v>
      </c>
      <c r="C5" s="84" t="s">
        <v>1118</v>
      </c>
      <c r="D5" s="83" t="s">
        <v>14</v>
      </c>
      <c r="E5" s="85" t="s">
        <v>1119</v>
      </c>
      <c r="F5" s="83" t="s">
        <v>53</v>
      </c>
      <c r="G5" s="86">
        <f t="shared" si="0"/>
        <v>240</v>
      </c>
      <c r="H5" s="87"/>
      <c r="I5" s="125"/>
      <c r="J5" s="90"/>
      <c r="K5" s="90"/>
      <c r="L5" s="90">
        <v>125</v>
      </c>
      <c r="M5" s="90">
        <v>115</v>
      </c>
      <c r="N5" s="90"/>
      <c r="O5" s="90"/>
      <c r="P5" s="90"/>
      <c r="Q5" s="90"/>
      <c r="R5" s="16"/>
      <c r="S5" s="137"/>
      <c r="T5" s="138"/>
      <c r="U5" s="138"/>
      <c r="V5" s="138"/>
    </row>
    <row r="6" spans="1:22" ht="15" customHeight="1">
      <c r="A6" s="83">
        <v>3</v>
      </c>
      <c r="B6" s="83" t="s">
        <v>330</v>
      </c>
      <c r="C6" s="84" t="s">
        <v>331</v>
      </c>
      <c r="D6" s="83" t="s">
        <v>14</v>
      </c>
      <c r="E6" s="85" t="s">
        <v>332</v>
      </c>
      <c r="F6" s="83" t="s">
        <v>298</v>
      </c>
      <c r="G6" s="86">
        <f t="shared" si="0"/>
        <v>205</v>
      </c>
      <c r="H6" s="87"/>
      <c r="I6" s="125"/>
      <c r="J6" s="90"/>
      <c r="K6" s="90"/>
      <c r="L6" s="90">
        <v>85</v>
      </c>
      <c r="M6" s="90"/>
      <c r="N6" s="90">
        <v>95</v>
      </c>
      <c r="O6" s="90"/>
      <c r="P6" s="90">
        <v>25</v>
      </c>
      <c r="Q6" s="90"/>
      <c r="R6" s="16"/>
      <c r="S6" s="137"/>
      <c r="T6" s="138"/>
      <c r="U6" s="138"/>
      <c r="V6" s="138"/>
    </row>
    <row r="7" spans="1:22" s="4" customFormat="1" ht="15" customHeight="1">
      <c r="A7" s="83">
        <v>4</v>
      </c>
      <c r="B7" s="83" t="s">
        <v>1115</v>
      </c>
      <c r="C7" s="84" t="s">
        <v>1116</v>
      </c>
      <c r="D7" s="83" t="s">
        <v>14</v>
      </c>
      <c r="E7" s="85" t="s">
        <v>35</v>
      </c>
      <c r="F7" s="83" t="s">
        <v>33</v>
      </c>
      <c r="G7" s="86">
        <f t="shared" si="0"/>
        <v>130</v>
      </c>
      <c r="H7" s="87"/>
      <c r="I7" s="125"/>
      <c r="J7" s="90"/>
      <c r="K7" s="90"/>
      <c r="L7" s="90">
        <v>130</v>
      </c>
      <c r="M7" s="90"/>
      <c r="N7" s="90"/>
      <c r="O7" s="90"/>
      <c r="P7" s="90"/>
      <c r="Q7" s="90"/>
      <c r="R7" s="16"/>
      <c r="S7" s="144"/>
      <c r="T7" s="145"/>
      <c r="U7" s="145"/>
      <c r="V7" s="145"/>
    </row>
    <row r="8" spans="1:18" ht="15" customHeight="1">
      <c r="A8" s="83">
        <v>5</v>
      </c>
      <c r="B8" s="83" t="s">
        <v>836</v>
      </c>
      <c r="C8" s="84" t="s">
        <v>837</v>
      </c>
      <c r="D8" s="83" t="s">
        <v>14</v>
      </c>
      <c r="E8" s="85" t="s">
        <v>35</v>
      </c>
      <c r="F8" s="83" t="s">
        <v>298</v>
      </c>
      <c r="G8" s="86">
        <f t="shared" si="0"/>
        <v>125</v>
      </c>
      <c r="H8" s="87"/>
      <c r="I8" s="125"/>
      <c r="J8" s="90"/>
      <c r="K8" s="90"/>
      <c r="L8" s="90"/>
      <c r="M8" s="90"/>
      <c r="N8" s="90">
        <v>125</v>
      </c>
      <c r="O8" s="90"/>
      <c r="P8" s="90"/>
      <c r="Q8" s="90"/>
      <c r="R8" s="16"/>
    </row>
    <row r="9" spans="1:18" ht="15" customHeight="1">
      <c r="A9" s="83">
        <v>5</v>
      </c>
      <c r="B9" s="83" t="s">
        <v>1471</v>
      </c>
      <c r="C9" s="84" t="s">
        <v>1472</v>
      </c>
      <c r="D9" s="83" t="s">
        <v>14</v>
      </c>
      <c r="E9" s="85" t="s">
        <v>1473</v>
      </c>
      <c r="F9" s="83" t="s">
        <v>53</v>
      </c>
      <c r="G9" s="86">
        <f t="shared" si="0"/>
        <v>125</v>
      </c>
      <c r="H9" s="87"/>
      <c r="I9" s="125"/>
      <c r="J9" s="90"/>
      <c r="K9" s="90"/>
      <c r="L9" s="90"/>
      <c r="M9" s="90">
        <v>125</v>
      </c>
      <c r="N9" s="90"/>
      <c r="O9" s="90"/>
      <c r="P9" s="90"/>
      <c r="Q9" s="90"/>
      <c r="R9" s="16"/>
    </row>
    <row r="10" spans="1:21" ht="15" customHeight="1">
      <c r="A10" s="83">
        <v>6</v>
      </c>
      <c r="B10" s="83" t="s">
        <v>838</v>
      </c>
      <c r="C10" s="84" t="s">
        <v>839</v>
      </c>
      <c r="D10" s="83" t="s">
        <v>14</v>
      </c>
      <c r="E10" s="85" t="s">
        <v>351</v>
      </c>
      <c r="F10" s="83" t="s">
        <v>298</v>
      </c>
      <c r="G10" s="86">
        <f t="shared" si="0"/>
        <v>120</v>
      </c>
      <c r="H10" s="87"/>
      <c r="I10" s="125"/>
      <c r="J10" s="90"/>
      <c r="K10" s="90"/>
      <c r="L10" s="90"/>
      <c r="M10" s="90"/>
      <c r="N10" s="90">
        <v>120</v>
      </c>
      <c r="O10" s="90"/>
      <c r="P10" s="90"/>
      <c r="Q10" s="90"/>
      <c r="R10" s="16"/>
      <c r="S10" s="137"/>
      <c r="T10" s="138"/>
      <c r="U10" s="138"/>
    </row>
    <row r="11" spans="1:18" ht="15" customHeight="1">
      <c r="A11" s="83">
        <v>6</v>
      </c>
      <c r="B11" s="83" t="s">
        <v>1120</v>
      </c>
      <c r="C11" s="84" t="s">
        <v>1121</v>
      </c>
      <c r="D11" s="83" t="s">
        <v>14</v>
      </c>
      <c r="E11" s="85" t="s">
        <v>1122</v>
      </c>
      <c r="F11" s="83" t="s">
        <v>51</v>
      </c>
      <c r="G11" s="86">
        <f t="shared" si="0"/>
        <v>120</v>
      </c>
      <c r="H11" s="87"/>
      <c r="I11" s="125"/>
      <c r="J11" s="90"/>
      <c r="K11" s="90"/>
      <c r="L11" s="90">
        <v>120</v>
      </c>
      <c r="M11" s="90"/>
      <c r="N11" s="90"/>
      <c r="O11" s="90"/>
      <c r="P11" s="90"/>
      <c r="Q11" s="90"/>
      <c r="R11" s="16"/>
    </row>
    <row r="12" spans="1:18" ht="15" customHeight="1">
      <c r="A12" s="83">
        <v>6</v>
      </c>
      <c r="B12" s="83" t="s">
        <v>1474</v>
      </c>
      <c r="C12" s="84" t="s">
        <v>1475</v>
      </c>
      <c r="D12" s="83" t="s">
        <v>14</v>
      </c>
      <c r="E12" s="85" t="s">
        <v>1478</v>
      </c>
      <c r="F12" s="83" t="s">
        <v>53</v>
      </c>
      <c r="G12" s="86">
        <f t="shared" si="0"/>
        <v>120</v>
      </c>
      <c r="H12" s="87"/>
      <c r="I12" s="125"/>
      <c r="J12" s="90"/>
      <c r="K12" s="90"/>
      <c r="L12" s="90"/>
      <c r="M12" s="90">
        <v>120</v>
      </c>
      <c r="N12" s="90"/>
      <c r="O12" s="90"/>
      <c r="P12" s="90"/>
      <c r="Q12" s="90"/>
      <c r="R12" s="16"/>
    </row>
    <row r="13" spans="1:18" ht="15" customHeight="1">
      <c r="A13" s="83">
        <v>7</v>
      </c>
      <c r="B13" s="83" t="s">
        <v>840</v>
      </c>
      <c r="C13" s="84" t="s">
        <v>841</v>
      </c>
      <c r="D13" s="83" t="s">
        <v>14</v>
      </c>
      <c r="E13" s="85" t="s">
        <v>35</v>
      </c>
      <c r="F13" s="83" t="s">
        <v>842</v>
      </c>
      <c r="G13" s="86">
        <f t="shared" si="0"/>
        <v>115</v>
      </c>
      <c r="H13" s="87"/>
      <c r="I13" s="125"/>
      <c r="J13" s="90"/>
      <c r="K13" s="90"/>
      <c r="L13" s="90"/>
      <c r="M13" s="90"/>
      <c r="N13" s="90">
        <v>115</v>
      </c>
      <c r="O13" s="90"/>
      <c r="P13" s="90"/>
      <c r="Q13" s="90"/>
      <c r="R13" s="16"/>
    </row>
    <row r="14" spans="1:18" ht="15" customHeight="1">
      <c r="A14" s="83">
        <v>7</v>
      </c>
      <c r="B14" s="83" t="s">
        <v>1123</v>
      </c>
      <c r="C14" s="84" t="s">
        <v>1124</v>
      </c>
      <c r="D14" s="83" t="s">
        <v>14</v>
      </c>
      <c r="E14" s="85" t="s">
        <v>35</v>
      </c>
      <c r="F14" s="83" t="s">
        <v>33</v>
      </c>
      <c r="G14" s="86">
        <f t="shared" si="0"/>
        <v>115</v>
      </c>
      <c r="H14" s="87"/>
      <c r="I14" s="125"/>
      <c r="J14" s="90"/>
      <c r="K14" s="90"/>
      <c r="L14" s="90">
        <v>115</v>
      </c>
      <c r="M14" s="90"/>
      <c r="N14" s="90"/>
      <c r="O14" s="90"/>
      <c r="P14" s="90"/>
      <c r="Q14" s="90"/>
      <c r="R14" s="16"/>
    </row>
    <row r="15" spans="1:18" ht="15" customHeight="1">
      <c r="A15" s="83">
        <v>8</v>
      </c>
      <c r="B15" s="83" t="s">
        <v>131</v>
      </c>
      <c r="C15" s="84" t="s">
        <v>132</v>
      </c>
      <c r="D15" s="83" t="s">
        <v>14</v>
      </c>
      <c r="E15" s="85" t="s">
        <v>133</v>
      </c>
      <c r="F15" s="83" t="s">
        <v>84</v>
      </c>
      <c r="G15" s="86">
        <f t="shared" si="0"/>
        <v>110</v>
      </c>
      <c r="H15" s="87"/>
      <c r="I15" s="125"/>
      <c r="J15" s="90"/>
      <c r="K15" s="90"/>
      <c r="L15" s="90"/>
      <c r="M15" s="90"/>
      <c r="N15" s="90"/>
      <c r="O15" s="90"/>
      <c r="P15" s="90"/>
      <c r="Q15" s="90">
        <v>110</v>
      </c>
      <c r="R15" s="16"/>
    </row>
    <row r="16" spans="1:18" s="4" customFormat="1" ht="15" customHeight="1">
      <c r="A16" s="83">
        <v>8</v>
      </c>
      <c r="B16" s="83" t="s">
        <v>843</v>
      </c>
      <c r="C16" s="84" t="s">
        <v>844</v>
      </c>
      <c r="D16" s="83" t="s">
        <v>14</v>
      </c>
      <c r="E16" s="85" t="s">
        <v>351</v>
      </c>
      <c r="F16" s="83" t="s">
        <v>298</v>
      </c>
      <c r="G16" s="86">
        <f t="shared" si="0"/>
        <v>110</v>
      </c>
      <c r="H16" s="87"/>
      <c r="I16" s="125"/>
      <c r="J16" s="90"/>
      <c r="K16" s="90"/>
      <c r="L16" s="90"/>
      <c r="M16" s="90"/>
      <c r="N16" s="90">
        <v>110</v>
      </c>
      <c r="O16" s="90"/>
      <c r="P16" s="90"/>
      <c r="Q16" s="90"/>
      <c r="R16" s="16"/>
    </row>
    <row r="17" spans="1:18" ht="15" customHeight="1">
      <c r="A17" s="83">
        <v>8</v>
      </c>
      <c r="B17" s="83" t="s">
        <v>1125</v>
      </c>
      <c r="C17" s="84" t="s">
        <v>1126</v>
      </c>
      <c r="D17" s="83" t="s">
        <v>14</v>
      </c>
      <c r="E17" s="85" t="s">
        <v>35</v>
      </c>
      <c r="F17" s="83" t="s">
        <v>33</v>
      </c>
      <c r="G17" s="86">
        <f t="shared" si="0"/>
        <v>110</v>
      </c>
      <c r="H17" s="87"/>
      <c r="I17" s="125"/>
      <c r="J17" s="90"/>
      <c r="K17" s="90"/>
      <c r="L17" s="90">
        <v>110</v>
      </c>
      <c r="M17" s="90"/>
      <c r="N17" s="90"/>
      <c r="O17" s="90"/>
      <c r="P17" s="90"/>
      <c r="Q17" s="90"/>
      <c r="R17" s="16"/>
    </row>
    <row r="18" spans="1:18" ht="15" customHeight="1">
      <c r="A18" s="83">
        <v>8</v>
      </c>
      <c r="B18" s="83" t="s">
        <v>1129</v>
      </c>
      <c r="C18" s="84" t="s">
        <v>1130</v>
      </c>
      <c r="D18" s="83" t="s">
        <v>14</v>
      </c>
      <c r="E18" s="85" t="s">
        <v>35</v>
      </c>
      <c r="F18" s="83" t="s">
        <v>33</v>
      </c>
      <c r="G18" s="86">
        <f t="shared" si="0"/>
        <v>110</v>
      </c>
      <c r="H18" s="87"/>
      <c r="I18" s="125"/>
      <c r="J18" s="90"/>
      <c r="K18" s="90"/>
      <c r="L18" s="90">
        <v>95</v>
      </c>
      <c r="M18" s="90">
        <v>15</v>
      </c>
      <c r="N18" s="90"/>
      <c r="O18" s="90"/>
      <c r="P18" s="90"/>
      <c r="Q18" s="90"/>
      <c r="R18" s="16"/>
    </row>
    <row r="19" spans="1:18" ht="15" customHeight="1">
      <c r="A19" s="83">
        <v>8</v>
      </c>
      <c r="B19" s="83" t="s">
        <v>1476</v>
      </c>
      <c r="C19" s="84" t="s">
        <v>1477</v>
      </c>
      <c r="D19" s="83" t="s">
        <v>14</v>
      </c>
      <c r="E19" s="85" t="s">
        <v>35</v>
      </c>
      <c r="F19" s="83" t="s">
        <v>842</v>
      </c>
      <c r="G19" s="86">
        <f t="shared" si="0"/>
        <v>110</v>
      </c>
      <c r="H19" s="87"/>
      <c r="I19" s="125"/>
      <c r="J19" s="90"/>
      <c r="K19" s="90"/>
      <c r="L19" s="90"/>
      <c r="M19" s="90">
        <v>110</v>
      </c>
      <c r="N19" s="90"/>
      <c r="O19" s="90"/>
      <c r="P19" s="90"/>
      <c r="Q19" s="90"/>
      <c r="R19" s="16"/>
    </row>
    <row r="20" spans="1:18" s="4" customFormat="1" ht="15" customHeight="1">
      <c r="A20" s="83">
        <v>9</v>
      </c>
      <c r="B20" s="83" t="s">
        <v>135</v>
      </c>
      <c r="C20" s="84" t="s">
        <v>134</v>
      </c>
      <c r="D20" s="83" t="s">
        <v>14</v>
      </c>
      <c r="E20" s="85" t="s">
        <v>65</v>
      </c>
      <c r="F20" s="83" t="s">
        <v>59</v>
      </c>
      <c r="G20" s="86">
        <f t="shared" si="0"/>
        <v>100</v>
      </c>
      <c r="H20" s="87"/>
      <c r="I20" s="125"/>
      <c r="J20" s="90"/>
      <c r="K20" s="90"/>
      <c r="L20" s="90"/>
      <c r="M20" s="90"/>
      <c r="N20" s="90"/>
      <c r="O20" s="90"/>
      <c r="P20" s="90"/>
      <c r="Q20" s="90">
        <v>100</v>
      </c>
      <c r="R20" s="16"/>
    </row>
    <row r="21" spans="1:18" ht="15" customHeight="1">
      <c r="A21" s="83">
        <v>9</v>
      </c>
      <c r="B21" s="83" t="s">
        <v>615</v>
      </c>
      <c r="C21" s="84" t="s">
        <v>616</v>
      </c>
      <c r="D21" s="83" t="s">
        <v>14</v>
      </c>
      <c r="E21" s="85" t="s">
        <v>617</v>
      </c>
      <c r="F21" s="83" t="s">
        <v>618</v>
      </c>
      <c r="G21" s="86">
        <f t="shared" si="0"/>
        <v>100</v>
      </c>
      <c r="H21" s="87"/>
      <c r="I21" s="125"/>
      <c r="J21" s="90"/>
      <c r="K21" s="90"/>
      <c r="L21" s="90"/>
      <c r="M21" s="90"/>
      <c r="N21" s="90"/>
      <c r="O21" s="90">
        <v>100</v>
      </c>
      <c r="P21" s="90"/>
      <c r="Q21" s="90"/>
      <c r="R21" s="16"/>
    </row>
    <row r="22" spans="1:18" s="4" customFormat="1" ht="15" customHeight="1">
      <c r="A22" s="83">
        <v>9</v>
      </c>
      <c r="B22" s="83" t="s">
        <v>845</v>
      </c>
      <c r="C22" s="84" t="s">
        <v>846</v>
      </c>
      <c r="D22" s="83" t="s">
        <v>14</v>
      </c>
      <c r="E22" s="85" t="s">
        <v>801</v>
      </c>
      <c r="F22" s="83" t="s">
        <v>298</v>
      </c>
      <c r="G22" s="86">
        <f t="shared" si="0"/>
        <v>100</v>
      </c>
      <c r="H22" s="87"/>
      <c r="I22" s="125"/>
      <c r="J22" s="90"/>
      <c r="K22" s="90"/>
      <c r="L22" s="90"/>
      <c r="M22" s="90"/>
      <c r="N22" s="90">
        <v>100</v>
      </c>
      <c r="O22" s="90"/>
      <c r="P22" s="90"/>
      <c r="Q22" s="90"/>
      <c r="R22" s="16"/>
    </row>
    <row r="23" spans="1:18" ht="15" customHeight="1">
      <c r="A23" s="83">
        <v>9</v>
      </c>
      <c r="B23" s="83" t="s">
        <v>1127</v>
      </c>
      <c r="C23" s="84" t="s">
        <v>1128</v>
      </c>
      <c r="D23" s="83" t="s">
        <v>14</v>
      </c>
      <c r="E23" s="85" t="s">
        <v>35</v>
      </c>
      <c r="F23" s="83" t="s">
        <v>33</v>
      </c>
      <c r="G23" s="86">
        <f t="shared" si="0"/>
        <v>100</v>
      </c>
      <c r="H23" s="87"/>
      <c r="I23" s="125"/>
      <c r="J23" s="90"/>
      <c r="K23" s="90"/>
      <c r="L23" s="90">
        <v>100</v>
      </c>
      <c r="M23" s="90"/>
      <c r="N23" s="90"/>
      <c r="O23" s="90"/>
      <c r="P23" s="90"/>
      <c r="Q23" s="90"/>
      <c r="R23" s="16"/>
    </row>
    <row r="24" spans="1:18" ht="15" customHeight="1">
      <c r="A24" s="83">
        <v>9</v>
      </c>
      <c r="B24" s="83" t="s">
        <v>1479</v>
      </c>
      <c r="C24" s="84" t="s">
        <v>1480</v>
      </c>
      <c r="D24" s="83" t="s">
        <v>14</v>
      </c>
      <c r="E24" s="85" t="s">
        <v>35</v>
      </c>
      <c r="F24" s="83" t="s">
        <v>33</v>
      </c>
      <c r="G24" s="86">
        <f t="shared" si="0"/>
        <v>100</v>
      </c>
      <c r="H24" s="87"/>
      <c r="I24" s="125"/>
      <c r="J24" s="90"/>
      <c r="K24" s="90"/>
      <c r="L24" s="90"/>
      <c r="M24" s="90">
        <v>100</v>
      </c>
      <c r="N24" s="90"/>
      <c r="O24" s="90"/>
      <c r="P24" s="90"/>
      <c r="Q24" s="90"/>
      <c r="R24" s="16"/>
    </row>
    <row r="25" spans="1:21" ht="15" customHeight="1">
      <c r="A25" s="83">
        <v>10</v>
      </c>
      <c r="B25" s="83" t="s">
        <v>619</v>
      </c>
      <c r="C25" s="84" t="s">
        <v>620</v>
      </c>
      <c r="D25" s="83" t="s">
        <v>14</v>
      </c>
      <c r="E25" s="85" t="s">
        <v>462</v>
      </c>
      <c r="F25" s="83" t="s">
        <v>46</v>
      </c>
      <c r="G25" s="86">
        <f t="shared" si="0"/>
        <v>95</v>
      </c>
      <c r="H25" s="87"/>
      <c r="I25" s="125"/>
      <c r="J25" s="90"/>
      <c r="K25" s="90"/>
      <c r="L25" s="90"/>
      <c r="M25" s="90"/>
      <c r="N25" s="90"/>
      <c r="O25" s="90">
        <v>95</v>
      </c>
      <c r="P25" s="90"/>
      <c r="Q25" s="90"/>
      <c r="R25" s="16"/>
      <c r="S25" s="137"/>
      <c r="T25" s="138"/>
      <c r="U25" s="138"/>
    </row>
    <row r="26" spans="1:18" s="4" customFormat="1" ht="15" customHeight="1">
      <c r="A26" s="83">
        <v>11</v>
      </c>
      <c r="B26" s="83" t="s">
        <v>136</v>
      </c>
      <c r="C26" s="84" t="s">
        <v>137</v>
      </c>
      <c r="D26" s="83" t="s">
        <v>14</v>
      </c>
      <c r="E26" s="85" t="s">
        <v>138</v>
      </c>
      <c r="F26" s="83" t="s">
        <v>46</v>
      </c>
      <c r="G26" s="86">
        <f t="shared" si="0"/>
        <v>90</v>
      </c>
      <c r="H26" s="87"/>
      <c r="I26" s="125"/>
      <c r="J26" s="90"/>
      <c r="K26" s="90"/>
      <c r="L26" s="90"/>
      <c r="M26" s="90"/>
      <c r="N26" s="90"/>
      <c r="O26" s="90"/>
      <c r="P26" s="90"/>
      <c r="Q26" s="90">
        <v>90</v>
      </c>
      <c r="R26" s="16"/>
    </row>
    <row r="27" spans="1:18" s="4" customFormat="1" ht="15" customHeight="1">
      <c r="A27" s="83">
        <v>11</v>
      </c>
      <c r="B27" s="83" t="s">
        <v>621</v>
      </c>
      <c r="C27" s="84" t="s">
        <v>622</v>
      </c>
      <c r="D27" s="83" t="s">
        <v>14</v>
      </c>
      <c r="E27" s="85" t="s">
        <v>35</v>
      </c>
      <c r="F27" s="83" t="s">
        <v>46</v>
      </c>
      <c r="G27" s="86">
        <f t="shared" si="0"/>
        <v>90</v>
      </c>
      <c r="H27" s="87"/>
      <c r="I27" s="125"/>
      <c r="J27" s="90"/>
      <c r="K27" s="90"/>
      <c r="L27" s="90"/>
      <c r="M27" s="90"/>
      <c r="N27" s="90"/>
      <c r="O27" s="90">
        <v>90</v>
      </c>
      <c r="P27" s="90"/>
      <c r="Q27" s="90"/>
      <c r="R27" s="16"/>
    </row>
    <row r="28" spans="1:18" ht="15" customHeight="1">
      <c r="A28" s="83">
        <v>12</v>
      </c>
      <c r="B28" s="83" t="s">
        <v>623</v>
      </c>
      <c r="C28" s="84" t="s">
        <v>624</v>
      </c>
      <c r="D28" s="83" t="s">
        <v>14</v>
      </c>
      <c r="E28" s="85" t="s">
        <v>524</v>
      </c>
      <c r="F28" s="83" t="s">
        <v>46</v>
      </c>
      <c r="G28" s="86">
        <f t="shared" si="0"/>
        <v>85</v>
      </c>
      <c r="H28" s="87"/>
      <c r="I28" s="125"/>
      <c r="J28" s="90"/>
      <c r="K28" s="90"/>
      <c r="L28" s="90"/>
      <c r="M28" s="90"/>
      <c r="N28" s="90"/>
      <c r="O28" s="90">
        <v>85</v>
      </c>
      <c r="P28" s="90"/>
      <c r="Q28" s="90"/>
      <c r="R28" s="16"/>
    </row>
    <row r="29" spans="1:18" ht="15" customHeight="1">
      <c r="A29" s="83">
        <v>12</v>
      </c>
      <c r="B29" s="83" t="s">
        <v>1481</v>
      </c>
      <c r="C29" s="84" t="s">
        <v>1482</v>
      </c>
      <c r="D29" s="83" t="s">
        <v>14</v>
      </c>
      <c r="E29" s="85" t="s">
        <v>1478</v>
      </c>
      <c r="F29" s="83" t="s">
        <v>53</v>
      </c>
      <c r="G29" s="86">
        <f t="shared" si="0"/>
        <v>85</v>
      </c>
      <c r="H29" s="87"/>
      <c r="I29" s="125"/>
      <c r="J29" s="90"/>
      <c r="K29" s="90"/>
      <c r="L29" s="90"/>
      <c r="M29" s="90">
        <v>85</v>
      </c>
      <c r="N29" s="90"/>
      <c r="O29" s="90"/>
      <c r="P29" s="90"/>
      <c r="Q29" s="90"/>
      <c r="R29" s="16"/>
    </row>
    <row r="30" spans="1:18" ht="15" customHeight="1">
      <c r="A30" s="83">
        <v>13</v>
      </c>
      <c r="B30" s="83" t="s">
        <v>139</v>
      </c>
      <c r="C30" s="84" t="s">
        <v>140</v>
      </c>
      <c r="D30" s="83" t="s">
        <v>14</v>
      </c>
      <c r="E30" s="85" t="s">
        <v>100</v>
      </c>
      <c r="F30" s="83" t="s">
        <v>40</v>
      </c>
      <c r="G30" s="86">
        <f t="shared" si="0"/>
        <v>80</v>
      </c>
      <c r="H30" s="87"/>
      <c r="I30" s="125"/>
      <c r="J30" s="90"/>
      <c r="K30" s="90"/>
      <c r="L30" s="90"/>
      <c r="M30" s="90"/>
      <c r="N30" s="90"/>
      <c r="O30" s="90"/>
      <c r="P30" s="90"/>
      <c r="Q30" s="90">
        <v>80</v>
      </c>
      <c r="R30" s="16"/>
    </row>
    <row r="31" spans="1:18" ht="15" customHeight="1">
      <c r="A31" s="83">
        <v>13</v>
      </c>
      <c r="B31" s="83" t="s">
        <v>625</v>
      </c>
      <c r="C31" s="84" t="s">
        <v>626</v>
      </c>
      <c r="D31" s="83" t="s">
        <v>14</v>
      </c>
      <c r="E31" s="85" t="s">
        <v>35</v>
      </c>
      <c r="F31" s="83" t="s">
        <v>46</v>
      </c>
      <c r="G31" s="86">
        <f t="shared" si="0"/>
        <v>80</v>
      </c>
      <c r="H31" s="87"/>
      <c r="I31" s="125"/>
      <c r="J31" s="90"/>
      <c r="K31" s="90"/>
      <c r="L31" s="90"/>
      <c r="M31" s="90"/>
      <c r="N31" s="90"/>
      <c r="O31" s="90">
        <v>80</v>
      </c>
      <c r="P31" s="90"/>
      <c r="Q31" s="90"/>
      <c r="R31" s="16"/>
    </row>
    <row r="32" spans="1:18" ht="15" customHeight="1">
      <c r="A32" s="83">
        <v>14</v>
      </c>
      <c r="B32" s="83" t="s">
        <v>627</v>
      </c>
      <c r="C32" s="84" t="s">
        <v>628</v>
      </c>
      <c r="D32" s="83" t="s">
        <v>14</v>
      </c>
      <c r="E32" s="85" t="s">
        <v>462</v>
      </c>
      <c r="F32" s="83" t="s">
        <v>46</v>
      </c>
      <c r="G32" s="86">
        <f t="shared" si="0"/>
        <v>75</v>
      </c>
      <c r="H32" s="87"/>
      <c r="I32" s="125"/>
      <c r="J32" s="90"/>
      <c r="K32" s="90"/>
      <c r="L32" s="90"/>
      <c r="M32" s="90"/>
      <c r="N32" s="90"/>
      <c r="O32" s="90">
        <v>75</v>
      </c>
      <c r="P32" s="90"/>
      <c r="Q32" s="90"/>
      <c r="R32" s="16"/>
    </row>
    <row r="33" spans="1:18" ht="15" customHeight="1">
      <c r="A33" s="83">
        <v>14</v>
      </c>
      <c r="B33" s="83" t="s">
        <v>847</v>
      </c>
      <c r="C33" s="84" t="s">
        <v>848</v>
      </c>
      <c r="D33" s="83" t="s">
        <v>14</v>
      </c>
      <c r="E33" s="85" t="s">
        <v>35</v>
      </c>
      <c r="F33" s="83" t="s">
        <v>298</v>
      </c>
      <c r="G33" s="86">
        <f t="shared" si="0"/>
        <v>75</v>
      </c>
      <c r="H33" s="87"/>
      <c r="I33" s="125"/>
      <c r="J33" s="90"/>
      <c r="K33" s="90"/>
      <c r="L33" s="90"/>
      <c r="M33" s="90"/>
      <c r="N33" s="90">
        <v>75</v>
      </c>
      <c r="O33" s="90"/>
      <c r="P33" s="90"/>
      <c r="Q33" s="90"/>
      <c r="R33" s="16"/>
    </row>
    <row r="34" spans="1:18" ht="15" customHeight="1">
      <c r="A34" s="83">
        <v>14</v>
      </c>
      <c r="B34" s="83" t="s">
        <v>1131</v>
      </c>
      <c r="C34" s="84" t="s">
        <v>1132</v>
      </c>
      <c r="D34" s="83" t="s">
        <v>14</v>
      </c>
      <c r="E34" s="85" t="s">
        <v>35</v>
      </c>
      <c r="F34" s="83" t="s">
        <v>33</v>
      </c>
      <c r="G34" s="86">
        <f t="shared" si="0"/>
        <v>75</v>
      </c>
      <c r="H34" s="87"/>
      <c r="I34" s="125"/>
      <c r="J34" s="90"/>
      <c r="K34" s="90"/>
      <c r="L34" s="90">
        <v>75</v>
      </c>
      <c r="M34" s="90"/>
      <c r="N34" s="90"/>
      <c r="O34" s="90"/>
      <c r="P34" s="90"/>
      <c r="Q34" s="90"/>
      <c r="R34" s="16"/>
    </row>
    <row r="35" spans="1:18" ht="15" customHeight="1">
      <c r="A35" s="83">
        <v>14</v>
      </c>
      <c r="B35" s="83" t="s">
        <v>1483</v>
      </c>
      <c r="C35" s="84" t="s">
        <v>1484</v>
      </c>
      <c r="D35" s="83" t="s">
        <v>14</v>
      </c>
      <c r="E35" s="85" t="s">
        <v>1485</v>
      </c>
      <c r="F35" s="83" t="s">
        <v>842</v>
      </c>
      <c r="G35" s="86">
        <f t="shared" si="0"/>
        <v>75</v>
      </c>
      <c r="H35" s="87"/>
      <c r="I35" s="125"/>
      <c r="J35" s="90"/>
      <c r="K35" s="90"/>
      <c r="L35" s="90"/>
      <c r="M35" s="90">
        <v>75</v>
      </c>
      <c r="N35" s="90"/>
      <c r="O35" s="90"/>
      <c r="P35" s="90"/>
      <c r="Q35" s="90"/>
      <c r="R35" s="16"/>
    </row>
    <row r="36" spans="1:18" ht="15" customHeight="1">
      <c r="A36" s="83">
        <v>15</v>
      </c>
      <c r="B36" s="83" t="s">
        <v>141</v>
      </c>
      <c r="C36" s="84" t="s">
        <v>142</v>
      </c>
      <c r="D36" s="83" t="s">
        <v>14</v>
      </c>
      <c r="E36" s="85" t="s">
        <v>87</v>
      </c>
      <c r="F36" s="83" t="s">
        <v>46</v>
      </c>
      <c r="G36" s="86">
        <f aca="true" t="shared" si="1" ref="G36:G69">SUM(I36:Q36)</f>
        <v>70</v>
      </c>
      <c r="H36" s="87"/>
      <c r="I36" s="125"/>
      <c r="J36" s="90"/>
      <c r="K36" s="90"/>
      <c r="L36" s="90"/>
      <c r="M36" s="90"/>
      <c r="N36" s="90"/>
      <c r="O36" s="90"/>
      <c r="P36" s="90"/>
      <c r="Q36" s="90">
        <v>70</v>
      </c>
      <c r="R36" s="16"/>
    </row>
    <row r="37" spans="1:18" ht="15" customHeight="1">
      <c r="A37" s="83">
        <v>15</v>
      </c>
      <c r="B37" s="83" t="s">
        <v>629</v>
      </c>
      <c r="C37" s="84" t="s">
        <v>630</v>
      </c>
      <c r="D37" s="83" t="s">
        <v>14</v>
      </c>
      <c r="E37" s="85" t="s">
        <v>93</v>
      </c>
      <c r="F37" s="83" t="s">
        <v>46</v>
      </c>
      <c r="G37" s="86">
        <f t="shared" si="1"/>
        <v>70</v>
      </c>
      <c r="H37" s="87"/>
      <c r="I37" s="125"/>
      <c r="J37" s="90"/>
      <c r="K37" s="90"/>
      <c r="L37" s="90"/>
      <c r="M37" s="90"/>
      <c r="N37" s="90"/>
      <c r="O37" s="90">
        <v>70</v>
      </c>
      <c r="P37" s="90"/>
      <c r="Q37" s="90"/>
      <c r="R37" s="16"/>
    </row>
    <row r="38" spans="1:18" ht="15" customHeight="1">
      <c r="A38" s="83">
        <v>16</v>
      </c>
      <c r="B38" s="83" t="s">
        <v>143</v>
      </c>
      <c r="C38" s="84" t="s">
        <v>144</v>
      </c>
      <c r="D38" s="83" t="s">
        <v>14</v>
      </c>
      <c r="E38" s="85" t="s">
        <v>35</v>
      </c>
      <c r="F38" s="83" t="s">
        <v>46</v>
      </c>
      <c r="G38" s="86">
        <f t="shared" si="1"/>
        <v>65</v>
      </c>
      <c r="H38" s="87"/>
      <c r="I38" s="125"/>
      <c r="J38" s="90"/>
      <c r="K38" s="90"/>
      <c r="L38" s="90"/>
      <c r="M38" s="90"/>
      <c r="N38" s="90"/>
      <c r="O38" s="90"/>
      <c r="P38" s="90"/>
      <c r="Q38" s="90">
        <v>65</v>
      </c>
      <c r="R38" s="16"/>
    </row>
    <row r="39" spans="1:18" ht="15" customHeight="1">
      <c r="A39" s="83">
        <v>16</v>
      </c>
      <c r="B39" s="83" t="s">
        <v>886</v>
      </c>
      <c r="C39" s="84" t="s">
        <v>631</v>
      </c>
      <c r="D39" s="83" t="s">
        <v>14</v>
      </c>
      <c r="E39" s="85" t="s">
        <v>35</v>
      </c>
      <c r="F39" s="83" t="s">
        <v>46</v>
      </c>
      <c r="G39" s="86">
        <f t="shared" si="1"/>
        <v>65</v>
      </c>
      <c r="H39" s="87"/>
      <c r="I39" s="125"/>
      <c r="J39" s="90"/>
      <c r="K39" s="90"/>
      <c r="L39" s="90"/>
      <c r="M39" s="90"/>
      <c r="N39" s="90"/>
      <c r="O39" s="90">
        <v>65</v>
      </c>
      <c r="P39" s="90"/>
      <c r="Q39" s="90"/>
      <c r="R39" s="16"/>
    </row>
    <row r="40" spans="1:18" ht="15" customHeight="1">
      <c r="A40" s="83">
        <v>16</v>
      </c>
      <c r="B40" s="83" t="s">
        <v>849</v>
      </c>
      <c r="C40" s="84" t="s">
        <v>850</v>
      </c>
      <c r="D40" s="83" t="s">
        <v>14</v>
      </c>
      <c r="E40" s="85" t="s">
        <v>332</v>
      </c>
      <c r="F40" s="83" t="s">
        <v>298</v>
      </c>
      <c r="G40" s="86">
        <f t="shared" si="1"/>
        <v>65</v>
      </c>
      <c r="H40" s="87"/>
      <c r="I40" s="125"/>
      <c r="J40" s="90"/>
      <c r="K40" s="90"/>
      <c r="L40" s="90"/>
      <c r="M40" s="90"/>
      <c r="N40" s="90">
        <v>65</v>
      </c>
      <c r="O40" s="90"/>
      <c r="P40" s="90"/>
      <c r="Q40" s="90"/>
      <c r="R40" s="16"/>
    </row>
    <row r="41" spans="1:18" ht="15" customHeight="1">
      <c r="A41" s="83">
        <v>16</v>
      </c>
      <c r="B41" s="83" t="s">
        <v>1486</v>
      </c>
      <c r="C41" s="84" t="s">
        <v>1487</v>
      </c>
      <c r="D41" s="83" t="s">
        <v>14</v>
      </c>
      <c r="E41" s="85" t="s">
        <v>1485</v>
      </c>
      <c r="F41" s="83" t="s">
        <v>842</v>
      </c>
      <c r="G41" s="86">
        <f t="shared" si="1"/>
        <v>65</v>
      </c>
      <c r="H41" s="87"/>
      <c r="I41" s="125"/>
      <c r="J41" s="90"/>
      <c r="K41" s="90"/>
      <c r="L41" s="90"/>
      <c r="M41" s="90">
        <v>65</v>
      </c>
      <c r="N41" s="90"/>
      <c r="O41" s="90"/>
      <c r="P41" s="90"/>
      <c r="Q41" s="90"/>
      <c r="R41" s="16"/>
    </row>
    <row r="42" spans="1:18" ht="15" customHeight="1">
      <c r="A42" s="83">
        <v>17</v>
      </c>
      <c r="B42" s="83" t="s">
        <v>145</v>
      </c>
      <c r="C42" s="84" t="s">
        <v>146</v>
      </c>
      <c r="D42" s="83" t="s">
        <v>14</v>
      </c>
      <c r="E42" s="85" t="s">
        <v>147</v>
      </c>
      <c r="F42" s="83" t="s">
        <v>36</v>
      </c>
      <c r="G42" s="86">
        <f t="shared" si="1"/>
        <v>60</v>
      </c>
      <c r="H42" s="87"/>
      <c r="I42" s="125"/>
      <c r="J42" s="90"/>
      <c r="K42" s="90"/>
      <c r="L42" s="90"/>
      <c r="M42" s="90"/>
      <c r="N42" s="90"/>
      <c r="O42" s="90"/>
      <c r="P42" s="90"/>
      <c r="Q42" s="90">
        <v>60</v>
      </c>
      <c r="R42" s="16"/>
    </row>
    <row r="43" spans="1:18" ht="15" customHeight="1">
      <c r="A43" s="83">
        <v>18</v>
      </c>
      <c r="B43" s="83" t="s">
        <v>148</v>
      </c>
      <c r="C43" s="84" t="s">
        <v>149</v>
      </c>
      <c r="D43" s="83" t="s">
        <v>14</v>
      </c>
      <c r="E43" s="85" t="s">
        <v>150</v>
      </c>
      <c r="F43" s="83" t="s">
        <v>151</v>
      </c>
      <c r="G43" s="86">
        <f t="shared" si="1"/>
        <v>55</v>
      </c>
      <c r="H43" s="87"/>
      <c r="I43" s="125"/>
      <c r="J43" s="90"/>
      <c r="K43" s="90"/>
      <c r="L43" s="90"/>
      <c r="M43" s="90"/>
      <c r="N43" s="90"/>
      <c r="O43" s="90"/>
      <c r="P43" s="90"/>
      <c r="Q43" s="90">
        <v>55</v>
      </c>
      <c r="R43" s="16"/>
    </row>
    <row r="44" spans="1:18" ht="15" customHeight="1">
      <c r="A44" s="83">
        <v>18</v>
      </c>
      <c r="B44" s="83" t="s">
        <v>887</v>
      </c>
      <c r="C44" s="84" t="s">
        <v>632</v>
      </c>
      <c r="D44" s="83" t="s">
        <v>14</v>
      </c>
      <c r="E44" s="85" t="s">
        <v>35</v>
      </c>
      <c r="F44" s="83" t="s">
        <v>46</v>
      </c>
      <c r="G44" s="86">
        <f t="shared" si="1"/>
        <v>55</v>
      </c>
      <c r="H44" s="87"/>
      <c r="I44" s="125"/>
      <c r="J44" s="90"/>
      <c r="K44" s="90"/>
      <c r="L44" s="90"/>
      <c r="M44" s="90"/>
      <c r="N44" s="90"/>
      <c r="O44" s="90">
        <v>55</v>
      </c>
      <c r="P44" s="90"/>
      <c r="Q44" s="90"/>
      <c r="R44" s="16"/>
    </row>
    <row r="45" spans="1:18" ht="15" customHeight="1">
      <c r="A45" s="83">
        <v>18</v>
      </c>
      <c r="B45" s="83" t="s">
        <v>851</v>
      </c>
      <c r="C45" s="84" t="s">
        <v>852</v>
      </c>
      <c r="D45" s="83" t="s">
        <v>14</v>
      </c>
      <c r="E45" s="85" t="s">
        <v>769</v>
      </c>
      <c r="F45" s="83" t="s">
        <v>298</v>
      </c>
      <c r="G45" s="86">
        <f t="shared" si="1"/>
        <v>55</v>
      </c>
      <c r="H45" s="87"/>
      <c r="I45" s="125"/>
      <c r="J45" s="90"/>
      <c r="K45" s="90"/>
      <c r="L45" s="90"/>
      <c r="M45" s="90"/>
      <c r="N45" s="90">
        <v>55</v>
      </c>
      <c r="O45" s="90"/>
      <c r="P45" s="90"/>
      <c r="Q45" s="90"/>
      <c r="R45" s="16"/>
    </row>
    <row r="46" spans="1:18" ht="15" customHeight="1">
      <c r="A46" s="83">
        <v>18</v>
      </c>
      <c r="B46" s="83" t="s">
        <v>1488</v>
      </c>
      <c r="C46" s="84" t="s">
        <v>1489</v>
      </c>
      <c r="D46" s="83" t="s">
        <v>14</v>
      </c>
      <c r="E46" s="85" t="s">
        <v>35</v>
      </c>
      <c r="F46" s="83" t="s">
        <v>33</v>
      </c>
      <c r="G46" s="86">
        <f t="shared" si="1"/>
        <v>55</v>
      </c>
      <c r="H46" s="87"/>
      <c r="I46" s="125"/>
      <c r="J46" s="90"/>
      <c r="K46" s="90"/>
      <c r="L46" s="90"/>
      <c r="M46" s="90">
        <v>55</v>
      </c>
      <c r="N46" s="90"/>
      <c r="O46" s="90"/>
      <c r="P46" s="90"/>
      <c r="Q46" s="90"/>
      <c r="R46" s="16"/>
    </row>
    <row r="47" spans="1:18" ht="15" customHeight="1">
      <c r="A47" s="83">
        <v>19</v>
      </c>
      <c r="B47" s="83" t="s">
        <v>152</v>
      </c>
      <c r="C47" s="84" t="s">
        <v>153</v>
      </c>
      <c r="D47" s="83" t="s">
        <v>14</v>
      </c>
      <c r="E47" s="85" t="s">
        <v>138</v>
      </c>
      <c r="F47" s="83" t="s">
        <v>46</v>
      </c>
      <c r="G47" s="86">
        <f t="shared" si="1"/>
        <v>50</v>
      </c>
      <c r="H47" s="87"/>
      <c r="I47" s="125"/>
      <c r="J47" s="90"/>
      <c r="K47" s="90"/>
      <c r="L47" s="90"/>
      <c r="M47" s="90"/>
      <c r="N47" s="90"/>
      <c r="O47" s="90"/>
      <c r="P47" s="90"/>
      <c r="Q47" s="90">
        <v>50</v>
      </c>
      <c r="R47" s="16"/>
    </row>
    <row r="48" spans="1:18" ht="15" customHeight="1">
      <c r="A48" s="83">
        <v>19</v>
      </c>
      <c r="B48" s="83" t="s">
        <v>319</v>
      </c>
      <c r="C48" s="84" t="s">
        <v>320</v>
      </c>
      <c r="D48" s="83" t="s">
        <v>14</v>
      </c>
      <c r="E48" s="85" t="s">
        <v>35</v>
      </c>
      <c r="F48" s="83" t="s">
        <v>51</v>
      </c>
      <c r="G48" s="86">
        <f t="shared" si="1"/>
        <v>50</v>
      </c>
      <c r="H48" s="87"/>
      <c r="I48" s="125"/>
      <c r="J48" s="90"/>
      <c r="K48" s="90"/>
      <c r="L48" s="90"/>
      <c r="M48" s="90"/>
      <c r="N48" s="90"/>
      <c r="O48" s="90"/>
      <c r="P48" s="90">
        <v>50</v>
      </c>
      <c r="Q48" s="90"/>
      <c r="R48" s="16"/>
    </row>
    <row r="49" spans="1:18" ht="15" customHeight="1">
      <c r="A49" s="83">
        <v>19</v>
      </c>
      <c r="B49" s="83" t="s">
        <v>888</v>
      </c>
      <c r="C49" s="84" t="s">
        <v>633</v>
      </c>
      <c r="D49" s="83" t="s">
        <v>14</v>
      </c>
      <c r="E49" s="85" t="s">
        <v>35</v>
      </c>
      <c r="F49" s="83" t="s">
        <v>46</v>
      </c>
      <c r="G49" s="86">
        <f t="shared" si="1"/>
        <v>50</v>
      </c>
      <c r="H49" s="87"/>
      <c r="I49" s="125"/>
      <c r="J49" s="90"/>
      <c r="K49" s="90"/>
      <c r="L49" s="90"/>
      <c r="M49" s="90"/>
      <c r="N49" s="90"/>
      <c r="O49" s="90">
        <v>50</v>
      </c>
      <c r="P49" s="90"/>
      <c r="Q49" s="90"/>
      <c r="R49" s="16"/>
    </row>
    <row r="50" spans="1:18" ht="15" customHeight="1">
      <c r="A50" s="83">
        <v>20</v>
      </c>
      <c r="B50" s="83" t="s">
        <v>634</v>
      </c>
      <c r="C50" s="84" t="s">
        <v>635</v>
      </c>
      <c r="D50" s="83" t="s">
        <v>14</v>
      </c>
      <c r="E50" s="85" t="s">
        <v>636</v>
      </c>
      <c r="F50" s="83" t="s">
        <v>46</v>
      </c>
      <c r="G50" s="86">
        <f t="shared" si="1"/>
        <v>45</v>
      </c>
      <c r="H50" s="87"/>
      <c r="I50" s="125"/>
      <c r="J50" s="90"/>
      <c r="K50" s="90"/>
      <c r="L50" s="90"/>
      <c r="M50" s="90"/>
      <c r="N50" s="90"/>
      <c r="O50" s="90">
        <v>45</v>
      </c>
      <c r="P50" s="90"/>
      <c r="Q50" s="90"/>
      <c r="R50" s="16"/>
    </row>
    <row r="51" spans="1:18" ht="15" customHeight="1">
      <c r="A51" s="83">
        <v>21</v>
      </c>
      <c r="B51" s="83" t="s">
        <v>154</v>
      </c>
      <c r="C51" s="84" t="s">
        <v>155</v>
      </c>
      <c r="D51" s="83" t="s">
        <v>14</v>
      </c>
      <c r="E51" s="85" t="s">
        <v>156</v>
      </c>
      <c r="F51" s="83" t="s">
        <v>59</v>
      </c>
      <c r="G51" s="86">
        <f t="shared" si="1"/>
        <v>40</v>
      </c>
      <c r="H51" s="87"/>
      <c r="I51" s="125"/>
      <c r="J51" s="90"/>
      <c r="K51" s="90"/>
      <c r="L51" s="90"/>
      <c r="M51" s="90"/>
      <c r="N51" s="90"/>
      <c r="O51" s="90"/>
      <c r="P51" s="90"/>
      <c r="Q51" s="90">
        <v>40</v>
      </c>
      <c r="R51" s="16"/>
    </row>
    <row r="52" spans="1:18" ht="15" customHeight="1">
      <c r="A52" s="83">
        <v>21</v>
      </c>
      <c r="B52" s="83" t="s">
        <v>321</v>
      </c>
      <c r="C52" s="84" t="s">
        <v>322</v>
      </c>
      <c r="D52" s="83" t="s">
        <v>14</v>
      </c>
      <c r="E52" s="85" t="s">
        <v>323</v>
      </c>
      <c r="F52" s="83" t="s">
        <v>51</v>
      </c>
      <c r="G52" s="86">
        <f t="shared" si="1"/>
        <v>40</v>
      </c>
      <c r="H52" s="87"/>
      <c r="I52" s="125"/>
      <c r="J52" s="90"/>
      <c r="K52" s="90"/>
      <c r="L52" s="90"/>
      <c r="M52" s="90"/>
      <c r="N52" s="90"/>
      <c r="O52" s="90"/>
      <c r="P52" s="90">
        <v>40</v>
      </c>
      <c r="Q52" s="90"/>
      <c r="R52" s="16"/>
    </row>
    <row r="53" spans="1:18" ht="15" customHeight="1">
      <c r="A53" s="83">
        <v>22</v>
      </c>
      <c r="B53" s="83" t="s">
        <v>157</v>
      </c>
      <c r="C53" s="84" t="s">
        <v>158</v>
      </c>
      <c r="D53" s="83" t="s">
        <v>14</v>
      </c>
      <c r="E53" s="85" t="s">
        <v>35</v>
      </c>
      <c r="F53" s="83" t="s">
        <v>46</v>
      </c>
      <c r="G53" s="86">
        <f t="shared" si="1"/>
        <v>35</v>
      </c>
      <c r="H53" s="87"/>
      <c r="I53" s="125"/>
      <c r="J53" s="90"/>
      <c r="K53" s="90"/>
      <c r="L53" s="90"/>
      <c r="M53" s="90"/>
      <c r="N53" s="90"/>
      <c r="O53" s="90"/>
      <c r="P53" s="90"/>
      <c r="Q53" s="90">
        <v>35</v>
      </c>
      <c r="R53" s="16"/>
    </row>
    <row r="54" spans="1:18" ht="15" customHeight="1">
      <c r="A54" s="83">
        <v>22</v>
      </c>
      <c r="B54" s="83" t="s">
        <v>324</v>
      </c>
      <c r="C54" s="84" t="s">
        <v>325</v>
      </c>
      <c r="D54" s="83" t="s">
        <v>14</v>
      </c>
      <c r="E54" s="85" t="s">
        <v>35</v>
      </c>
      <c r="F54" s="83" t="s">
        <v>326</v>
      </c>
      <c r="G54" s="86">
        <f t="shared" si="1"/>
        <v>35</v>
      </c>
      <c r="H54" s="87"/>
      <c r="I54" s="125"/>
      <c r="J54" s="90"/>
      <c r="K54" s="90"/>
      <c r="L54" s="90"/>
      <c r="M54" s="90"/>
      <c r="N54" s="90"/>
      <c r="O54" s="90"/>
      <c r="P54" s="90">
        <v>35</v>
      </c>
      <c r="Q54" s="90"/>
      <c r="R54" s="16"/>
    </row>
    <row r="55" spans="1:18" ht="15" customHeight="1">
      <c r="A55" s="83">
        <v>23</v>
      </c>
      <c r="B55" s="83" t="s">
        <v>159</v>
      </c>
      <c r="C55" s="84" t="s">
        <v>160</v>
      </c>
      <c r="D55" s="83" t="s">
        <v>14</v>
      </c>
      <c r="E55" s="85" t="s">
        <v>161</v>
      </c>
      <c r="F55" s="83" t="s">
        <v>59</v>
      </c>
      <c r="G55" s="86">
        <f t="shared" si="1"/>
        <v>30</v>
      </c>
      <c r="H55" s="87"/>
      <c r="I55" s="125"/>
      <c r="J55" s="90"/>
      <c r="K55" s="90"/>
      <c r="L55" s="90"/>
      <c r="M55" s="90"/>
      <c r="N55" s="90"/>
      <c r="O55" s="90"/>
      <c r="P55" s="90"/>
      <c r="Q55" s="90">
        <v>30</v>
      </c>
      <c r="R55" s="16"/>
    </row>
    <row r="56" spans="1:18" ht="15" customHeight="1">
      <c r="A56" s="83">
        <v>23</v>
      </c>
      <c r="B56" s="83" t="s">
        <v>327</v>
      </c>
      <c r="C56" s="84" t="s">
        <v>328</v>
      </c>
      <c r="D56" s="83" t="s">
        <v>14</v>
      </c>
      <c r="E56" s="85" t="s">
        <v>329</v>
      </c>
      <c r="F56" s="83" t="s">
        <v>51</v>
      </c>
      <c r="G56" s="86">
        <f t="shared" si="1"/>
        <v>30</v>
      </c>
      <c r="H56" s="87"/>
      <c r="I56" s="125"/>
      <c r="J56" s="90"/>
      <c r="K56" s="90"/>
      <c r="L56" s="90"/>
      <c r="M56" s="90"/>
      <c r="N56" s="90"/>
      <c r="O56" s="90"/>
      <c r="P56" s="90">
        <v>30</v>
      </c>
      <c r="Q56" s="90"/>
      <c r="R56" s="16"/>
    </row>
    <row r="57" spans="1:18" ht="15" customHeight="1">
      <c r="A57" s="83">
        <v>24</v>
      </c>
      <c r="B57" s="83" t="s">
        <v>1490</v>
      </c>
      <c r="C57" s="84" t="s">
        <v>1491</v>
      </c>
      <c r="D57" s="83" t="s">
        <v>14</v>
      </c>
      <c r="E57" s="85" t="s">
        <v>1492</v>
      </c>
      <c r="F57" s="83" t="s">
        <v>51</v>
      </c>
      <c r="G57" s="86">
        <f t="shared" si="1"/>
        <v>25</v>
      </c>
      <c r="H57" s="87"/>
      <c r="I57" s="125"/>
      <c r="J57" s="90"/>
      <c r="K57" s="90"/>
      <c r="L57" s="90"/>
      <c r="M57" s="90">
        <v>25</v>
      </c>
      <c r="N57" s="90"/>
      <c r="O57" s="90"/>
      <c r="P57" s="90"/>
      <c r="Q57" s="90"/>
      <c r="R57" s="16"/>
    </row>
    <row r="58" spans="1:18" ht="15" customHeight="1">
      <c r="A58" s="83">
        <v>25</v>
      </c>
      <c r="B58" s="83" t="s">
        <v>1493</v>
      </c>
      <c r="C58" s="84" t="s">
        <v>1494</v>
      </c>
      <c r="D58" s="83" t="s">
        <v>14</v>
      </c>
      <c r="E58" s="85" t="s">
        <v>35</v>
      </c>
      <c r="F58" s="83" t="s">
        <v>33</v>
      </c>
      <c r="G58" s="86">
        <f t="shared" si="1"/>
        <v>9</v>
      </c>
      <c r="H58" s="87"/>
      <c r="I58" s="125"/>
      <c r="J58" s="90"/>
      <c r="K58" s="90"/>
      <c r="L58" s="90"/>
      <c r="M58" s="90">
        <v>9</v>
      </c>
      <c r="N58" s="90"/>
      <c r="O58" s="90"/>
      <c r="P58" s="90"/>
      <c r="Q58" s="90"/>
      <c r="R58" s="16"/>
    </row>
    <row r="59" spans="1:18" ht="15" customHeight="1">
      <c r="A59" s="83">
        <v>26</v>
      </c>
      <c r="B59" s="83" t="s">
        <v>1495</v>
      </c>
      <c r="C59" s="84" t="s">
        <v>1496</v>
      </c>
      <c r="D59" s="83" t="s">
        <v>14</v>
      </c>
      <c r="E59" s="85" t="s">
        <v>1497</v>
      </c>
      <c r="F59" s="83" t="s">
        <v>33</v>
      </c>
      <c r="G59" s="86">
        <f t="shared" si="1"/>
        <v>8</v>
      </c>
      <c r="H59" s="87"/>
      <c r="I59" s="125"/>
      <c r="J59" s="90"/>
      <c r="K59" s="90"/>
      <c r="L59" s="90"/>
      <c r="M59" s="90">
        <v>8</v>
      </c>
      <c r="N59" s="90"/>
      <c r="O59" s="90"/>
      <c r="P59" s="90"/>
      <c r="Q59" s="90"/>
      <c r="R59" s="16"/>
    </row>
    <row r="60" spans="1:18" ht="15" customHeight="1">
      <c r="A60" s="83">
        <v>27</v>
      </c>
      <c r="B60" s="83" t="s">
        <v>1498</v>
      </c>
      <c r="C60" s="84" t="s">
        <v>1499</v>
      </c>
      <c r="D60" s="83" t="s">
        <v>14</v>
      </c>
      <c r="E60" s="85" t="s">
        <v>35</v>
      </c>
      <c r="F60" s="83" t="s">
        <v>715</v>
      </c>
      <c r="G60" s="86">
        <f t="shared" si="1"/>
        <v>7</v>
      </c>
      <c r="H60" s="87"/>
      <c r="I60" s="125"/>
      <c r="J60" s="90"/>
      <c r="K60" s="90"/>
      <c r="L60" s="90"/>
      <c r="M60" s="90">
        <v>7</v>
      </c>
      <c r="N60" s="90"/>
      <c r="O60" s="90"/>
      <c r="P60" s="90"/>
      <c r="Q60" s="90"/>
      <c r="R60" s="16"/>
    </row>
    <row r="61" spans="1:18" ht="15" customHeight="1">
      <c r="A61" s="83">
        <v>28</v>
      </c>
      <c r="B61" s="83" t="s">
        <v>1500</v>
      </c>
      <c r="C61" s="84" t="s">
        <v>1501</v>
      </c>
      <c r="D61" s="83" t="s">
        <v>14</v>
      </c>
      <c r="E61" s="85" t="s">
        <v>1502</v>
      </c>
      <c r="F61" s="83" t="s">
        <v>53</v>
      </c>
      <c r="G61" s="86">
        <f t="shared" si="1"/>
        <v>6</v>
      </c>
      <c r="H61" s="87"/>
      <c r="I61" s="125"/>
      <c r="J61" s="90"/>
      <c r="K61" s="90"/>
      <c r="L61" s="90"/>
      <c r="M61" s="90">
        <v>6</v>
      </c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14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14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14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14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14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14</v>
      </c>
      <c r="E67" s="85"/>
      <c r="F67" s="83"/>
      <c r="G67" s="86">
        <f t="shared" si="1"/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14</v>
      </c>
      <c r="E68" s="85"/>
      <c r="F68" s="83"/>
      <c r="G68" s="86">
        <f t="shared" si="1"/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14</v>
      </c>
      <c r="E69" s="85"/>
      <c r="F69" s="83"/>
      <c r="G69" s="86">
        <f t="shared" si="1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14</v>
      </c>
      <c r="E70" s="85"/>
      <c r="F70" s="83"/>
      <c r="G70" s="86">
        <f aca="true" t="shared" si="2" ref="G70:G99">SUM(I70:Q70)</f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14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6"/>
    </row>
    <row r="72" spans="1:18" ht="15" customHeight="1">
      <c r="A72" s="83"/>
      <c r="B72" s="83"/>
      <c r="C72" s="84"/>
      <c r="D72" s="83" t="s">
        <v>14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14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14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 t="s">
        <v>14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8" ht="15" customHeight="1">
      <c r="A76" s="83"/>
      <c r="B76" s="83"/>
      <c r="C76" s="84"/>
      <c r="D76" s="83" t="s">
        <v>14</v>
      </c>
      <c r="E76" s="85"/>
      <c r="F76" s="83"/>
      <c r="G76" s="86">
        <f t="shared" si="2"/>
        <v>0</v>
      </c>
      <c r="H76" s="87"/>
      <c r="I76" s="125"/>
      <c r="J76" s="90"/>
      <c r="K76" s="90"/>
      <c r="L76" s="90"/>
      <c r="M76" s="90"/>
      <c r="N76" s="90"/>
      <c r="O76" s="90"/>
      <c r="P76" s="90"/>
      <c r="Q76" s="90"/>
      <c r="R76" s="16"/>
    </row>
    <row r="77" spans="1:18" ht="15" customHeight="1">
      <c r="A77" s="83"/>
      <c r="B77" s="83"/>
      <c r="C77" s="84"/>
      <c r="D77" s="83" t="s">
        <v>14</v>
      </c>
      <c r="E77" s="85"/>
      <c r="F77" s="83"/>
      <c r="G77" s="86">
        <f t="shared" si="2"/>
        <v>0</v>
      </c>
      <c r="H77" s="87"/>
      <c r="I77" s="125"/>
      <c r="J77" s="90"/>
      <c r="K77" s="90"/>
      <c r="L77" s="90"/>
      <c r="M77" s="90"/>
      <c r="N77" s="90"/>
      <c r="O77" s="90"/>
      <c r="P77" s="90"/>
      <c r="Q77" s="90"/>
      <c r="R77" s="16"/>
    </row>
    <row r="78" spans="1:18" ht="15" customHeight="1">
      <c r="A78" s="83"/>
      <c r="B78" s="83"/>
      <c r="C78" s="84"/>
      <c r="D78" s="83" t="s">
        <v>14</v>
      </c>
      <c r="E78" s="85"/>
      <c r="F78" s="83"/>
      <c r="G78" s="86">
        <f t="shared" si="2"/>
        <v>0</v>
      </c>
      <c r="H78" s="87"/>
      <c r="I78" s="125"/>
      <c r="J78" s="90"/>
      <c r="K78" s="90"/>
      <c r="L78" s="90"/>
      <c r="M78" s="90"/>
      <c r="N78" s="90"/>
      <c r="O78" s="90"/>
      <c r="P78" s="90"/>
      <c r="Q78" s="90"/>
      <c r="R78" s="16"/>
    </row>
    <row r="79" spans="1:18" ht="15" customHeight="1">
      <c r="A79" s="83"/>
      <c r="B79" s="83"/>
      <c r="C79" s="84"/>
      <c r="D79" s="83" t="s">
        <v>14</v>
      </c>
      <c r="E79" s="85"/>
      <c r="F79" s="83"/>
      <c r="G79" s="86">
        <f t="shared" si="2"/>
        <v>0</v>
      </c>
      <c r="H79" s="87"/>
      <c r="I79" s="125"/>
      <c r="J79" s="90"/>
      <c r="K79" s="90"/>
      <c r="L79" s="90"/>
      <c r="M79" s="90"/>
      <c r="N79" s="90"/>
      <c r="O79" s="90"/>
      <c r="P79" s="90"/>
      <c r="Q79" s="90"/>
      <c r="R79" s="16"/>
    </row>
    <row r="80" spans="1:18" ht="15" customHeight="1">
      <c r="A80" s="83"/>
      <c r="B80" s="83"/>
      <c r="C80" s="84"/>
      <c r="D80" s="83" t="s">
        <v>14</v>
      </c>
      <c r="E80" s="85"/>
      <c r="F80" s="83"/>
      <c r="G80" s="86">
        <f t="shared" si="2"/>
        <v>0</v>
      </c>
      <c r="H80" s="87"/>
      <c r="I80" s="125"/>
      <c r="J80" s="90"/>
      <c r="K80" s="90"/>
      <c r="L80" s="90"/>
      <c r="M80" s="90"/>
      <c r="N80" s="90"/>
      <c r="O80" s="90"/>
      <c r="P80" s="90"/>
      <c r="Q80" s="90"/>
      <c r="R80" s="16"/>
    </row>
    <row r="81" spans="1:18" ht="15" customHeight="1">
      <c r="A81" s="83"/>
      <c r="B81" s="83"/>
      <c r="C81" s="84"/>
      <c r="D81" s="83" t="s">
        <v>14</v>
      </c>
      <c r="E81" s="85"/>
      <c r="F81" s="83"/>
      <c r="G81" s="86">
        <f t="shared" si="2"/>
        <v>0</v>
      </c>
      <c r="H81" s="87"/>
      <c r="I81" s="125"/>
      <c r="J81" s="90"/>
      <c r="K81" s="90"/>
      <c r="L81" s="90"/>
      <c r="M81" s="90"/>
      <c r="N81" s="90"/>
      <c r="O81" s="90"/>
      <c r="P81" s="90"/>
      <c r="Q81" s="90"/>
      <c r="R81" s="16"/>
    </row>
    <row r="82" spans="1:18" ht="15" customHeight="1">
      <c r="A82" s="83"/>
      <c r="B82" s="83"/>
      <c r="C82" s="84"/>
      <c r="D82" s="83" t="s">
        <v>14</v>
      </c>
      <c r="E82" s="85"/>
      <c r="F82" s="83"/>
      <c r="G82" s="86">
        <f t="shared" si="2"/>
        <v>0</v>
      </c>
      <c r="H82" s="87">
        <f>SUM(I82:Q82)</f>
        <v>0</v>
      </c>
      <c r="I82" s="125"/>
      <c r="J82" s="90"/>
      <c r="K82" s="90"/>
      <c r="L82" s="90"/>
      <c r="M82" s="90"/>
      <c r="N82" s="90"/>
      <c r="O82" s="90"/>
      <c r="P82" s="90"/>
      <c r="Q82" s="90"/>
      <c r="R82" s="16"/>
    </row>
    <row r="83" spans="1:18" ht="15" customHeight="1">
      <c r="A83" s="83"/>
      <c r="B83" s="83"/>
      <c r="C83" s="84"/>
      <c r="D83" s="83" t="s">
        <v>14</v>
      </c>
      <c r="E83" s="85"/>
      <c r="F83" s="83"/>
      <c r="G83" s="86">
        <f t="shared" si="2"/>
        <v>0</v>
      </c>
      <c r="H83" s="87"/>
      <c r="I83" s="125"/>
      <c r="J83" s="90"/>
      <c r="K83" s="90"/>
      <c r="L83" s="90"/>
      <c r="M83" s="90"/>
      <c r="N83" s="90"/>
      <c r="O83" s="90"/>
      <c r="P83" s="90"/>
      <c r="Q83" s="90"/>
      <c r="R83" s="16"/>
    </row>
    <row r="84" spans="1:18" ht="15" customHeight="1">
      <c r="A84" s="83"/>
      <c r="B84" s="83"/>
      <c r="C84" s="84"/>
      <c r="D84" s="83" t="s">
        <v>14</v>
      </c>
      <c r="E84" s="85"/>
      <c r="F84" s="83"/>
      <c r="G84" s="86">
        <f t="shared" si="2"/>
        <v>0</v>
      </c>
      <c r="H84" s="87"/>
      <c r="I84" s="125"/>
      <c r="J84" s="90"/>
      <c r="K84" s="90"/>
      <c r="L84" s="90"/>
      <c r="M84" s="90"/>
      <c r="N84" s="90"/>
      <c r="O84" s="90"/>
      <c r="P84" s="90"/>
      <c r="Q84" s="90"/>
      <c r="R84" s="16"/>
    </row>
    <row r="85" spans="1:18" ht="15" customHeight="1">
      <c r="A85" s="83"/>
      <c r="B85" s="83"/>
      <c r="C85" s="84"/>
      <c r="D85" s="83" t="s">
        <v>14</v>
      </c>
      <c r="E85" s="85"/>
      <c r="F85" s="83"/>
      <c r="G85" s="86">
        <f t="shared" si="2"/>
        <v>0</v>
      </c>
      <c r="H85" s="87"/>
      <c r="I85" s="125"/>
      <c r="J85" s="90"/>
      <c r="K85" s="90"/>
      <c r="L85" s="90"/>
      <c r="M85" s="90"/>
      <c r="N85" s="90"/>
      <c r="O85" s="90"/>
      <c r="P85" s="90"/>
      <c r="Q85" s="90"/>
      <c r="R85" s="16"/>
    </row>
    <row r="86" spans="1:18" ht="15" customHeight="1">
      <c r="A86" s="83"/>
      <c r="B86" s="83"/>
      <c r="C86" s="84"/>
      <c r="D86" s="83" t="s">
        <v>14</v>
      </c>
      <c r="E86" s="85"/>
      <c r="F86" s="83"/>
      <c r="G86" s="86">
        <f t="shared" si="2"/>
        <v>0</v>
      </c>
      <c r="H86" s="87"/>
      <c r="I86" s="125"/>
      <c r="J86" s="90"/>
      <c r="K86" s="90"/>
      <c r="L86" s="90"/>
      <c r="M86" s="90"/>
      <c r="N86" s="90"/>
      <c r="O86" s="90"/>
      <c r="P86" s="90"/>
      <c r="Q86" s="90"/>
      <c r="R86" s="16"/>
    </row>
    <row r="87" spans="1:18" ht="15" customHeight="1">
      <c r="A87" s="83"/>
      <c r="B87" s="83"/>
      <c r="C87" s="84"/>
      <c r="D87" s="83" t="s">
        <v>14</v>
      </c>
      <c r="E87" s="85"/>
      <c r="F87" s="83"/>
      <c r="G87" s="86">
        <f t="shared" si="2"/>
        <v>0</v>
      </c>
      <c r="H87" s="87"/>
      <c r="I87" s="125"/>
      <c r="J87" s="90"/>
      <c r="K87" s="90"/>
      <c r="L87" s="90"/>
      <c r="M87" s="90"/>
      <c r="N87" s="90"/>
      <c r="O87" s="90"/>
      <c r="P87" s="90"/>
      <c r="Q87" s="90"/>
      <c r="R87" s="16"/>
    </row>
    <row r="88" spans="1:18" ht="15" customHeight="1">
      <c r="A88" s="83"/>
      <c r="B88" s="83"/>
      <c r="C88" s="84"/>
      <c r="D88" s="83" t="s">
        <v>14</v>
      </c>
      <c r="E88" s="85"/>
      <c r="F88" s="83"/>
      <c r="G88" s="86">
        <f t="shared" si="2"/>
        <v>0</v>
      </c>
      <c r="H88" s="87"/>
      <c r="I88" s="125"/>
      <c r="J88" s="90"/>
      <c r="K88" s="90"/>
      <c r="L88" s="90"/>
      <c r="M88" s="90"/>
      <c r="N88" s="90"/>
      <c r="O88" s="90"/>
      <c r="P88" s="90"/>
      <c r="Q88" s="90"/>
      <c r="R88" s="16"/>
    </row>
    <row r="89" spans="1:18" ht="15" customHeight="1">
      <c r="A89" s="83"/>
      <c r="B89" s="83"/>
      <c r="C89" s="84"/>
      <c r="D89" s="83" t="s">
        <v>14</v>
      </c>
      <c r="E89" s="85"/>
      <c r="F89" s="83"/>
      <c r="G89" s="86">
        <f t="shared" si="2"/>
        <v>0</v>
      </c>
      <c r="H89" s="87"/>
      <c r="I89" s="125"/>
      <c r="J89" s="90"/>
      <c r="K89" s="90"/>
      <c r="L89" s="90"/>
      <c r="M89" s="90"/>
      <c r="N89" s="90"/>
      <c r="O89" s="90"/>
      <c r="P89" s="90"/>
      <c r="Q89" s="90"/>
      <c r="R89" s="16"/>
    </row>
    <row r="90" spans="1:18" ht="15" customHeight="1">
      <c r="A90" s="83"/>
      <c r="B90" s="83"/>
      <c r="C90" s="84"/>
      <c r="D90" s="83" t="s">
        <v>14</v>
      </c>
      <c r="E90" s="85"/>
      <c r="F90" s="83"/>
      <c r="G90" s="86">
        <f t="shared" si="2"/>
        <v>0</v>
      </c>
      <c r="H90" s="87"/>
      <c r="I90" s="125"/>
      <c r="J90" s="90"/>
      <c r="K90" s="90"/>
      <c r="L90" s="90"/>
      <c r="M90" s="90"/>
      <c r="N90" s="90"/>
      <c r="O90" s="90"/>
      <c r="P90" s="90"/>
      <c r="Q90" s="90"/>
      <c r="R90" s="16"/>
    </row>
    <row r="91" spans="1:18" ht="15" customHeight="1">
      <c r="A91" s="83"/>
      <c r="B91" s="83"/>
      <c r="C91" s="84"/>
      <c r="D91" s="83" t="s">
        <v>14</v>
      </c>
      <c r="E91" s="85"/>
      <c r="F91" s="83"/>
      <c r="G91" s="86">
        <f t="shared" si="2"/>
        <v>0</v>
      </c>
      <c r="H91" s="87"/>
      <c r="I91" s="125"/>
      <c r="J91" s="90"/>
      <c r="K91" s="90"/>
      <c r="L91" s="90"/>
      <c r="M91" s="90"/>
      <c r="N91" s="90"/>
      <c r="O91" s="90"/>
      <c r="P91" s="90"/>
      <c r="Q91" s="90"/>
      <c r="R91" s="16"/>
    </row>
    <row r="92" spans="1:18" ht="15" customHeight="1">
      <c r="A92" s="83"/>
      <c r="B92" s="83"/>
      <c r="C92" s="84"/>
      <c r="D92" s="83" t="s">
        <v>14</v>
      </c>
      <c r="E92" s="85"/>
      <c r="F92" s="83"/>
      <c r="G92" s="86">
        <f t="shared" si="2"/>
        <v>0</v>
      </c>
      <c r="H92" s="87"/>
      <c r="I92" s="125"/>
      <c r="J92" s="90"/>
      <c r="K92" s="90"/>
      <c r="L92" s="90"/>
      <c r="M92" s="90"/>
      <c r="N92" s="90"/>
      <c r="O92" s="90"/>
      <c r="P92" s="90"/>
      <c r="Q92" s="90"/>
      <c r="R92" s="16"/>
    </row>
    <row r="93" spans="1:18" ht="15" customHeight="1">
      <c r="A93" s="83"/>
      <c r="B93" s="83"/>
      <c r="C93" s="84"/>
      <c r="D93" s="83" t="s">
        <v>14</v>
      </c>
      <c r="E93" s="85"/>
      <c r="F93" s="83"/>
      <c r="G93" s="86">
        <f t="shared" si="2"/>
        <v>0</v>
      </c>
      <c r="H93" s="87"/>
      <c r="I93" s="125"/>
      <c r="J93" s="90"/>
      <c r="K93" s="90"/>
      <c r="L93" s="90"/>
      <c r="M93" s="90"/>
      <c r="N93" s="90"/>
      <c r="O93" s="90"/>
      <c r="P93" s="90"/>
      <c r="Q93" s="90"/>
      <c r="R93" s="16"/>
    </row>
    <row r="94" spans="1:18" ht="15" customHeight="1">
      <c r="A94" s="83"/>
      <c r="B94" s="83"/>
      <c r="C94" s="84"/>
      <c r="D94" s="83" t="s">
        <v>14</v>
      </c>
      <c r="E94" s="85"/>
      <c r="F94" s="83"/>
      <c r="G94" s="86">
        <f t="shared" si="2"/>
        <v>0</v>
      </c>
      <c r="H94" s="87"/>
      <c r="I94" s="125"/>
      <c r="J94" s="90"/>
      <c r="K94" s="90"/>
      <c r="L94" s="90"/>
      <c r="M94" s="90"/>
      <c r="N94" s="90"/>
      <c r="O94" s="90"/>
      <c r="P94" s="90"/>
      <c r="Q94" s="90"/>
      <c r="R94" s="16"/>
    </row>
    <row r="95" spans="1:18" ht="15" customHeight="1">
      <c r="A95" s="83"/>
      <c r="B95" s="83"/>
      <c r="C95" s="84"/>
      <c r="D95" s="83" t="s">
        <v>14</v>
      </c>
      <c r="E95" s="85"/>
      <c r="F95" s="83"/>
      <c r="G95" s="86">
        <f t="shared" si="2"/>
        <v>0</v>
      </c>
      <c r="H95" s="87"/>
      <c r="I95" s="125"/>
      <c r="J95" s="90"/>
      <c r="K95" s="90"/>
      <c r="L95" s="90"/>
      <c r="M95" s="90"/>
      <c r="N95" s="90"/>
      <c r="O95" s="90"/>
      <c r="P95" s="90"/>
      <c r="Q95" s="90"/>
      <c r="R95" s="16"/>
    </row>
    <row r="96" spans="1:18" ht="15" customHeight="1">
      <c r="A96" s="83"/>
      <c r="B96" s="83"/>
      <c r="C96" s="84"/>
      <c r="D96" s="83" t="s">
        <v>14</v>
      </c>
      <c r="E96" s="85"/>
      <c r="F96" s="83"/>
      <c r="G96" s="86">
        <f t="shared" si="2"/>
        <v>0</v>
      </c>
      <c r="H96" s="87"/>
      <c r="I96" s="125"/>
      <c r="J96" s="90"/>
      <c r="K96" s="90"/>
      <c r="L96" s="90"/>
      <c r="M96" s="90"/>
      <c r="N96" s="90"/>
      <c r="O96" s="90"/>
      <c r="P96" s="90"/>
      <c r="Q96" s="90"/>
      <c r="R96" s="16"/>
    </row>
    <row r="97" spans="1:18" ht="15" customHeight="1">
      <c r="A97" s="83"/>
      <c r="B97" s="83"/>
      <c r="C97" s="84"/>
      <c r="D97" s="83" t="s">
        <v>14</v>
      </c>
      <c r="E97" s="85"/>
      <c r="F97" s="83"/>
      <c r="G97" s="86">
        <f t="shared" si="2"/>
        <v>0</v>
      </c>
      <c r="H97" s="87"/>
      <c r="I97" s="125"/>
      <c r="J97" s="90"/>
      <c r="K97" s="90"/>
      <c r="L97" s="90"/>
      <c r="M97" s="90"/>
      <c r="N97" s="90"/>
      <c r="O97" s="90"/>
      <c r="P97" s="90"/>
      <c r="Q97" s="90"/>
      <c r="R97" s="16"/>
    </row>
    <row r="98" spans="1:18" ht="15" customHeight="1">
      <c r="A98" s="83"/>
      <c r="B98" s="83"/>
      <c r="C98" s="84"/>
      <c r="D98" s="83" t="s">
        <v>14</v>
      </c>
      <c r="E98" s="85"/>
      <c r="F98" s="83"/>
      <c r="G98" s="86">
        <f t="shared" si="2"/>
        <v>0</v>
      </c>
      <c r="H98" s="87"/>
      <c r="I98" s="125"/>
      <c r="J98" s="90"/>
      <c r="K98" s="90"/>
      <c r="L98" s="90"/>
      <c r="M98" s="90"/>
      <c r="N98" s="90"/>
      <c r="O98" s="90"/>
      <c r="P98" s="90"/>
      <c r="Q98" s="90"/>
      <c r="R98" s="16"/>
    </row>
    <row r="99" spans="1:18" ht="15" customHeight="1">
      <c r="A99" s="83"/>
      <c r="B99" s="83"/>
      <c r="C99" s="84"/>
      <c r="D99" s="83" t="s">
        <v>14</v>
      </c>
      <c r="E99" s="85"/>
      <c r="F99" s="83"/>
      <c r="G99" s="86">
        <f t="shared" si="2"/>
        <v>0</v>
      </c>
      <c r="H99" s="87"/>
      <c r="I99" s="125"/>
      <c r="J99" s="90"/>
      <c r="K99" s="90"/>
      <c r="L99" s="90"/>
      <c r="M99" s="90"/>
      <c r="N99" s="90"/>
      <c r="O99" s="90"/>
      <c r="P99" s="90"/>
      <c r="Q99" s="90"/>
      <c r="R99" s="16"/>
    </row>
    <row r="100" spans="1:18" ht="15" customHeight="1">
      <c r="A100" s="83"/>
      <c r="B100" s="83"/>
      <c r="C100" s="84"/>
      <c r="D100" s="83" t="s">
        <v>14</v>
      </c>
      <c r="E100" s="85"/>
      <c r="F100" s="83"/>
      <c r="G100" s="86">
        <f>SUM(I100:Q100)</f>
        <v>0</v>
      </c>
      <c r="H100" s="87"/>
      <c r="I100" s="125"/>
      <c r="J100" s="90"/>
      <c r="K100" s="90"/>
      <c r="L100" s="90"/>
      <c r="M100" s="90"/>
      <c r="N100" s="90"/>
      <c r="O100" s="90"/>
      <c r="P100" s="90"/>
      <c r="Q100" s="90"/>
      <c r="R100" s="16"/>
    </row>
    <row r="101" spans="1:18" ht="15" customHeight="1">
      <c r="A101" s="83"/>
      <c r="B101" s="83"/>
      <c r="C101" s="84"/>
      <c r="D101" s="83" t="s">
        <v>14</v>
      </c>
      <c r="E101" s="85"/>
      <c r="F101" s="83"/>
      <c r="G101" s="86">
        <f>SUM(I101:Q101)</f>
        <v>0</v>
      </c>
      <c r="H101" s="87"/>
      <c r="I101" s="125"/>
      <c r="J101" s="90"/>
      <c r="K101" s="90"/>
      <c r="L101" s="90"/>
      <c r="M101" s="90"/>
      <c r="N101" s="90"/>
      <c r="O101" s="90"/>
      <c r="P101" s="90"/>
      <c r="Q101" s="90"/>
      <c r="R101" s="16"/>
    </row>
    <row r="102" spans="1:18" ht="15" customHeight="1">
      <c r="A102" s="83"/>
      <c r="B102" s="83"/>
      <c r="C102" s="84"/>
      <c r="D102" s="83" t="s">
        <v>14</v>
      </c>
      <c r="E102" s="85"/>
      <c r="F102" s="83"/>
      <c r="G102" s="86">
        <f>SUM(I102:Q102)</f>
        <v>0</v>
      </c>
      <c r="H102" s="87"/>
      <c r="I102" s="125"/>
      <c r="J102" s="90"/>
      <c r="K102" s="90"/>
      <c r="L102" s="90"/>
      <c r="M102" s="90"/>
      <c r="N102" s="90"/>
      <c r="O102" s="90"/>
      <c r="P102" s="90"/>
      <c r="Q102" s="90"/>
      <c r="R102" s="16"/>
    </row>
    <row r="103" spans="1:18" ht="15" customHeight="1">
      <c r="A103" s="83"/>
      <c r="B103" s="83"/>
      <c r="C103" s="84"/>
      <c r="D103" s="83"/>
      <c r="E103" s="85"/>
      <c r="F103" s="83"/>
      <c r="G103" s="86"/>
      <c r="H103" s="87"/>
      <c r="I103" s="125"/>
      <c r="J103" s="90"/>
      <c r="K103" s="90"/>
      <c r="L103" s="90"/>
      <c r="M103" s="90"/>
      <c r="N103" s="90"/>
      <c r="O103" s="90"/>
      <c r="P103" s="90"/>
      <c r="Q103" s="90"/>
      <c r="R103" s="16"/>
    </row>
    <row r="104" spans="1:19" s="12" customFormat="1" ht="4.5" customHeight="1" thickBot="1">
      <c r="A104" s="19"/>
      <c r="B104" s="19"/>
      <c r="C104" s="21"/>
      <c r="D104" s="87"/>
      <c r="E104" s="22"/>
      <c r="F104" s="20"/>
      <c r="G104" s="20"/>
      <c r="H104" s="30"/>
      <c r="I104" s="23"/>
      <c r="J104" s="31"/>
      <c r="K104" s="31"/>
      <c r="L104" s="31"/>
      <c r="M104" s="31"/>
      <c r="N104" s="31"/>
      <c r="O104" s="31"/>
      <c r="P104" s="31"/>
      <c r="Q104" s="31"/>
      <c r="R104" s="18"/>
      <c r="S104" s="11"/>
    </row>
    <row r="105" spans="1:18" s="8" customFormat="1" ht="12.75">
      <c r="A105" s="10"/>
      <c r="B105" s="7"/>
      <c r="D105" s="7"/>
      <c r="E105" s="9"/>
      <c r="F105" s="7"/>
      <c r="G105" s="29"/>
      <c r="H105" s="25"/>
      <c r="I105" s="75"/>
      <c r="J105" s="27"/>
      <c r="K105" s="27"/>
      <c r="L105" s="27"/>
      <c r="M105" s="27"/>
      <c r="N105" s="27"/>
      <c r="O105" s="27"/>
      <c r="P105" s="27"/>
      <c r="Q105" s="27"/>
      <c r="R105" s="13"/>
    </row>
    <row r="106" ht="12.75">
      <c r="G106" s="29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32"/>
    </row>
  </sheetData>
  <sheetProtection password="E42B" sheet="1"/>
  <mergeCells count="17">
    <mergeCell ref="S4:T4"/>
    <mergeCell ref="K1:K2"/>
    <mergeCell ref="N1:N2"/>
    <mergeCell ref="Q1:Q2"/>
    <mergeCell ref="O1:O2"/>
    <mergeCell ref="L1:L2"/>
    <mergeCell ref="M1:M2"/>
    <mergeCell ref="S5:V5"/>
    <mergeCell ref="A1:G1"/>
    <mergeCell ref="I1:I2"/>
    <mergeCell ref="A2:G2"/>
    <mergeCell ref="P1:P2"/>
    <mergeCell ref="S25:U25"/>
    <mergeCell ref="J1:J2"/>
    <mergeCell ref="S10:U10"/>
    <mergeCell ref="S7:V7"/>
    <mergeCell ref="S6:V6"/>
  </mergeCells>
  <conditionalFormatting sqref="C4:C252">
    <cfRule type="duplicateValues" priority="196" dxfId="0" stopIfTrue="1">
      <formula>AND(COUNTIF($C$4:$C$252,C4)&gt;1,NOT(ISBLANK(C4)))</formula>
    </cfRule>
  </conditionalFormatting>
  <conditionalFormatting sqref="B4:C155">
    <cfRule type="duplicateValues" priority="198" dxfId="0" stopIfTrue="1">
      <formula>AND(COUNTIF($B$4:$C$155,B4)&gt;1,NOT(ISBLANK(B4)))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7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14062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95" customWidth="1"/>
    <col min="10" max="10" width="6.00390625" style="96" customWidth="1"/>
    <col min="11" max="11" width="6.7109375" style="96" customWidth="1"/>
    <col min="12" max="12" width="6.00390625" style="96" customWidth="1"/>
    <col min="13" max="13" width="6.7109375" style="96" customWidth="1"/>
    <col min="14" max="16" width="6.00390625" style="96" customWidth="1"/>
    <col min="17" max="17" width="6.7109375" style="96" bestFit="1" customWidth="1"/>
    <col min="18" max="18" width="1.7109375" style="12" customWidth="1"/>
    <col min="19" max="19" width="4.57421875" style="4" customWidth="1"/>
  </cols>
  <sheetData>
    <row r="1" spans="1:18" s="4" customFormat="1" ht="92.2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30.75" customHeight="1">
      <c r="A2" s="148" t="s">
        <v>1603</v>
      </c>
      <c r="B2" s="149"/>
      <c r="C2" s="149"/>
      <c r="D2" s="149"/>
      <c r="E2" s="149"/>
      <c r="F2" s="149"/>
      <c r="G2" s="149"/>
      <c r="H2" s="15"/>
      <c r="I2" s="159"/>
      <c r="J2" s="147"/>
      <c r="K2" s="155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125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18" ht="15" customHeight="1">
      <c r="A4" s="83">
        <v>1</v>
      </c>
      <c r="B4" s="83" t="s">
        <v>1503</v>
      </c>
      <c r="C4" s="84" t="s">
        <v>1504</v>
      </c>
      <c r="D4" s="83" t="s">
        <v>15</v>
      </c>
      <c r="E4" s="85" t="s">
        <v>1505</v>
      </c>
      <c r="F4" s="83" t="s">
        <v>967</v>
      </c>
      <c r="G4" s="86">
        <f aca="true" t="shared" si="0" ref="G4:G51">SUM(I4:Q4)</f>
        <v>130</v>
      </c>
      <c r="H4" s="15"/>
      <c r="I4" s="125"/>
      <c r="J4" s="90"/>
      <c r="K4" s="90"/>
      <c r="L4" s="90"/>
      <c r="M4" s="90">
        <v>130</v>
      </c>
      <c r="N4" s="90"/>
      <c r="O4" s="90"/>
      <c r="P4" s="90"/>
      <c r="Q4" s="90"/>
      <c r="R4" s="16"/>
    </row>
    <row r="5" spans="1:18" ht="15" customHeight="1">
      <c r="A5" s="83">
        <v>2</v>
      </c>
      <c r="B5" s="83" t="s">
        <v>1506</v>
      </c>
      <c r="C5" s="84" t="s">
        <v>1507</v>
      </c>
      <c r="D5" s="83" t="s">
        <v>15</v>
      </c>
      <c r="E5" s="85" t="s">
        <v>1508</v>
      </c>
      <c r="F5" s="83" t="s">
        <v>53</v>
      </c>
      <c r="G5" s="86">
        <f t="shared" si="0"/>
        <v>125</v>
      </c>
      <c r="H5" s="15"/>
      <c r="I5" s="125"/>
      <c r="J5" s="90"/>
      <c r="K5" s="90"/>
      <c r="L5" s="90"/>
      <c r="M5" s="90">
        <v>125</v>
      </c>
      <c r="N5" s="90"/>
      <c r="O5" s="90"/>
      <c r="P5" s="90"/>
      <c r="Q5" s="90"/>
      <c r="R5" s="16"/>
    </row>
    <row r="6" spans="1:22" ht="15" customHeight="1">
      <c r="A6" s="83">
        <v>3</v>
      </c>
      <c r="B6" s="83" t="s">
        <v>1509</v>
      </c>
      <c r="C6" s="84" t="s">
        <v>1510</v>
      </c>
      <c r="D6" s="83" t="s">
        <v>15</v>
      </c>
      <c r="E6" s="85" t="s">
        <v>35</v>
      </c>
      <c r="F6" s="83" t="s">
        <v>53</v>
      </c>
      <c r="G6" s="86">
        <f t="shared" si="0"/>
        <v>120</v>
      </c>
      <c r="H6" s="15"/>
      <c r="I6" s="125"/>
      <c r="J6" s="90"/>
      <c r="K6" s="90"/>
      <c r="L6" s="90"/>
      <c r="M6" s="90">
        <v>120</v>
      </c>
      <c r="N6" s="90"/>
      <c r="O6" s="90"/>
      <c r="P6" s="90"/>
      <c r="Q6" s="90"/>
      <c r="R6" s="16"/>
      <c r="S6" s="137"/>
      <c r="T6" s="138"/>
      <c r="U6" s="138"/>
      <c r="V6" s="138"/>
    </row>
    <row r="7" spans="1:22" ht="15" customHeight="1">
      <c r="A7" s="83">
        <v>4</v>
      </c>
      <c r="B7" s="83" t="s">
        <v>1511</v>
      </c>
      <c r="C7" s="84" t="s">
        <v>1512</v>
      </c>
      <c r="D7" s="83" t="s">
        <v>15</v>
      </c>
      <c r="E7" s="85" t="s">
        <v>35</v>
      </c>
      <c r="F7" s="83" t="s">
        <v>33</v>
      </c>
      <c r="G7" s="86">
        <f t="shared" si="0"/>
        <v>115</v>
      </c>
      <c r="H7" s="15"/>
      <c r="I7" s="125"/>
      <c r="J7" s="90"/>
      <c r="K7" s="90"/>
      <c r="L7" s="90"/>
      <c r="M7" s="90">
        <v>115</v>
      </c>
      <c r="N7" s="90"/>
      <c r="O7" s="90"/>
      <c r="P7" s="90"/>
      <c r="Q7" s="90"/>
      <c r="R7" s="16"/>
      <c r="S7" s="137"/>
      <c r="T7" s="138"/>
      <c r="U7" s="138"/>
      <c r="V7" s="138"/>
    </row>
    <row r="8" spans="1:22" s="4" customFormat="1" ht="15" customHeight="1">
      <c r="A8" s="83">
        <v>5</v>
      </c>
      <c r="B8" s="83" t="s">
        <v>333</v>
      </c>
      <c r="C8" s="84" t="s">
        <v>334</v>
      </c>
      <c r="D8" s="83" t="s">
        <v>15</v>
      </c>
      <c r="E8" s="85" t="s">
        <v>35</v>
      </c>
      <c r="F8" s="83" t="s">
        <v>51</v>
      </c>
      <c r="G8" s="134">
        <f t="shared" si="0"/>
        <v>112.5</v>
      </c>
      <c r="H8" s="15"/>
      <c r="I8" s="125"/>
      <c r="J8" s="90"/>
      <c r="K8" s="90"/>
      <c r="L8" s="90"/>
      <c r="M8" s="90"/>
      <c r="N8" s="90">
        <v>62.5</v>
      </c>
      <c r="O8" s="90"/>
      <c r="P8" s="90">
        <v>50</v>
      </c>
      <c r="Q8" s="90"/>
      <c r="R8" s="16"/>
      <c r="S8" s="144"/>
      <c r="T8" s="145"/>
      <c r="U8" s="145"/>
      <c r="V8" s="145"/>
    </row>
    <row r="9" spans="1:18" s="4" customFormat="1" ht="15" customHeight="1">
      <c r="A9" s="83">
        <v>6</v>
      </c>
      <c r="B9" s="83" t="s">
        <v>1513</v>
      </c>
      <c r="C9" s="84" t="s">
        <v>1514</v>
      </c>
      <c r="D9" s="83" t="s">
        <v>15</v>
      </c>
      <c r="E9" s="85" t="s">
        <v>1515</v>
      </c>
      <c r="F9" s="83" t="s">
        <v>53</v>
      </c>
      <c r="G9" s="86">
        <f t="shared" si="0"/>
        <v>110</v>
      </c>
      <c r="H9" s="15"/>
      <c r="I9" s="125"/>
      <c r="J9" s="90"/>
      <c r="K9" s="90"/>
      <c r="L9" s="90"/>
      <c r="M9" s="90">
        <v>110</v>
      </c>
      <c r="N9" s="90"/>
      <c r="O9" s="90"/>
      <c r="P9" s="90"/>
      <c r="Q9" s="90"/>
      <c r="R9" s="16"/>
    </row>
    <row r="10" spans="1:18" s="4" customFormat="1" ht="15" customHeight="1">
      <c r="A10" s="83">
        <v>7</v>
      </c>
      <c r="B10" s="83" t="s">
        <v>882</v>
      </c>
      <c r="C10" s="84" t="s">
        <v>637</v>
      </c>
      <c r="D10" s="83" t="s">
        <v>15</v>
      </c>
      <c r="E10" s="85" t="s">
        <v>35</v>
      </c>
      <c r="F10" s="83" t="s">
        <v>46</v>
      </c>
      <c r="G10" s="124">
        <f t="shared" si="0"/>
        <v>100</v>
      </c>
      <c r="H10" s="15"/>
      <c r="I10" s="125"/>
      <c r="J10" s="90"/>
      <c r="K10" s="90"/>
      <c r="L10" s="90"/>
      <c r="M10" s="90"/>
      <c r="N10" s="90"/>
      <c r="O10" s="90">
        <v>100</v>
      </c>
      <c r="P10" s="90"/>
      <c r="Q10" s="90"/>
      <c r="R10" s="16"/>
    </row>
    <row r="11" spans="1:20" ht="15" customHeight="1">
      <c r="A11" s="83">
        <v>8</v>
      </c>
      <c r="B11" s="83" t="s">
        <v>638</v>
      </c>
      <c r="C11" s="84" t="s">
        <v>639</v>
      </c>
      <c r="D11" s="83" t="s">
        <v>15</v>
      </c>
      <c r="E11" s="85" t="s">
        <v>35</v>
      </c>
      <c r="F11" s="83" t="s">
        <v>46</v>
      </c>
      <c r="G11" s="86">
        <f t="shared" si="0"/>
        <v>95</v>
      </c>
      <c r="H11" s="15"/>
      <c r="I11" s="125"/>
      <c r="J11" s="90"/>
      <c r="K11" s="90"/>
      <c r="L11" s="90"/>
      <c r="M11" s="90"/>
      <c r="N11" s="90"/>
      <c r="O11" s="90">
        <v>95</v>
      </c>
      <c r="P11" s="90"/>
      <c r="Q11" s="90"/>
      <c r="R11" s="16"/>
      <c r="S11" s="137"/>
      <c r="T11" s="138"/>
    </row>
    <row r="12" spans="1:22" s="4" customFormat="1" ht="15" customHeight="1">
      <c r="A12" s="83">
        <v>8</v>
      </c>
      <c r="B12" s="83" t="s">
        <v>1516</v>
      </c>
      <c r="C12" s="84" t="s">
        <v>1517</v>
      </c>
      <c r="D12" s="83" t="s">
        <v>15</v>
      </c>
      <c r="E12" s="85" t="s">
        <v>1518</v>
      </c>
      <c r="F12" s="83" t="s">
        <v>53</v>
      </c>
      <c r="G12" s="86">
        <f t="shared" si="0"/>
        <v>95</v>
      </c>
      <c r="H12" s="15"/>
      <c r="I12" s="125"/>
      <c r="J12" s="90"/>
      <c r="K12" s="90"/>
      <c r="L12" s="90"/>
      <c r="M12" s="90">
        <v>95</v>
      </c>
      <c r="N12" s="90"/>
      <c r="O12" s="90"/>
      <c r="P12" s="90"/>
      <c r="Q12" s="90"/>
      <c r="R12" s="16"/>
      <c r="S12" s="144"/>
      <c r="T12" s="145"/>
      <c r="U12" s="145"/>
      <c r="V12" s="145"/>
    </row>
    <row r="13" spans="1:22" ht="15" customHeight="1">
      <c r="A13" s="83">
        <v>9</v>
      </c>
      <c r="B13" s="83">
        <v>10060177568</v>
      </c>
      <c r="C13" s="84" t="s">
        <v>343</v>
      </c>
      <c r="D13" s="83" t="s">
        <v>15</v>
      </c>
      <c r="E13" s="85" t="s">
        <v>35</v>
      </c>
      <c r="F13" s="83" t="s">
        <v>298</v>
      </c>
      <c r="G13" s="86">
        <f t="shared" si="0"/>
        <v>90.5</v>
      </c>
      <c r="H13" s="15"/>
      <c r="I13" s="125"/>
      <c r="J13" s="90"/>
      <c r="K13" s="90"/>
      <c r="L13" s="90"/>
      <c r="M13" s="90">
        <v>8</v>
      </c>
      <c r="N13" s="90">
        <v>57.5</v>
      </c>
      <c r="O13" s="90"/>
      <c r="P13" s="90">
        <v>25</v>
      </c>
      <c r="Q13" s="90"/>
      <c r="R13" s="16"/>
      <c r="S13" s="137"/>
      <c r="T13" s="138"/>
      <c r="U13" s="138"/>
      <c r="V13" s="138"/>
    </row>
    <row r="14" spans="1:18" ht="15" customHeight="1">
      <c r="A14" s="83">
        <v>10</v>
      </c>
      <c r="B14" s="83" t="s">
        <v>341</v>
      </c>
      <c r="C14" s="84" t="s">
        <v>342</v>
      </c>
      <c r="D14" s="83" t="s">
        <v>15</v>
      </c>
      <c r="E14" s="85" t="s">
        <v>297</v>
      </c>
      <c r="F14" s="83" t="s">
        <v>298</v>
      </c>
      <c r="G14" s="86">
        <f t="shared" si="0"/>
        <v>90</v>
      </c>
      <c r="H14" s="15"/>
      <c r="I14" s="125"/>
      <c r="J14" s="90"/>
      <c r="K14" s="90"/>
      <c r="L14" s="90"/>
      <c r="M14" s="90"/>
      <c r="N14" s="90">
        <v>60</v>
      </c>
      <c r="O14" s="90"/>
      <c r="P14" s="90">
        <v>30</v>
      </c>
      <c r="Q14" s="90"/>
      <c r="R14" s="16"/>
    </row>
    <row r="15" spans="1:18" ht="15" customHeight="1">
      <c r="A15" s="83">
        <v>10</v>
      </c>
      <c r="B15" s="83" t="s">
        <v>883</v>
      </c>
      <c r="C15" s="84" t="s">
        <v>640</v>
      </c>
      <c r="D15" s="83" t="s">
        <v>15</v>
      </c>
      <c r="E15" s="85" t="s">
        <v>494</v>
      </c>
      <c r="F15" s="83" t="s">
        <v>46</v>
      </c>
      <c r="G15" s="86">
        <f t="shared" si="0"/>
        <v>90</v>
      </c>
      <c r="H15" s="15"/>
      <c r="I15" s="125"/>
      <c r="J15" s="90"/>
      <c r="K15" s="90"/>
      <c r="L15" s="90"/>
      <c r="M15" s="90"/>
      <c r="N15" s="90"/>
      <c r="O15" s="90">
        <v>90</v>
      </c>
      <c r="P15" s="90"/>
      <c r="Q15" s="90"/>
      <c r="R15" s="16"/>
    </row>
    <row r="16" spans="1:18" ht="15" customHeight="1">
      <c r="A16" s="83">
        <v>11</v>
      </c>
      <c r="B16" s="83" t="s">
        <v>884</v>
      </c>
      <c r="C16" s="84" t="s">
        <v>641</v>
      </c>
      <c r="D16" s="83" t="s">
        <v>15</v>
      </c>
      <c r="E16" s="85" t="s">
        <v>35</v>
      </c>
      <c r="F16" s="83" t="s">
        <v>46</v>
      </c>
      <c r="G16" s="86">
        <f t="shared" si="0"/>
        <v>85</v>
      </c>
      <c r="H16" s="15"/>
      <c r="I16" s="125"/>
      <c r="J16" s="90"/>
      <c r="K16" s="90"/>
      <c r="L16" s="90"/>
      <c r="M16" s="90"/>
      <c r="N16" s="90"/>
      <c r="O16" s="90">
        <v>85</v>
      </c>
      <c r="P16" s="90"/>
      <c r="Q16" s="90"/>
      <c r="R16" s="16"/>
    </row>
    <row r="17" spans="1:18" ht="15" customHeight="1">
      <c r="A17" s="83">
        <v>12</v>
      </c>
      <c r="B17" s="83" t="s">
        <v>885</v>
      </c>
      <c r="C17" s="84" t="s">
        <v>642</v>
      </c>
      <c r="D17" s="83" t="s">
        <v>15</v>
      </c>
      <c r="E17" s="85" t="s">
        <v>643</v>
      </c>
      <c r="F17" s="83" t="s">
        <v>46</v>
      </c>
      <c r="G17" s="86">
        <f t="shared" si="0"/>
        <v>80</v>
      </c>
      <c r="H17" s="15"/>
      <c r="I17" s="125"/>
      <c r="J17" s="90"/>
      <c r="K17" s="90"/>
      <c r="L17" s="90"/>
      <c r="M17" s="90"/>
      <c r="N17" s="90"/>
      <c r="O17" s="90">
        <v>80</v>
      </c>
      <c r="P17" s="90"/>
      <c r="Q17" s="90"/>
      <c r="R17" s="16"/>
    </row>
    <row r="18" spans="1:18" ht="15" customHeight="1">
      <c r="A18" s="83">
        <v>13</v>
      </c>
      <c r="B18" s="83" t="s">
        <v>644</v>
      </c>
      <c r="C18" s="84" t="s">
        <v>645</v>
      </c>
      <c r="D18" s="83" t="s">
        <v>15</v>
      </c>
      <c r="E18" s="85" t="s">
        <v>74</v>
      </c>
      <c r="F18" s="83" t="s">
        <v>46</v>
      </c>
      <c r="G18" s="86">
        <f t="shared" si="0"/>
        <v>75</v>
      </c>
      <c r="H18" s="15"/>
      <c r="I18" s="125"/>
      <c r="J18" s="90"/>
      <c r="K18" s="90"/>
      <c r="L18" s="90"/>
      <c r="M18" s="90"/>
      <c r="N18" s="90"/>
      <c r="O18" s="90">
        <v>75</v>
      </c>
      <c r="P18" s="90"/>
      <c r="Q18" s="90"/>
      <c r="R18" s="16"/>
    </row>
    <row r="19" spans="1:18" ht="15" customHeight="1">
      <c r="A19" s="83">
        <v>14</v>
      </c>
      <c r="B19" s="83" t="s">
        <v>1027</v>
      </c>
      <c r="C19" s="84" t="s">
        <v>1028</v>
      </c>
      <c r="D19" s="83" t="s">
        <v>15</v>
      </c>
      <c r="E19" s="85" t="s">
        <v>1029</v>
      </c>
      <c r="F19" s="83" t="s">
        <v>53</v>
      </c>
      <c r="G19" s="86">
        <f t="shared" si="0"/>
        <v>74</v>
      </c>
      <c r="H19" s="15"/>
      <c r="I19" s="125"/>
      <c r="J19" s="90"/>
      <c r="K19" s="90"/>
      <c r="L19" s="90">
        <v>65</v>
      </c>
      <c r="M19" s="90">
        <v>9</v>
      </c>
      <c r="N19" s="90"/>
      <c r="O19" s="90"/>
      <c r="P19" s="90"/>
      <c r="Q19" s="90"/>
      <c r="R19" s="16"/>
    </row>
    <row r="20" spans="1:18" ht="15" customHeight="1">
      <c r="A20" s="83">
        <v>15</v>
      </c>
      <c r="B20" s="83" t="s">
        <v>646</v>
      </c>
      <c r="C20" s="84" t="s">
        <v>647</v>
      </c>
      <c r="D20" s="83" t="s">
        <v>15</v>
      </c>
      <c r="E20" s="85" t="s">
        <v>35</v>
      </c>
      <c r="F20" s="83" t="s">
        <v>46</v>
      </c>
      <c r="G20" s="86">
        <f t="shared" si="0"/>
        <v>70</v>
      </c>
      <c r="H20" s="15"/>
      <c r="I20" s="125"/>
      <c r="J20" s="90"/>
      <c r="K20" s="90"/>
      <c r="L20" s="90"/>
      <c r="M20" s="90"/>
      <c r="N20" s="90"/>
      <c r="O20" s="90">
        <v>70</v>
      </c>
      <c r="P20" s="90"/>
      <c r="Q20" s="90"/>
      <c r="R20" s="17"/>
    </row>
    <row r="21" spans="1:18" ht="15" customHeight="1">
      <c r="A21" s="83">
        <v>16</v>
      </c>
      <c r="B21" s="83" t="s">
        <v>853</v>
      </c>
      <c r="C21" s="84" t="s">
        <v>854</v>
      </c>
      <c r="D21" s="83" t="s">
        <v>15</v>
      </c>
      <c r="E21" s="85" t="s">
        <v>35</v>
      </c>
      <c r="F21" s="83" t="s">
        <v>298</v>
      </c>
      <c r="G21" s="86">
        <f t="shared" si="0"/>
        <v>65</v>
      </c>
      <c r="H21" s="15"/>
      <c r="I21" s="125"/>
      <c r="J21" s="90"/>
      <c r="K21" s="90"/>
      <c r="L21" s="90"/>
      <c r="M21" s="90"/>
      <c r="N21" s="90">
        <v>65</v>
      </c>
      <c r="O21" s="90"/>
      <c r="P21" s="90"/>
      <c r="Q21" s="90"/>
      <c r="R21" s="17"/>
    </row>
    <row r="22" spans="1:18" ht="15" customHeight="1">
      <c r="A22" s="83">
        <v>16</v>
      </c>
      <c r="B22" s="83" t="s">
        <v>1519</v>
      </c>
      <c r="C22" s="84" t="s">
        <v>1520</v>
      </c>
      <c r="D22" s="83" t="s">
        <v>15</v>
      </c>
      <c r="E22" s="85" t="s">
        <v>1521</v>
      </c>
      <c r="F22" s="83" t="s">
        <v>53</v>
      </c>
      <c r="G22" s="86">
        <f t="shared" si="0"/>
        <v>65</v>
      </c>
      <c r="H22" s="15"/>
      <c r="I22" s="125"/>
      <c r="J22" s="90"/>
      <c r="K22" s="90"/>
      <c r="L22" s="90"/>
      <c r="M22" s="90">
        <v>65</v>
      </c>
      <c r="N22" s="90"/>
      <c r="O22" s="90"/>
      <c r="P22" s="90"/>
      <c r="Q22" s="90"/>
      <c r="R22" s="16"/>
    </row>
    <row r="23" spans="1:18" ht="15" customHeight="1">
      <c r="A23" s="83">
        <v>17</v>
      </c>
      <c r="B23" s="83" t="s">
        <v>162</v>
      </c>
      <c r="C23" s="84" t="s">
        <v>163</v>
      </c>
      <c r="D23" s="83" t="s">
        <v>15</v>
      </c>
      <c r="E23" s="85" t="s">
        <v>87</v>
      </c>
      <c r="F23" s="83" t="s">
        <v>46</v>
      </c>
      <c r="G23" s="86">
        <f t="shared" si="0"/>
        <v>55</v>
      </c>
      <c r="H23" s="15"/>
      <c r="I23" s="125"/>
      <c r="J23" s="90"/>
      <c r="K23" s="90"/>
      <c r="L23" s="90"/>
      <c r="M23" s="90"/>
      <c r="N23" s="90"/>
      <c r="O23" s="90"/>
      <c r="P23" s="90"/>
      <c r="Q23" s="90">
        <v>55</v>
      </c>
      <c r="R23" s="16"/>
    </row>
    <row r="24" spans="1:18" ht="15" customHeight="1">
      <c r="A24" s="83">
        <v>17</v>
      </c>
      <c r="B24" s="83" t="s">
        <v>1522</v>
      </c>
      <c r="C24" s="84" t="s">
        <v>1523</v>
      </c>
      <c r="D24" s="83" t="s">
        <v>15</v>
      </c>
      <c r="E24" s="85" t="s">
        <v>1524</v>
      </c>
      <c r="F24" s="83" t="s">
        <v>53</v>
      </c>
      <c r="G24" s="86">
        <f t="shared" si="0"/>
        <v>55</v>
      </c>
      <c r="H24" s="15"/>
      <c r="I24" s="125"/>
      <c r="J24" s="90"/>
      <c r="K24" s="90"/>
      <c r="L24" s="90"/>
      <c r="M24" s="90">
        <v>55</v>
      </c>
      <c r="N24" s="90"/>
      <c r="O24" s="90"/>
      <c r="P24" s="90"/>
      <c r="Q24" s="90"/>
      <c r="R24" s="16"/>
    </row>
    <row r="25" spans="1:18" ht="15" customHeight="1">
      <c r="A25" s="83">
        <v>18</v>
      </c>
      <c r="B25" s="83" t="s">
        <v>164</v>
      </c>
      <c r="C25" s="84" t="s">
        <v>165</v>
      </c>
      <c r="D25" s="83" t="s">
        <v>15</v>
      </c>
      <c r="E25" s="85" t="s">
        <v>62</v>
      </c>
      <c r="F25" s="83" t="s">
        <v>46</v>
      </c>
      <c r="G25" s="86">
        <f t="shared" si="0"/>
        <v>45</v>
      </c>
      <c r="H25" s="15"/>
      <c r="I25" s="125"/>
      <c r="J25" s="90"/>
      <c r="K25" s="90"/>
      <c r="L25" s="90"/>
      <c r="M25" s="90"/>
      <c r="N25" s="90"/>
      <c r="O25" s="90"/>
      <c r="P25" s="90"/>
      <c r="Q25" s="90">
        <v>45</v>
      </c>
      <c r="R25" s="16"/>
    </row>
    <row r="26" spans="1:18" ht="15" customHeight="1">
      <c r="A26" s="83">
        <v>18</v>
      </c>
      <c r="B26" s="83" t="s">
        <v>1525</v>
      </c>
      <c r="C26" s="84" t="s">
        <v>1526</v>
      </c>
      <c r="D26" s="83" t="s">
        <v>15</v>
      </c>
      <c r="E26" s="85" t="s">
        <v>35</v>
      </c>
      <c r="F26" s="83" t="s">
        <v>967</v>
      </c>
      <c r="G26" s="86">
        <f t="shared" si="0"/>
        <v>45</v>
      </c>
      <c r="H26" s="15"/>
      <c r="I26" s="125"/>
      <c r="J26" s="90"/>
      <c r="K26" s="90"/>
      <c r="L26" s="90"/>
      <c r="M26" s="90">
        <v>45</v>
      </c>
      <c r="N26" s="90"/>
      <c r="O26" s="90"/>
      <c r="P26" s="90"/>
      <c r="Q26" s="90"/>
      <c r="R26" s="16"/>
    </row>
    <row r="27" spans="1:18" ht="15" customHeight="1">
      <c r="A27" s="83">
        <v>19</v>
      </c>
      <c r="B27" s="83" t="s">
        <v>166</v>
      </c>
      <c r="C27" s="84" t="s">
        <v>167</v>
      </c>
      <c r="D27" s="83" t="s">
        <v>15</v>
      </c>
      <c r="E27" s="85" t="s">
        <v>168</v>
      </c>
      <c r="F27" s="83" t="s">
        <v>59</v>
      </c>
      <c r="G27" s="124">
        <f t="shared" si="0"/>
        <v>40</v>
      </c>
      <c r="H27" s="15"/>
      <c r="I27" s="125"/>
      <c r="J27" s="90"/>
      <c r="K27" s="90"/>
      <c r="L27" s="90"/>
      <c r="M27" s="90"/>
      <c r="N27" s="90"/>
      <c r="O27" s="90"/>
      <c r="P27" s="90"/>
      <c r="Q27" s="90">
        <v>40</v>
      </c>
      <c r="R27" s="16"/>
    </row>
    <row r="28" spans="1:18" ht="15" customHeight="1">
      <c r="A28" s="83">
        <v>19</v>
      </c>
      <c r="B28" s="83" t="s">
        <v>335</v>
      </c>
      <c r="C28" s="84" t="s">
        <v>336</v>
      </c>
      <c r="D28" s="83" t="s">
        <v>15</v>
      </c>
      <c r="E28" s="85" t="s">
        <v>337</v>
      </c>
      <c r="F28" s="83" t="s">
        <v>51</v>
      </c>
      <c r="G28" s="86">
        <f t="shared" si="0"/>
        <v>40</v>
      </c>
      <c r="H28" s="15"/>
      <c r="I28" s="125"/>
      <c r="J28" s="90"/>
      <c r="K28" s="90"/>
      <c r="L28" s="90"/>
      <c r="M28" s="90"/>
      <c r="N28" s="90"/>
      <c r="O28" s="90"/>
      <c r="P28" s="90">
        <v>40</v>
      </c>
      <c r="Q28" s="90"/>
      <c r="R28" s="16"/>
    </row>
    <row r="29" spans="1:18" ht="15" customHeight="1">
      <c r="A29" s="83">
        <v>20</v>
      </c>
      <c r="B29" s="83" t="s">
        <v>338</v>
      </c>
      <c r="C29" s="84" t="s">
        <v>339</v>
      </c>
      <c r="D29" s="83" t="s">
        <v>15</v>
      </c>
      <c r="E29" s="85" t="s">
        <v>340</v>
      </c>
      <c r="F29" s="83" t="s">
        <v>51</v>
      </c>
      <c r="G29" s="86">
        <f t="shared" si="0"/>
        <v>35</v>
      </c>
      <c r="H29" s="15"/>
      <c r="I29" s="125"/>
      <c r="J29" s="90"/>
      <c r="K29" s="90"/>
      <c r="L29" s="90"/>
      <c r="M29" s="90"/>
      <c r="N29" s="90"/>
      <c r="O29" s="90"/>
      <c r="P29" s="90">
        <v>35</v>
      </c>
      <c r="Q29" s="90"/>
      <c r="R29" s="16"/>
    </row>
    <row r="30" spans="1:18" ht="15" customHeight="1">
      <c r="A30" s="83">
        <v>21</v>
      </c>
      <c r="B30" s="83" t="s">
        <v>1527</v>
      </c>
      <c r="C30" s="84" t="s">
        <v>1528</v>
      </c>
      <c r="D30" s="83" t="s">
        <v>15</v>
      </c>
      <c r="E30" s="85" t="s">
        <v>35</v>
      </c>
      <c r="F30" s="83" t="s">
        <v>967</v>
      </c>
      <c r="G30" s="86">
        <f t="shared" si="0"/>
        <v>25</v>
      </c>
      <c r="H30" s="15"/>
      <c r="I30" s="125"/>
      <c r="J30" s="90"/>
      <c r="K30" s="90"/>
      <c r="L30" s="90"/>
      <c r="M30" s="90">
        <v>25</v>
      </c>
      <c r="N30" s="90"/>
      <c r="O30" s="90"/>
      <c r="P30" s="90"/>
      <c r="Q30" s="90"/>
      <c r="R30" s="16"/>
    </row>
    <row r="31" spans="1:18" ht="15" customHeight="1">
      <c r="A31" s="83">
        <v>22</v>
      </c>
      <c r="B31" s="83" t="s">
        <v>1529</v>
      </c>
      <c r="C31" s="84" t="s">
        <v>1530</v>
      </c>
      <c r="D31" s="83" t="s">
        <v>15</v>
      </c>
      <c r="E31" s="85" t="s">
        <v>35</v>
      </c>
      <c r="F31" s="83" t="s">
        <v>33</v>
      </c>
      <c r="G31" s="86">
        <f t="shared" si="0"/>
        <v>15</v>
      </c>
      <c r="H31" s="24"/>
      <c r="I31" s="125"/>
      <c r="J31" s="90"/>
      <c r="K31" s="90"/>
      <c r="L31" s="90"/>
      <c r="M31" s="90">
        <v>15</v>
      </c>
      <c r="N31" s="90"/>
      <c r="O31" s="90"/>
      <c r="P31" s="90"/>
      <c r="Q31" s="90"/>
      <c r="R31" s="16"/>
    </row>
    <row r="32" spans="1:18" ht="15" customHeight="1">
      <c r="A32" s="83">
        <v>23</v>
      </c>
      <c r="B32" s="83" t="s">
        <v>1531</v>
      </c>
      <c r="C32" s="84" t="s">
        <v>1532</v>
      </c>
      <c r="D32" s="83" t="s">
        <v>15</v>
      </c>
      <c r="E32" s="85" t="s">
        <v>1533</v>
      </c>
      <c r="F32" s="83" t="s">
        <v>53</v>
      </c>
      <c r="G32" s="86">
        <f t="shared" si="0"/>
        <v>10</v>
      </c>
      <c r="H32" s="15"/>
      <c r="I32" s="125"/>
      <c r="J32" s="90"/>
      <c r="K32" s="90"/>
      <c r="L32" s="90"/>
      <c r="M32" s="90">
        <v>10</v>
      </c>
      <c r="N32" s="90"/>
      <c r="O32" s="90"/>
      <c r="P32" s="90"/>
      <c r="Q32" s="90"/>
      <c r="R32" s="16"/>
    </row>
    <row r="33" spans="1:18" ht="15" customHeight="1">
      <c r="A33" s="83">
        <v>24</v>
      </c>
      <c r="B33" s="83" t="s">
        <v>1534</v>
      </c>
      <c r="C33" s="84" t="s">
        <v>1535</v>
      </c>
      <c r="D33" s="83" t="s">
        <v>15</v>
      </c>
      <c r="E33" s="85" t="s">
        <v>35</v>
      </c>
      <c r="F33" s="83" t="s">
        <v>33</v>
      </c>
      <c r="G33" s="86">
        <f t="shared" si="0"/>
        <v>7</v>
      </c>
      <c r="H33" s="15"/>
      <c r="I33" s="125"/>
      <c r="J33" s="90"/>
      <c r="K33" s="90"/>
      <c r="L33" s="90"/>
      <c r="M33" s="90">
        <v>7</v>
      </c>
      <c r="N33" s="90"/>
      <c r="O33" s="90"/>
      <c r="P33" s="90"/>
      <c r="Q33" s="90"/>
      <c r="R33" s="16"/>
    </row>
    <row r="34" spans="1:18" ht="15" customHeight="1">
      <c r="A34" s="83"/>
      <c r="B34" s="83"/>
      <c r="C34" s="84"/>
      <c r="D34" s="83" t="s">
        <v>15</v>
      </c>
      <c r="E34" s="85"/>
      <c r="F34" s="83"/>
      <c r="G34" s="86">
        <f t="shared" si="0"/>
        <v>0</v>
      </c>
      <c r="H34" s="15"/>
      <c r="I34" s="125"/>
      <c r="J34" s="90"/>
      <c r="K34" s="90"/>
      <c r="L34" s="90"/>
      <c r="M34" s="90"/>
      <c r="N34" s="90"/>
      <c r="O34" s="90"/>
      <c r="P34" s="90"/>
      <c r="Q34" s="90"/>
      <c r="R34" s="16"/>
    </row>
    <row r="35" spans="1:18" ht="15" customHeight="1">
      <c r="A35" s="83"/>
      <c r="B35" s="83"/>
      <c r="C35" s="84"/>
      <c r="D35" s="83" t="s">
        <v>15</v>
      </c>
      <c r="E35" s="85"/>
      <c r="F35" s="83"/>
      <c r="G35" s="86">
        <f t="shared" si="0"/>
        <v>0</v>
      </c>
      <c r="H35" s="15"/>
      <c r="I35" s="125"/>
      <c r="J35" s="90"/>
      <c r="K35" s="90"/>
      <c r="L35" s="90"/>
      <c r="M35" s="90"/>
      <c r="N35" s="90"/>
      <c r="O35" s="90"/>
      <c r="P35" s="90"/>
      <c r="Q35" s="90"/>
      <c r="R35" s="17"/>
    </row>
    <row r="36" spans="1:18" ht="15" customHeight="1">
      <c r="A36" s="83"/>
      <c r="B36" s="83"/>
      <c r="C36" s="84"/>
      <c r="D36" s="83" t="s">
        <v>15</v>
      </c>
      <c r="E36" s="85"/>
      <c r="F36" s="83"/>
      <c r="G36" s="86">
        <f t="shared" si="0"/>
        <v>0</v>
      </c>
      <c r="H36" s="15"/>
      <c r="I36" s="125"/>
      <c r="J36" s="90"/>
      <c r="K36" s="90"/>
      <c r="L36" s="90"/>
      <c r="M36" s="90"/>
      <c r="N36" s="90"/>
      <c r="O36" s="90"/>
      <c r="P36" s="90"/>
      <c r="Q36" s="90"/>
      <c r="R36" s="16"/>
    </row>
    <row r="37" spans="1:18" ht="15" customHeight="1">
      <c r="A37" s="83"/>
      <c r="B37" s="83"/>
      <c r="C37" s="84"/>
      <c r="D37" s="83" t="s">
        <v>15</v>
      </c>
      <c r="E37" s="85"/>
      <c r="F37" s="83"/>
      <c r="G37" s="86">
        <f t="shared" si="0"/>
        <v>0</v>
      </c>
      <c r="H37" s="15"/>
      <c r="I37" s="125"/>
      <c r="J37" s="90"/>
      <c r="K37" s="90"/>
      <c r="L37" s="90"/>
      <c r="M37" s="90"/>
      <c r="N37" s="90"/>
      <c r="O37" s="90"/>
      <c r="P37" s="90"/>
      <c r="Q37" s="90"/>
      <c r="R37" s="16"/>
    </row>
    <row r="38" spans="1:18" ht="15" customHeight="1">
      <c r="A38" s="83"/>
      <c r="B38" s="83"/>
      <c r="C38" s="84"/>
      <c r="D38" s="83" t="s">
        <v>15</v>
      </c>
      <c r="E38" s="85"/>
      <c r="F38" s="83"/>
      <c r="G38" s="86">
        <f t="shared" si="0"/>
        <v>0</v>
      </c>
      <c r="H38" s="15"/>
      <c r="I38" s="125"/>
      <c r="J38" s="90"/>
      <c r="K38" s="90"/>
      <c r="L38" s="90"/>
      <c r="M38" s="90"/>
      <c r="N38" s="90"/>
      <c r="O38" s="90"/>
      <c r="P38" s="90"/>
      <c r="Q38" s="90"/>
      <c r="R38" s="16"/>
    </row>
    <row r="39" spans="1:18" ht="15" customHeight="1">
      <c r="A39" s="83"/>
      <c r="B39" s="83"/>
      <c r="C39" s="84"/>
      <c r="D39" s="83" t="s">
        <v>15</v>
      </c>
      <c r="E39" s="85"/>
      <c r="F39" s="83"/>
      <c r="G39" s="86">
        <f t="shared" si="0"/>
        <v>0</v>
      </c>
      <c r="H39" s="15"/>
      <c r="I39" s="125"/>
      <c r="J39" s="90"/>
      <c r="K39" s="90"/>
      <c r="L39" s="90"/>
      <c r="M39" s="90"/>
      <c r="N39" s="90"/>
      <c r="O39" s="90"/>
      <c r="P39" s="90"/>
      <c r="Q39" s="90"/>
      <c r="R39" s="16"/>
    </row>
    <row r="40" spans="1:18" ht="15" customHeight="1">
      <c r="A40" s="83"/>
      <c r="B40" s="83"/>
      <c r="C40" s="84"/>
      <c r="D40" s="83" t="s">
        <v>15</v>
      </c>
      <c r="E40" s="85"/>
      <c r="F40" s="83"/>
      <c r="G40" s="86">
        <f t="shared" si="0"/>
        <v>0</v>
      </c>
      <c r="H40" s="15"/>
      <c r="I40" s="125"/>
      <c r="J40" s="90"/>
      <c r="K40" s="90"/>
      <c r="L40" s="90"/>
      <c r="M40" s="90"/>
      <c r="N40" s="90"/>
      <c r="O40" s="90"/>
      <c r="P40" s="90"/>
      <c r="Q40" s="90"/>
      <c r="R40" s="16"/>
    </row>
    <row r="41" spans="1:18" ht="15" customHeight="1">
      <c r="A41" s="83"/>
      <c r="B41" s="83"/>
      <c r="C41" s="84"/>
      <c r="D41" s="83" t="s">
        <v>15</v>
      </c>
      <c r="E41" s="85"/>
      <c r="F41" s="83"/>
      <c r="G41" s="86">
        <f t="shared" si="0"/>
        <v>0</v>
      </c>
      <c r="H41" s="15"/>
      <c r="I41" s="125"/>
      <c r="J41" s="90"/>
      <c r="K41" s="90"/>
      <c r="L41" s="90"/>
      <c r="M41" s="90"/>
      <c r="N41" s="90"/>
      <c r="O41" s="90"/>
      <c r="P41" s="90"/>
      <c r="Q41" s="90"/>
      <c r="R41" s="16"/>
    </row>
    <row r="42" spans="1:18" ht="15" customHeight="1">
      <c r="A42" s="83"/>
      <c r="B42" s="83"/>
      <c r="C42" s="84"/>
      <c r="D42" s="83" t="s">
        <v>15</v>
      </c>
      <c r="E42" s="85"/>
      <c r="F42" s="83"/>
      <c r="G42" s="86">
        <f t="shared" si="0"/>
        <v>0</v>
      </c>
      <c r="H42" s="15"/>
      <c r="I42" s="125"/>
      <c r="J42" s="90"/>
      <c r="K42" s="90"/>
      <c r="L42" s="90"/>
      <c r="M42" s="90"/>
      <c r="N42" s="90"/>
      <c r="O42" s="90"/>
      <c r="P42" s="90"/>
      <c r="Q42" s="90"/>
      <c r="R42" s="16"/>
    </row>
    <row r="43" spans="1:18" ht="15" customHeight="1">
      <c r="A43" s="83"/>
      <c r="B43" s="83"/>
      <c r="C43" s="84"/>
      <c r="D43" s="83" t="s">
        <v>15</v>
      </c>
      <c r="E43" s="85"/>
      <c r="F43" s="83"/>
      <c r="G43" s="86">
        <f t="shared" si="0"/>
        <v>0</v>
      </c>
      <c r="H43" s="15"/>
      <c r="I43" s="125"/>
      <c r="J43" s="90"/>
      <c r="K43" s="90"/>
      <c r="L43" s="90"/>
      <c r="M43" s="90"/>
      <c r="N43" s="90"/>
      <c r="O43" s="90"/>
      <c r="P43" s="90"/>
      <c r="Q43" s="90"/>
      <c r="R43" s="16"/>
    </row>
    <row r="44" spans="1:18" ht="15" customHeight="1">
      <c r="A44" s="83"/>
      <c r="B44" s="83"/>
      <c r="C44" s="84"/>
      <c r="D44" s="83" t="s">
        <v>15</v>
      </c>
      <c r="E44" s="85"/>
      <c r="F44" s="83"/>
      <c r="G44" s="86">
        <f t="shared" si="0"/>
        <v>0</v>
      </c>
      <c r="H44" s="15"/>
      <c r="I44" s="125"/>
      <c r="J44" s="90"/>
      <c r="K44" s="90"/>
      <c r="L44" s="90"/>
      <c r="M44" s="90"/>
      <c r="N44" s="90"/>
      <c r="O44" s="90"/>
      <c r="P44" s="90"/>
      <c r="Q44" s="90"/>
      <c r="R44" s="16"/>
    </row>
    <row r="45" spans="1:18" ht="15" customHeight="1">
      <c r="A45" s="83"/>
      <c r="B45" s="83"/>
      <c r="C45" s="84"/>
      <c r="D45" s="83" t="s">
        <v>15</v>
      </c>
      <c r="E45" s="85"/>
      <c r="F45" s="83"/>
      <c r="G45" s="86">
        <f t="shared" si="0"/>
        <v>0</v>
      </c>
      <c r="H45" s="15"/>
      <c r="I45" s="125"/>
      <c r="J45" s="90"/>
      <c r="K45" s="90"/>
      <c r="L45" s="90"/>
      <c r="M45" s="90"/>
      <c r="N45" s="90"/>
      <c r="O45" s="90"/>
      <c r="P45" s="90"/>
      <c r="Q45" s="90"/>
      <c r="R45" s="16"/>
    </row>
    <row r="46" spans="1:18" ht="15" customHeight="1">
      <c r="A46" s="83"/>
      <c r="B46" s="83"/>
      <c r="C46" s="84"/>
      <c r="D46" s="83" t="s">
        <v>15</v>
      </c>
      <c r="E46" s="85"/>
      <c r="F46" s="83"/>
      <c r="G46" s="86">
        <f t="shared" si="0"/>
        <v>0</v>
      </c>
      <c r="H46" s="15"/>
      <c r="I46" s="125"/>
      <c r="J46" s="90"/>
      <c r="K46" s="90"/>
      <c r="L46" s="90"/>
      <c r="M46" s="90"/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15</v>
      </c>
      <c r="E47" s="85"/>
      <c r="F47" s="83"/>
      <c r="G47" s="86">
        <f t="shared" si="0"/>
        <v>0</v>
      </c>
      <c r="H47" s="15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15</v>
      </c>
      <c r="E48" s="85"/>
      <c r="F48" s="83"/>
      <c r="G48" s="86">
        <f t="shared" si="0"/>
        <v>0</v>
      </c>
      <c r="H48" s="15"/>
      <c r="I48" s="125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15</v>
      </c>
      <c r="E49" s="85"/>
      <c r="F49" s="83"/>
      <c r="G49" s="86">
        <f t="shared" si="0"/>
        <v>0</v>
      </c>
      <c r="H49" s="15"/>
      <c r="I49" s="125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15</v>
      </c>
      <c r="E50" s="85"/>
      <c r="F50" s="83"/>
      <c r="G50" s="86">
        <f t="shared" si="0"/>
        <v>0</v>
      </c>
      <c r="H50" s="15"/>
      <c r="I50" s="125"/>
      <c r="J50" s="90"/>
      <c r="K50" s="90"/>
      <c r="L50" s="90"/>
      <c r="M50" s="90"/>
      <c r="N50" s="90"/>
      <c r="O50" s="90"/>
      <c r="P50" s="90"/>
      <c r="Q50" s="90"/>
      <c r="R50" s="16"/>
    </row>
    <row r="51" spans="1:18" ht="15" customHeight="1">
      <c r="A51" s="83"/>
      <c r="B51" s="83"/>
      <c r="C51" s="84"/>
      <c r="D51" s="83" t="s">
        <v>15</v>
      </c>
      <c r="E51" s="85"/>
      <c r="F51" s="83"/>
      <c r="G51" s="86">
        <f t="shared" si="0"/>
        <v>0</v>
      </c>
      <c r="H51" s="15"/>
      <c r="I51" s="125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15</v>
      </c>
      <c r="E52" s="85"/>
      <c r="F52" s="83"/>
      <c r="G52" s="86">
        <f aca="true" t="shared" si="1" ref="G52:G66">SUM(I52:Q52)</f>
        <v>0</v>
      </c>
      <c r="H52" s="15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15</v>
      </c>
      <c r="E53" s="85"/>
      <c r="F53" s="83"/>
      <c r="G53" s="86">
        <f t="shared" si="1"/>
        <v>0</v>
      </c>
      <c r="H53" s="15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15</v>
      </c>
      <c r="E54" s="85"/>
      <c r="F54" s="83"/>
      <c r="G54" s="86">
        <f t="shared" si="1"/>
        <v>0</v>
      </c>
      <c r="H54" s="15"/>
      <c r="I54" s="125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3"/>
      <c r="C55" s="84"/>
      <c r="D55" s="83" t="s">
        <v>15</v>
      </c>
      <c r="E55" s="85"/>
      <c r="F55" s="83"/>
      <c r="G55" s="86">
        <f t="shared" si="1"/>
        <v>0</v>
      </c>
      <c r="H55" s="15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15</v>
      </c>
      <c r="E56" s="85"/>
      <c r="F56" s="83"/>
      <c r="G56" s="86">
        <f t="shared" si="1"/>
        <v>0</v>
      </c>
      <c r="H56" s="15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15</v>
      </c>
      <c r="E57" s="85"/>
      <c r="F57" s="83"/>
      <c r="G57" s="86">
        <f t="shared" si="1"/>
        <v>0</v>
      </c>
      <c r="H57" s="15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15</v>
      </c>
      <c r="E58" s="85"/>
      <c r="F58" s="83"/>
      <c r="G58" s="86">
        <f t="shared" si="1"/>
        <v>0</v>
      </c>
      <c r="H58" s="15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15</v>
      </c>
      <c r="E59" s="85"/>
      <c r="F59" s="83"/>
      <c r="G59" s="86">
        <f t="shared" si="1"/>
        <v>0</v>
      </c>
      <c r="H59" s="15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15</v>
      </c>
      <c r="E60" s="85"/>
      <c r="F60" s="83"/>
      <c r="G60" s="86">
        <f t="shared" si="1"/>
        <v>0</v>
      </c>
      <c r="H60" s="15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15</v>
      </c>
      <c r="E61" s="85"/>
      <c r="F61" s="83"/>
      <c r="G61" s="86">
        <f t="shared" si="1"/>
        <v>0</v>
      </c>
      <c r="H61" s="15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15</v>
      </c>
      <c r="E62" s="85"/>
      <c r="F62" s="83"/>
      <c r="G62" s="86">
        <f t="shared" si="1"/>
        <v>0</v>
      </c>
      <c r="H62" s="15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15</v>
      </c>
      <c r="E63" s="85"/>
      <c r="F63" s="83"/>
      <c r="G63" s="86">
        <f t="shared" si="1"/>
        <v>0</v>
      </c>
      <c r="H63" s="15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15</v>
      </c>
      <c r="E64" s="85"/>
      <c r="F64" s="83"/>
      <c r="G64" s="86">
        <f t="shared" si="1"/>
        <v>0</v>
      </c>
      <c r="H64" s="15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15</v>
      </c>
      <c r="E65" s="85"/>
      <c r="F65" s="83"/>
      <c r="G65" s="86">
        <f t="shared" si="1"/>
        <v>0</v>
      </c>
      <c r="H65" s="15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15</v>
      </c>
      <c r="E66" s="85"/>
      <c r="F66" s="83"/>
      <c r="G66" s="86">
        <f t="shared" si="1"/>
        <v>0</v>
      </c>
      <c r="H66" s="15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/>
      <c r="E67" s="85"/>
      <c r="F67" s="83"/>
      <c r="G67" s="86"/>
      <c r="H67" s="15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9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106"/>
      <c r="J68" s="100"/>
      <c r="K68" s="100"/>
      <c r="L68" s="100"/>
      <c r="M68" s="100"/>
      <c r="N68" s="100"/>
      <c r="O68" s="100"/>
      <c r="P68" s="100"/>
      <c r="Q68" s="100"/>
      <c r="R68" s="18"/>
      <c r="S68" s="11"/>
    </row>
    <row r="69" spans="1:18" s="8" customFormat="1" ht="14.25">
      <c r="A69" s="10"/>
      <c r="B69" s="7"/>
      <c r="D69" s="7"/>
      <c r="E69" s="9"/>
      <c r="F69" s="7"/>
      <c r="G69" s="29"/>
      <c r="H69" s="25"/>
      <c r="I69" s="95"/>
      <c r="J69" s="96"/>
      <c r="K69" s="96"/>
      <c r="L69" s="96"/>
      <c r="M69" s="96"/>
      <c r="N69" s="96"/>
      <c r="O69" s="96"/>
      <c r="P69" s="96"/>
      <c r="Q69" s="96"/>
      <c r="R69" s="13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29"/>
    </row>
    <row r="76" ht="14.25">
      <c r="G76" s="32"/>
    </row>
  </sheetData>
  <sheetProtection password="E42B" sheet="1"/>
  <mergeCells count="17">
    <mergeCell ref="Q1:Q2"/>
    <mergeCell ref="N1:N2"/>
    <mergeCell ref="S13:V13"/>
    <mergeCell ref="S12:V12"/>
    <mergeCell ref="S6:V6"/>
    <mergeCell ref="S7:V7"/>
    <mergeCell ref="S8:V8"/>
    <mergeCell ref="S11:T11"/>
    <mergeCell ref="O1:O2"/>
    <mergeCell ref="P1:P2"/>
    <mergeCell ref="M1:M2"/>
    <mergeCell ref="A1:G1"/>
    <mergeCell ref="I1:I2"/>
    <mergeCell ref="A2:G2"/>
    <mergeCell ref="L1:L2"/>
    <mergeCell ref="K1:K2"/>
    <mergeCell ref="J1:J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16">
    <cfRule type="duplicateValues" priority="199" dxfId="0" stopIfTrue="1">
      <formula>AND(COUNTIF($C$4:$C$216,C4)&gt;1,NOT(ISBLANK(C4)))</formula>
    </cfRule>
  </conditionalFormatting>
  <conditionalFormatting sqref="B4:C133">
    <cfRule type="duplicateValues" priority="201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="80" zoomScaleNormal="80" zoomScalePageLayoutView="0" workbookViewId="0" topLeftCell="A7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5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0" width="5.8515625" style="96" customWidth="1"/>
    <col min="11" max="11" width="6.57421875" style="96" customWidth="1"/>
    <col min="12" max="12" width="6.7109375" style="96" bestFit="1" customWidth="1"/>
    <col min="13" max="13" width="5.8515625" style="96" customWidth="1"/>
    <col min="14" max="14" width="6.7109375" style="96" bestFit="1" customWidth="1"/>
    <col min="15" max="17" width="5.8515625" style="96" customWidth="1"/>
    <col min="18" max="18" width="1.57421875" style="12" customWidth="1"/>
    <col min="19" max="19" width="4.57421875" style="4" customWidth="1"/>
  </cols>
  <sheetData>
    <row r="1" spans="1:18" s="4" customFormat="1" ht="81" customHeight="1">
      <c r="A1" s="150"/>
      <c r="B1" s="151"/>
      <c r="C1" s="151"/>
      <c r="D1" s="151"/>
      <c r="E1" s="151"/>
      <c r="F1" s="151"/>
      <c r="G1" s="151"/>
      <c r="H1" s="15"/>
      <c r="I1" s="152"/>
      <c r="J1" s="146"/>
      <c r="K1" s="146"/>
      <c r="L1" s="146"/>
      <c r="M1" s="156" t="s">
        <v>1060</v>
      </c>
      <c r="N1" s="154" t="s">
        <v>1146</v>
      </c>
      <c r="O1" s="154" t="s">
        <v>671</v>
      </c>
      <c r="P1" s="146" t="s">
        <v>453</v>
      </c>
      <c r="Q1" s="139" t="s">
        <v>190</v>
      </c>
      <c r="R1" s="14"/>
    </row>
    <row r="2" spans="1:19" s="4" customFormat="1" ht="29.25" customHeight="1">
      <c r="A2" s="148" t="s">
        <v>1586</v>
      </c>
      <c r="B2" s="149"/>
      <c r="C2" s="149"/>
      <c r="D2" s="149"/>
      <c r="E2" s="149"/>
      <c r="F2" s="149"/>
      <c r="G2" s="149"/>
      <c r="H2" s="15"/>
      <c r="I2" s="157"/>
      <c r="J2" s="147"/>
      <c r="K2" s="147"/>
      <c r="L2" s="147"/>
      <c r="M2" s="156"/>
      <c r="N2" s="155"/>
      <c r="O2" s="155"/>
      <c r="P2" s="147"/>
      <c r="Q2" s="140"/>
      <c r="R2" s="16"/>
      <c r="S2" s="6"/>
    </row>
    <row r="3" spans="1:22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6"/>
      <c r="J3" s="78"/>
      <c r="K3" s="82"/>
      <c r="L3" s="82"/>
      <c r="M3" s="136" t="s">
        <v>672</v>
      </c>
      <c r="N3" s="82" t="s">
        <v>672</v>
      </c>
      <c r="O3" s="82" t="s">
        <v>672</v>
      </c>
      <c r="P3" s="90" t="s">
        <v>454</v>
      </c>
      <c r="Q3" s="82" t="s">
        <v>191</v>
      </c>
      <c r="R3" s="17"/>
      <c r="S3" s="144"/>
      <c r="T3" s="158"/>
      <c r="U3" s="158"/>
      <c r="V3" s="158"/>
    </row>
    <row r="4" spans="1:20" ht="15" customHeight="1">
      <c r="A4" s="83">
        <v>1</v>
      </c>
      <c r="B4" s="83">
        <v>10015899900</v>
      </c>
      <c r="C4" s="84" t="s">
        <v>937</v>
      </c>
      <c r="D4" s="83" t="s">
        <v>8</v>
      </c>
      <c r="E4" s="85" t="s">
        <v>938</v>
      </c>
      <c r="F4" s="83" t="s">
        <v>126</v>
      </c>
      <c r="G4" s="86">
        <f aca="true" t="shared" si="0" ref="G4:G42">SUM(I4:Q4)</f>
        <v>270</v>
      </c>
      <c r="H4" s="87"/>
      <c r="I4" s="126"/>
      <c r="J4" s="90"/>
      <c r="K4" s="90"/>
      <c r="L4" s="90"/>
      <c r="M4" s="90">
        <v>150</v>
      </c>
      <c r="N4" s="90">
        <v>120</v>
      </c>
      <c r="O4" s="90"/>
      <c r="P4" s="90"/>
      <c r="Q4" s="90"/>
      <c r="R4" s="16"/>
      <c r="S4" s="74"/>
      <c r="T4" s="74"/>
    </row>
    <row r="5" spans="1:18" ht="15" customHeight="1">
      <c r="A5" s="83">
        <v>2</v>
      </c>
      <c r="B5" s="83">
        <v>10065892181</v>
      </c>
      <c r="C5" s="84" t="s">
        <v>673</v>
      </c>
      <c r="D5" s="83" t="s">
        <v>8</v>
      </c>
      <c r="E5" s="85" t="s">
        <v>206</v>
      </c>
      <c r="F5" s="83" t="s">
        <v>33</v>
      </c>
      <c r="G5" s="86">
        <f t="shared" si="0"/>
        <v>205</v>
      </c>
      <c r="H5" s="87"/>
      <c r="I5" s="126"/>
      <c r="J5" s="90"/>
      <c r="K5" s="90"/>
      <c r="L5" s="90"/>
      <c r="M5" s="90">
        <v>55</v>
      </c>
      <c r="N5" s="90"/>
      <c r="O5" s="90">
        <v>150</v>
      </c>
      <c r="P5" s="90"/>
      <c r="Q5" s="90"/>
      <c r="R5" s="16"/>
    </row>
    <row r="6" spans="1:18" ht="15" customHeight="1">
      <c r="A6" s="83">
        <v>3</v>
      </c>
      <c r="B6" s="83" t="s">
        <v>469</v>
      </c>
      <c r="C6" s="84" t="s">
        <v>470</v>
      </c>
      <c r="D6" s="83" t="s">
        <v>8</v>
      </c>
      <c r="E6" s="85" t="s">
        <v>93</v>
      </c>
      <c r="F6" s="83" t="s">
        <v>46</v>
      </c>
      <c r="G6" s="86">
        <f t="shared" si="0"/>
        <v>95</v>
      </c>
      <c r="H6" s="87"/>
      <c r="I6" s="126"/>
      <c r="J6" s="90"/>
      <c r="K6" s="90"/>
      <c r="L6" s="90"/>
      <c r="M6" s="90"/>
      <c r="N6" s="90"/>
      <c r="O6" s="90"/>
      <c r="P6" s="90">
        <v>95</v>
      </c>
      <c r="Q6" s="90"/>
      <c r="R6" s="16"/>
    </row>
    <row r="7" spans="1:18" ht="15" customHeight="1">
      <c r="A7" s="83">
        <v>4</v>
      </c>
      <c r="B7" s="83">
        <v>10023543904</v>
      </c>
      <c r="C7" s="84" t="s">
        <v>680</v>
      </c>
      <c r="D7" s="83" t="s">
        <v>8</v>
      </c>
      <c r="E7" s="85" t="s">
        <v>351</v>
      </c>
      <c r="F7" s="83" t="s">
        <v>298</v>
      </c>
      <c r="G7" s="86">
        <f t="shared" si="0"/>
        <v>85</v>
      </c>
      <c r="H7" s="87"/>
      <c r="I7" s="126"/>
      <c r="J7" s="90"/>
      <c r="K7" s="90"/>
      <c r="L7" s="90"/>
      <c r="M7" s="90"/>
      <c r="N7" s="90"/>
      <c r="O7" s="90">
        <v>85</v>
      </c>
      <c r="P7" s="90"/>
      <c r="Q7" s="90"/>
      <c r="R7" s="16"/>
    </row>
    <row r="8" spans="1:19" ht="15" customHeight="1">
      <c r="A8" s="83">
        <v>5</v>
      </c>
      <c r="B8" s="83" t="s">
        <v>681</v>
      </c>
      <c r="C8" s="84" t="s">
        <v>682</v>
      </c>
      <c r="D8" s="83" t="s">
        <v>8</v>
      </c>
      <c r="E8" s="85" t="s">
        <v>683</v>
      </c>
      <c r="F8" s="83" t="s">
        <v>298</v>
      </c>
      <c r="G8" s="86">
        <f t="shared" si="0"/>
        <v>80</v>
      </c>
      <c r="H8" s="87"/>
      <c r="I8" s="126"/>
      <c r="J8" s="90"/>
      <c r="K8" s="90"/>
      <c r="L8" s="90"/>
      <c r="M8" s="90"/>
      <c r="N8" s="90"/>
      <c r="O8" s="90">
        <v>80</v>
      </c>
      <c r="P8" s="90"/>
      <c r="Q8" s="90"/>
      <c r="R8" s="16"/>
      <c r="S8" s="69"/>
    </row>
    <row r="9" spans="1:18" ht="15" customHeight="1">
      <c r="A9" s="83">
        <v>6</v>
      </c>
      <c r="B9" s="83">
        <v>10091382165</v>
      </c>
      <c r="C9" s="84" t="s">
        <v>219</v>
      </c>
      <c r="D9" s="83" t="s">
        <v>8</v>
      </c>
      <c r="E9" s="85" t="s">
        <v>220</v>
      </c>
      <c r="F9" s="83" t="s">
        <v>51</v>
      </c>
      <c r="G9" s="86">
        <f t="shared" si="0"/>
        <v>78</v>
      </c>
      <c r="H9" s="87"/>
      <c r="I9" s="126"/>
      <c r="J9" s="90"/>
      <c r="K9" s="90"/>
      <c r="L9" s="90"/>
      <c r="M9" s="90">
        <v>8</v>
      </c>
      <c r="N9" s="90"/>
      <c r="O9" s="90">
        <v>65</v>
      </c>
      <c r="P9" s="90"/>
      <c r="Q9" s="90">
        <v>5</v>
      </c>
      <c r="R9" s="16"/>
    </row>
    <row r="10" spans="1:18" ht="15" customHeight="1">
      <c r="A10" s="83">
        <v>7</v>
      </c>
      <c r="B10" s="83" t="s">
        <v>473</v>
      </c>
      <c r="C10" s="84" t="s">
        <v>474</v>
      </c>
      <c r="D10" s="83" t="s">
        <v>8</v>
      </c>
      <c r="E10" s="85" t="s">
        <v>475</v>
      </c>
      <c r="F10" s="83" t="s">
        <v>46</v>
      </c>
      <c r="G10" s="86">
        <f t="shared" si="0"/>
        <v>70</v>
      </c>
      <c r="H10" s="87"/>
      <c r="I10" s="126"/>
      <c r="J10" s="90"/>
      <c r="K10" s="90"/>
      <c r="L10" s="90"/>
      <c r="M10" s="90"/>
      <c r="N10" s="90"/>
      <c r="O10" s="90"/>
      <c r="P10" s="90">
        <v>70</v>
      </c>
      <c r="Q10" s="90"/>
      <c r="R10" s="16"/>
    </row>
    <row r="11" spans="1:18" s="4" customFormat="1" ht="15" customHeight="1">
      <c r="A11" s="83">
        <v>7</v>
      </c>
      <c r="B11" s="135" t="s">
        <v>685</v>
      </c>
      <c r="C11" s="84" t="s">
        <v>686</v>
      </c>
      <c r="D11" s="83" t="s">
        <v>8</v>
      </c>
      <c r="E11" s="85" t="s">
        <v>687</v>
      </c>
      <c r="F11" s="83" t="s">
        <v>298</v>
      </c>
      <c r="G11" s="86">
        <f t="shared" si="0"/>
        <v>70</v>
      </c>
      <c r="H11" s="87"/>
      <c r="I11" s="126"/>
      <c r="J11" s="90"/>
      <c r="K11" s="90"/>
      <c r="L11" s="90"/>
      <c r="M11" s="90"/>
      <c r="N11" s="90"/>
      <c r="O11" s="90">
        <v>70</v>
      </c>
      <c r="P11" s="90"/>
      <c r="Q11" s="90"/>
      <c r="R11" s="16"/>
    </row>
    <row r="12" spans="1:18" ht="15" customHeight="1">
      <c r="A12" s="83">
        <v>8</v>
      </c>
      <c r="B12" s="83">
        <v>10055948166</v>
      </c>
      <c r="C12" s="84" t="s">
        <v>947</v>
      </c>
      <c r="D12" s="83" t="s">
        <v>8</v>
      </c>
      <c r="E12" s="85" t="s">
        <v>938</v>
      </c>
      <c r="F12" s="83" t="s">
        <v>51</v>
      </c>
      <c r="G12" s="86">
        <f t="shared" si="0"/>
        <v>65</v>
      </c>
      <c r="H12" s="87"/>
      <c r="I12" s="126"/>
      <c r="J12" s="90"/>
      <c r="K12" s="90"/>
      <c r="L12" s="90"/>
      <c r="M12" s="90">
        <v>65</v>
      </c>
      <c r="N12" s="90"/>
      <c r="O12" s="90"/>
      <c r="P12" s="90"/>
      <c r="Q12" s="90"/>
      <c r="R12" s="16"/>
    </row>
    <row r="13" spans="1:18" ht="15" customHeight="1">
      <c r="A13" s="83">
        <v>9</v>
      </c>
      <c r="B13" s="83" t="s">
        <v>928</v>
      </c>
      <c r="C13" s="84" t="s">
        <v>481</v>
      </c>
      <c r="D13" s="83" t="s">
        <v>8</v>
      </c>
      <c r="E13" s="85" t="s">
        <v>482</v>
      </c>
      <c r="F13" s="83" t="s">
        <v>46</v>
      </c>
      <c r="G13" s="86">
        <f t="shared" si="0"/>
        <v>50</v>
      </c>
      <c r="H13" s="87"/>
      <c r="I13" s="126"/>
      <c r="J13" s="90"/>
      <c r="K13" s="90"/>
      <c r="L13" s="90"/>
      <c r="M13" s="90"/>
      <c r="N13" s="90"/>
      <c r="O13" s="90"/>
      <c r="P13" s="90">
        <v>50</v>
      </c>
      <c r="Q13" s="90"/>
      <c r="R13" s="16"/>
    </row>
    <row r="14" spans="1:18" ht="15" customHeight="1">
      <c r="A14" s="83">
        <v>9</v>
      </c>
      <c r="B14" s="83" t="s">
        <v>688</v>
      </c>
      <c r="C14" s="84" t="s">
        <v>690</v>
      </c>
      <c r="D14" s="83" t="s">
        <v>8</v>
      </c>
      <c r="E14" s="84" t="s">
        <v>689</v>
      </c>
      <c r="F14" s="83" t="s">
        <v>298</v>
      </c>
      <c r="G14" s="86">
        <f t="shared" si="0"/>
        <v>50</v>
      </c>
      <c r="H14" s="87"/>
      <c r="I14" s="126"/>
      <c r="J14" s="90"/>
      <c r="K14" s="90"/>
      <c r="L14" s="90"/>
      <c r="M14" s="90"/>
      <c r="N14" s="90"/>
      <c r="O14" s="90">
        <v>50</v>
      </c>
      <c r="P14" s="90"/>
      <c r="Q14" s="90"/>
      <c r="R14" s="16"/>
    </row>
    <row r="15" spans="1:18" ht="15" customHeight="1">
      <c r="A15" s="83">
        <v>9</v>
      </c>
      <c r="B15" s="83">
        <v>10085785871</v>
      </c>
      <c r="C15" s="84" t="s">
        <v>693</v>
      </c>
      <c r="D15" s="83" t="s">
        <v>8</v>
      </c>
      <c r="E15" s="85" t="s">
        <v>694</v>
      </c>
      <c r="F15" s="83" t="s">
        <v>51</v>
      </c>
      <c r="G15" s="86">
        <f t="shared" si="0"/>
        <v>50</v>
      </c>
      <c r="H15" s="87"/>
      <c r="I15" s="126"/>
      <c r="J15" s="90"/>
      <c r="K15" s="90"/>
      <c r="L15" s="90"/>
      <c r="M15" s="90">
        <v>20</v>
      </c>
      <c r="N15" s="90"/>
      <c r="O15" s="90">
        <v>30</v>
      </c>
      <c r="P15" s="90"/>
      <c r="Q15" s="90"/>
      <c r="R15" s="16"/>
    </row>
    <row r="16" spans="1:18" ht="15" customHeight="1">
      <c r="A16" s="83">
        <v>10</v>
      </c>
      <c r="B16" s="83" t="s">
        <v>929</v>
      </c>
      <c r="C16" s="84" t="s">
        <v>483</v>
      </c>
      <c r="D16" s="83" t="s">
        <v>8</v>
      </c>
      <c r="E16" s="85" t="s">
        <v>206</v>
      </c>
      <c r="F16" s="83" t="s">
        <v>46</v>
      </c>
      <c r="G16" s="86">
        <f t="shared" si="0"/>
        <v>40</v>
      </c>
      <c r="H16" s="87"/>
      <c r="I16" s="126"/>
      <c r="J16" s="90"/>
      <c r="K16" s="90"/>
      <c r="L16" s="90"/>
      <c r="M16" s="90"/>
      <c r="N16" s="90"/>
      <c r="O16" s="90"/>
      <c r="P16" s="90">
        <v>40</v>
      </c>
      <c r="Q16" s="90"/>
      <c r="R16" s="16"/>
    </row>
    <row r="17" spans="1:18" ht="15" customHeight="1">
      <c r="A17" s="83">
        <v>10</v>
      </c>
      <c r="B17" s="83" t="s">
        <v>691</v>
      </c>
      <c r="C17" s="84" t="s">
        <v>692</v>
      </c>
      <c r="D17" s="83" t="s">
        <v>8</v>
      </c>
      <c r="E17" s="85" t="s">
        <v>206</v>
      </c>
      <c r="F17" s="83" t="s">
        <v>298</v>
      </c>
      <c r="G17" s="86">
        <f t="shared" si="0"/>
        <v>40</v>
      </c>
      <c r="H17" s="87"/>
      <c r="I17" s="126"/>
      <c r="J17" s="90"/>
      <c r="K17" s="90"/>
      <c r="L17" s="90"/>
      <c r="M17" s="90"/>
      <c r="N17" s="90"/>
      <c r="O17" s="90">
        <v>40</v>
      </c>
      <c r="P17" s="90"/>
      <c r="Q17" s="90"/>
      <c r="R17" s="16"/>
    </row>
    <row r="18" spans="1:18" ht="15" customHeight="1">
      <c r="A18" s="83">
        <v>10</v>
      </c>
      <c r="B18" s="83">
        <v>10084022491</v>
      </c>
      <c r="C18" s="84" t="s">
        <v>952</v>
      </c>
      <c r="D18" s="83" t="s">
        <v>8</v>
      </c>
      <c r="E18" s="85" t="s">
        <v>206</v>
      </c>
      <c r="F18" s="83" t="s">
        <v>33</v>
      </c>
      <c r="G18" s="86">
        <f t="shared" si="0"/>
        <v>40</v>
      </c>
      <c r="H18" s="87"/>
      <c r="I18" s="126"/>
      <c r="J18" s="90"/>
      <c r="K18" s="90"/>
      <c r="L18" s="90"/>
      <c r="M18" s="90">
        <v>40</v>
      </c>
      <c r="N18" s="90"/>
      <c r="O18" s="90"/>
      <c r="P18" s="90"/>
      <c r="Q18" s="90"/>
      <c r="R18" s="16"/>
    </row>
    <row r="19" spans="1:18" ht="15" customHeight="1">
      <c r="A19" s="83">
        <v>11</v>
      </c>
      <c r="B19" s="83" t="s">
        <v>484</v>
      </c>
      <c r="C19" s="84" t="s">
        <v>485</v>
      </c>
      <c r="D19" s="83" t="s">
        <v>8</v>
      </c>
      <c r="E19" s="85" t="s">
        <v>462</v>
      </c>
      <c r="F19" s="83" t="s">
        <v>46</v>
      </c>
      <c r="G19" s="86">
        <f t="shared" si="0"/>
        <v>30</v>
      </c>
      <c r="H19" s="87"/>
      <c r="I19" s="126"/>
      <c r="J19" s="90"/>
      <c r="K19" s="90"/>
      <c r="L19" s="90"/>
      <c r="M19" s="90"/>
      <c r="N19" s="90"/>
      <c r="O19" s="90"/>
      <c r="P19" s="90">
        <v>30</v>
      </c>
      <c r="Q19" s="90"/>
      <c r="R19" s="16"/>
    </row>
    <row r="20" spans="1:18" ht="15" customHeight="1">
      <c r="A20" s="83">
        <v>12</v>
      </c>
      <c r="B20" s="83">
        <v>10091382064</v>
      </c>
      <c r="C20" s="84" t="s">
        <v>200</v>
      </c>
      <c r="D20" s="83" t="s">
        <v>8</v>
      </c>
      <c r="E20" s="85" t="s">
        <v>201</v>
      </c>
      <c r="F20" s="83" t="s">
        <v>51</v>
      </c>
      <c r="G20" s="86">
        <f t="shared" si="0"/>
        <v>25</v>
      </c>
      <c r="H20" s="87"/>
      <c r="I20" s="126"/>
      <c r="J20" s="90"/>
      <c r="K20" s="90"/>
      <c r="L20" s="90"/>
      <c r="M20" s="90"/>
      <c r="N20" s="90"/>
      <c r="O20" s="90"/>
      <c r="P20" s="90"/>
      <c r="Q20" s="90">
        <v>25</v>
      </c>
      <c r="R20" s="16"/>
    </row>
    <row r="21" spans="1:18" ht="15" customHeight="1">
      <c r="A21" s="83">
        <v>12</v>
      </c>
      <c r="B21" s="83" t="s">
        <v>930</v>
      </c>
      <c r="C21" s="84" t="s">
        <v>486</v>
      </c>
      <c r="D21" s="83" t="s">
        <v>8</v>
      </c>
      <c r="E21" s="85" t="s">
        <v>487</v>
      </c>
      <c r="F21" s="83" t="s">
        <v>46</v>
      </c>
      <c r="G21" s="86">
        <f t="shared" si="0"/>
        <v>25</v>
      </c>
      <c r="H21" s="87"/>
      <c r="I21" s="126"/>
      <c r="J21" s="90"/>
      <c r="K21" s="90"/>
      <c r="L21" s="90"/>
      <c r="M21" s="90"/>
      <c r="N21" s="90"/>
      <c r="O21" s="90"/>
      <c r="P21" s="90">
        <v>25</v>
      </c>
      <c r="Q21" s="90"/>
      <c r="R21" s="16"/>
    </row>
    <row r="22" spans="1:18" ht="15" customHeight="1">
      <c r="A22" s="83">
        <v>13</v>
      </c>
      <c r="B22" s="83" t="s">
        <v>202</v>
      </c>
      <c r="C22" s="84" t="s">
        <v>203</v>
      </c>
      <c r="D22" s="83" t="s">
        <v>8</v>
      </c>
      <c r="E22" s="85" t="s">
        <v>201</v>
      </c>
      <c r="F22" s="83" t="s">
        <v>51</v>
      </c>
      <c r="G22" s="86">
        <f t="shared" si="0"/>
        <v>20</v>
      </c>
      <c r="H22" s="87"/>
      <c r="I22" s="126"/>
      <c r="J22" s="90"/>
      <c r="K22" s="90"/>
      <c r="L22" s="90"/>
      <c r="M22" s="90"/>
      <c r="N22" s="90"/>
      <c r="O22" s="90"/>
      <c r="P22" s="90"/>
      <c r="Q22" s="90">
        <v>20</v>
      </c>
      <c r="R22" s="16"/>
    </row>
    <row r="23" spans="1:18" ht="15" customHeight="1">
      <c r="A23" s="83">
        <v>13</v>
      </c>
      <c r="B23" s="83" t="s">
        <v>695</v>
      </c>
      <c r="C23" s="84" t="s">
        <v>696</v>
      </c>
      <c r="D23" s="83" t="s">
        <v>8</v>
      </c>
      <c r="E23" s="85" t="s">
        <v>697</v>
      </c>
      <c r="F23" s="83" t="s">
        <v>298</v>
      </c>
      <c r="G23" s="86">
        <f t="shared" si="0"/>
        <v>20</v>
      </c>
      <c r="H23" s="87"/>
      <c r="I23" s="126"/>
      <c r="J23" s="90"/>
      <c r="K23" s="90"/>
      <c r="L23" s="90"/>
      <c r="M23" s="90"/>
      <c r="N23" s="90"/>
      <c r="O23" s="90">
        <v>20</v>
      </c>
      <c r="P23" s="90"/>
      <c r="Q23" s="90"/>
      <c r="R23" s="16"/>
    </row>
    <row r="24" spans="1:18" ht="15" customHeight="1">
      <c r="A24" s="83">
        <v>14</v>
      </c>
      <c r="B24" s="91" t="s">
        <v>204</v>
      </c>
      <c r="C24" s="92" t="s">
        <v>205</v>
      </c>
      <c r="D24" s="91" t="s">
        <v>8</v>
      </c>
      <c r="E24" s="93" t="s">
        <v>206</v>
      </c>
      <c r="F24" s="83" t="s">
        <v>51</v>
      </c>
      <c r="G24" s="86">
        <f t="shared" si="0"/>
        <v>15</v>
      </c>
      <c r="H24" s="87"/>
      <c r="I24" s="126"/>
      <c r="J24" s="90"/>
      <c r="K24" s="90"/>
      <c r="L24" s="90"/>
      <c r="M24" s="90"/>
      <c r="N24" s="90"/>
      <c r="O24" s="90"/>
      <c r="P24" s="90"/>
      <c r="Q24" s="90">
        <v>15</v>
      </c>
      <c r="R24" s="16"/>
    </row>
    <row r="25" spans="1:18" ht="15" customHeight="1">
      <c r="A25" s="83">
        <v>14</v>
      </c>
      <c r="B25" s="83" t="s">
        <v>488</v>
      </c>
      <c r="C25" s="84" t="s">
        <v>489</v>
      </c>
      <c r="D25" s="83" t="s">
        <v>8</v>
      </c>
      <c r="E25" s="85" t="s">
        <v>462</v>
      </c>
      <c r="F25" s="83" t="s">
        <v>46</v>
      </c>
      <c r="G25" s="86">
        <f t="shared" si="0"/>
        <v>15</v>
      </c>
      <c r="H25" s="87"/>
      <c r="I25" s="126"/>
      <c r="J25" s="90"/>
      <c r="K25" s="90"/>
      <c r="L25" s="90"/>
      <c r="M25" s="90"/>
      <c r="N25" s="90"/>
      <c r="O25" s="90"/>
      <c r="P25" s="90">
        <v>15</v>
      </c>
      <c r="Q25" s="90"/>
      <c r="R25" s="16"/>
    </row>
    <row r="26" spans="1:18" ht="15" customHeight="1">
      <c r="A26" s="83">
        <v>15</v>
      </c>
      <c r="B26" s="83">
        <v>10091383680</v>
      </c>
      <c r="C26" s="84" t="s">
        <v>207</v>
      </c>
      <c r="D26" s="83" t="s">
        <v>8</v>
      </c>
      <c r="E26" s="85" t="s">
        <v>208</v>
      </c>
      <c r="F26" s="83" t="s">
        <v>51</v>
      </c>
      <c r="G26" s="86">
        <f t="shared" si="0"/>
        <v>10</v>
      </c>
      <c r="H26" s="87"/>
      <c r="I26" s="126"/>
      <c r="J26" s="90"/>
      <c r="K26" s="90"/>
      <c r="L26" s="90"/>
      <c r="M26" s="90"/>
      <c r="N26" s="90"/>
      <c r="O26" s="90"/>
      <c r="P26" s="90"/>
      <c r="Q26" s="90">
        <v>10</v>
      </c>
      <c r="R26" s="16"/>
    </row>
    <row r="27" spans="1:18" ht="15" customHeight="1">
      <c r="A27" s="83">
        <v>15</v>
      </c>
      <c r="B27" s="83" t="s">
        <v>931</v>
      </c>
      <c r="C27" s="84" t="s">
        <v>490</v>
      </c>
      <c r="D27" s="83" t="s">
        <v>8</v>
      </c>
      <c r="E27" s="85" t="s">
        <v>206</v>
      </c>
      <c r="F27" s="83" t="s">
        <v>46</v>
      </c>
      <c r="G27" s="86">
        <f t="shared" si="0"/>
        <v>10</v>
      </c>
      <c r="H27" s="87"/>
      <c r="I27" s="126"/>
      <c r="J27" s="90"/>
      <c r="K27" s="90"/>
      <c r="L27" s="90"/>
      <c r="M27" s="90"/>
      <c r="N27" s="90"/>
      <c r="O27" s="90"/>
      <c r="P27" s="90">
        <v>10</v>
      </c>
      <c r="Q27" s="90"/>
      <c r="R27" s="16"/>
    </row>
    <row r="28" spans="1:18" ht="15" customHeight="1">
      <c r="A28" s="83">
        <v>15</v>
      </c>
      <c r="B28" s="83" t="s">
        <v>698</v>
      </c>
      <c r="C28" s="84" t="s">
        <v>699</v>
      </c>
      <c r="D28" s="83" t="s">
        <v>8</v>
      </c>
      <c r="E28" s="85" t="s">
        <v>206</v>
      </c>
      <c r="F28" s="83" t="s">
        <v>298</v>
      </c>
      <c r="G28" s="86">
        <f t="shared" si="0"/>
        <v>10</v>
      </c>
      <c r="H28" s="87"/>
      <c r="I28" s="126"/>
      <c r="J28" s="90"/>
      <c r="K28" s="90"/>
      <c r="L28" s="90"/>
      <c r="M28" s="90"/>
      <c r="N28" s="90"/>
      <c r="O28" s="90">
        <v>10</v>
      </c>
      <c r="P28" s="90"/>
      <c r="Q28" s="90"/>
      <c r="R28" s="16"/>
    </row>
    <row r="29" spans="1:18" ht="15" customHeight="1">
      <c r="A29" s="83">
        <v>16</v>
      </c>
      <c r="B29" s="83" t="s">
        <v>212</v>
      </c>
      <c r="C29" s="84" t="s">
        <v>213</v>
      </c>
      <c r="D29" s="83" t="s">
        <v>8</v>
      </c>
      <c r="E29" s="85" t="s">
        <v>214</v>
      </c>
      <c r="F29" s="83" t="s">
        <v>51</v>
      </c>
      <c r="G29" s="86">
        <f t="shared" si="0"/>
        <v>8</v>
      </c>
      <c r="H29" s="87"/>
      <c r="I29" s="126"/>
      <c r="J29" s="90"/>
      <c r="K29" s="90"/>
      <c r="L29" s="90"/>
      <c r="M29" s="90"/>
      <c r="N29" s="90"/>
      <c r="O29" s="90"/>
      <c r="P29" s="90"/>
      <c r="Q29" s="90">
        <v>8</v>
      </c>
      <c r="R29" s="16"/>
    </row>
    <row r="30" spans="1:18" ht="15" customHeight="1">
      <c r="A30" s="83">
        <v>16</v>
      </c>
      <c r="B30" s="83" t="s">
        <v>700</v>
      </c>
      <c r="C30" s="84" t="s">
        <v>701</v>
      </c>
      <c r="D30" s="83" t="s">
        <v>8</v>
      </c>
      <c r="E30" s="85" t="s">
        <v>697</v>
      </c>
      <c r="F30" s="83" t="s">
        <v>298</v>
      </c>
      <c r="G30" s="86">
        <f t="shared" si="0"/>
        <v>8</v>
      </c>
      <c r="H30" s="87"/>
      <c r="I30" s="126"/>
      <c r="J30" s="90"/>
      <c r="K30" s="90"/>
      <c r="L30" s="90"/>
      <c r="M30" s="90"/>
      <c r="N30" s="90"/>
      <c r="O30" s="90">
        <v>8</v>
      </c>
      <c r="P30" s="90"/>
      <c r="Q30" s="90"/>
      <c r="R30" s="16"/>
    </row>
    <row r="31" spans="1:18" ht="15" customHeight="1">
      <c r="A31" s="83">
        <v>17</v>
      </c>
      <c r="B31" s="83">
        <v>10091381963</v>
      </c>
      <c r="C31" s="84" t="s">
        <v>215</v>
      </c>
      <c r="D31" s="83" t="s">
        <v>8</v>
      </c>
      <c r="E31" s="85" t="s">
        <v>216</v>
      </c>
      <c r="F31" s="83" t="s">
        <v>51</v>
      </c>
      <c r="G31" s="86">
        <f t="shared" si="0"/>
        <v>7</v>
      </c>
      <c r="H31" s="87"/>
      <c r="I31" s="126"/>
      <c r="J31" s="90"/>
      <c r="K31" s="90"/>
      <c r="L31" s="90"/>
      <c r="M31" s="90"/>
      <c r="N31" s="90"/>
      <c r="O31" s="90"/>
      <c r="P31" s="90"/>
      <c r="Q31" s="90">
        <v>7</v>
      </c>
      <c r="R31" s="16"/>
    </row>
    <row r="32" spans="1:18" ht="15" customHeight="1">
      <c r="A32" s="83">
        <v>18</v>
      </c>
      <c r="B32" s="83" t="s">
        <v>217</v>
      </c>
      <c r="C32" s="84" t="s">
        <v>218</v>
      </c>
      <c r="D32" s="83" t="s">
        <v>8</v>
      </c>
      <c r="E32" s="85" t="s">
        <v>206</v>
      </c>
      <c r="F32" s="83" t="s">
        <v>51</v>
      </c>
      <c r="G32" s="86">
        <f t="shared" si="0"/>
        <v>6</v>
      </c>
      <c r="H32" s="87"/>
      <c r="I32" s="126"/>
      <c r="J32" s="90"/>
      <c r="K32" s="90"/>
      <c r="L32" s="90"/>
      <c r="M32" s="90"/>
      <c r="N32" s="90"/>
      <c r="O32" s="90"/>
      <c r="P32" s="90"/>
      <c r="Q32" s="90">
        <v>6</v>
      </c>
      <c r="R32" s="17"/>
    </row>
    <row r="33" spans="1:18" ht="15" customHeight="1">
      <c r="A33" s="83">
        <v>18</v>
      </c>
      <c r="B33" s="83" t="s">
        <v>932</v>
      </c>
      <c r="C33" s="84" t="s">
        <v>491</v>
      </c>
      <c r="D33" s="83" t="s">
        <v>8</v>
      </c>
      <c r="E33" s="85" t="s">
        <v>206</v>
      </c>
      <c r="F33" s="83" t="s">
        <v>46</v>
      </c>
      <c r="G33" s="86">
        <f t="shared" si="0"/>
        <v>6</v>
      </c>
      <c r="H33" s="87"/>
      <c r="I33" s="126"/>
      <c r="J33" s="90"/>
      <c r="K33" s="90"/>
      <c r="L33" s="90"/>
      <c r="M33" s="90"/>
      <c r="N33" s="90"/>
      <c r="O33" s="90"/>
      <c r="P33" s="90">
        <v>6</v>
      </c>
      <c r="Q33" s="90"/>
      <c r="R33" s="16"/>
    </row>
    <row r="34" spans="1:18" ht="15" customHeight="1">
      <c r="A34" s="83">
        <v>19</v>
      </c>
      <c r="B34" s="83" t="s">
        <v>956</v>
      </c>
      <c r="C34" s="84" t="s">
        <v>957</v>
      </c>
      <c r="D34" s="83" t="s">
        <v>8</v>
      </c>
      <c r="E34" s="85" t="s">
        <v>958</v>
      </c>
      <c r="F34" s="83" t="s">
        <v>33</v>
      </c>
      <c r="G34" s="86">
        <f t="shared" si="0"/>
        <v>5</v>
      </c>
      <c r="H34" s="87"/>
      <c r="I34" s="126"/>
      <c r="J34" s="90"/>
      <c r="K34" s="90"/>
      <c r="L34" s="90"/>
      <c r="M34" s="90">
        <v>5</v>
      </c>
      <c r="N34" s="90"/>
      <c r="O34" s="90"/>
      <c r="P34" s="90"/>
      <c r="Q34" s="90"/>
      <c r="R34" s="16"/>
    </row>
    <row r="35" spans="1:18" ht="15" customHeight="1">
      <c r="A35" s="83">
        <v>19</v>
      </c>
      <c r="B35" s="83">
        <v>10010848725</v>
      </c>
      <c r="C35" s="84" t="s">
        <v>1155</v>
      </c>
      <c r="D35" s="83" t="s">
        <v>8</v>
      </c>
      <c r="E35" s="85" t="s">
        <v>1039</v>
      </c>
      <c r="F35" s="83" t="s">
        <v>53</v>
      </c>
      <c r="G35" s="86">
        <f t="shared" si="0"/>
        <v>5</v>
      </c>
      <c r="H35" s="87"/>
      <c r="I35" s="126"/>
      <c r="J35" s="90"/>
      <c r="K35" s="90"/>
      <c r="L35" s="90"/>
      <c r="M35" s="90"/>
      <c r="N35" s="90">
        <v>5</v>
      </c>
      <c r="O35" s="90"/>
      <c r="P35" s="90"/>
      <c r="Q35" s="90"/>
      <c r="R35" s="16"/>
    </row>
    <row r="36" spans="1:18" ht="15" customHeight="1">
      <c r="A36" s="83"/>
      <c r="B36" s="83"/>
      <c r="C36" s="84"/>
      <c r="D36" s="83" t="s">
        <v>8</v>
      </c>
      <c r="E36" s="85"/>
      <c r="F36" s="83"/>
      <c r="G36" s="86">
        <f t="shared" si="0"/>
        <v>0</v>
      </c>
      <c r="H36" s="87"/>
      <c r="I36" s="126"/>
      <c r="J36" s="90"/>
      <c r="K36" s="90"/>
      <c r="L36" s="90"/>
      <c r="M36" s="90"/>
      <c r="N36" s="90"/>
      <c r="O36" s="90"/>
      <c r="P36" s="90"/>
      <c r="Q36" s="90"/>
      <c r="R36" s="16"/>
    </row>
    <row r="37" spans="1:18" ht="15" customHeight="1">
      <c r="A37" s="83"/>
      <c r="B37" s="83"/>
      <c r="C37" s="84"/>
      <c r="D37" s="83" t="s">
        <v>8</v>
      </c>
      <c r="E37" s="85"/>
      <c r="F37" s="83"/>
      <c r="G37" s="86">
        <f t="shared" si="0"/>
        <v>0</v>
      </c>
      <c r="H37" s="87"/>
      <c r="I37" s="126"/>
      <c r="J37" s="90"/>
      <c r="K37" s="90"/>
      <c r="L37" s="90"/>
      <c r="M37" s="90"/>
      <c r="N37" s="90"/>
      <c r="O37" s="90"/>
      <c r="P37" s="90"/>
      <c r="Q37" s="90"/>
      <c r="R37" s="16"/>
    </row>
    <row r="38" spans="1:18" ht="15" customHeight="1">
      <c r="A38" s="83"/>
      <c r="B38" s="83"/>
      <c r="C38" s="84"/>
      <c r="D38" s="83" t="s">
        <v>8</v>
      </c>
      <c r="E38" s="85"/>
      <c r="F38" s="83"/>
      <c r="G38" s="86">
        <f t="shared" si="0"/>
        <v>0</v>
      </c>
      <c r="H38" s="87"/>
      <c r="I38" s="126"/>
      <c r="J38" s="90"/>
      <c r="K38" s="90"/>
      <c r="L38" s="90"/>
      <c r="M38" s="90"/>
      <c r="N38" s="90"/>
      <c r="O38" s="90"/>
      <c r="P38" s="90"/>
      <c r="Q38" s="90"/>
      <c r="R38" s="16"/>
    </row>
    <row r="39" spans="1:18" ht="15" customHeight="1">
      <c r="A39" s="83"/>
      <c r="B39" s="83"/>
      <c r="C39" s="84"/>
      <c r="D39" s="83" t="s">
        <v>8</v>
      </c>
      <c r="E39" s="85"/>
      <c r="F39" s="83"/>
      <c r="G39" s="86">
        <f t="shared" si="0"/>
        <v>0</v>
      </c>
      <c r="H39" s="87"/>
      <c r="I39" s="126"/>
      <c r="J39" s="90"/>
      <c r="K39" s="90"/>
      <c r="L39" s="90"/>
      <c r="M39" s="90"/>
      <c r="N39" s="90"/>
      <c r="O39" s="90"/>
      <c r="P39" s="90"/>
      <c r="Q39" s="90"/>
      <c r="R39" s="16"/>
    </row>
    <row r="40" spans="1:18" ht="15" customHeight="1">
      <c r="A40" s="83"/>
      <c r="B40" s="83"/>
      <c r="C40" s="84"/>
      <c r="D40" s="83" t="s">
        <v>8</v>
      </c>
      <c r="E40" s="85"/>
      <c r="F40" s="83"/>
      <c r="G40" s="86">
        <f t="shared" si="0"/>
        <v>0</v>
      </c>
      <c r="H40" s="87"/>
      <c r="I40" s="126"/>
      <c r="J40" s="90"/>
      <c r="K40" s="90"/>
      <c r="L40" s="90"/>
      <c r="M40" s="90"/>
      <c r="N40" s="90"/>
      <c r="O40" s="90"/>
      <c r="P40" s="90"/>
      <c r="Q40" s="90"/>
      <c r="R40" s="16"/>
    </row>
    <row r="41" spans="1:18" ht="15" customHeight="1">
      <c r="A41" s="83"/>
      <c r="B41" s="83"/>
      <c r="C41" s="84"/>
      <c r="D41" s="83" t="s">
        <v>8</v>
      </c>
      <c r="E41" s="85"/>
      <c r="F41" s="83"/>
      <c r="G41" s="86">
        <f t="shared" si="0"/>
        <v>0</v>
      </c>
      <c r="H41" s="87"/>
      <c r="I41" s="126"/>
      <c r="J41" s="90"/>
      <c r="K41" s="90"/>
      <c r="L41" s="90"/>
      <c r="M41" s="90"/>
      <c r="N41" s="90"/>
      <c r="O41" s="90"/>
      <c r="P41" s="90"/>
      <c r="Q41" s="90"/>
      <c r="R41" s="16"/>
    </row>
    <row r="42" spans="1:18" ht="15" customHeight="1">
      <c r="A42" s="83"/>
      <c r="B42" s="83"/>
      <c r="C42" s="84"/>
      <c r="D42" s="83" t="s">
        <v>8</v>
      </c>
      <c r="E42" s="85"/>
      <c r="F42" s="83"/>
      <c r="G42" s="86">
        <f t="shared" si="0"/>
        <v>0</v>
      </c>
      <c r="H42" s="87"/>
      <c r="I42" s="126"/>
      <c r="J42" s="90"/>
      <c r="K42" s="90"/>
      <c r="L42" s="90"/>
      <c r="M42" s="90"/>
      <c r="N42" s="90"/>
      <c r="O42" s="90"/>
      <c r="P42" s="90"/>
      <c r="Q42" s="90"/>
      <c r="R42" s="16"/>
    </row>
    <row r="43" spans="1:18" ht="15" customHeight="1">
      <c r="A43" s="83"/>
      <c r="B43" s="83"/>
      <c r="C43" s="84"/>
      <c r="D43" s="83" t="s">
        <v>8</v>
      </c>
      <c r="E43" s="85"/>
      <c r="F43" s="83"/>
      <c r="G43" s="86">
        <f aca="true" t="shared" si="1" ref="G43:G62">SUM(I43:Q43)</f>
        <v>0</v>
      </c>
      <c r="H43" s="87"/>
      <c r="I43" s="126"/>
      <c r="J43" s="90"/>
      <c r="K43" s="90"/>
      <c r="L43" s="90"/>
      <c r="M43" s="90"/>
      <c r="N43" s="90"/>
      <c r="O43" s="90"/>
      <c r="P43" s="90"/>
      <c r="Q43" s="90"/>
      <c r="R43" s="16"/>
    </row>
    <row r="44" spans="1:18" ht="15" customHeight="1">
      <c r="A44" s="83"/>
      <c r="B44" s="83"/>
      <c r="C44" s="84"/>
      <c r="D44" s="83" t="s">
        <v>8</v>
      </c>
      <c r="E44" s="85"/>
      <c r="F44" s="83"/>
      <c r="G44" s="86">
        <f t="shared" si="1"/>
        <v>0</v>
      </c>
      <c r="H44" s="87"/>
      <c r="I44" s="126"/>
      <c r="J44" s="90"/>
      <c r="K44" s="90"/>
      <c r="L44" s="90"/>
      <c r="M44" s="90"/>
      <c r="N44" s="90"/>
      <c r="O44" s="90"/>
      <c r="P44" s="90"/>
      <c r="Q44" s="90"/>
      <c r="R44" s="16"/>
    </row>
    <row r="45" spans="1:18" ht="15" customHeight="1">
      <c r="A45" s="83"/>
      <c r="B45" s="83"/>
      <c r="C45" s="84"/>
      <c r="D45" s="83" t="s">
        <v>8</v>
      </c>
      <c r="E45" s="85"/>
      <c r="F45" s="83"/>
      <c r="G45" s="86">
        <f t="shared" si="1"/>
        <v>0</v>
      </c>
      <c r="H45" s="87"/>
      <c r="I45" s="126"/>
      <c r="J45" s="90"/>
      <c r="K45" s="90"/>
      <c r="L45" s="90"/>
      <c r="M45" s="90"/>
      <c r="N45" s="90"/>
      <c r="O45" s="90"/>
      <c r="P45" s="90"/>
      <c r="Q45" s="90"/>
      <c r="R45" s="16"/>
    </row>
    <row r="46" spans="1:18" ht="15" customHeight="1">
      <c r="A46" s="83"/>
      <c r="B46" s="83"/>
      <c r="C46" s="84"/>
      <c r="D46" s="83" t="s">
        <v>8</v>
      </c>
      <c r="E46" s="85"/>
      <c r="F46" s="83"/>
      <c r="G46" s="86">
        <f t="shared" si="1"/>
        <v>0</v>
      </c>
      <c r="H46" s="87"/>
      <c r="I46" s="126"/>
      <c r="J46" s="90"/>
      <c r="K46" s="90"/>
      <c r="L46" s="90"/>
      <c r="M46" s="90"/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8</v>
      </c>
      <c r="E47" s="85"/>
      <c r="F47" s="83"/>
      <c r="G47" s="86">
        <f t="shared" si="1"/>
        <v>0</v>
      </c>
      <c r="H47" s="87"/>
      <c r="I47" s="126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8</v>
      </c>
      <c r="E48" s="85"/>
      <c r="F48" s="83"/>
      <c r="G48" s="86">
        <f t="shared" si="1"/>
        <v>0</v>
      </c>
      <c r="H48" s="87"/>
      <c r="I48" s="126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8</v>
      </c>
      <c r="E49" s="85"/>
      <c r="F49" s="83"/>
      <c r="G49" s="86">
        <f t="shared" si="1"/>
        <v>0</v>
      </c>
      <c r="H49" s="87"/>
      <c r="I49" s="126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8</v>
      </c>
      <c r="E50" s="85"/>
      <c r="F50" s="83"/>
      <c r="G50" s="86">
        <f t="shared" si="1"/>
        <v>0</v>
      </c>
      <c r="H50" s="87"/>
      <c r="I50" s="126"/>
      <c r="J50" s="90"/>
      <c r="K50" s="90"/>
      <c r="L50" s="90"/>
      <c r="M50" s="90"/>
      <c r="N50" s="90"/>
      <c r="O50" s="90"/>
      <c r="P50" s="90"/>
      <c r="Q50" s="90"/>
      <c r="R50" s="17"/>
    </row>
    <row r="51" spans="1:18" ht="15" customHeight="1">
      <c r="A51" s="83"/>
      <c r="B51" s="83"/>
      <c r="C51" s="84"/>
      <c r="D51" s="83" t="s">
        <v>8</v>
      </c>
      <c r="E51" s="85"/>
      <c r="F51" s="83"/>
      <c r="G51" s="86">
        <f t="shared" si="1"/>
        <v>0</v>
      </c>
      <c r="H51" s="87"/>
      <c r="I51" s="126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8</v>
      </c>
      <c r="E52" s="85"/>
      <c r="F52" s="83"/>
      <c r="G52" s="86">
        <f t="shared" si="1"/>
        <v>0</v>
      </c>
      <c r="H52" s="87"/>
      <c r="I52" s="126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8</v>
      </c>
      <c r="E53" s="85"/>
      <c r="F53" s="83"/>
      <c r="G53" s="86">
        <f t="shared" si="1"/>
        <v>0</v>
      </c>
      <c r="H53" s="87"/>
      <c r="I53" s="126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8</v>
      </c>
      <c r="E54" s="85"/>
      <c r="F54" s="83"/>
      <c r="G54" s="86">
        <f t="shared" si="1"/>
        <v>0</v>
      </c>
      <c r="H54" s="87"/>
      <c r="I54" s="126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3"/>
      <c r="C55" s="84"/>
      <c r="D55" s="83" t="s">
        <v>8</v>
      </c>
      <c r="E55" s="85"/>
      <c r="F55" s="83"/>
      <c r="G55" s="86">
        <f t="shared" si="1"/>
        <v>0</v>
      </c>
      <c r="H55" s="87"/>
      <c r="I55" s="126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8</v>
      </c>
      <c r="E56" s="85"/>
      <c r="F56" s="83"/>
      <c r="G56" s="86">
        <f t="shared" si="1"/>
        <v>0</v>
      </c>
      <c r="H56" s="87"/>
      <c r="I56" s="126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8</v>
      </c>
      <c r="E57" s="85"/>
      <c r="F57" s="83"/>
      <c r="G57" s="86">
        <f t="shared" si="1"/>
        <v>0</v>
      </c>
      <c r="H57" s="87"/>
      <c r="I57" s="126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8</v>
      </c>
      <c r="E58" s="85"/>
      <c r="F58" s="83"/>
      <c r="G58" s="86">
        <f t="shared" si="1"/>
        <v>0</v>
      </c>
      <c r="H58" s="87"/>
      <c r="I58" s="126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8</v>
      </c>
      <c r="E59" s="85"/>
      <c r="F59" s="83"/>
      <c r="G59" s="86">
        <f t="shared" si="1"/>
        <v>0</v>
      </c>
      <c r="H59" s="87"/>
      <c r="I59" s="126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8</v>
      </c>
      <c r="E60" s="85"/>
      <c r="F60" s="83"/>
      <c r="G60" s="86">
        <f t="shared" si="1"/>
        <v>0</v>
      </c>
      <c r="H60" s="87"/>
      <c r="I60" s="126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8</v>
      </c>
      <c r="E61" s="85"/>
      <c r="F61" s="83"/>
      <c r="G61" s="86">
        <f t="shared" si="1"/>
        <v>0</v>
      </c>
      <c r="H61" s="87"/>
      <c r="I61" s="126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91"/>
      <c r="C62" s="92"/>
      <c r="D62" s="91" t="s">
        <v>8</v>
      </c>
      <c r="E62" s="93"/>
      <c r="F62" s="91"/>
      <c r="G62" s="86">
        <f t="shared" si="1"/>
        <v>0</v>
      </c>
      <c r="H62" s="87"/>
      <c r="I62" s="126"/>
      <c r="J62" s="89"/>
      <c r="K62" s="89"/>
      <c r="L62" s="89"/>
      <c r="M62" s="89"/>
      <c r="N62" s="89"/>
      <c r="O62" s="89"/>
      <c r="P62" s="89"/>
      <c r="Q62" s="89"/>
      <c r="R62" s="16"/>
    </row>
    <row r="63" spans="1:18" ht="15" customHeight="1">
      <c r="A63" s="83"/>
      <c r="B63" s="83"/>
      <c r="C63" s="84"/>
      <c r="D63" s="83"/>
      <c r="E63" s="85"/>
      <c r="F63" s="83"/>
      <c r="G63" s="86"/>
      <c r="H63" s="87"/>
      <c r="I63" s="126"/>
      <c r="J63" s="90"/>
      <c r="K63" s="90"/>
      <c r="L63" s="90"/>
      <c r="M63" s="90"/>
      <c r="N63" s="90"/>
      <c r="O63" s="90"/>
      <c r="P63" s="90"/>
      <c r="Q63" s="90"/>
      <c r="R63" s="16"/>
    </row>
    <row r="64" spans="1:19" s="12" customFormat="1" ht="4.5" customHeight="1">
      <c r="A64" s="61"/>
      <c r="B64" s="61"/>
      <c r="C64" s="62"/>
      <c r="D64" s="63"/>
      <c r="E64" s="64"/>
      <c r="F64" s="63"/>
      <c r="G64" s="63"/>
      <c r="H64" s="65"/>
      <c r="I64" s="77"/>
      <c r="J64" s="94"/>
      <c r="K64" s="94"/>
      <c r="L64" s="94"/>
      <c r="M64" s="94"/>
      <c r="N64" s="94"/>
      <c r="O64" s="94"/>
      <c r="P64" s="94"/>
      <c r="Q64" s="94"/>
      <c r="R64" s="18"/>
      <c r="S64" s="11"/>
    </row>
    <row r="65" spans="1:18" s="8" customFormat="1" ht="14.25">
      <c r="A65" s="10"/>
      <c r="B65" s="7"/>
      <c r="D65" s="7"/>
      <c r="E65" s="9"/>
      <c r="F65" s="7"/>
      <c r="G65" s="29"/>
      <c r="H65" s="25"/>
      <c r="I65" s="75"/>
      <c r="J65" s="96"/>
      <c r="K65" s="96"/>
      <c r="L65" s="96"/>
      <c r="M65" s="96"/>
      <c r="N65" s="96"/>
      <c r="O65" s="96"/>
      <c r="P65" s="96"/>
      <c r="Q65" s="96"/>
      <c r="R65" s="13"/>
    </row>
    <row r="66" ht="14.25">
      <c r="G66" s="29"/>
    </row>
    <row r="67" ht="14.25">
      <c r="G67" s="29"/>
    </row>
    <row r="68" ht="14.25">
      <c r="G68" s="29"/>
    </row>
    <row r="69" ht="14.25">
      <c r="G69" s="29"/>
    </row>
    <row r="70" ht="14.25">
      <c r="G70" s="29"/>
    </row>
    <row r="71" ht="14.25">
      <c r="G71" s="29"/>
    </row>
    <row r="72" ht="14.25">
      <c r="G72" s="32"/>
    </row>
  </sheetData>
  <sheetProtection password="E42B" sheet="1"/>
  <mergeCells count="12">
    <mergeCell ref="S3:V3"/>
    <mergeCell ref="P1:P2"/>
    <mergeCell ref="L1:L2"/>
    <mergeCell ref="N1:N2"/>
    <mergeCell ref="A2:G2"/>
    <mergeCell ref="A1:G1"/>
    <mergeCell ref="I1:I2"/>
    <mergeCell ref="M1:M2"/>
    <mergeCell ref="O1:O2"/>
    <mergeCell ref="Q1:Q2"/>
    <mergeCell ref="J1:J2"/>
    <mergeCell ref="K1:K2"/>
  </mergeCells>
  <conditionalFormatting sqref="B44:C44">
    <cfRule type="duplicateValues" priority="3" dxfId="0" stopIfTrue="1">
      <formula>AND(COUNTIF($B$44:$C$44,B44)&gt;1,NOT(ISBLANK(B44)))</formula>
    </cfRule>
  </conditionalFormatting>
  <conditionalFormatting sqref="E26">
    <cfRule type="duplicateValues" priority="1" dxfId="0" stopIfTrue="1">
      <formula>AND(COUNTIF($E$26:$E$26,E26)&gt;1,NOT(ISBLANK(E26)))</formula>
    </cfRule>
    <cfRule type="duplicateValues" priority="2" dxfId="0" stopIfTrue="1">
      <formula>AND(COUNTIF($E$26:$E$26,E26)&gt;1,NOT(ISBLANK(E26)))</formula>
    </cfRule>
  </conditionalFormatting>
  <conditionalFormatting sqref="B4:C63">
    <cfRule type="duplicateValues" priority="166" dxfId="0" stopIfTrue="1">
      <formula>AND(COUNTIF($B$4:$C$63,B4)&gt;1,NOT(ISBLANK(B4)))</formula>
    </cfRule>
    <cfRule type="duplicateValues" priority="167" dxfId="0" stopIfTrue="1">
      <formula>AND(COUNTIF($B$4:$C$63,B4)&gt;1,NOT(ISBLANK(B4)))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5" customWidth="1"/>
    <col min="10" max="16" width="5.8515625" style="96" customWidth="1"/>
    <col min="17" max="17" width="6.7109375" style="96" bestFit="1" customWidth="1"/>
    <col min="18" max="18" width="2.00390625" style="110" customWidth="1"/>
    <col min="19" max="19" width="4.57421875" style="97" customWidth="1"/>
    <col min="20" max="25" width="9.140625" style="97" customWidth="1"/>
  </cols>
  <sheetData>
    <row r="1" spans="1:18" s="4" customFormat="1" ht="89.2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33.75" customHeight="1">
      <c r="A2" s="148" t="s">
        <v>1604</v>
      </c>
      <c r="B2" s="149"/>
      <c r="C2" s="149"/>
      <c r="D2" s="149"/>
      <c r="E2" s="149"/>
      <c r="F2" s="149"/>
      <c r="G2" s="149"/>
      <c r="H2" s="15"/>
      <c r="I2" s="159"/>
      <c r="J2" s="147"/>
      <c r="K2" s="155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8"/>
      <c r="J3" s="78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07"/>
      <c r="S3" s="108"/>
    </row>
    <row r="4" spans="1:25" s="4" customFormat="1" ht="15" customHeight="1">
      <c r="A4" s="83">
        <v>1</v>
      </c>
      <c r="B4" s="83" t="s">
        <v>855</v>
      </c>
      <c r="C4" s="84" t="s">
        <v>856</v>
      </c>
      <c r="D4" s="83" t="s">
        <v>16</v>
      </c>
      <c r="E4" s="85" t="s">
        <v>35</v>
      </c>
      <c r="F4" s="83" t="s">
        <v>33</v>
      </c>
      <c r="G4" s="124">
        <f aca="true" t="shared" si="0" ref="G4:G41">SUM(I4:Q4)</f>
        <v>315</v>
      </c>
      <c r="H4" s="15"/>
      <c r="I4" s="88"/>
      <c r="J4" s="90"/>
      <c r="K4" s="90"/>
      <c r="L4" s="90">
        <v>125</v>
      </c>
      <c r="M4" s="90">
        <v>125</v>
      </c>
      <c r="N4" s="90">
        <v>65</v>
      </c>
      <c r="O4" s="90"/>
      <c r="P4" s="90"/>
      <c r="Q4" s="90"/>
      <c r="R4" s="107"/>
      <c r="S4" s="97"/>
      <c r="T4" s="97"/>
      <c r="U4" s="97"/>
      <c r="V4" s="97"/>
      <c r="W4" s="97"/>
      <c r="X4" s="97"/>
      <c r="Y4" s="97"/>
    </row>
    <row r="5" spans="1:25" s="4" customFormat="1" ht="15" customHeight="1">
      <c r="A5" s="83">
        <v>2</v>
      </c>
      <c r="B5" s="83" t="s">
        <v>860</v>
      </c>
      <c r="C5" s="84" t="s">
        <v>861</v>
      </c>
      <c r="D5" s="83" t="s">
        <v>16</v>
      </c>
      <c r="E5" s="85" t="s">
        <v>862</v>
      </c>
      <c r="F5" s="83" t="s">
        <v>298</v>
      </c>
      <c r="G5" s="86">
        <f t="shared" si="0"/>
        <v>270</v>
      </c>
      <c r="H5" s="15"/>
      <c r="I5" s="88"/>
      <c r="J5" s="90"/>
      <c r="K5" s="90"/>
      <c r="L5" s="90">
        <v>115</v>
      </c>
      <c r="M5" s="90">
        <v>95</v>
      </c>
      <c r="N5" s="90">
        <v>60</v>
      </c>
      <c r="O5" s="90"/>
      <c r="P5" s="90"/>
      <c r="Q5" s="90"/>
      <c r="R5" s="107"/>
      <c r="S5" s="173"/>
      <c r="T5" s="174"/>
      <c r="U5" s="174"/>
      <c r="V5" s="174"/>
      <c r="W5" s="97"/>
      <c r="X5" s="97"/>
      <c r="Y5" s="97"/>
    </row>
    <row r="6" spans="1:22" ht="15" customHeight="1">
      <c r="A6" s="83">
        <v>3</v>
      </c>
      <c r="B6" s="83" t="s">
        <v>1135</v>
      </c>
      <c r="C6" s="84" t="s">
        <v>1136</v>
      </c>
      <c r="D6" s="83" t="s">
        <v>16</v>
      </c>
      <c r="E6" s="85" t="s">
        <v>35</v>
      </c>
      <c r="F6" s="83" t="s">
        <v>33</v>
      </c>
      <c r="G6" s="86">
        <f t="shared" si="0"/>
        <v>205</v>
      </c>
      <c r="H6" s="15"/>
      <c r="I6" s="88"/>
      <c r="J6" s="90"/>
      <c r="K6" s="90"/>
      <c r="L6" s="90">
        <v>120</v>
      </c>
      <c r="M6" s="90">
        <v>85</v>
      </c>
      <c r="N6" s="90"/>
      <c r="O6" s="90"/>
      <c r="P6" s="90"/>
      <c r="Q6" s="90"/>
      <c r="R6" s="107"/>
      <c r="S6" s="171"/>
      <c r="T6" s="172"/>
      <c r="U6" s="172"/>
      <c r="V6" s="172"/>
    </row>
    <row r="7" spans="1:22" ht="15" customHeight="1">
      <c r="A7" s="83">
        <v>4</v>
      </c>
      <c r="B7" s="83" t="s">
        <v>1133</v>
      </c>
      <c r="C7" s="84" t="s">
        <v>1134</v>
      </c>
      <c r="D7" s="83" t="s">
        <v>16</v>
      </c>
      <c r="E7" s="85" t="s">
        <v>35</v>
      </c>
      <c r="F7" s="83" t="s">
        <v>33</v>
      </c>
      <c r="G7" s="86">
        <f t="shared" si="0"/>
        <v>130</v>
      </c>
      <c r="H7" s="15"/>
      <c r="I7" s="88"/>
      <c r="J7" s="90"/>
      <c r="K7" s="90"/>
      <c r="L7" s="90">
        <v>130</v>
      </c>
      <c r="M7" s="90"/>
      <c r="N7" s="90"/>
      <c r="O7" s="90"/>
      <c r="P7" s="90"/>
      <c r="Q7" s="90"/>
      <c r="R7" s="107"/>
      <c r="S7" s="171"/>
      <c r="T7" s="172"/>
      <c r="U7" s="172"/>
      <c r="V7" s="172"/>
    </row>
    <row r="8" spans="1:18" ht="15" customHeight="1">
      <c r="A8" s="83">
        <v>4</v>
      </c>
      <c r="B8" s="83" t="s">
        <v>1536</v>
      </c>
      <c r="C8" s="84" t="s">
        <v>1537</v>
      </c>
      <c r="D8" s="83" t="s">
        <v>16</v>
      </c>
      <c r="E8" s="85" t="s">
        <v>1538</v>
      </c>
      <c r="F8" s="83" t="s">
        <v>715</v>
      </c>
      <c r="G8" s="86">
        <f t="shared" si="0"/>
        <v>130</v>
      </c>
      <c r="H8" s="15"/>
      <c r="I8" s="88"/>
      <c r="J8" s="90"/>
      <c r="K8" s="90"/>
      <c r="L8" s="90"/>
      <c r="M8" s="90">
        <v>130</v>
      </c>
      <c r="N8" s="90"/>
      <c r="O8" s="90"/>
      <c r="P8" s="90"/>
      <c r="Q8" s="90"/>
      <c r="R8" s="107"/>
    </row>
    <row r="9" spans="1:25" s="4" customFormat="1" ht="15" customHeight="1">
      <c r="A9" s="83">
        <v>5</v>
      </c>
      <c r="B9" s="83" t="s">
        <v>1539</v>
      </c>
      <c r="C9" s="84" t="s">
        <v>1540</v>
      </c>
      <c r="D9" s="83" t="s">
        <v>16</v>
      </c>
      <c r="E9" s="85" t="s">
        <v>35</v>
      </c>
      <c r="F9" s="83" t="s">
        <v>33</v>
      </c>
      <c r="G9" s="86">
        <f t="shared" si="0"/>
        <v>120</v>
      </c>
      <c r="H9" s="15"/>
      <c r="I9" s="88"/>
      <c r="J9" s="90"/>
      <c r="K9" s="90"/>
      <c r="L9" s="90"/>
      <c r="M9" s="90">
        <v>120</v>
      </c>
      <c r="N9" s="90"/>
      <c r="O9" s="90"/>
      <c r="P9" s="90"/>
      <c r="Q9" s="90"/>
      <c r="R9" s="107"/>
      <c r="S9" s="97"/>
      <c r="T9" s="97"/>
      <c r="U9" s="97"/>
      <c r="V9" s="97"/>
      <c r="W9" s="97"/>
      <c r="X9" s="97"/>
      <c r="Y9" s="97"/>
    </row>
    <row r="10" spans="1:18" ht="15" customHeight="1">
      <c r="A10" s="83">
        <v>6</v>
      </c>
      <c r="B10" s="83" t="s">
        <v>1541</v>
      </c>
      <c r="C10" s="84" t="s">
        <v>1542</v>
      </c>
      <c r="D10" s="83" t="s">
        <v>16</v>
      </c>
      <c r="E10" s="85" t="s">
        <v>1302</v>
      </c>
      <c r="F10" s="83" t="s">
        <v>53</v>
      </c>
      <c r="G10" s="86">
        <f t="shared" si="0"/>
        <v>115</v>
      </c>
      <c r="H10" s="15"/>
      <c r="I10" s="88"/>
      <c r="J10" s="90"/>
      <c r="K10" s="90"/>
      <c r="L10" s="90"/>
      <c r="M10" s="90">
        <v>115</v>
      </c>
      <c r="N10" s="90"/>
      <c r="O10" s="90"/>
      <c r="P10" s="90"/>
      <c r="Q10" s="90"/>
      <c r="R10" s="107"/>
    </row>
    <row r="11" spans="1:18" ht="15" customHeight="1">
      <c r="A11" s="83">
        <v>7</v>
      </c>
      <c r="B11" s="83" t="s">
        <v>169</v>
      </c>
      <c r="C11" s="84" t="s">
        <v>170</v>
      </c>
      <c r="D11" s="83" t="s">
        <v>16</v>
      </c>
      <c r="E11" s="85" t="s">
        <v>147</v>
      </c>
      <c r="F11" s="83" t="s">
        <v>36</v>
      </c>
      <c r="G11" s="86">
        <f t="shared" si="0"/>
        <v>110</v>
      </c>
      <c r="H11" s="15"/>
      <c r="I11" s="88"/>
      <c r="J11" s="90"/>
      <c r="K11" s="90"/>
      <c r="L11" s="90"/>
      <c r="M11" s="90"/>
      <c r="N11" s="90"/>
      <c r="O11" s="90"/>
      <c r="P11" s="90"/>
      <c r="Q11" s="90">
        <v>110</v>
      </c>
      <c r="R11" s="107"/>
    </row>
    <row r="12" spans="1:18" ht="15" customHeight="1">
      <c r="A12" s="83">
        <v>8</v>
      </c>
      <c r="B12" s="83" t="s">
        <v>648</v>
      </c>
      <c r="C12" s="84" t="s">
        <v>649</v>
      </c>
      <c r="D12" s="83" t="s">
        <v>16</v>
      </c>
      <c r="E12" s="85" t="s">
        <v>462</v>
      </c>
      <c r="F12" s="83" t="s">
        <v>46</v>
      </c>
      <c r="G12" s="86">
        <f t="shared" si="0"/>
        <v>100</v>
      </c>
      <c r="H12" s="15"/>
      <c r="I12" s="88"/>
      <c r="J12" s="90"/>
      <c r="K12" s="90"/>
      <c r="L12" s="90"/>
      <c r="M12" s="90"/>
      <c r="N12" s="90"/>
      <c r="O12" s="90">
        <v>100</v>
      </c>
      <c r="P12" s="90"/>
      <c r="Q12" s="90"/>
      <c r="R12" s="107"/>
    </row>
    <row r="13" spans="1:18" ht="15" customHeight="1">
      <c r="A13" s="83">
        <v>8</v>
      </c>
      <c r="B13" s="83" t="s">
        <v>1543</v>
      </c>
      <c r="C13" s="84" t="s">
        <v>1544</v>
      </c>
      <c r="D13" s="83" t="s">
        <v>16</v>
      </c>
      <c r="E13" s="85" t="s">
        <v>35</v>
      </c>
      <c r="F13" s="83" t="s">
        <v>967</v>
      </c>
      <c r="G13" s="86">
        <f t="shared" si="0"/>
        <v>100</v>
      </c>
      <c r="H13" s="15"/>
      <c r="I13" s="88"/>
      <c r="J13" s="90"/>
      <c r="K13" s="90"/>
      <c r="L13" s="90"/>
      <c r="M13" s="90">
        <v>100</v>
      </c>
      <c r="N13" s="90"/>
      <c r="O13" s="90"/>
      <c r="P13" s="90"/>
      <c r="Q13" s="90"/>
      <c r="R13" s="107"/>
    </row>
    <row r="14" spans="1:18" ht="15" customHeight="1">
      <c r="A14" s="83">
        <v>9</v>
      </c>
      <c r="B14" s="83" t="s">
        <v>650</v>
      </c>
      <c r="C14" s="84" t="s">
        <v>651</v>
      </c>
      <c r="D14" s="83" t="s">
        <v>16</v>
      </c>
      <c r="E14" s="85" t="s">
        <v>35</v>
      </c>
      <c r="F14" s="83" t="s">
        <v>46</v>
      </c>
      <c r="G14" s="86">
        <f t="shared" si="0"/>
        <v>95</v>
      </c>
      <c r="H14" s="15"/>
      <c r="I14" s="88"/>
      <c r="J14" s="90"/>
      <c r="K14" s="90"/>
      <c r="L14" s="90"/>
      <c r="M14" s="90"/>
      <c r="N14" s="90"/>
      <c r="O14" s="90">
        <v>95</v>
      </c>
      <c r="P14" s="90"/>
      <c r="Q14" s="90"/>
      <c r="R14" s="107"/>
    </row>
    <row r="15" spans="1:18" ht="15" customHeight="1">
      <c r="A15" s="83">
        <v>10</v>
      </c>
      <c r="B15" s="83" t="s">
        <v>652</v>
      </c>
      <c r="C15" s="84" t="s">
        <v>653</v>
      </c>
      <c r="D15" s="83" t="s">
        <v>16</v>
      </c>
      <c r="E15" s="85" t="s">
        <v>93</v>
      </c>
      <c r="F15" s="83" t="s">
        <v>46</v>
      </c>
      <c r="G15" s="86">
        <f t="shared" si="0"/>
        <v>90</v>
      </c>
      <c r="H15" s="15"/>
      <c r="I15" s="88"/>
      <c r="J15" s="90"/>
      <c r="K15" s="90"/>
      <c r="L15" s="90"/>
      <c r="M15" s="90"/>
      <c r="N15" s="90"/>
      <c r="O15" s="90">
        <v>90</v>
      </c>
      <c r="P15" s="90"/>
      <c r="Q15" s="90"/>
      <c r="R15" s="107"/>
    </row>
    <row r="16" spans="1:18" ht="15" customHeight="1">
      <c r="A16" s="83">
        <v>11</v>
      </c>
      <c r="B16" s="83" t="s">
        <v>879</v>
      </c>
      <c r="C16" s="84" t="s">
        <v>654</v>
      </c>
      <c r="D16" s="83" t="s">
        <v>16</v>
      </c>
      <c r="E16" s="85" t="s">
        <v>655</v>
      </c>
      <c r="F16" s="83" t="s">
        <v>46</v>
      </c>
      <c r="G16" s="124">
        <f t="shared" si="0"/>
        <v>85</v>
      </c>
      <c r="H16" s="15"/>
      <c r="I16" s="88"/>
      <c r="J16" s="90"/>
      <c r="K16" s="90"/>
      <c r="L16" s="90"/>
      <c r="M16" s="90"/>
      <c r="N16" s="90"/>
      <c r="O16" s="90">
        <v>85</v>
      </c>
      <c r="P16" s="90"/>
      <c r="Q16" s="90"/>
      <c r="R16" s="107"/>
    </row>
    <row r="17" spans="1:18" ht="15" customHeight="1">
      <c r="A17" s="83">
        <v>12</v>
      </c>
      <c r="B17" s="83" t="s">
        <v>934</v>
      </c>
      <c r="C17" s="84" t="s">
        <v>656</v>
      </c>
      <c r="D17" s="83" t="s">
        <v>16</v>
      </c>
      <c r="E17" s="85" t="s">
        <v>35</v>
      </c>
      <c r="F17" s="83" t="s">
        <v>46</v>
      </c>
      <c r="G17" s="86">
        <f t="shared" si="0"/>
        <v>80</v>
      </c>
      <c r="H17" s="15"/>
      <c r="I17" s="88"/>
      <c r="J17" s="90"/>
      <c r="K17" s="90"/>
      <c r="L17" s="90"/>
      <c r="M17" s="90"/>
      <c r="N17" s="90"/>
      <c r="O17" s="90">
        <v>80</v>
      </c>
      <c r="P17" s="90"/>
      <c r="Q17" s="90"/>
      <c r="R17" s="107"/>
    </row>
    <row r="18" spans="1:18" ht="15" customHeight="1">
      <c r="A18" s="83">
        <v>13</v>
      </c>
      <c r="B18" s="83" t="s">
        <v>657</v>
      </c>
      <c r="C18" s="84" t="s">
        <v>658</v>
      </c>
      <c r="D18" s="83" t="s">
        <v>16</v>
      </c>
      <c r="E18" s="85" t="s">
        <v>35</v>
      </c>
      <c r="F18" s="83" t="s">
        <v>46</v>
      </c>
      <c r="G18" s="86">
        <f t="shared" si="0"/>
        <v>75</v>
      </c>
      <c r="H18" s="15"/>
      <c r="I18" s="88"/>
      <c r="J18" s="90"/>
      <c r="K18" s="90"/>
      <c r="L18" s="90"/>
      <c r="M18" s="90"/>
      <c r="N18" s="90"/>
      <c r="O18" s="90">
        <v>75</v>
      </c>
      <c r="P18" s="90"/>
      <c r="Q18" s="90"/>
      <c r="R18" s="107"/>
    </row>
    <row r="19" spans="1:18" ht="15" customHeight="1">
      <c r="A19" s="83">
        <v>13</v>
      </c>
      <c r="B19" s="83" t="s">
        <v>1545</v>
      </c>
      <c r="C19" s="84" t="s">
        <v>1546</v>
      </c>
      <c r="D19" s="83" t="s">
        <v>16</v>
      </c>
      <c r="E19" s="85" t="s">
        <v>1547</v>
      </c>
      <c r="F19" s="83" t="s">
        <v>53</v>
      </c>
      <c r="G19" s="86">
        <f t="shared" si="0"/>
        <v>75</v>
      </c>
      <c r="H19" s="15"/>
      <c r="I19" s="88"/>
      <c r="J19" s="90"/>
      <c r="K19" s="90"/>
      <c r="L19" s="90"/>
      <c r="M19" s="90">
        <v>75</v>
      </c>
      <c r="N19" s="90"/>
      <c r="O19" s="90"/>
      <c r="P19" s="90"/>
      <c r="Q19" s="90"/>
      <c r="R19" s="107"/>
    </row>
    <row r="20" spans="1:18" ht="15" customHeight="1">
      <c r="A20" s="83">
        <v>14</v>
      </c>
      <c r="B20" s="83" t="s">
        <v>880</v>
      </c>
      <c r="C20" s="84" t="s">
        <v>659</v>
      </c>
      <c r="D20" s="83" t="s">
        <v>16</v>
      </c>
      <c r="E20" s="85" t="s">
        <v>35</v>
      </c>
      <c r="F20" s="83" t="s">
        <v>46</v>
      </c>
      <c r="G20" s="86">
        <f t="shared" si="0"/>
        <v>70</v>
      </c>
      <c r="H20" s="15"/>
      <c r="I20" s="88"/>
      <c r="J20" s="90"/>
      <c r="K20" s="90"/>
      <c r="L20" s="90"/>
      <c r="M20" s="90"/>
      <c r="N20" s="90"/>
      <c r="O20" s="90">
        <v>70</v>
      </c>
      <c r="P20" s="90"/>
      <c r="Q20" s="90"/>
      <c r="R20" s="107"/>
    </row>
    <row r="21" spans="1:18" ht="15" customHeight="1">
      <c r="A21" s="83">
        <v>15</v>
      </c>
      <c r="B21" s="83" t="s">
        <v>171</v>
      </c>
      <c r="C21" s="84" t="s">
        <v>172</v>
      </c>
      <c r="D21" s="83" t="s">
        <v>16</v>
      </c>
      <c r="E21" s="85" t="s">
        <v>35</v>
      </c>
      <c r="F21" s="83" t="s">
        <v>173</v>
      </c>
      <c r="G21" s="86">
        <f t="shared" si="0"/>
        <v>65</v>
      </c>
      <c r="H21" s="15"/>
      <c r="I21" s="88"/>
      <c r="J21" s="90"/>
      <c r="K21" s="90"/>
      <c r="L21" s="90"/>
      <c r="M21" s="90"/>
      <c r="N21" s="90"/>
      <c r="O21" s="90"/>
      <c r="P21" s="90"/>
      <c r="Q21" s="90">
        <v>65</v>
      </c>
      <c r="R21" s="107"/>
    </row>
    <row r="22" spans="1:18" ht="15" customHeight="1">
      <c r="A22" s="83">
        <v>15</v>
      </c>
      <c r="B22" s="83" t="s">
        <v>881</v>
      </c>
      <c r="C22" s="84" t="s">
        <v>660</v>
      </c>
      <c r="D22" s="83" t="s">
        <v>16</v>
      </c>
      <c r="E22" s="85" t="s">
        <v>35</v>
      </c>
      <c r="F22" s="83" t="s">
        <v>46</v>
      </c>
      <c r="G22" s="86">
        <f t="shared" si="0"/>
        <v>65</v>
      </c>
      <c r="H22" s="15"/>
      <c r="I22" s="88"/>
      <c r="J22" s="90"/>
      <c r="K22" s="90"/>
      <c r="L22" s="90"/>
      <c r="M22" s="90"/>
      <c r="N22" s="90"/>
      <c r="O22" s="90">
        <v>65</v>
      </c>
      <c r="P22" s="90"/>
      <c r="Q22" s="90"/>
      <c r="R22" s="107"/>
    </row>
    <row r="23" spans="1:18" ht="15" customHeight="1">
      <c r="A23" s="83">
        <v>15</v>
      </c>
      <c r="B23" s="135" t="s">
        <v>1548</v>
      </c>
      <c r="C23" s="84" t="s">
        <v>1549</v>
      </c>
      <c r="D23" s="83" t="s">
        <v>16</v>
      </c>
      <c r="E23" s="85" t="s">
        <v>1550</v>
      </c>
      <c r="F23" s="83" t="s">
        <v>53</v>
      </c>
      <c r="G23" s="86">
        <f t="shared" si="0"/>
        <v>65</v>
      </c>
      <c r="H23" s="15"/>
      <c r="I23" s="88"/>
      <c r="J23" s="90"/>
      <c r="K23" s="90"/>
      <c r="L23" s="90"/>
      <c r="M23" s="90">
        <v>65</v>
      </c>
      <c r="N23" s="90"/>
      <c r="O23" s="90"/>
      <c r="P23" s="90"/>
      <c r="Q23" s="90"/>
      <c r="R23" s="107"/>
    </row>
    <row r="24" spans="1:18" ht="15" customHeight="1">
      <c r="A24" s="83">
        <v>16</v>
      </c>
      <c r="B24" s="83" t="s">
        <v>857</v>
      </c>
      <c r="C24" s="84" t="s">
        <v>858</v>
      </c>
      <c r="D24" s="83" t="s">
        <v>16</v>
      </c>
      <c r="E24" s="85" t="s">
        <v>859</v>
      </c>
      <c r="F24" s="83" t="s">
        <v>326</v>
      </c>
      <c r="G24" s="86">
        <f t="shared" si="0"/>
        <v>62.5</v>
      </c>
      <c r="H24" s="15"/>
      <c r="I24" s="88"/>
      <c r="J24" s="90"/>
      <c r="K24" s="90"/>
      <c r="L24" s="90"/>
      <c r="M24" s="90"/>
      <c r="N24" s="90">
        <v>62.5</v>
      </c>
      <c r="O24" s="90"/>
      <c r="P24" s="90"/>
      <c r="Q24" s="90"/>
      <c r="R24" s="107"/>
    </row>
    <row r="25" spans="1:18" ht="15" customHeight="1">
      <c r="A25" s="83">
        <v>17</v>
      </c>
      <c r="B25" s="83" t="s">
        <v>863</v>
      </c>
      <c r="C25" s="84" t="s">
        <v>864</v>
      </c>
      <c r="D25" s="83" t="s">
        <v>16</v>
      </c>
      <c r="E25" s="85" t="s">
        <v>35</v>
      </c>
      <c r="F25" s="83" t="s">
        <v>51</v>
      </c>
      <c r="G25" s="86">
        <f t="shared" si="0"/>
        <v>57.5</v>
      </c>
      <c r="H25" s="15"/>
      <c r="I25" s="88"/>
      <c r="J25" s="90"/>
      <c r="K25" s="90"/>
      <c r="L25" s="90"/>
      <c r="M25" s="90"/>
      <c r="N25" s="90">
        <v>57.5</v>
      </c>
      <c r="O25" s="90"/>
      <c r="P25" s="90"/>
      <c r="Q25" s="90"/>
      <c r="R25" s="107"/>
    </row>
    <row r="26" spans="1:18" ht="15" customHeight="1">
      <c r="A26" s="83">
        <v>18</v>
      </c>
      <c r="B26" s="83" t="s">
        <v>1551</v>
      </c>
      <c r="C26" s="84" t="s">
        <v>1552</v>
      </c>
      <c r="D26" s="83" t="s">
        <v>16</v>
      </c>
      <c r="E26" s="85" t="s">
        <v>35</v>
      </c>
      <c r="F26" s="83" t="s">
        <v>967</v>
      </c>
      <c r="G26" s="86">
        <f t="shared" si="0"/>
        <v>55</v>
      </c>
      <c r="H26" s="24"/>
      <c r="I26" s="88"/>
      <c r="J26" s="90"/>
      <c r="K26" s="90"/>
      <c r="L26" s="90"/>
      <c r="M26" s="90">
        <v>55</v>
      </c>
      <c r="N26" s="90"/>
      <c r="O26" s="90"/>
      <c r="P26" s="90"/>
      <c r="Q26" s="90"/>
      <c r="R26" s="107"/>
    </row>
    <row r="27" spans="1:18" ht="15" customHeight="1">
      <c r="A27" s="83">
        <v>19</v>
      </c>
      <c r="B27" s="83" t="s">
        <v>344</v>
      </c>
      <c r="C27" s="84" t="s">
        <v>345</v>
      </c>
      <c r="D27" s="83" t="s">
        <v>16</v>
      </c>
      <c r="E27" s="85" t="s">
        <v>35</v>
      </c>
      <c r="F27" s="83" t="s">
        <v>51</v>
      </c>
      <c r="G27" s="86">
        <f t="shared" si="0"/>
        <v>25</v>
      </c>
      <c r="H27" s="15"/>
      <c r="I27" s="88"/>
      <c r="J27" s="90"/>
      <c r="K27" s="90"/>
      <c r="L27" s="90"/>
      <c r="M27" s="90"/>
      <c r="N27" s="90"/>
      <c r="O27" s="90"/>
      <c r="P27" s="90">
        <v>25</v>
      </c>
      <c r="Q27" s="90"/>
      <c r="R27" s="107"/>
    </row>
    <row r="28" spans="1:18" ht="15" customHeight="1">
      <c r="A28" s="83"/>
      <c r="B28" s="83"/>
      <c r="C28" s="84"/>
      <c r="D28" s="83" t="s">
        <v>16</v>
      </c>
      <c r="E28" s="85"/>
      <c r="F28" s="83"/>
      <c r="G28" s="86">
        <f t="shared" si="0"/>
        <v>0</v>
      </c>
      <c r="H28" s="15"/>
      <c r="I28" s="88"/>
      <c r="J28" s="90"/>
      <c r="K28" s="90"/>
      <c r="L28" s="90"/>
      <c r="M28" s="90"/>
      <c r="N28" s="90"/>
      <c r="O28" s="90"/>
      <c r="P28" s="90"/>
      <c r="Q28" s="90"/>
      <c r="R28" s="107"/>
    </row>
    <row r="29" spans="1:18" ht="15" customHeight="1">
      <c r="A29" s="83"/>
      <c r="B29" s="83"/>
      <c r="C29" s="84"/>
      <c r="D29" s="83" t="s">
        <v>16</v>
      </c>
      <c r="E29" s="85"/>
      <c r="F29" s="83"/>
      <c r="G29" s="86">
        <f t="shared" si="0"/>
        <v>0</v>
      </c>
      <c r="H29" s="15"/>
      <c r="I29" s="88"/>
      <c r="J29" s="90"/>
      <c r="K29" s="90"/>
      <c r="L29" s="90"/>
      <c r="M29" s="90"/>
      <c r="N29" s="90"/>
      <c r="O29" s="90"/>
      <c r="P29" s="90"/>
      <c r="Q29" s="90"/>
      <c r="R29" s="107"/>
    </row>
    <row r="30" spans="1:18" ht="15" customHeight="1">
      <c r="A30" s="83"/>
      <c r="B30" s="83"/>
      <c r="C30" s="84"/>
      <c r="D30" s="83" t="s">
        <v>16</v>
      </c>
      <c r="E30" s="85"/>
      <c r="F30" s="83"/>
      <c r="G30" s="86">
        <f t="shared" si="0"/>
        <v>0</v>
      </c>
      <c r="H30" s="15"/>
      <c r="I30" s="88"/>
      <c r="J30" s="90"/>
      <c r="K30" s="90"/>
      <c r="L30" s="90"/>
      <c r="M30" s="90"/>
      <c r="N30" s="90"/>
      <c r="O30" s="90"/>
      <c r="P30" s="90"/>
      <c r="Q30" s="90"/>
      <c r="R30" s="107"/>
    </row>
    <row r="31" spans="1:18" ht="15" customHeight="1">
      <c r="A31" s="83"/>
      <c r="B31" s="83"/>
      <c r="C31" s="84"/>
      <c r="D31" s="83" t="s">
        <v>16</v>
      </c>
      <c r="E31" s="85"/>
      <c r="F31" s="83"/>
      <c r="G31" s="86">
        <f t="shared" si="0"/>
        <v>0</v>
      </c>
      <c r="H31" s="15"/>
      <c r="I31" s="88"/>
      <c r="J31" s="90"/>
      <c r="K31" s="90"/>
      <c r="L31" s="90"/>
      <c r="M31" s="90"/>
      <c r="N31" s="90"/>
      <c r="O31" s="90"/>
      <c r="P31" s="90"/>
      <c r="Q31" s="90"/>
      <c r="R31" s="107"/>
    </row>
    <row r="32" spans="1:18" ht="15" customHeight="1">
      <c r="A32" s="83"/>
      <c r="B32" s="83"/>
      <c r="C32" s="84"/>
      <c r="D32" s="83" t="s">
        <v>16</v>
      </c>
      <c r="E32" s="85"/>
      <c r="F32" s="83"/>
      <c r="G32" s="86">
        <f t="shared" si="0"/>
        <v>0</v>
      </c>
      <c r="H32" s="15"/>
      <c r="I32" s="88"/>
      <c r="J32" s="90"/>
      <c r="K32" s="90"/>
      <c r="L32" s="90"/>
      <c r="M32" s="90"/>
      <c r="N32" s="90"/>
      <c r="O32" s="90"/>
      <c r="P32" s="90"/>
      <c r="Q32" s="90"/>
      <c r="R32" s="107"/>
    </row>
    <row r="33" spans="1:18" ht="15" customHeight="1">
      <c r="A33" s="83"/>
      <c r="B33" s="83"/>
      <c r="C33" s="84"/>
      <c r="D33" s="83" t="s">
        <v>16</v>
      </c>
      <c r="E33" s="85"/>
      <c r="F33" s="83"/>
      <c r="G33" s="86">
        <f t="shared" si="0"/>
        <v>0</v>
      </c>
      <c r="H33" s="15"/>
      <c r="I33" s="88"/>
      <c r="J33" s="90"/>
      <c r="K33" s="90"/>
      <c r="L33" s="90"/>
      <c r="M33" s="90"/>
      <c r="N33" s="90"/>
      <c r="O33" s="90"/>
      <c r="P33" s="90"/>
      <c r="Q33" s="90"/>
      <c r="R33" s="107"/>
    </row>
    <row r="34" spans="1:18" ht="15" customHeight="1">
      <c r="A34" s="83"/>
      <c r="B34" s="83"/>
      <c r="C34" s="84"/>
      <c r="D34" s="83" t="s">
        <v>16</v>
      </c>
      <c r="E34" s="85"/>
      <c r="F34" s="83"/>
      <c r="G34" s="86">
        <f t="shared" si="0"/>
        <v>0</v>
      </c>
      <c r="H34" s="15"/>
      <c r="I34" s="88"/>
      <c r="J34" s="90"/>
      <c r="K34" s="90"/>
      <c r="L34" s="90"/>
      <c r="M34" s="90"/>
      <c r="N34" s="90"/>
      <c r="O34" s="90"/>
      <c r="P34" s="90"/>
      <c r="Q34" s="90"/>
      <c r="R34" s="107"/>
    </row>
    <row r="35" spans="1:18" ht="15" customHeight="1">
      <c r="A35" s="83"/>
      <c r="B35" s="83"/>
      <c r="C35" s="84"/>
      <c r="D35" s="83" t="s">
        <v>16</v>
      </c>
      <c r="E35" s="85"/>
      <c r="F35" s="83"/>
      <c r="G35" s="86">
        <f t="shared" si="0"/>
        <v>0</v>
      </c>
      <c r="H35" s="15"/>
      <c r="I35" s="88"/>
      <c r="J35" s="90"/>
      <c r="K35" s="90"/>
      <c r="L35" s="90"/>
      <c r="M35" s="90"/>
      <c r="N35" s="90"/>
      <c r="O35" s="90"/>
      <c r="P35" s="90"/>
      <c r="Q35" s="90"/>
      <c r="R35" s="107"/>
    </row>
    <row r="36" spans="1:18" ht="15" customHeight="1">
      <c r="A36" s="83"/>
      <c r="B36" s="83"/>
      <c r="C36" s="84"/>
      <c r="D36" s="83" t="s">
        <v>16</v>
      </c>
      <c r="E36" s="85"/>
      <c r="F36" s="83"/>
      <c r="G36" s="86">
        <f t="shared" si="0"/>
        <v>0</v>
      </c>
      <c r="H36" s="15"/>
      <c r="I36" s="88"/>
      <c r="J36" s="90"/>
      <c r="K36" s="90"/>
      <c r="L36" s="90"/>
      <c r="M36" s="90"/>
      <c r="N36" s="90"/>
      <c r="O36" s="90"/>
      <c r="P36" s="90"/>
      <c r="Q36" s="90"/>
      <c r="R36" s="107"/>
    </row>
    <row r="37" spans="1:18" ht="15" customHeight="1">
      <c r="A37" s="83"/>
      <c r="B37" s="83"/>
      <c r="C37" s="84"/>
      <c r="D37" s="83" t="s">
        <v>16</v>
      </c>
      <c r="E37" s="85"/>
      <c r="F37" s="83"/>
      <c r="G37" s="86">
        <f t="shared" si="0"/>
        <v>0</v>
      </c>
      <c r="H37" s="15"/>
      <c r="I37" s="88"/>
      <c r="J37" s="90"/>
      <c r="K37" s="90"/>
      <c r="L37" s="90"/>
      <c r="M37" s="90"/>
      <c r="N37" s="90"/>
      <c r="O37" s="90"/>
      <c r="P37" s="90"/>
      <c r="Q37" s="90"/>
      <c r="R37" s="107"/>
    </row>
    <row r="38" spans="1:18" ht="15" customHeight="1">
      <c r="A38" s="83"/>
      <c r="B38" s="83"/>
      <c r="C38" s="84"/>
      <c r="D38" s="83" t="s">
        <v>16</v>
      </c>
      <c r="E38" s="85"/>
      <c r="F38" s="83"/>
      <c r="G38" s="86">
        <f t="shared" si="0"/>
        <v>0</v>
      </c>
      <c r="H38" s="15"/>
      <c r="I38" s="88"/>
      <c r="J38" s="90"/>
      <c r="K38" s="90"/>
      <c r="L38" s="90"/>
      <c r="M38" s="90"/>
      <c r="N38" s="90"/>
      <c r="O38" s="90"/>
      <c r="P38" s="90"/>
      <c r="Q38" s="90"/>
      <c r="R38" s="107"/>
    </row>
    <row r="39" spans="1:18" ht="15" customHeight="1">
      <c r="A39" s="83"/>
      <c r="B39" s="83"/>
      <c r="C39" s="84"/>
      <c r="D39" s="83" t="s">
        <v>16</v>
      </c>
      <c r="E39" s="85"/>
      <c r="F39" s="83"/>
      <c r="G39" s="86">
        <f t="shared" si="0"/>
        <v>0</v>
      </c>
      <c r="H39" s="15"/>
      <c r="I39" s="88"/>
      <c r="J39" s="90"/>
      <c r="K39" s="90"/>
      <c r="L39" s="90"/>
      <c r="M39" s="90"/>
      <c r="N39" s="90"/>
      <c r="O39" s="90"/>
      <c r="P39" s="90"/>
      <c r="Q39" s="90"/>
      <c r="R39" s="107"/>
    </row>
    <row r="40" spans="1:18" ht="15" customHeight="1">
      <c r="A40" s="83"/>
      <c r="B40" s="83"/>
      <c r="C40" s="84"/>
      <c r="D40" s="83" t="s">
        <v>16</v>
      </c>
      <c r="E40" s="85"/>
      <c r="F40" s="83"/>
      <c r="G40" s="86">
        <f t="shared" si="0"/>
        <v>0</v>
      </c>
      <c r="H40" s="15"/>
      <c r="I40" s="88"/>
      <c r="J40" s="90"/>
      <c r="K40" s="90"/>
      <c r="L40" s="90"/>
      <c r="M40" s="90"/>
      <c r="N40" s="90"/>
      <c r="O40" s="90"/>
      <c r="P40" s="90"/>
      <c r="Q40" s="90"/>
      <c r="R40" s="107"/>
    </row>
    <row r="41" spans="1:18" ht="15" customHeight="1">
      <c r="A41" s="83"/>
      <c r="B41" s="83"/>
      <c r="C41" s="84"/>
      <c r="D41" s="83" t="s">
        <v>16</v>
      </c>
      <c r="E41" s="85"/>
      <c r="F41" s="83"/>
      <c r="G41" s="86">
        <f t="shared" si="0"/>
        <v>0</v>
      </c>
      <c r="H41" s="15"/>
      <c r="I41" s="88"/>
      <c r="J41" s="90"/>
      <c r="K41" s="90"/>
      <c r="L41" s="90"/>
      <c r="M41" s="90"/>
      <c r="N41" s="90"/>
      <c r="O41" s="90"/>
      <c r="P41" s="90"/>
      <c r="Q41" s="90"/>
      <c r="R41" s="107"/>
    </row>
    <row r="42" spans="1:18" ht="15" customHeight="1">
      <c r="A42" s="83"/>
      <c r="B42" s="83"/>
      <c r="C42" s="84"/>
      <c r="D42" s="83" t="s">
        <v>16</v>
      </c>
      <c r="E42" s="85"/>
      <c r="F42" s="83"/>
      <c r="G42" s="86">
        <f aca="true" t="shared" si="1" ref="G42:G53">SUM(I42:Q42)</f>
        <v>0</v>
      </c>
      <c r="H42" s="15"/>
      <c r="I42" s="88"/>
      <c r="J42" s="90"/>
      <c r="K42" s="90"/>
      <c r="L42" s="90"/>
      <c r="M42" s="90"/>
      <c r="N42" s="90"/>
      <c r="O42" s="90"/>
      <c r="P42" s="90"/>
      <c r="Q42" s="90"/>
      <c r="R42" s="107"/>
    </row>
    <row r="43" spans="1:18" ht="15" customHeight="1">
      <c r="A43" s="83"/>
      <c r="B43" s="83"/>
      <c r="C43" s="84"/>
      <c r="D43" s="83" t="s">
        <v>16</v>
      </c>
      <c r="E43" s="85"/>
      <c r="F43" s="83"/>
      <c r="G43" s="86">
        <f t="shared" si="1"/>
        <v>0</v>
      </c>
      <c r="H43" s="15"/>
      <c r="I43" s="88"/>
      <c r="J43" s="90"/>
      <c r="K43" s="90"/>
      <c r="L43" s="90"/>
      <c r="M43" s="90"/>
      <c r="N43" s="90"/>
      <c r="O43" s="90"/>
      <c r="P43" s="90"/>
      <c r="Q43" s="90"/>
      <c r="R43" s="107"/>
    </row>
    <row r="44" spans="1:18" ht="15" customHeight="1">
      <c r="A44" s="83"/>
      <c r="B44" s="83"/>
      <c r="C44" s="84"/>
      <c r="D44" s="83" t="s">
        <v>16</v>
      </c>
      <c r="E44" s="85"/>
      <c r="F44" s="83"/>
      <c r="G44" s="86">
        <f t="shared" si="1"/>
        <v>0</v>
      </c>
      <c r="H44" s="15"/>
      <c r="I44" s="88"/>
      <c r="J44" s="90"/>
      <c r="K44" s="90"/>
      <c r="L44" s="90"/>
      <c r="M44" s="90"/>
      <c r="N44" s="90"/>
      <c r="O44" s="90"/>
      <c r="P44" s="90"/>
      <c r="Q44" s="90"/>
      <c r="R44" s="107"/>
    </row>
    <row r="45" spans="1:18" ht="15" customHeight="1">
      <c r="A45" s="83"/>
      <c r="B45" s="83"/>
      <c r="C45" s="84"/>
      <c r="D45" s="83" t="s">
        <v>16</v>
      </c>
      <c r="E45" s="85"/>
      <c r="F45" s="83"/>
      <c r="G45" s="86">
        <f t="shared" si="1"/>
        <v>0</v>
      </c>
      <c r="H45" s="15"/>
      <c r="I45" s="88"/>
      <c r="J45" s="90"/>
      <c r="K45" s="90"/>
      <c r="L45" s="90"/>
      <c r="M45" s="90"/>
      <c r="N45" s="90"/>
      <c r="O45" s="90"/>
      <c r="P45" s="90"/>
      <c r="Q45" s="90"/>
      <c r="R45" s="107"/>
    </row>
    <row r="46" spans="1:18" ht="15" customHeight="1">
      <c r="A46" s="83"/>
      <c r="B46" s="83"/>
      <c r="C46" s="84"/>
      <c r="D46" s="83" t="s">
        <v>16</v>
      </c>
      <c r="E46" s="85"/>
      <c r="F46" s="83"/>
      <c r="G46" s="86">
        <f t="shared" si="1"/>
        <v>0</v>
      </c>
      <c r="H46" s="15"/>
      <c r="I46" s="88"/>
      <c r="J46" s="90"/>
      <c r="K46" s="90"/>
      <c r="L46" s="90"/>
      <c r="M46" s="90"/>
      <c r="N46" s="90"/>
      <c r="O46" s="90"/>
      <c r="P46" s="90"/>
      <c r="Q46" s="90"/>
      <c r="R46" s="107"/>
    </row>
    <row r="47" spans="1:18" ht="15" customHeight="1">
      <c r="A47" s="83"/>
      <c r="B47" s="83"/>
      <c r="C47" s="84"/>
      <c r="D47" s="83" t="s">
        <v>16</v>
      </c>
      <c r="E47" s="85"/>
      <c r="F47" s="83"/>
      <c r="G47" s="86">
        <f t="shared" si="1"/>
        <v>0</v>
      </c>
      <c r="H47" s="15"/>
      <c r="I47" s="88"/>
      <c r="J47" s="90"/>
      <c r="K47" s="90"/>
      <c r="L47" s="90"/>
      <c r="M47" s="90"/>
      <c r="N47" s="90"/>
      <c r="O47" s="90"/>
      <c r="P47" s="90"/>
      <c r="Q47" s="90"/>
      <c r="R47" s="107"/>
    </row>
    <row r="48" spans="1:18" ht="15" customHeight="1">
      <c r="A48" s="83"/>
      <c r="B48" s="83"/>
      <c r="C48" s="84"/>
      <c r="D48" s="83" t="s">
        <v>16</v>
      </c>
      <c r="E48" s="85"/>
      <c r="F48" s="83"/>
      <c r="G48" s="86">
        <f t="shared" si="1"/>
        <v>0</v>
      </c>
      <c r="H48" s="15"/>
      <c r="I48" s="88"/>
      <c r="J48" s="90"/>
      <c r="K48" s="90"/>
      <c r="L48" s="90"/>
      <c r="M48" s="90"/>
      <c r="N48" s="90"/>
      <c r="O48" s="90"/>
      <c r="P48" s="90"/>
      <c r="Q48" s="90"/>
      <c r="R48" s="107"/>
    </row>
    <row r="49" spans="1:18" ht="15" customHeight="1">
      <c r="A49" s="83"/>
      <c r="B49" s="83"/>
      <c r="C49" s="84"/>
      <c r="D49" s="83" t="s">
        <v>16</v>
      </c>
      <c r="E49" s="85"/>
      <c r="F49" s="83"/>
      <c r="G49" s="86">
        <f t="shared" si="1"/>
        <v>0</v>
      </c>
      <c r="H49" s="15"/>
      <c r="I49" s="88"/>
      <c r="J49" s="90"/>
      <c r="K49" s="90"/>
      <c r="L49" s="90"/>
      <c r="M49" s="90"/>
      <c r="N49" s="90"/>
      <c r="O49" s="90"/>
      <c r="P49" s="90"/>
      <c r="Q49" s="90"/>
      <c r="R49" s="107"/>
    </row>
    <row r="50" spans="1:18" ht="15" customHeight="1">
      <c r="A50" s="83"/>
      <c r="B50" s="83"/>
      <c r="C50" s="84"/>
      <c r="D50" s="83" t="s">
        <v>16</v>
      </c>
      <c r="E50" s="85"/>
      <c r="F50" s="83"/>
      <c r="G50" s="86">
        <f t="shared" si="1"/>
        <v>0</v>
      </c>
      <c r="H50" s="15"/>
      <c r="I50" s="88"/>
      <c r="J50" s="90"/>
      <c r="K50" s="90"/>
      <c r="L50" s="90"/>
      <c r="M50" s="90"/>
      <c r="N50" s="90"/>
      <c r="O50" s="90"/>
      <c r="P50" s="90"/>
      <c r="Q50" s="90"/>
      <c r="R50" s="107"/>
    </row>
    <row r="51" spans="1:18" ht="15" customHeight="1">
      <c r="A51" s="83"/>
      <c r="B51" s="83"/>
      <c r="C51" s="84"/>
      <c r="D51" s="83" t="s">
        <v>16</v>
      </c>
      <c r="E51" s="85"/>
      <c r="F51" s="83"/>
      <c r="G51" s="86">
        <f t="shared" si="1"/>
        <v>0</v>
      </c>
      <c r="H51" s="15"/>
      <c r="I51" s="88"/>
      <c r="J51" s="90"/>
      <c r="K51" s="90"/>
      <c r="L51" s="90"/>
      <c r="M51" s="90"/>
      <c r="N51" s="90"/>
      <c r="O51" s="90"/>
      <c r="P51" s="90"/>
      <c r="Q51" s="90"/>
      <c r="R51" s="107"/>
    </row>
    <row r="52" spans="1:18" ht="15" customHeight="1">
      <c r="A52" s="83"/>
      <c r="B52" s="83"/>
      <c r="C52" s="84"/>
      <c r="D52" s="83" t="s">
        <v>16</v>
      </c>
      <c r="E52" s="85"/>
      <c r="F52" s="83"/>
      <c r="G52" s="86">
        <f t="shared" si="1"/>
        <v>0</v>
      </c>
      <c r="H52" s="15"/>
      <c r="I52" s="88"/>
      <c r="J52" s="90"/>
      <c r="K52" s="90"/>
      <c r="L52" s="90"/>
      <c r="M52" s="90"/>
      <c r="N52" s="90"/>
      <c r="O52" s="90"/>
      <c r="P52" s="90"/>
      <c r="Q52" s="90"/>
      <c r="R52" s="107"/>
    </row>
    <row r="53" spans="1:18" ht="15" customHeight="1">
      <c r="A53" s="83"/>
      <c r="B53" s="83"/>
      <c r="C53" s="84"/>
      <c r="D53" s="83" t="s">
        <v>16</v>
      </c>
      <c r="E53" s="85"/>
      <c r="F53" s="83"/>
      <c r="G53" s="86">
        <f t="shared" si="1"/>
        <v>0</v>
      </c>
      <c r="H53" s="15"/>
      <c r="I53" s="88"/>
      <c r="J53" s="90"/>
      <c r="K53" s="90"/>
      <c r="L53" s="90"/>
      <c r="M53" s="90"/>
      <c r="N53" s="90"/>
      <c r="O53" s="90"/>
      <c r="P53" s="90"/>
      <c r="Q53" s="90"/>
      <c r="R53" s="107"/>
    </row>
    <row r="54" spans="1:18" ht="15" customHeight="1">
      <c r="A54" s="83"/>
      <c r="B54" s="83"/>
      <c r="C54" s="84"/>
      <c r="D54" s="83"/>
      <c r="E54" s="85"/>
      <c r="F54" s="83"/>
      <c r="G54" s="86"/>
      <c r="H54" s="15"/>
      <c r="I54" s="88"/>
      <c r="J54" s="90"/>
      <c r="K54" s="90"/>
      <c r="L54" s="90"/>
      <c r="M54" s="90"/>
      <c r="N54" s="90"/>
      <c r="O54" s="90"/>
      <c r="P54" s="90"/>
      <c r="Q54" s="90"/>
      <c r="R54" s="107"/>
    </row>
    <row r="55" spans="1:25" s="12" customFormat="1" ht="4.5" customHeight="1" thickBot="1">
      <c r="A55" s="19"/>
      <c r="B55" s="19"/>
      <c r="C55" s="21"/>
      <c r="D55" s="20"/>
      <c r="E55" s="22"/>
      <c r="F55" s="20"/>
      <c r="G55" s="20"/>
      <c r="H55" s="30"/>
      <c r="I55" s="106"/>
      <c r="J55" s="100"/>
      <c r="K55" s="100"/>
      <c r="L55" s="100"/>
      <c r="M55" s="100"/>
      <c r="N55" s="100"/>
      <c r="O55" s="100"/>
      <c r="P55" s="100"/>
      <c r="Q55" s="100"/>
      <c r="R55" s="109"/>
      <c r="S55" s="110"/>
      <c r="T55" s="110"/>
      <c r="U55" s="110"/>
      <c r="V55" s="110"/>
      <c r="W55" s="110"/>
      <c r="X55" s="110"/>
      <c r="Y55" s="110"/>
    </row>
    <row r="56" spans="1:25" s="8" customFormat="1" ht="14.25">
      <c r="A56" s="10"/>
      <c r="B56" s="7"/>
      <c r="D56" s="7"/>
      <c r="E56" s="9"/>
      <c r="F56" s="7"/>
      <c r="G56" s="29"/>
      <c r="H56" s="25"/>
      <c r="I56" s="95"/>
      <c r="J56" s="96"/>
      <c r="K56" s="96"/>
      <c r="L56" s="96"/>
      <c r="M56" s="96"/>
      <c r="N56" s="96"/>
      <c r="O56" s="96"/>
      <c r="P56" s="96"/>
      <c r="Q56" s="96"/>
      <c r="R56" s="111"/>
      <c r="S56" s="112"/>
      <c r="T56" s="112"/>
      <c r="U56" s="112"/>
      <c r="V56" s="112"/>
      <c r="W56" s="112"/>
      <c r="X56" s="112"/>
      <c r="Y56" s="112"/>
    </row>
    <row r="57" ht="14.25">
      <c r="G57" s="29"/>
    </row>
    <row r="58" ht="14.25">
      <c r="G58" s="29"/>
    </row>
    <row r="59" ht="14.25">
      <c r="G59" s="29"/>
    </row>
    <row r="60" ht="14.25">
      <c r="G60" s="29"/>
    </row>
    <row r="61" ht="14.25">
      <c r="G61" s="29"/>
    </row>
    <row r="62" ht="14.25">
      <c r="G62" s="29"/>
    </row>
    <row r="63" ht="14.25">
      <c r="G63" s="32"/>
    </row>
  </sheetData>
  <sheetProtection password="E42B" sheet="1"/>
  <mergeCells count="14">
    <mergeCell ref="O1:O2"/>
    <mergeCell ref="N1:N2"/>
    <mergeCell ref="Q1:Q2"/>
    <mergeCell ref="P1:P2"/>
    <mergeCell ref="A1:G1"/>
    <mergeCell ref="I1:I2"/>
    <mergeCell ref="A2:G2"/>
    <mergeCell ref="J1:J2"/>
    <mergeCell ref="M1:M2"/>
    <mergeCell ref="S7:V7"/>
    <mergeCell ref="S5:V5"/>
    <mergeCell ref="S6:V6"/>
    <mergeCell ref="K1:K2"/>
    <mergeCell ref="L1:L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conditionalFormatting sqref="C4:C203">
    <cfRule type="duplicateValues" priority="202" dxfId="0" stopIfTrue="1">
      <formula>AND(COUNTIF($C$4:$C$203,C4)&gt;1,NOT(ISBLANK(C4)))</formula>
    </cfRule>
  </conditionalFormatting>
  <conditionalFormatting sqref="B4:C98">
    <cfRule type="duplicateValues" priority="204" dxfId="0" stopIfTrue="1">
      <formula>AND(COUNTIF($B$4:$C$98,B4)&gt;1,NOT(ISBLANK(B4)))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140625" style="0" bestFit="1" customWidth="1"/>
    <col min="4" max="4" width="12.281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6" width="6.140625" style="97" customWidth="1"/>
    <col min="17" max="17" width="6.7109375" style="97" bestFit="1" customWidth="1"/>
    <col min="18" max="18" width="1.57421875" style="12" customWidth="1"/>
    <col min="19" max="19" width="4.57421875" style="4" customWidth="1"/>
  </cols>
  <sheetData>
    <row r="1" spans="1:18" ht="82.5" customHeight="1">
      <c r="A1" s="150"/>
      <c r="B1" s="151"/>
      <c r="C1" s="151"/>
      <c r="D1" s="151"/>
      <c r="E1" s="151"/>
      <c r="F1" s="151"/>
      <c r="G1" s="151"/>
      <c r="H1" s="15"/>
      <c r="I1" s="159"/>
      <c r="J1" s="162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36" customHeight="1">
      <c r="A2" s="148" t="s">
        <v>1605</v>
      </c>
      <c r="B2" s="149"/>
      <c r="C2" s="149"/>
      <c r="D2" s="149"/>
      <c r="E2" s="149"/>
      <c r="F2" s="149"/>
      <c r="G2" s="149"/>
      <c r="H2" s="15"/>
      <c r="I2" s="159"/>
      <c r="J2" s="162"/>
      <c r="K2" s="155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136" t="s">
        <v>712</v>
      </c>
      <c r="M3" s="82" t="s">
        <v>712</v>
      </c>
      <c r="N3" s="82" t="s">
        <v>712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20" ht="15" customHeight="1">
      <c r="A4" s="83">
        <v>1</v>
      </c>
      <c r="B4" s="83" t="s">
        <v>1032</v>
      </c>
      <c r="C4" s="84" t="s">
        <v>1033</v>
      </c>
      <c r="D4" s="83" t="s">
        <v>18</v>
      </c>
      <c r="E4" s="85" t="s">
        <v>960</v>
      </c>
      <c r="F4" s="83" t="s">
        <v>33</v>
      </c>
      <c r="G4" s="86">
        <f aca="true" t="shared" si="0" ref="G4:G32">SUM(I4:Q4)</f>
        <v>155</v>
      </c>
      <c r="H4" s="87"/>
      <c r="I4" s="125"/>
      <c r="J4" s="90"/>
      <c r="K4" s="90"/>
      <c r="L4" s="90">
        <v>60</v>
      </c>
      <c r="M4" s="90">
        <v>95</v>
      </c>
      <c r="N4" s="90"/>
      <c r="O4" s="90"/>
      <c r="P4" s="90"/>
      <c r="Q4" s="90"/>
      <c r="R4" s="16"/>
      <c r="S4" s="137"/>
      <c r="T4" s="138"/>
    </row>
    <row r="5" spans="1:22" s="4" customFormat="1" ht="15" customHeight="1">
      <c r="A5" s="83">
        <v>2</v>
      </c>
      <c r="B5" s="83" t="s">
        <v>1553</v>
      </c>
      <c r="C5" s="84" t="s">
        <v>1554</v>
      </c>
      <c r="D5" s="83" t="s">
        <v>18</v>
      </c>
      <c r="E5" s="85" t="s">
        <v>35</v>
      </c>
      <c r="F5" s="83" t="s">
        <v>967</v>
      </c>
      <c r="G5" s="86">
        <f t="shared" si="0"/>
        <v>130</v>
      </c>
      <c r="H5" s="87"/>
      <c r="I5" s="125"/>
      <c r="J5" s="90"/>
      <c r="K5" s="90"/>
      <c r="L5" s="90"/>
      <c r="M5" s="90">
        <v>130</v>
      </c>
      <c r="N5" s="90"/>
      <c r="O5" s="90"/>
      <c r="P5" s="90"/>
      <c r="Q5" s="90"/>
      <c r="R5" s="16"/>
      <c r="S5" s="144"/>
      <c r="T5" s="145"/>
      <c r="U5" s="145"/>
      <c r="V5" s="145"/>
    </row>
    <row r="6" spans="1:18" ht="15" customHeight="1">
      <c r="A6" s="83">
        <v>3</v>
      </c>
      <c r="B6" s="83" t="s">
        <v>865</v>
      </c>
      <c r="C6" s="84" t="s">
        <v>866</v>
      </c>
      <c r="D6" s="83" t="s">
        <v>18</v>
      </c>
      <c r="E6" s="85" t="s">
        <v>35</v>
      </c>
      <c r="F6" s="83" t="s">
        <v>298</v>
      </c>
      <c r="G6" s="134">
        <f t="shared" si="0"/>
        <v>127.5</v>
      </c>
      <c r="H6" s="87"/>
      <c r="I6" s="125"/>
      <c r="J6" s="90"/>
      <c r="K6" s="90"/>
      <c r="L6" s="90">
        <v>62.5</v>
      </c>
      <c r="M6" s="90"/>
      <c r="N6" s="90">
        <v>65</v>
      </c>
      <c r="O6" s="90"/>
      <c r="P6" s="90"/>
      <c r="Q6" s="90"/>
      <c r="R6" s="16"/>
    </row>
    <row r="7" spans="1:18" s="4" customFormat="1" ht="15" customHeight="1">
      <c r="A7" s="83">
        <v>4</v>
      </c>
      <c r="B7" s="83" t="s">
        <v>1555</v>
      </c>
      <c r="C7" s="84" t="s">
        <v>1556</v>
      </c>
      <c r="D7" s="83" t="s">
        <v>18</v>
      </c>
      <c r="E7" s="85" t="s">
        <v>35</v>
      </c>
      <c r="F7" s="83" t="s">
        <v>53</v>
      </c>
      <c r="G7" s="86">
        <f t="shared" si="0"/>
        <v>125</v>
      </c>
      <c r="H7" s="87"/>
      <c r="I7" s="125"/>
      <c r="J7" s="90"/>
      <c r="K7" s="90"/>
      <c r="L7" s="90"/>
      <c r="M7" s="90">
        <v>125</v>
      </c>
      <c r="N7" s="90"/>
      <c r="O7" s="90"/>
      <c r="P7" s="90"/>
      <c r="Q7" s="90"/>
      <c r="R7" s="16"/>
    </row>
    <row r="8" spans="1:20" ht="15" customHeight="1">
      <c r="A8" s="83">
        <v>5</v>
      </c>
      <c r="B8" s="83" t="s">
        <v>1557</v>
      </c>
      <c r="C8" s="84" t="s">
        <v>1558</v>
      </c>
      <c r="D8" s="83" t="s">
        <v>18</v>
      </c>
      <c r="E8" s="85" t="s">
        <v>1559</v>
      </c>
      <c r="F8" s="83" t="s">
        <v>715</v>
      </c>
      <c r="G8" s="86">
        <f t="shared" si="0"/>
        <v>120</v>
      </c>
      <c r="H8" s="87"/>
      <c r="I8" s="125"/>
      <c r="J8" s="90"/>
      <c r="K8" s="90"/>
      <c r="L8" s="90"/>
      <c r="M8" s="90">
        <v>120</v>
      </c>
      <c r="N8" s="90"/>
      <c r="O8" s="90"/>
      <c r="P8" s="90"/>
      <c r="Q8" s="90"/>
      <c r="R8" s="16"/>
      <c r="S8" s="137"/>
      <c r="T8" s="138"/>
    </row>
    <row r="9" spans="1:18" ht="15" customHeight="1">
      <c r="A9" s="83">
        <v>6</v>
      </c>
      <c r="B9" s="83" t="s">
        <v>1560</v>
      </c>
      <c r="C9" s="84" t="s">
        <v>1561</v>
      </c>
      <c r="D9" s="83" t="s">
        <v>18</v>
      </c>
      <c r="E9" s="85" t="s">
        <v>1310</v>
      </c>
      <c r="F9" s="83" t="s">
        <v>53</v>
      </c>
      <c r="G9" s="86">
        <f t="shared" si="0"/>
        <v>115</v>
      </c>
      <c r="H9" s="87"/>
      <c r="I9" s="125"/>
      <c r="J9" s="90"/>
      <c r="K9" s="90"/>
      <c r="L9" s="90"/>
      <c r="M9" s="90">
        <v>115</v>
      </c>
      <c r="N9" s="90"/>
      <c r="O9" s="90"/>
      <c r="P9" s="90"/>
      <c r="Q9" s="90"/>
      <c r="R9" s="16"/>
    </row>
    <row r="10" spans="1:18" ht="15" customHeight="1">
      <c r="A10" s="83">
        <v>7</v>
      </c>
      <c r="B10" s="83" t="s">
        <v>1562</v>
      </c>
      <c r="C10" s="84" t="s">
        <v>1563</v>
      </c>
      <c r="D10" s="83" t="s">
        <v>18</v>
      </c>
      <c r="E10" s="85" t="s">
        <v>1559</v>
      </c>
      <c r="F10" s="83" t="s">
        <v>715</v>
      </c>
      <c r="G10" s="86">
        <f t="shared" si="0"/>
        <v>110</v>
      </c>
      <c r="H10" s="87"/>
      <c r="I10" s="125"/>
      <c r="J10" s="90"/>
      <c r="K10" s="90"/>
      <c r="L10" s="90"/>
      <c r="M10" s="90">
        <v>110</v>
      </c>
      <c r="N10" s="90"/>
      <c r="O10" s="90"/>
      <c r="P10" s="90"/>
      <c r="Q10" s="90"/>
      <c r="R10" s="16"/>
    </row>
    <row r="11" spans="1:18" ht="15" customHeight="1">
      <c r="A11" s="83">
        <v>8</v>
      </c>
      <c r="B11" s="83" t="s">
        <v>661</v>
      </c>
      <c r="C11" s="84" t="s">
        <v>662</v>
      </c>
      <c r="D11" s="83" t="s">
        <v>18</v>
      </c>
      <c r="E11" s="85" t="s">
        <v>462</v>
      </c>
      <c r="F11" s="83" t="s">
        <v>46</v>
      </c>
      <c r="G11" s="86">
        <f t="shared" si="0"/>
        <v>100</v>
      </c>
      <c r="H11" s="87"/>
      <c r="I11" s="125"/>
      <c r="J11" s="90"/>
      <c r="K11" s="90"/>
      <c r="L11" s="90"/>
      <c r="M11" s="90"/>
      <c r="N11" s="90"/>
      <c r="O11" s="90">
        <v>100</v>
      </c>
      <c r="P11" s="90"/>
      <c r="Q11" s="90"/>
      <c r="R11" s="16"/>
    </row>
    <row r="12" spans="1:18" ht="15" customHeight="1">
      <c r="A12" s="83">
        <v>8</v>
      </c>
      <c r="B12" s="83" t="s">
        <v>1564</v>
      </c>
      <c r="C12" s="84" t="s">
        <v>1565</v>
      </c>
      <c r="D12" s="83" t="s">
        <v>18</v>
      </c>
      <c r="E12" s="85" t="s">
        <v>35</v>
      </c>
      <c r="F12" s="83" t="s">
        <v>126</v>
      </c>
      <c r="G12" s="86">
        <f t="shared" si="0"/>
        <v>100</v>
      </c>
      <c r="H12" s="87"/>
      <c r="I12" s="125"/>
      <c r="J12" s="90"/>
      <c r="K12" s="90"/>
      <c r="L12" s="90"/>
      <c r="M12" s="90">
        <v>100</v>
      </c>
      <c r="N12" s="90"/>
      <c r="O12" s="90"/>
      <c r="P12" s="90"/>
      <c r="Q12" s="90"/>
      <c r="R12" s="16"/>
    </row>
    <row r="13" spans="1:18" ht="15" customHeight="1">
      <c r="A13" s="83">
        <v>9</v>
      </c>
      <c r="B13" s="83" t="s">
        <v>663</v>
      </c>
      <c r="C13" s="84" t="s">
        <v>664</v>
      </c>
      <c r="D13" s="83" t="s">
        <v>18</v>
      </c>
      <c r="E13" s="85" t="s">
        <v>482</v>
      </c>
      <c r="F13" s="83" t="s">
        <v>46</v>
      </c>
      <c r="G13" s="86">
        <f t="shared" si="0"/>
        <v>95</v>
      </c>
      <c r="H13" s="87"/>
      <c r="I13" s="125"/>
      <c r="J13" s="90"/>
      <c r="K13" s="90"/>
      <c r="L13" s="90"/>
      <c r="M13" s="90"/>
      <c r="N13" s="90"/>
      <c r="O13" s="90">
        <v>95</v>
      </c>
      <c r="P13" s="90"/>
      <c r="Q13" s="90"/>
      <c r="R13" s="16"/>
    </row>
    <row r="14" spans="1:18" ht="15" customHeight="1">
      <c r="A14" s="83">
        <v>10</v>
      </c>
      <c r="B14" s="83" t="s">
        <v>878</v>
      </c>
      <c r="C14" s="84" t="s">
        <v>665</v>
      </c>
      <c r="D14" s="83" t="s">
        <v>18</v>
      </c>
      <c r="E14" s="85" t="s">
        <v>666</v>
      </c>
      <c r="F14" s="83" t="s">
        <v>46</v>
      </c>
      <c r="G14" s="86">
        <f t="shared" si="0"/>
        <v>90</v>
      </c>
      <c r="H14" s="87"/>
      <c r="I14" s="125"/>
      <c r="J14" s="90"/>
      <c r="K14" s="90"/>
      <c r="L14" s="90"/>
      <c r="M14" s="90"/>
      <c r="N14" s="90"/>
      <c r="O14" s="90">
        <v>90</v>
      </c>
      <c r="P14" s="90"/>
      <c r="Q14" s="90"/>
      <c r="R14" s="16"/>
    </row>
    <row r="15" spans="1:18" ht="15" customHeight="1">
      <c r="A15" s="83">
        <v>11</v>
      </c>
      <c r="B15" s="83" t="s">
        <v>667</v>
      </c>
      <c r="C15" s="84" t="s">
        <v>668</v>
      </c>
      <c r="D15" s="83" t="s">
        <v>18</v>
      </c>
      <c r="E15" s="85" t="s">
        <v>462</v>
      </c>
      <c r="F15" s="83" t="s">
        <v>46</v>
      </c>
      <c r="G15" s="86">
        <f t="shared" si="0"/>
        <v>85</v>
      </c>
      <c r="H15" s="87"/>
      <c r="I15" s="125"/>
      <c r="J15" s="90"/>
      <c r="K15" s="90"/>
      <c r="L15" s="90"/>
      <c r="M15" s="90"/>
      <c r="N15" s="90"/>
      <c r="O15" s="90">
        <v>85</v>
      </c>
      <c r="P15" s="90"/>
      <c r="Q15" s="90"/>
      <c r="R15" s="16"/>
    </row>
    <row r="16" spans="1:18" ht="15" customHeight="1">
      <c r="A16" s="83">
        <v>11</v>
      </c>
      <c r="B16" s="83" t="s">
        <v>1566</v>
      </c>
      <c r="C16" s="84" t="s">
        <v>1567</v>
      </c>
      <c r="D16" s="83" t="s">
        <v>18</v>
      </c>
      <c r="E16" s="85" t="s">
        <v>35</v>
      </c>
      <c r="F16" s="83" t="s">
        <v>33</v>
      </c>
      <c r="G16" s="86">
        <f t="shared" si="0"/>
        <v>85</v>
      </c>
      <c r="H16" s="87"/>
      <c r="I16" s="125"/>
      <c r="J16" s="90"/>
      <c r="K16" s="90"/>
      <c r="L16" s="90"/>
      <c r="M16" s="90">
        <v>85</v>
      </c>
      <c r="N16" s="90"/>
      <c r="O16" s="90"/>
      <c r="P16" s="90"/>
      <c r="Q16" s="90"/>
      <c r="R16" s="16"/>
    </row>
    <row r="17" spans="1:18" ht="15" customHeight="1">
      <c r="A17" s="83">
        <v>12</v>
      </c>
      <c r="B17" s="83" t="s">
        <v>1030</v>
      </c>
      <c r="C17" s="84" t="s">
        <v>1031</v>
      </c>
      <c r="D17" s="83" t="s">
        <v>18</v>
      </c>
      <c r="E17" s="85" t="s">
        <v>35</v>
      </c>
      <c r="F17" s="83" t="s">
        <v>33</v>
      </c>
      <c r="G17" s="86">
        <f t="shared" si="0"/>
        <v>65</v>
      </c>
      <c r="H17" s="87"/>
      <c r="I17" s="125"/>
      <c r="J17" s="90"/>
      <c r="K17" s="90"/>
      <c r="L17" s="90">
        <v>65</v>
      </c>
      <c r="M17" s="90"/>
      <c r="N17" s="90"/>
      <c r="O17" s="90"/>
      <c r="P17" s="90"/>
      <c r="Q17" s="90"/>
      <c r="R17" s="16"/>
    </row>
    <row r="18" spans="1:18" ht="15" customHeight="1">
      <c r="A18" s="83">
        <v>13</v>
      </c>
      <c r="B18" s="83" t="s">
        <v>867</v>
      </c>
      <c r="C18" s="84" t="s">
        <v>868</v>
      </c>
      <c r="D18" s="83" t="s">
        <v>18</v>
      </c>
      <c r="E18" s="85" t="s">
        <v>801</v>
      </c>
      <c r="F18" s="83" t="s">
        <v>298</v>
      </c>
      <c r="G18" s="86">
        <f t="shared" si="0"/>
        <v>62.5</v>
      </c>
      <c r="H18" s="87"/>
      <c r="I18" s="125"/>
      <c r="J18" s="90"/>
      <c r="K18" s="90"/>
      <c r="L18" s="90"/>
      <c r="M18" s="90"/>
      <c r="N18" s="90">
        <v>62.5</v>
      </c>
      <c r="O18" s="90"/>
      <c r="P18" s="90"/>
      <c r="Q18" s="90"/>
      <c r="R18" s="16"/>
    </row>
    <row r="19" spans="1:18" ht="15" customHeight="1">
      <c r="A19" s="83">
        <v>14</v>
      </c>
      <c r="B19" s="83" t="s">
        <v>869</v>
      </c>
      <c r="C19" s="84" t="s">
        <v>870</v>
      </c>
      <c r="D19" s="83" t="s">
        <v>18</v>
      </c>
      <c r="E19" s="85" t="s">
        <v>35</v>
      </c>
      <c r="F19" s="83" t="s">
        <v>298</v>
      </c>
      <c r="G19" s="86">
        <f t="shared" si="0"/>
        <v>60</v>
      </c>
      <c r="H19" s="87"/>
      <c r="I19" s="125"/>
      <c r="J19" s="90"/>
      <c r="K19" s="90"/>
      <c r="L19" s="90"/>
      <c r="M19" s="90"/>
      <c r="N19" s="90">
        <v>60</v>
      </c>
      <c r="O19" s="90"/>
      <c r="P19" s="90"/>
      <c r="Q19" s="90"/>
      <c r="R19" s="16"/>
    </row>
    <row r="20" spans="1:18" ht="15" customHeight="1">
      <c r="A20" s="83">
        <v>15</v>
      </c>
      <c r="B20" s="83" t="s">
        <v>174</v>
      </c>
      <c r="C20" s="84" t="s">
        <v>175</v>
      </c>
      <c r="D20" s="83" t="s">
        <v>18</v>
      </c>
      <c r="E20" s="85" t="s">
        <v>176</v>
      </c>
      <c r="F20" s="83" t="s">
        <v>59</v>
      </c>
      <c r="G20" s="86">
        <f t="shared" si="0"/>
        <v>55</v>
      </c>
      <c r="H20" s="87"/>
      <c r="I20" s="125"/>
      <c r="J20" s="90"/>
      <c r="K20" s="90"/>
      <c r="L20" s="90"/>
      <c r="M20" s="90"/>
      <c r="N20" s="90"/>
      <c r="O20" s="90"/>
      <c r="P20" s="90"/>
      <c r="Q20" s="90">
        <v>55</v>
      </c>
      <c r="R20" s="16"/>
    </row>
    <row r="21" spans="1:18" ht="15" customHeight="1">
      <c r="A21" s="83">
        <v>16</v>
      </c>
      <c r="B21" s="83" t="s">
        <v>177</v>
      </c>
      <c r="C21" s="84" t="s">
        <v>178</v>
      </c>
      <c r="D21" s="83" t="s">
        <v>18</v>
      </c>
      <c r="E21" s="85" t="s">
        <v>147</v>
      </c>
      <c r="F21" s="83" t="s">
        <v>36</v>
      </c>
      <c r="G21" s="86">
        <f t="shared" si="0"/>
        <v>45</v>
      </c>
      <c r="H21" s="87"/>
      <c r="I21" s="125"/>
      <c r="J21" s="90"/>
      <c r="K21" s="90"/>
      <c r="L21" s="90"/>
      <c r="M21" s="90"/>
      <c r="N21" s="90"/>
      <c r="O21" s="90"/>
      <c r="P21" s="90"/>
      <c r="Q21" s="90">
        <v>45</v>
      </c>
      <c r="R21" s="16"/>
    </row>
    <row r="22" spans="1:18" ht="15" customHeight="1">
      <c r="A22" s="83">
        <v>17</v>
      </c>
      <c r="B22" s="83" t="s">
        <v>179</v>
      </c>
      <c r="C22" s="120" t="s">
        <v>180</v>
      </c>
      <c r="D22" s="83" t="s">
        <v>18</v>
      </c>
      <c r="E22" s="85" t="s">
        <v>35</v>
      </c>
      <c r="F22" s="83" t="s">
        <v>46</v>
      </c>
      <c r="G22" s="124">
        <f t="shared" si="0"/>
        <v>40</v>
      </c>
      <c r="H22" s="87"/>
      <c r="I22" s="125"/>
      <c r="J22" s="90"/>
      <c r="K22" s="90"/>
      <c r="L22" s="90"/>
      <c r="M22" s="90"/>
      <c r="N22" s="90"/>
      <c r="O22" s="90"/>
      <c r="P22" s="90"/>
      <c r="Q22" s="90">
        <v>40</v>
      </c>
      <c r="R22" s="16"/>
    </row>
    <row r="23" spans="1:18" ht="15" customHeight="1">
      <c r="A23" s="83">
        <v>18</v>
      </c>
      <c r="B23" s="83" t="s">
        <v>346</v>
      </c>
      <c r="C23" s="84" t="s">
        <v>347</v>
      </c>
      <c r="D23" s="83" t="s">
        <v>18</v>
      </c>
      <c r="E23" s="85" t="s">
        <v>35</v>
      </c>
      <c r="F23" s="83" t="s">
        <v>51</v>
      </c>
      <c r="G23" s="86">
        <f t="shared" si="0"/>
        <v>25</v>
      </c>
      <c r="H23" s="87"/>
      <c r="I23" s="125"/>
      <c r="J23" s="90"/>
      <c r="K23" s="90"/>
      <c r="L23" s="90"/>
      <c r="M23" s="90"/>
      <c r="N23" s="90"/>
      <c r="O23" s="90"/>
      <c r="P23" s="90">
        <v>25</v>
      </c>
      <c r="Q23" s="90"/>
      <c r="R23" s="16"/>
    </row>
    <row r="24" spans="1:18" ht="15" customHeight="1">
      <c r="A24" s="83"/>
      <c r="B24" s="83"/>
      <c r="C24" s="84"/>
      <c r="D24" s="83" t="s">
        <v>18</v>
      </c>
      <c r="E24" s="85"/>
      <c r="F24" s="83"/>
      <c r="G24" s="86">
        <f t="shared" si="0"/>
        <v>0</v>
      </c>
      <c r="H24" s="87"/>
      <c r="I24" s="125"/>
      <c r="J24" s="90"/>
      <c r="K24" s="90"/>
      <c r="L24" s="90"/>
      <c r="M24" s="90"/>
      <c r="N24" s="90"/>
      <c r="O24" s="90"/>
      <c r="P24" s="90"/>
      <c r="Q24" s="90"/>
      <c r="R24" s="16"/>
    </row>
    <row r="25" spans="1:18" ht="15" customHeight="1">
      <c r="A25" s="83"/>
      <c r="B25" s="83"/>
      <c r="C25" s="84"/>
      <c r="D25" s="83" t="s">
        <v>18</v>
      </c>
      <c r="E25" s="85"/>
      <c r="F25" s="83"/>
      <c r="G25" s="86">
        <f t="shared" si="0"/>
        <v>0</v>
      </c>
      <c r="H25" s="87"/>
      <c r="I25" s="125"/>
      <c r="J25" s="90"/>
      <c r="K25" s="90"/>
      <c r="L25" s="90"/>
      <c r="M25" s="90"/>
      <c r="N25" s="90"/>
      <c r="O25" s="90"/>
      <c r="P25" s="90"/>
      <c r="Q25" s="90"/>
      <c r="R25" s="16"/>
    </row>
    <row r="26" spans="1:18" ht="15" customHeight="1">
      <c r="A26" s="83"/>
      <c r="B26" s="83"/>
      <c r="C26" s="84"/>
      <c r="D26" s="83" t="s">
        <v>18</v>
      </c>
      <c r="E26" s="85"/>
      <c r="F26" s="83"/>
      <c r="G26" s="86">
        <f t="shared" si="0"/>
        <v>0</v>
      </c>
      <c r="H26" s="87"/>
      <c r="I26" s="125"/>
      <c r="J26" s="90"/>
      <c r="K26" s="90"/>
      <c r="L26" s="90"/>
      <c r="M26" s="90"/>
      <c r="N26" s="90"/>
      <c r="O26" s="90"/>
      <c r="P26" s="90"/>
      <c r="Q26" s="90"/>
      <c r="R26" s="16"/>
    </row>
    <row r="27" spans="1:18" ht="15" customHeight="1">
      <c r="A27" s="83"/>
      <c r="B27" s="83"/>
      <c r="C27" s="84"/>
      <c r="D27" s="83" t="s">
        <v>18</v>
      </c>
      <c r="E27" s="85"/>
      <c r="F27" s="83"/>
      <c r="G27" s="86">
        <f t="shared" si="0"/>
        <v>0</v>
      </c>
      <c r="H27" s="87"/>
      <c r="I27" s="125"/>
      <c r="J27" s="90"/>
      <c r="K27" s="90"/>
      <c r="L27" s="90"/>
      <c r="M27" s="90"/>
      <c r="N27" s="90"/>
      <c r="O27" s="90"/>
      <c r="P27" s="90"/>
      <c r="Q27" s="90"/>
      <c r="R27" s="16"/>
    </row>
    <row r="28" spans="1:18" ht="15" customHeight="1">
      <c r="A28" s="83"/>
      <c r="B28" s="83"/>
      <c r="C28" s="84"/>
      <c r="D28" s="83" t="s">
        <v>18</v>
      </c>
      <c r="E28" s="85"/>
      <c r="F28" s="83"/>
      <c r="G28" s="86">
        <f t="shared" si="0"/>
        <v>0</v>
      </c>
      <c r="H28" s="87"/>
      <c r="I28" s="125"/>
      <c r="J28" s="90"/>
      <c r="K28" s="90"/>
      <c r="L28" s="90"/>
      <c r="M28" s="90"/>
      <c r="N28" s="90"/>
      <c r="O28" s="90"/>
      <c r="P28" s="90"/>
      <c r="Q28" s="90"/>
      <c r="R28" s="16"/>
    </row>
    <row r="29" spans="1:18" ht="15" customHeight="1">
      <c r="A29" s="83"/>
      <c r="B29" s="83"/>
      <c r="C29" s="84"/>
      <c r="D29" s="83" t="s">
        <v>18</v>
      </c>
      <c r="E29" s="85"/>
      <c r="F29" s="83"/>
      <c r="G29" s="86">
        <f t="shared" si="0"/>
        <v>0</v>
      </c>
      <c r="H29" s="87"/>
      <c r="I29" s="125"/>
      <c r="J29" s="90"/>
      <c r="K29" s="90"/>
      <c r="L29" s="90"/>
      <c r="M29" s="90"/>
      <c r="N29" s="90"/>
      <c r="O29" s="90"/>
      <c r="P29" s="90"/>
      <c r="Q29" s="90"/>
      <c r="R29" s="16"/>
    </row>
    <row r="30" spans="1:18" ht="15" customHeight="1">
      <c r="A30" s="83"/>
      <c r="B30" s="83"/>
      <c r="C30" s="84"/>
      <c r="D30" s="83" t="s">
        <v>18</v>
      </c>
      <c r="E30" s="85"/>
      <c r="F30" s="83"/>
      <c r="G30" s="86">
        <f t="shared" si="0"/>
        <v>0</v>
      </c>
      <c r="H30" s="87"/>
      <c r="I30" s="125"/>
      <c r="J30" s="90"/>
      <c r="K30" s="90"/>
      <c r="L30" s="90"/>
      <c r="M30" s="90"/>
      <c r="N30" s="90"/>
      <c r="O30" s="90"/>
      <c r="P30" s="90"/>
      <c r="Q30" s="90"/>
      <c r="R30" s="16"/>
    </row>
    <row r="31" spans="1:18" ht="15" customHeight="1">
      <c r="A31" s="83"/>
      <c r="B31" s="83"/>
      <c r="C31" s="84"/>
      <c r="D31" s="83" t="s">
        <v>18</v>
      </c>
      <c r="E31" s="85"/>
      <c r="F31" s="83"/>
      <c r="G31" s="86">
        <f t="shared" si="0"/>
        <v>0</v>
      </c>
      <c r="H31" s="87"/>
      <c r="I31" s="125"/>
      <c r="J31" s="90"/>
      <c r="K31" s="90"/>
      <c r="L31" s="90"/>
      <c r="M31" s="90"/>
      <c r="N31" s="90"/>
      <c r="O31" s="90"/>
      <c r="P31" s="90"/>
      <c r="Q31" s="90"/>
      <c r="R31" s="16"/>
    </row>
    <row r="32" spans="1:18" ht="15" customHeight="1">
      <c r="A32" s="83"/>
      <c r="B32" s="83"/>
      <c r="C32" s="84"/>
      <c r="D32" s="83" t="s">
        <v>18</v>
      </c>
      <c r="E32" s="85"/>
      <c r="F32" s="83"/>
      <c r="G32" s="86">
        <f t="shared" si="0"/>
        <v>0</v>
      </c>
      <c r="H32" s="87"/>
      <c r="I32" s="125"/>
      <c r="J32" s="90"/>
      <c r="K32" s="90"/>
      <c r="L32" s="90"/>
      <c r="M32" s="90"/>
      <c r="N32" s="90"/>
      <c r="O32" s="90"/>
      <c r="P32" s="90"/>
      <c r="Q32" s="90"/>
      <c r="R32" s="16"/>
    </row>
    <row r="33" spans="1:18" ht="15" customHeight="1">
      <c r="A33" s="83"/>
      <c r="B33" s="83"/>
      <c r="C33" s="84"/>
      <c r="D33" s="83"/>
      <c r="E33" s="85"/>
      <c r="F33" s="83"/>
      <c r="G33" s="86"/>
      <c r="H33" s="87"/>
      <c r="I33" s="125"/>
      <c r="J33" s="90"/>
      <c r="K33" s="90"/>
      <c r="L33" s="90"/>
      <c r="M33" s="90"/>
      <c r="N33" s="90"/>
      <c r="O33" s="90"/>
      <c r="P33" s="90"/>
      <c r="Q33" s="90"/>
      <c r="R33" s="16"/>
    </row>
    <row r="34" spans="1:19" s="12" customFormat="1" ht="4.5" customHeight="1" thickBot="1">
      <c r="A34" s="19"/>
      <c r="B34" s="19"/>
      <c r="C34" s="21"/>
      <c r="D34" s="20"/>
      <c r="E34" s="22"/>
      <c r="F34" s="20"/>
      <c r="G34" s="20"/>
      <c r="H34" s="30"/>
      <c r="I34" s="56"/>
      <c r="J34" s="100"/>
      <c r="K34" s="100"/>
      <c r="L34" s="100"/>
      <c r="M34" s="100"/>
      <c r="N34" s="100"/>
      <c r="O34" s="100"/>
      <c r="P34" s="100"/>
      <c r="Q34" s="100"/>
      <c r="R34" s="18"/>
      <c r="S34" s="11"/>
    </row>
    <row r="35" spans="1:18" s="8" customFormat="1" ht="14.25">
      <c r="A35" s="10"/>
      <c r="B35" s="7"/>
      <c r="D35" s="7"/>
      <c r="E35" s="9"/>
      <c r="F35" s="7"/>
      <c r="G35" s="29"/>
      <c r="H35" s="25"/>
      <c r="I35" s="27"/>
      <c r="J35" s="97"/>
      <c r="K35" s="97"/>
      <c r="L35" s="97"/>
      <c r="M35" s="97"/>
      <c r="N35" s="97"/>
      <c r="O35" s="97"/>
      <c r="P35" s="97"/>
      <c r="Q35" s="97"/>
      <c r="R35" s="13"/>
    </row>
    <row r="36" ht="14.25">
      <c r="G36" s="29"/>
    </row>
    <row r="37" ht="14.25">
      <c r="G37" s="29"/>
    </row>
    <row r="38" ht="14.25">
      <c r="G38" s="29"/>
    </row>
    <row r="39" ht="14.25">
      <c r="G39" s="29"/>
    </row>
    <row r="40" ht="14.25">
      <c r="G40" s="29"/>
    </row>
    <row r="41" ht="14.25">
      <c r="G41" s="29"/>
    </row>
    <row r="42" ht="14.25">
      <c r="G42" s="32"/>
    </row>
  </sheetData>
  <sheetProtection password="E42B" sheet="1"/>
  <mergeCells count="14">
    <mergeCell ref="A1:G1"/>
    <mergeCell ref="I1:I2"/>
    <mergeCell ref="A2:G2"/>
    <mergeCell ref="O1:O2"/>
    <mergeCell ref="K1:K2"/>
    <mergeCell ref="J1:J2"/>
    <mergeCell ref="L1:L2"/>
    <mergeCell ref="M1:M2"/>
    <mergeCell ref="S8:T8"/>
    <mergeCell ref="S5:V5"/>
    <mergeCell ref="S4:T4"/>
    <mergeCell ref="Q1:Q2"/>
    <mergeCell ref="N1:N2"/>
    <mergeCell ref="P1:P2"/>
  </mergeCells>
  <conditionalFormatting sqref="C4:C182">
    <cfRule type="duplicateValues" priority="205" dxfId="0" stopIfTrue="1">
      <formula>AND(COUNTIF($C$4:$C$182,C4)&gt;1,NOT(ISBLANK(C4)))</formula>
    </cfRule>
  </conditionalFormatting>
  <conditionalFormatting sqref="B4:C74">
    <cfRule type="duplicateValues" priority="207" dxfId="0" stopIfTrue="1">
      <formula>AND(COUNTIF($B$4:$C$74,B4)&gt;1,NOT(ISBLANK(B4)))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14062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1" width="6.00390625" style="96" customWidth="1"/>
    <col min="12" max="15" width="6.140625" style="96" customWidth="1"/>
    <col min="16" max="16" width="6.7109375" style="97" bestFit="1" customWidth="1"/>
    <col min="17" max="17" width="0.85546875" style="12" customWidth="1"/>
    <col min="18" max="18" width="4.57421875" style="4" customWidth="1"/>
  </cols>
  <sheetData>
    <row r="1" spans="1:17" s="4" customFormat="1" ht="98.2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46"/>
      <c r="L1" s="154"/>
      <c r="M1" s="156" t="s">
        <v>1060</v>
      </c>
      <c r="N1" s="154" t="s">
        <v>1146</v>
      </c>
      <c r="O1" s="154" t="s">
        <v>671</v>
      </c>
      <c r="P1" s="146" t="s">
        <v>453</v>
      </c>
      <c r="Q1" s="14"/>
    </row>
    <row r="2" spans="1:18" s="4" customFormat="1" ht="33" customHeight="1">
      <c r="A2" s="148" t="s">
        <v>1606</v>
      </c>
      <c r="B2" s="149"/>
      <c r="C2" s="149"/>
      <c r="D2" s="149"/>
      <c r="E2" s="149"/>
      <c r="F2" s="149"/>
      <c r="G2" s="149"/>
      <c r="H2" s="15"/>
      <c r="I2" s="159"/>
      <c r="J2" s="147"/>
      <c r="K2" s="147"/>
      <c r="L2" s="155"/>
      <c r="M2" s="156"/>
      <c r="N2" s="155"/>
      <c r="O2" s="155"/>
      <c r="P2" s="147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78"/>
      <c r="K3" s="78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17"/>
      <c r="R3" s="1"/>
    </row>
    <row r="4" spans="1:19" ht="15" customHeight="1">
      <c r="A4" s="83">
        <v>1</v>
      </c>
      <c r="B4" s="85" t="s">
        <v>871</v>
      </c>
      <c r="C4" s="84" t="s">
        <v>872</v>
      </c>
      <c r="D4" s="83" t="s">
        <v>28</v>
      </c>
      <c r="E4" s="85" t="s">
        <v>873</v>
      </c>
      <c r="F4" s="83" t="s">
        <v>51</v>
      </c>
      <c r="G4" s="86">
        <f aca="true" t="shared" si="0" ref="G4:G14">SUM(I4:P4)</f>
        <v>130</v>
      </c>
      <c r="H4" s="87"/>
      <c r="I4" s="125"/>
      <c r="J4" s="90"/>
      <c r="K4" s="90"/>
      <c r="L4" s="90"/>
      <c r="M4" s="90">
        <v>65</v>
      </c>
      <c r="N4" s="90"/>
      <c r="O4" s="90">
        <v>65</v>
      </c>
      <c r="P4" s="90"/>
      <c r="Q4" s="16"/>
      <c r="R4" s="69"/>
      <c r="S4" s="69"/>
    </row>
    <row r="5" spans="1:21" ht="15" customHeight="1">
      <c r="A5" s="83">
        <v>2</v>
      </c>
      <c r="B5" s="85" t="s">
        <v>1568</v>
      </c>
      <c r="C5" s="84" t="s">
        <v>1569</v>
      </c>
      <c r="D5" s="83" t="s">
        <v>28</v>
      </c>
      <c r="E5" s="85" t="s">
        <v>35</v>
      </c>
      <c r="F5" s="83" t="s">
        <v>967</v>
      </c>
      <c r="G5" s="86">
        <f t="shared" si="0"/>
        <v>125</v>
      </c>
      <c r="H5" s="87"/>
      <c r="I5" s="125"/>
      <c r="J5" s="90"/>
      <c r="K5" s="90"/>
      <c r="L5" s="90"/>
      <c r="M5" s="90"/>
      <c r="N5" s="90">
        <v>125</v>
      </c>
      <c r="O5" s="90"/>
      <c r="P5" s="90"/>
      <c r="Q5" s="16"/>
      <c r="R5" s="137"/>
      <c r="S5" s="138"/>
      <c r="T5" s="138"/>
      <c r="U5" s="138"/>
    </row>
    <row r="6" spans="1:17" ht="15" customHeight="1">
      <c r="A6" s="83">
        <v>3</v>
      </c>
      <c r="B6" s="85" t="s">
        <v>1570</v>
      </c>
      <c r="C6" s="84" t="s">
        <v>1571</v>
      </c>
      <c r="D6" s="83" t="s">
        <v>28</v>
      </c>
      <c r="E6" s="85" t="s">
        <v>1572</v>
      </c>
      <c r="F6" s="83" t="s">
        <v>53</v>
      </c>
      <c r="G6" s="86">
        <f t="shared" si="0"/>
        <v>120</v>
      </c>
      <c r="H6" s="87"/>
      <c r="I6" s="125"/>
      <c r="J6" s="90"/>
      <c r="K6" s="90"/>
      <c r="L6" s="90"/>
      <c r="M6" s="90"/>
      <c r="N6" s="90">
        <v>120</v>
      </c>
      <c r="O6" s="90"/>
      <c r="P6" s="90"/>
      <c r="Q6" s="16"/>
    </row>
    <row r="7" spans="1:21" ht="15" customHeight="1">
      <c r="A7" s="83">
        <v>4</v>
      </c>
      <c r="B7" s="85" t="s">
        <v>1573</v>
      </c>
      <c r="C7" s="84" t="s">
        <v>1574</v>
      </c>
      <c r="D7" s="83" t="s">
        <v>28</v>
      </c>
      <c r="E7" s="85" t="s">
        <v>1575</v>
      </c>
      <c r="F7" s="83" t="s">
        <v>842</v>
      </c>
      <c r="G7" s="86">
        <f t="shared" si="0"/>
        <v>115</v>
      </c>
      <c r="H7" s="87"/>
      <c r="I7" s="125"/>
      <c r="J7" s="90"/>
      <c r="K7" s="90"/>
      <c r="L7" s="90"/>
      <c r="M7" s="90"/>
      <c r="N7" s="90">
        <v>115</v>
      </c>
      <c r="O7" s="90"/>
      <c r="P7" s="90"/>
      <c r="Q7" s="16"/>
      <c r="R7" s="137"/>
      <c r="S7" s="138"/>
      <c r="T7" s="138"/>
      <c r="U7" s="138"/>
    </row>
    <row r="8" spans="1:17" ht="15" customHeight="1">
      <c r="A8" s="83">
        <v>5</v>
      </c>
      <c r="B8" s="85" t="s">
        <v>1576</v>
      </c>
      <c r="C8" s="84" t="s">
        <v>1577</v>
      </c>
      <c r="D8" s="83" t="s">
        <v>28</v>
      </c>
      <c r="E8" s="85" t="s">
        <v>1578</v>
      </c>
      <c r="F8" s="83" t="s">
        <v>967</v>
      </c>
      <c r="G8" s="86">
        <f t="shared" si="0"/>
        <v>110</v>
      </c>
      <c r="H8" s="87"/>
      <c r="I8" s="125"/>
      <c r="J8" s="90"/>
      <c r="K8" s="90"/>
      <c r="L8" s="90"/>
      <c r="M8" s="90"/>
      <c r="N8" s="90">
        <v>110</v>
      </c>
      <c r="O8" s="90"/>
      <c r="P8" s="90"/>
      <c r="Q8" s="16"/>
    </row>
    <row r="9" spans="1:17" ht="15" customHeight="1">
      <c r="A9" s="83">
        <v>6</v>
      </c>
      <c r="B9" s="85" t="s">
        <v>1579</v>
      </c>
      <c r="C9" s="84" t="s">
        <v>1580</v>
      </c>
      <c r="D9" s="83" t="s">
        <v>28</v>
      </c>
      <c r="E9" s="85" t="s">
        <v>35</v>
      </c>
      <c r="F9" s="83" t="s">
        <v>326</v>
      </c>
      <c r="G9" s="86">
        <f t="shared" si="0"/>
        <v>95</v>
      </c>
      <c r="H9" s="87"/>
      <c r="I9" s="125"/>
      <c r="J9" s="90"/>
      <c r="K9" s="90"/>
      <c r="L9" s="90"/>
      <c r="M9" s="90"/>
      <c r="N9" s="90">
        <v>95</v>
      </c>
      <c r="O9" s="90"/>
      <c r="P9" s="90"/>
      <c r="Q9" s="16"/>
    </row>
    <row r="10" spans="1:17" ht="15" customHeight="1">
      <c r="A10" s="83">
        <v>7</v>
      </c>
      <c r="B10" s="85" t="s">
        <v>669</v>
      </c>
      <c r="C10" s="84" t="s">
        <v>670</v>
      </c>
      <c r="D10" s="83" t="s">
        <v>28</v>
      </c>
      <c r="E10" s="85" t="s">
        <v>462</v>
      </c>
      <c r="F10" s="83" t="s">
        <v>46</v>
      </c>
      <c r="G10" s="86">
        <f t="shared" si="0"/>
        <v>80</v>
      </c>
      <c r="H10" s="87"/>
      <c r="I10" s="125"/>
      <c r="J10" s="90"/>
      <c r="K10" s="90"/>
      <c r="L10" s="90"/>
      <c r="M10" s="90"/>
      <c r="N10" s="90"/>
      <c r="O10" s="90"/>
      <c r="P10" s="90">
        <v>80</v>
      </c>
      <c r="Q10" s="16"/>
    </row>
    <row r="11" spans="1:17" ht="15" customHeight="1">
      <c r="A11" s="83">
        <v>8</v>
      </c>
      <c r="B11" s="85" t="s">
        <v>874</v>
      </c>
      <c r="C11" s="84" t="s">
        <v>875</v>
      </c>
      <c r="D11" s="83" t="s">
        <v>28</v>
      </c>
      <c r="E11" s="85" t="s">
        <v>35</v>
      </c>
      <c r="F11" s="83" t="s">
        <v>298</v>
      </c>
      <c r="G11" s="86">
        <f t="shared" si="0"/>
        <v>62.5</v>
      </c>
      <c r="H11" s="87"/>
      <c r="I11" s="125"/>
      <c r="J11" s="90"/>
      <c r="K11" s="90"/>
      <c r="L11" s="90"/>
      <c r="M11" s="90"/>
      <c r="N11" s="90"/>
      <c r="O11" s="90">
        <v>62.5</v>
      </c>
      <c r="P11" s="90"/>
      <c r="Q11" s="16"/>
    </row>
    <row r="12" spans="1:17" ht="15" customHeight="1">
      <c r="A12" s="83">
        <v>9</v>
      </c>
      <c r="B12" s="85" t="s">
        <v>876</v>
      </c>
      <c r="C12" s="84" t="s">
        <v>877</v>
      </c>
      <c r="D12" s="83" t="s">
        <v>28</v>
      </c>
      <c r="E12" s="85" t="s">
        <v>297</v>
      </c>
      <c r="F12" s="83" t="s">
        <v>298</v>
      </c>
      <c r="G12" s="86">
        <f t="shared" si="0"/>
        <v>60</v>
      </c>
      <c r="H12" s="87"/>
      <c r="I12" s="125"/>
      <c r="J12" s="90"/>
      <c r="K12" s="90"/>
      <c r="L12" s="90"/>
      <c r="M12" s="90"/>
      <c r="N12" s="90"/>
      <c r="O12" s="90">
        <v>60</v>
      </c>
      <c r="P12" s="90"/>
      <c r="Q12" s="16"/>
    </row>
    <row r="13" spans="1:17" ht="15" customHeight="1">
      <c r="A13" s="83"/>
      <c r="B13" s="85"/>
      <c r="C13" s="84"/>
      <c r="D13" s="83" t="s">
        <v>28</v>
      </c>
      <c r="E13" s="85"/>
      <c r="F13" s="83"/>
      <c r="G13" s="86">
        <f t="shared" si="0"/>
        <v>0</v>
      </c>
      <c r="H13" s="87"/>
      <c r="I13" s="125"/>
      <c r="J13" s="90"/>
      <c r="K13" s="90"/>
      <c r="L13" s="90"/>
      <c r="M13" s="90"/>
      <c r="N13" s="90"/>
      <c r="O13" s="90"/>
      <c r="P13" s="90"/>
      <c r="Q13" s="16"/>
    </row>
    <row r="14" spans="1:17" ht="15" customHeight="1">
      <c r="A14" s="83"/>
      <c r="B14" s="85"/>
      <c r="C14" s="84"/>
      <c r="D14" s="83" t="s">
        <v>28</v>
      </c>
      <c r="E14" s="85"/>
      <c r="F14" s="83"/>
      <c r="G14" s="86">
        <f t="shared" si="0"/>
        <v>0</v>
      </c>
      <c r="H14" s="87"/>
      <c r="I14" s="125"/>
      <c r="J14" s="90"/>
      <c r="K14" s="90"/>
      <c r="L14" s="90"/>
      <c r="M14" s="90"/>
      <c r="N14" s="90"/>
      <c r="O14" s="90"/>
      <c r="P14" s="90"/>
      <c r="Q14" s="16"/>
    </row>
    <row r="15" spans="1:17" ht="15" customHeight="1">
      <c r="A15" s="83"/>
      <c r="B15" s="85"/>
      <c r="C15" s="84"/>
      <c r="D15" s="83"/>
      <c r="E15" s="85"/>
      <c r="F15" s="83"/>
      <c r="G15" s="86"/>
      <c r="H15" s="87"/>
      <c r="I15" s="125"/>
      <c r="J15" s="90"/>
      <c r="K15" s="90"/>
      <c r="L15" s="90"/>
      <c r="M15" s="90"/>
      <c r="N15" s="90"/>
      <c r="O15" s="90"/>
      <c r="P15" s="90"/>
      <c r="Q15" s="16"/>
    </row>
    <row r="16" spans="1:18" s="12" customFormat="1" ht="4.5" customHeight="1" thickBot="1">
      <c r="A16" s="19"/>
      <c r="B16" s="19"/>
      <c r="C16" s="21"/>
      <c r="D16" s="20"/>
      <c r="E16" s="22"/>
      <c r="F16" s="20"/>
      <c r="G16" s="20"/>
      <c r="H16" s="30"/>
      <c r="I16" s="56"/>
      <c r="J16" s="100"/>
      <c r="K16" s="100"/>
      <c r="L16" s="100"/>
      <c r="M16" s="100"/>
      <c r="N16" s="100"/>
      <c r="O16" s="100"/>
      <c r="P16" s="105"/>
      <c r="Q16" s="18"/>
      <c r="R16" s="11"/>
    </row>
    <row r="17" spans="1:17" s="8" customFormat="1" ht="14.25">
      <c r="A17" s="10"/>
      <c r="B17" s="7"/>
      <c r="D17" s="7"/>
      <c r="E17" s="9"/>
      <c r="F17" s="7"/>
      <c r="G17" s="29"/>
      <c r="H17" s="25"/>
      <c r="I17" s="27"/>
      <c r="J17" s="96"/>
      <c r="K17" s="96"/>
      <c r="L17" s="96"/>
      <c r="M17" s="96"/>
      <c r="N17" s="96"/>
      <c r="O17" s="96"/>
      <c r="P17" s="97"/>
      <c r="Q17" s="13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29"/>
    </row>
    <row r="24" ht="14.25">
      <c r="G24" s="32"/>
    </row>
  </sheetData>
  <sheetProtection password="E42B" sheet="1"/>
  <mergeCells count="12">
    <mergeCell ref="O1:O2"/>
    <mergeCell ref="K1:K2"/>
    <mergeCell ref="R5:U5"/>
    <mergeCell ref="R7:U7"/>
    <mergeCell ref="J1:J2"/>
    <mergeCell ref="P1:P2"/>
    <mergeCell ref="N1:N2"/>
    <mergeCell ref="A2:G2"/>
    <mergeCell ref="A1:G1"/>
    <mergeCell ref="I1:I2"/>
    <mergeCell ref="M1:M2"/>
    <mergeCell ref="L1:L2"/>
  </mergeCells>
  <conditionalFormatting sqref="C4:C164">
    <cfRule type="duplicateValues" priority="32" dxfId="0" stopIfTrue="1">
      <formula>AND(COUNTIF($C$4:$C$164,C4)&gt;1,NOT(ISBLANK(C4)))</formula>
    </cfRule>
  </conditionalFormatting>
  <conditionalFormatting sqref="B4:C56">
    <cfRule type="duplicateValues" priority="3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9.28125" style="0" bestFit="1" customWidth="1"/>
    <col min="4" max="4" width="7.8515625" style="2" customWidth="1"/>
    <col min="5" max="5" width="68.8515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5" customWidth="1"/>
    <col min="10" max="13" width="6.00390625" style="97" customWidth="1"/>
    <col min="14" max="14" width="6.7109375" style="97" bestFit="1" customWidth="1"/>
    <col min="15" max="16" width="6.00390625" style="97" customWidth="1"/>
    <col min="17" max="17" width="6.7109375" style="97" bestFit="1" customWidth="1"/>
    <col min="18" max="18" width="0.85546875" style="12" customWidth="1"/>
    <col min="19" max="19" width="4.57421875" style="4" customWidth="1"/>
  </cols>
  <sheetData>
    <row r="1" spans="1:18" s="4" customFormat="1" ht="79.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39" t="s">
        <v>29</v>
      </c>
      <c r="R1" s="14"/>
    </row>
    <row r="2" spans="1:19" s="4" customFormat="1" ht="28.5" customHeight="1">
      <c r="A2" s="148" t="s">
        <v>1587</v>
      </c>
      <c r="B2" s="149"/>
      <c r="C2" s="149"/>
      <c r="D2" s="149"/>
      <c r="E2" s="149"/>
      <c r="F2" s="149"/>
      <c r="G2" s="149"/>
      <c r="H2" s="15"/>
      <c r="I2" s="159"/>
      <c r="J2" s="147"/>
      <c r="K2" s="155"/>
      <c r="L2" s="156"/>
      <c r="M2" s="155"/>
      <c r="N2" s="155"/>
      <c r="O2" s="147"/>
      <c r="P2" s="140"/>
      <c r="Q2" s="141"/>
      <c r="R2" s="16"/>
      <c r="S2" s="6"/>
    </row>
    <row r="3" spans="1:19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8" t="s">
        <v>6</v>
      </c>
      <c r="H3" s="80"/>
      <c r="I3" s="127"/>
      <c r="J3" s="78"/>
      <c r="K3" s="82"/>
      <c r="L3" s="136" t="s">
        <v>672</v>
      </c>
      <c r="M3" s="82" t="s">
        <v>672</v>
      </c>
      <c r="N3" s="82" t="s">
        <v>672</v>
      </c>
      <c r="O3" s="90" t="s">
        <v>454</v>
      </c>
      <c r="P3" s="82" t="s">
        <v>191</v>
      </c>
      <c r="Q3" s="82" t="s">
        <v>30</v>
      </c>
      <c r="R3" s="17"/>
      <c r="S3" s="1"/>
    </row>
    <row r="4" spans="1:18" ht="15" customHeight="1">
      <c r="A4" s="83">
        <v>1</v>
      </c>
      <c r="B4" s="85">
        <v>10082629129</v>
      </c>
      <c r="C4" s="84" t="s">
        <v>702</v>
      </c>
      <c r="D4" s="83" t="s">
        <v>9</v>
      </c>
      <c r="E4" s="85" t="s">
        <v>35</v>
      </c>
      <c r="F4" s="83" t="s">
        <v>703</v>
      </c>
      <c r="G4" s="83">
        <f aca="true" t="shared" si="0" ref="G4:G36">SUM(I4:Q4)</f>
        <v>445</v>
      </c>
      <c r="H4" s="87"/>
      <c r="I4" s="127"/>
      <c r="J4" s="83"/>
      <c r="K4" s="83"/>
      <c r="L4" s="83">
        <v>150</v>
      </c>
      <c r="M4" s="83">
        <v>95</v>
      </c>
      <c r="N4" s="83">
        <v>200</v>
      </c>
      <c r="O4" s="83"/>
      <c r="P4" s="83"/>
      <c r="Q4" s="83"/>
      <c r="R4" s="16"/>
    </row>
    <row r="5" spans="1:18" ht="15" customHeight="1">
      <c r="A5" s="83">
        <v>2</v>
      </c>
      <c r="B5" s="85">
        <v>10007369556</v>
      </c>
      <c r="C5" s="84" t="s">
        <v>961</v>
      </c>
      <c r="D5" s="83" t="s">
        <v>9</v>
      </c>
      <c r="E5" s="85" t="s">
        <v>35</v>
      </c>
      <c r="F5" s="83" t="s">
        <v>715</v>
      </c>
      <c r="G5" s="83">
        <f t="shared" si="0"/>
        <v>400</v>
      </c>
      <c r="H5" s="87"/>
      <c r="I5" s="127"/>
      <c r="J5" s="83"/>
      <c r="K5" s="83"/>
      <c r="L5" s="83">
        <v>200</v>
      </c>
      <c r="M5" s="83">
        <v>200</v>
      </c>
      <c r="N5" s="83"/>
      <c r="O5" s="83"/>
      <c r="P5" s="83"/>
      <c r="Q5" s="83"/>
      <c r="R5" s="16"/>
    </row>
    <row r="6" spans="1:18" ht="15" customHeight="1">
      <c r="A6" s="83">
        <v>3</v>
      </c>
      <c r="B6" s="85">
        <v>10009585604</v>
      </c>
      <c r="C6" s="84" t="s">
        <v>52</v>
      </c>
      <c r="D6" s="83" t="s">
        <v>9</v>
      </c>
      <c r="E6" s="85" t="s">
        <v>50</v>
      </c>
      <c r="F6" s="83" t="s">
        <v>53</v>
      </c>
      <c r="G6" s="83">
        <f t="shared" si="0"/>
        <v>275</v>
      </c>
      <c r="H6" s="87"/>
      <c r="I6" s="127"/>
      <c r="J6" s="83"/>
      <c r="K6" s="83"/>
      <c r="L6" s="83">
        <v>120</v>
      </c>
      <c r="M6" s="83">
        <v>100</v>
      </c>
      <c r="N6" s="83"/>
      <c r="O6" s="83"/>
      <c r="P6" s="83"/>
      <c r="Q6" s="83">
        <v>55</v>
      </c>
      <c r="R6" s="16"/>
    </row>
    <row r="7" spans="1:18" ht="15" customHeight="1">
      <c r="A7" s="83">
        <v>4</v>
      </c>
      <c r="B7" s="85">
        <v>10080761372</v>
      </c>
      <c r="C7" s="84" t="s">
        <v>962</v>
      </c>
      <c r="D7" s="83" t="s">
        <v>9</v>
      </c>
      <c r="E7" s="85" t="s">
        <v>963</v>
      </c>
      <c r="F7" s="83" t="s">
        <v>53</v>
      </c>
      <c r="G7" s="83">
        <f t="shared" si="0"/>
        <v>175</v>
      </c>
      <c r="H7" s="87"/>
      <c r="I7" s="127"/>
      <c r="J7" s="83"/>
      <c r="K7" s="83"/>
      <c r="L7" s="83">
        <v>100</v>
      </c>
      <c r="M7" s="83">
        <v>75</v>
      </c>
      <c r="N7" s="83"/>
      <c r="O7" s="83"/>
      <c r="P7" s="83"/>
      <c r="Q7" s="83"/>
      <c r="R7" s="16"/>
    </row>
    <row r="8" spans="1:18" ht="15" customHeight="1">
      <c r="A8" s="83">
        <v>5</v>
      </c>
      <c r="B8" s="85">
        <v>10084021784</v>
      </c>
      <c r="C8" s="84" t="s">
        <v>966</v>
      </c>
      <c r="D8" s="83" t="s">
        <v>9</v>
      </c>
      <c r="E8" s="85" t="s">
        <v>35</v>
      </c>
      <c r="F8" s="83" t="s">
        <v>967</v>
      </c>
      <c r="G8" s="83">
        <f t="shared" si="0"/>
        <v>160</v>
      </c>
      <c r="H8" s="87"/>
      <c r="I8" s="127"/>
      <c r="J8" s="83"/>
      <c r="K8" s="83"/>
      <c r="L8" s="83">
        <v>90</v>
      </c>
      <c r="M8" s="83">
        <v>70</v>
      </c>
      <c r="N8" s="83"/>
      <c r="O8" s="83"/>
      <c r="P8" s="83"/>
      <c r="Q8" s="83"/>
      <c r="R8" s="16"/>
    </row>
    <row r="9" spans="1:20" ht="15" customHeight="1">
      <c r="A9" s="83">
        <v>6</v>
      </c>
      <c r="B9" s="85">
        <v>10007476559</v>
      </c>
      <c r="C9" s="84" t="s">
        <v>964</v>
      </c>
      <c r="D9" s="83" t="s">
        <v>9</v>
      </c>
      <c r="E9" s="85" t="s">
        <v>965</v>
      </c>
      <c r="F9" s="83" t="s">
        <v>53</v>
      </c>
      <c r="G9" s="83">
        <f t="shared" si="0"/>
        <v>155</v>
      </c>
      <c r="H9" s="87"/>
      <c r="I9" s="127"/>
      <c r="J9" s="83"/>
      <c r="K9" s="83"/>
      <c r="L9" s="83">
        <v>95</v>
      </c>
      <c r="M9" s="83">
        <v>60</v>
      </c>
      <c r="N9" s="83"/>
      <c r="O9" s="83"/>
      <c r="P9" s="83"/>
      <c r="Q9" s="83"/>
      <c r="R9" s="16"/>
      <c r="S9" s="144"/>
      <c r="T9" s="158"/>
    </row>
    <row r="10" spans="1:18" ht="15" customHeight="1">
      <c r="A10" s="83">
        <v>7</v>
      </c>
      <c r="B10" s="85" t="s">
        <v>704</v>
      </c>
      <c r="C10" s="84" t="s">
        <v>705</v>
      </c>
      <c r="D10" s="83" t="s">
        <v>9</v>
      </c>
      <c r="E10" s="85" t="s">
        <v>706</v>
      </c>
      <c r="F10" s="83" t="s">
        <v>51</v>
      </c>
      <c r="G10" s="83">
        <f t="shared" si="0"/>
        <v>150</v>
      </c>
      <c r="H10" s="87"/>
      <c r="I10" s="127"/>
      <c r="J10" s="83"/>
      <c r="K10" s="83"/>
      <c r="L10" s="83"/>
      <c r="M10" s="83"/>
      <c r="N10" s="83">
        <v>150</v>
      </c>
      <c r="O10" s="83"/>
      <c r="P10" s="83"/>
      <c r="Q10" s="83"/>
      <c r="R10" s="17"/>
    </row>
    <row r="11" spans="1:18" ht="15" customHeight="1">
      <c r="A11" s="83">
        <v>7</v>
      </c>
      <c r="B11" s="85">
        <v>10015582123</v>
      </c>
      <c r="C11" s="84" t="s">
        <v>968</v>
      </c>
      <c r="D11" s="83" t="s">
        <v>9</v>
      </c>
      <c r="E11" s="85" t="s">
        <v>35</v>
      </c>
      <c r="F11" s="83" t="s">
        <v>126</v>
      </c>
      <c r="G11" s="83">
        <f t="shared" si="0"/>
        <v>150</v>
      </c>
      <c r="H11" s="87"/>
      <c r="I11" s="127"/>
      <c r="J11" s="83"/>
      <c r="K11" s="83"/>
      <c r="L11" s="83">
        <v>85</v>
      </c>
      <c r="M11" s="83">
        <v>65</v>
      </c>
      <c r="N11" s="83"/>
      <c r="O11" s="83"/>
      <c r="P11" s="83"/>
      <c r="Q11" s="83"/>
      <c r="R11" s="16"/>
    </row>
    <row r="12" spans="1:18" ht="15" customHeight="1">
      <c r="A12" s="83">
        <v>8</v>
      </c>
      <c r="B12" s="85">
        <v>10009585705</v>
      </c>
      <c r="C12" s="84" t="s">
        <v>710</v>
      </c>
      <c r="D12" s="83" t="s">
        <v>9</v>
      </c>
      <c r="E12" s="85" t="s">
        <v>35</v>
      </c>
      <c r="F12" s="83" t="s">
        <v>33</v>
      </c>
      <c r="G12" s="83">
        <f t="shared" si="0"/>
        <v>145</v>
      </c>
      <c r="H12" s="87"/>
      <c r="I12" s="127"/>
      <c r="J12" s="83"/>
      <c r="K12" s="83"/>
      <c r="L12" s="83">
        <v>55</v>
      </c>
      <c r="M12" s="83"/>
      <c r="N12" s="83">
        <v>90</v>
      </c>
      <c r="O12" s="83"/>
      <c r="P12" s="83"/>
      <c r="Q12" s="83"/>
      <c r="R12" s="16"/>
    </row>
    <row r="13" spans="1:22" ht="15" customHeight="1">
      <c r="A13" s="83">
        <v>8</v>
      </c>
      <c r="B13" s="85" t="s">
        <v>1583</v>
      </c>
      <c r="C13" s="84" t="s">
        <v>1584</v>
      </c>
      <c r="D13" s="83" t="s">
        <v>9</v>
      </c>
      <c r="E13" s="85" t="s">
        <v>87</v>
      </c>
      <c r="F13" s="83" t="s">
        <v>59</v>
      </c>
      <c r="G13" s="83">
        <f t="shared" si="0"/>
        <v>145</v>
      </c>
      <c r="H13" s="87"/>
      <c r="I13" s="127"/>
      <c r="J13" s="83"/>
      <c r="K13" s="83"/>
      <c r="L13" s="83"/>
      <c r="M13" s="83"/>
      <c r="N13" s="83"/>
      <c r="O13" s="83">
        <v>95</v>
      </c>
      <c r="P13" s="83"/>
      <c r="Q13" s="83">
        <v>50</v>
      </c>
      <c r="R13" s="16"/>
      <c r="S13" s="142"/>
      <c r="T13" s="143"/>
      <c r="U13" s="143"/>
      <c r="V13" s="143"/>
    </row>
    <row r="14" spans="1:18" ht="15" customHeight="1">
      <c r="A14" s="83">
        <v>9</v>
      </c>
      <c r="B14" s="85">
        <v>10065504686</v>
      </c>
      <c r="C14" s="84" t="s">
        <v>707</v>
      </c>
      <c r="D14" s="83" t="s">
        <v>9</v>
      </c>
      <c r="E14" s="85" t="s">
        <v>351</v>
      </c>
      <c r="F14" s="83" t="s">
        <v>298</v>
      </c>
      <c r="G14" s="83">
        <f t="shared" si="0"/>
        <v>120</v>
      </c>
      <c r="H14" s="87"/>
      <c r="I14" s="127"/>
      <c r="J14" s="83"/>
      <c r="K14" s="83"/>
      <c r="L14" s="83"/>
      <c r="M14" s="83"/>
      <c r="N14" s="83">
        <v>120</v>
      </c>
      <c r="O14" s="83"/>
      <c r="P14" s="83"/>
      <c r="Q14" s="83"/>
      <c r="R14" s="16"/>
    </row>
    <row r="15" spans="1:22" s="4" customFormat="1" ht="15" customHeight="1">
      <c r="A15" s="83">
        <v>10</v>
      </c>
      <c r="B15" s="85">
        <v>10050566585</v>
      </c>
      <c r="C15" s="84" t="s">
        <v>708</v>
      </c>
      <c r="D15" s="83" t="s">
        <v>9</v>
      </c>
      <c r="E15" s="85" t="s">
        <v>351</v>
      </c>
      <c r="F15" s="83" t="s">
        <v>298</v>
      </c>
      <c r="G15" s="83">
        <f t="shared" si="0"/>
        <v>100</v>
      </c>
      <c r="H15" s="87"/>
      <c r="I15" s="127"/>
      <c r="J15" s="83"/>
      <c r="K15" s="83"/>
      <c r="L15" s="83"/>
      <c r="M15" s="83"/>
      <c r="N15" s="83">
        <v>100</v>
      </c>
      <c r="O15" s="83"/>
      <c r="P15" s="83"/>
      <c r="Q15" s="83"/>
      <c r="R15" s="16"/>
      <c r="S15" s="160"/>
      <c r="T15" s="161"/>
      <c r="U15" s="161"/>
      <c r="V15" s="161"/>
    </row>
    <row r="16" spans="1:18" ht="15" customHeight="1">
      <c r="A16" s="83">
        <v>11</v>
      </c>
      <c r="B16" s="85">
        <v>10091383276</v>
      </c>
      <c r="C16" s="84" t="s">
        <v>709</v>
      </c>
      <c r="D16" s="83" t="s">
        <v>9</v>
      </c>
      <c r="E16" s="85" t="s">
        <v>679</v>
      </c>
      <c r="F16" s="83" t="s">
        <v>298</v>
      </c>
      <c r="G16" s="83">
        <f t="shared" si="0"/>
        <v>95</v>
      </c>
      <c r="H16" s="87"/>
      <c r="I16" s="127"/>
      <c r="J16" s="83"/>
      <c r="K16" s="83"/>
      <c r="L16" s="83"/>
      <c r="M16" s="83"/>
      <c r="N16" s="83">
        <v>95</v>
      </c>
      <c r="O16" s="83"/>
      <c r="P16" s="83"/>
      <c r="Q16" s="83"/>
      <c r="R16" s="16"/>
    </row>
    <row r="17" spans="1:22" ht="15" customHeight="1">
      <c r="A17" s="83">
        <v>11</v>
      </c>
      <c r="B17" s="85">
        <v>10084021683</v>
      </c>
      <c r="C17" s="84" t="s">
        <v>975</v>
      </c>
      <c r="D17" s="83" t="s">
        <v>9</v>
      </c>
      <c r="E17" s="85" t="s">
        <v>35</v>
      </c>
      <c r="F17" s="83" t="s">
        <v>842</v>
      </c>
      <c r="G17" s="83">
        <f t="shared" si="0"/>
        <v>95</v>
      </c>
      <c r="H17" s="87"/>
      <c r="I17" s="127"/>
      <c r="J17" s="83"/>
      <c r="K17" s="83"/>
      <c r="L17" s="83">
        <v>75</v>
      </c>
      <c r="M17" s="83">
        <v>20</v>
      </c>
      <c r="N17" s="83"/>
      <c r="O17" s="83"/>
      <c r="P17" s="83"/>
      <c r="Q17" s="83"/>
      <c r="R17" s="16"/>
      <c r="S17" s="142"/>
      <c r="T17" s="143"/>
      <c r="U17" s="143"/>
      <c r="V17" s="143"/>
    </row>
    <row r="18" spans="1:20" ht="15" customHeight="1">
      <c r="A18" s="83">
        <v>12</v>
      </c>
      <c r="B18" s="85">
        <v>10009584590</v>
      </c>
      <c r="C18" s="84" t="s">
        <v>711</v>
      </c>
      <c r="D18" s="83" t="s">
        <v>9</v>
      </c>
      <c r="E18" s="85" t="s">
        <v>679</v>
      </c>
      <c r="F18" s="83" t="s">
        <v>298</v>
      </c>
      <c r="G18" s="83">
        <f t="shared" si="0"/>
        <v>85</v>
      </c>
      <c r="H18" s="87"/>
      <c r="I18" s="127"/>
      <c r="J18" s="83"/>
      <c r="K18" s="83"/>
      <c r="L18" s="83"/>
      <c r="M18" s="83"/>
      <c r="N18" s="83">
        <v>85</v>
      </c>
      <c r="O18" s="83"/>
      <c r="P18" s="83"/>
      <c r="Q18" s="83"/>
      <c r="R18" s="16"/>
      <c r="S18" s="144"/>
      <c r="T18" s="158"/>
    </row>
    <row r="19" spans="1:18" ht="15" customHeight="1">
      <c r="A19" s="83">
        <v>12</v>
      </c>
      <c r="B19" s="85">
        <v>10010907531</v>
      </c>
      <c r="C19" s="84" t="s">
        <v>1156</v>
      </c>
      <c r="D19" s="83" t="s">
        <v>9</v>
      </c>
      <c r="E19" s="85" t="s">
        <v>1157</v>
      </c>
      <c r="F19" s="83" t="s">
        <v>53</v>
      </c>
      <c r="G19" s="83">
        <f t="shared" si="0"/>
        <v>85</v>
      </c>
      <c r="H19" s="87"/>
      <c r="I19" s="127"/>
      <c r="J19" s="83"/>
      <c r="K19" s="83"/>
      <c r="L19" s="83"/>
      <c r="M19" s="83">
        <v>85</v>
      </c>
      <c r="N19" s="83"/>
      <c r="O19" s="83"/>
      <c r="P19" s="83"/>
      <c r="Q19" s="83"/>
      <c r="R19" s="16"/>
    </row>
    <row r="20" spans="1:18" s="4" customFormat="1" ht="15" customHeight="1">
      <c r="A20" s="83">
        <v>13</v>
      </c>
      <c r="B20" s="85">
        <v>10010623504</v>
      </c>
      <c r="C20" s="84" t="s">
        <v>969</v>
      </c>
      <c r="D20" s="83" t="s">
        <v>9</v>
      </c>
      <c r="E20" s="85" t="s">
        <v>35</v>
      </c>
      <c r="F20" s="83" t="s">
        <v>33</v>
      </c>
      <c r="G20" s="83">
        <f t="shared" si="0"/>
        <v>80</v>
      </c>
      <c r="H20" s="87"/>
      <c r="I20" s="127"/>
      <c r="J20" s="83"/>
      <c r="K20" s="83"/>
      <c r="L20" s="83">
        <v>80</v>
      </c>
      <c r="M20" s="83"/>
      <c r="N20" s="83"/>
      <c r="O20" s="83"/>
      <c r="P20" s="83"/>
      <c r="Q20" s="83"/>
      <c r="R20" s="16"/>
    </row>
    <row r="21" spans="1:18" ht="15" customHeight="1">
      <c r="A21" s="83">
        <v>14</v>
      </c>
      <c r="B21" s="85">
        <v>10015405806</v>
      </c>
      <c r="C21" s="84" t="s">
        <v>974</v>
      </c>
      <c r="D21" s="83" t="s">
        <v>9</v>
      </c>
      <c r="E21" s="85" t="s">
        <v>35</v>
      </c>
      <c r="F21" s="83" t="s">
        <v>33</v>
      </c>
      <c r="G21" s="83">
        <f t="shared" si="0"/>
        <v>75</v>
      </c>
      <c r="H21" s="87"/>
      <c r="I21" s="127"/>
      <c r="J21" s="83"/>
      <c r="K21" s="83"/>
      <c r="L21" s="83">
        <v>65</v>
      </c>
      <c r="M21" s="83">
        <v>10</v>
      </c>
      <c r="N21" s="83"/>
      <c r="O21" s="83"/>
      <c r="P21" s="83"/>
      <c r="Q21" s="83"/>
      <c r="R21" s="16"/>
    </row>
    <row r="22" spans="1:18" ht="15" customHeight="1">
      <c r="A22" s="83">
        <v>15</v>
      </c>
      <c r="B22" s="85" t="s">
        <v>971</v>
      </c>
      <c r="C22" s="84" t="s">
        <v>972</v>
      </c>
      <c r="D22" s="83" t="s">
        <v>9</v>
      </c>
      <c r="E22" s="85" t="s">
        <v>973</v>
      </c>
      <c r="F22" s="83" t="s">
        <v>33</v>
      </c>
      <c r="G22" s="83">
        <f t="shared" si="0"/>
        <v>70</v>
      </c>
      <c r="H22" s="87"/>
      <c r="I22" s="127"/>
      <c r="J22" s="83"/>
      <c r="K22" s="83"/>
      <c r="L22" s="83">
        <v>70</v>
      </c>
      <c r="M22" s="83"/>
      <c r="N22" s="83"/>
      <c r="O22" s="83"/>
      <c r="P22" s="83"/>
      <c r="Q22" s="83"/>
      <c r="R22" s="16"/>
    </row>
    <row r="23" spans="1:18" ht="15" customHeight="1">
      <c r="A23" s="83">
        <v>16</v>
      </c>
      <c r="B23" s="85" t="s">
        <v>977</v>
      </c>
      <c r="C23" s="84" t="s">
        <v>978</v>
      </c>
      <c r="D23" s="83" t="s">
        <v>9</v>
      </c>
      <c r="E23" s="85" t="s">
        <v>35</v>
      </c>
      <c r="F23" s="83" t="s">
        <v>979</v>
      </c>
      <c r="G23" s="83">
        <f t="shared" si="0"/>
        <v>60</v>
      </c>
      <c r="H23" s="87"/>
      <c r="I23" s="127"/>
      <c r="J23" s="83"/>
      <c r="K23" s="83"/>
      <c r="L23" s="83">
        <v>60</v>
      </c>
      <c r="M23" s="83"/>
      <c r="N23" s="83"/>
      <c r="O23" s="83"/>
      <c r="P23" s="83"/>
      <c r="Q23" s="83"/>
      <c r="R23" s="16"/>
    </row>
    <row r="24" spans="1:18" ht="15" customHeight="1">
      <c r="A24" s="83">
        <v>17</v>
      </c>
      <c r="B24" s="85">
        <v>10007482219</v>
      </c>
      <c r="C24" s="84" t="s">
        <v>223</v>
      </c>
      <c r="D24" s="83" t="s">
        <v>9</v>
      </c>
      <c r="E24" s="85" t="s">
        <v>35</v>
      </c>
      <c r="F24" s="83" t="s">
        <v>33</v>
      </c>
      <c r="G24" s="83">
        <f t="shared" si="0"/>
        <v>50</v>
      </c>
      <c r="H24" s="87"/>
      <c r="I24" s="127"/>
      <c r="J24" s="83"/>
      <c r="K24" s="83"/>
      <c r="L24" s="83"/>
      <c r="M24" s="83"/>
      <c r="N24" s="83"/>
      <c r="O24" s="83"/>
      <c r="P24" s="83">
        <v>50</v>
      </c>
      <c r="Q24" s="83"/>
      <c r="R24" s="16"/>
    </row>
    <row r="25" spans="1:18" ht="15" customHeight="1">
      <c r="A25" s="83">
        <v>18</v>
      </c>
      <c r="B25" s="85" t="s">
        <v>224</v>
      </c>
      <c r="C25" s="84" t="s">
        <v>225</v>
      </c>
      <c r="D25" s="83" t="s">
        <v>9</v>
      </c>
      <c r="E25" s="85" t="s">
        <v>35</v>
      </c>
      <c r="F25" s="83" t="s">
        <v>51</v>
      </c>
      <c r="G25" s="83">
        <f t="shared" si="0"/>
        <v>40</v>
      </c>
      <c r="H25" s="87"/>
      <c r="I25" s="127"/>
      <c r="J25" s="83"/>
      <c r="K25" s="83"/>
      <c r="L25" s="83"/>
      <c r="M25" s="83"/>
      <c r="N25" s="83"/>
      <c r="O25" s="83"/>
      <c r="P25" s="83">
        <v>40</v>
      </c>
      <c r="Q25" s="83"/>
      <c r="R25" s="16"/>
    </row>
    <row r="26" spans="1:18" ht="15" customHeight="1">
      <c r="A26" s="83">
        <v>18</v>
      </c>
      <c r="B26" s="85">
        <v>10009254992</v>
      </c>
      <c r="C26" s="84" t="s">
        <v>1158</v>
      </c>
      <c r="D26" s="83" t="s">
        <v>9</v>
      </c>
      <c r="E26" s="85" t="s">
        <v>1159</v>
      </c>
      <c r="F26" s="83" t="s">
        <v>53</v>
      </c>
      <c r="G26" s="83">
        <f t="shared" si="0"/>
        <v>40</v>
      </c>
      <c r="H26" s="87"/>
      <c r="I26" s="127"/>
      <c r="J26" s="83"/>
      <c r="K26" s="83"/>
      <c r="L26" s="83"/>
      <c r="M26" s="83">
        <v>40</v>
      </c>
      <c r="N26" s="83"/>
      <c r="O26" s="83"/>
      <c r="P26" s="83"/>
      <c r="Q26" s="83"/>
      <c r="R26" s="16"/>
    </row>
    <row r="27" spans="1:18" ht="15" customHeight="1">
      <c r="A27" s="83">
        <v>19</v>
      </c>
      <c r="B27" s="85">
        <v>10007482017</v>
      </c>
      <c r="C27" s="84" t="s">
        <v>226</v>
      </c>
      <c r="D27" s="83" t="s">
        <v>9</v>
      </c>
      <c r="E27" s="85" t="s">
        <v>227</v>
      </c>
      <c r="F27" s="83" t="s">
        <v>51</v>
      </c>
      <c r="G27" s="83">
        <f t="shared" si="0"/>
        <v>35</v>
      </c>
      <c r="H27" s="87"/>
      <c r="I27" s="127"/>
      <c r="J27" s="83"/>
      <c r="K27" s="83"/>
      <c r="L27" s="83"/>
      <c r="M27" s="83"/>
      <c r="N27" s="83"/>
      <c r="O27" s="83"/>
      <c r="P27" s="83">
        <v>35</v>
      </c>
      <c r="Q27" s="83"/>
      <c r="R27" s="16"/>
    </row>
    <row r="28" spans="1:18" ht="15" customHeight="1">
      <c r="A28" s="83">
        <v>20</v>
      </c>
      <c r="B28" s="85">
        <v>10084352493</v>
      </c>
      <c r="C28" s="84" t="s">
        <v>1160</v>
      </c>
      <c r="D28" s="83" t="s">
        <v>9</v>
      </c>
      <c r="E28" s="85" t="s">
        <v>35</v>
      </c>
      <c r="F28" s="83" t="s">
        <v>967</v>
      </c>
      <c r="G28" s="83">
        <f t="shared" si="0"/>
        <v>30</v>
      </c>
      <c r="H28" s="87"/>
      <c r="I28" s="127"/>
      <c r="J28" s="83"/>
      <c r="K28" s="83"/>
      <c r="L28" s="83"/>
      <c r="M28" s="83">
        <v>30</v>
      </c>
      <c r="N28" s="83"/>
      <c r="O28" s="83"/>
      <c r="P28" s="83"/>
      <c r="Q28" s="83"/>
      <c r="R28" s="16"/>
    </row>
    <row r="29" spans="1:18" ht="15" customHeight="1">
      <c r="A29" s="83">
        <v>21</v>
      </c>
      <c r="B29" s="85" t="s">
        <v>229</v>
      </c>
      <c r="C29" s="84" t="s">
        <v>230</v>
      </c>
      <c r="D29" s="83" t="s">
        <v>9</v>
      </c>
      <c r="E29" s="85" t="s">
        <v>231</v>
      </c>
      <c r="F29" s="83" t="s">
        <v>51</v>
      </c>
      <c r="G29" s="83">
        <f t="shared" si="0"/>
        <v>25</v>
      </c>
      <c r="H29" s="87"/>
      <c r="I29" s="127"/>
      <c r="J29" s="83"/>
      <c r="K29" s="83"/>
      <c r="L29" s="83"/>
      <c r="M29" s="83"/>
      <c r="N29" s="83"/>
      <c r="O29" s="83"/>
      <c r="P29" s="83">
        <v>25</v>
      </c>
      <c r="Q29" s="83"/>
      <c r="R29" s="16"/>
    </row>
    <row r="30" spans="1:18" ht="15" customHeight="1">
      <c r="A30" s="83">
        <v>22</v>
      </c>
      <c r="B30" s="85" t="s">
        <v>232</v>
      </c>
      <c r="C30" s="84" t="s">
        <v>233</v>
      </c>
      <c r="D30" s="83" t="s">
        <v>9</v>
      </c>
      <c r="E30" s="85" t="s">
        <v>216</v>
      </c>
      <c r="F30" s="83" t="s">
        <v>51</v>
      </c>
      <c r="G30" s="83">
        <f t="shared" si="0"/>
        <v>20</v>
      </c>
      <c r="H30" s="87"/>
      <c r="I30" s="127"/>
      <c r="J30" s="83"/>
      <c r="K30" s="83"/>
      <c r="L30" s="83"/>
      <c r="M30" s="83"/>
      <c r="N30" s="83"/>
      <c r="O30" s="83"/>
      <c r="P30" s="83">
        <v>20</v>
      </c>
      <c r="Q30" s="83"/>
      <c r="R30" s="16"/>
    </row>
    <row r="31" spans="1:18" ht="15" customHeight="1">
      <c r="A31" s="83"/>
      <c r="B31" s="85"/>
      <c r="C31" s="84"/>
      <c r="D31" s="83" t="s">
        <v>9</v>
      </c>
      <c r="E31" s="85"/>
      <c r="F31" s="83"/>
      <c r="G31" s="83">
        <f t="shared" si="0"/>
        <v>0</v>
      </c>
      <c r="H31" s="87"/>
      <c r="I31" s="127"/>
      <c r="J31" s="83"/>
      <c r="K31" s="83"/>
      <c r="L31" s="83"/>
      <c r="M31" s="83"/>
      <c r="N31" s="83"/>
      <c r="O31" s="83"/>
      <c r="P31" s="83"/>
      <c r="Q31" s="83"/>
      <c r="R31" s="16"/>
    </row>
    <row r="32" spans="1:18" ht="15" customHeight="1">
      <c r="A32" s="83"/>
      <c r="B32" s="85"/>
      <c r="C32" s="84"/>
      <c r="D32" s="83" t="s">
        <v>9</v>
      </c>
      <c r="E32" s="85"/>
      <c r="F32" s="83"/>
      <c r="G32" s="83">
        <f t="shared" si="0"/>
        <v>0</v>
      </c>
      <c r="H32" s="87"/>
      <c r="I32" s="127"/>
      <c r="J32" s="83"/>
      <c r="K32" s="83"/>
      <c r="L32" s="83"/>
      <c r="M32" s="83"/>
      <c r="N32" s="83"/>
      <c r="O32" s="83"/>
      <c r="P32" s="83"/>
      <c r="Q32" s="83"/>
      <c r="R32" s="16"/>
    </row>
    <row r="33" spans="1:18" ht="15" customHeight="1">
      <c r="A33" s="83"/>
      <c r="B33" s="85"/>
      <c r="C33" s="84"/>
      <c r="D33" s="83" t="s">
        <v>9</v>
      </c>
      <c r="E33" s="85"/>
      <c r="F33" s="83"/>
      <c r="G33" s="83">
        <f t="shared" si="0"/>
        <v>0</v>
      </c>
      <c r="H33" s="87"/>
      <c r="I33" s="127"/>
      <c r="J33" s="83"/>
      <c r="K33" s="83"/>
      <c r="L33" s="83"/>
      <c r="M33" s="83"/>
      <c r="N33" s="83"/>
      <c r="O33" s="83"/>
      <c r="P33" s="83"/>
      <c r="Q33" s="83"/>
      <c r="R33" s="16"/>
    </row>
    <row r="34" spans="1:18" ht="15" customHeight="1">
      <c r="A34" s="83"/>
      <c r="B34" s="85"/>
      <c r="C34" s="84"/>
      <c r="D34" s="83" t="s">
        <v>9</v>
      </c>
      <c r="E34" s="85"/>
      <c r="F34" s="83"/>
      <c r="G34" s="83">
        <f t="shared" si="0"/>
        <v>0</v>
      </c>
      <c r="H34" s="87"/>
      <c r="I34" s="127"/>
      <c r="J34" s="83"/>
      <c r="K34" s="83"/>
      <c r="L34" s="83"/>
      <c r="M34" s="83"/>
      <c r="N34" s="83"/>
      <c r="O34" s="83"/>
      <c r="P34" s="83"/>
      <c r="Q34" s="83"/>
      <c r="R34" s="16"/>
    </row>
    <row r="35" spans="1:18" ht="15" customHeight="1">
      <c r="A35" s="83"/>
      <c r="B35" s="85"/>
      <c r="C35" s="84"/>
      <c r="D35" s="83" t="s">
        <v>9</v>
      </c>
      <c r="E35" s="85"/>
      <c r="F35" s="83"/>
      <c r="G35" s="83">
        <f t="shared" si="0"/>
        <v>0</v>
      </c>
      <c r="H35" s="87"/>
      <c r="I35" s="127"/>
      <c r="J35" s="83"/>
      <c r="K35" s="83"/>
      <c r="L35" s="83"/>
      <c r="M35" s="83"/>
      <c r="N35" s="83"/>
      <c r="O35" s="83"/>
      <c r="P35" s="83"/>
      <c r="Q35" s="83"/>
      <c r="R35" s="16"/>
    </row>
    <row r="36" spans="1:18" ht="15" customHeight="1">
      <c r="A36" s="83"/>
      <c r="B36" s="85"/>
      <c r="C36" s="84"/>
      <c r="D36" s="83" t="s">
        <v>9</v>
      </c>
      <c r="E36" s="85"/>
      <c r="F36" s="83"/>
      <c r="G36" s="83">
        <f t="shared" si="0"/>
        <v>0</v>
      </c>
      <c r="H36" s="87"/>
      <c r="I36" s="127"/>
      <c r="J36" s="83"/>
      <c r="K36" s="83"/>
      <c r="L36" s="83"/>
      <c r="M36" s="83"/>
      <c r="N36" s="83"/>
      <c r="O36" s="83"/>
      <c r="P36" s="83"/>
      <c r="Q36" s="83"/>
      <c r="R36" s="16"/>
    </row>
    <row r="37" spans="1:18" ht="15" customHeight="1">
      <c r="A37" s="83"/>
      <c r="B37" s="85"/>
      <c r="C37" s="84"/>
      <c r="D37" s="83" t="s">
        <v>9</v>
      </c>
      <c r="E37" s="85"/>
      <c r="F37" s="83"/>
      <c r="G37" s="83">
        <f aca="true" t="shared" si="1" ref="G37:G65">SUM(I37:Q37)</f>
        <v>0</v>
      </c>
      <c r="H37" s="87"/>
      <c r="I37" s="127"/>
      <c r="J37" s="83"/>
      <c r="K37" s="83"/>
      <c r="L37" s="83"/>
      <c r="M37" s="83"/>
      <c r="N37" s="83"/>
      <c r="O37" s="83"/>
      <c r="P37" s="83"/>
      <c r="Q37" s="83"/>
      <c r="R37" s="16"/>
    </row>
    <row r="38" spans="1:18" ht="15" customHeight="1">
      <c r="A38" s="83"/>
      <c r="B38" s="85"/>
      <c r="C38" s="84"/>
      <c r="D38" s="83" t="s">
        <v>9</v>
      </c>
      <c r="E38" s="85"/>
      <c r="F38" s="83"/>
      <c r="G38" s="83">
        <f t="shared" si="1"/>
        <v>0</v>
      </c>
      <c r="H38" s="87"/>
      <c r="I38" s="127"/>
      <c r="J38" s="83"/>
      <c r="K38" s="83"/>
      <c r="L38" s="83"/>
      <c r="M38" s="83"/>
      <c r="N38" s="83"/>
      <c r="O38" s="83"/>
      <c r="P38" s="83"/>
      <c r="Q38" s="83"/>
      <c r="R38" s="16"/>
    </row>
    <row r="39" spans="1:18" ht="15" customHeight="1">
      <c r="A39" s="83"/>
      <c r="B39" s="85"/>
      <c r="C39" s="84"/>
      <c r="D39" s="83" t="s">
        <v>9</v>
      </c>
      <c r="E39" s="85"/>
      <c r="F39" s="83"/>
      <c r="G39" s="83">
        <f t="shared" si="1"/>
        <v>0</v>
      </c>
      <c r="H39" s="87"/>
      <c r="I39" s="127"/>
      <c r="J39" s="83"/>
      <c r="K39" s="83"/>
      <c r="L39" s="83"/>
      <c r="M39" s="83"/>
      <c r="N39" s="83"/>
      <c r="O39" s="83"/>
      <c r="P39" s="83"/>
      <c r="Q39" s="83"/>
      <c r="R39" s="16"/>
    </row>
    <row r="40" spans="1:18" ht="15" customHeight="1">
      <c r="A40" s="83"/>
      <c r="B40" s="85"/>
      <c r="C40" s="84"/>
      <c r="D40" s="83" t="s">
        <v>9</v>
      </c>
      <c r="E40" s="85"/>
      <c r="F40" s="83"/>
      <c r="G40" s="83">
        <f t="shared" si="1"/>
        <v>0</v>
      </c>
      <c r="H40" s="87"/>
      <c r="I40" s="127"/>
      <c r="J40" s="83"/>
      <c r="K40" s="83"/>
      <c r="L40" s="83"/>
      <c r="M40" s="83"/>
      <c r="N40" s="83"/>
      <c r="O40" s="83"/>
      <c r="P40" s="83"/>
      <c r="Q40" s="83"/>
      <c r="R40" s="16"/>
    </row>
    <row r="41" spans="1:18" ht="15" customHeight="1">
      <c r="A41" s="83"/>
      <c r="B41" s="85"/>
      <c r="C41" s="84"/>
      <c r="D41" s="83" t="s">
        <v>9</v>
      </c>
      <c r="E41" s="85"/>
      <c r="F41" s="83"/>
      <c r="G41" s="83">
        <f t="shared" si="1"/>
        <v>0</v>
      </c>
      <c r="H41" s="87"/>
      <c r="I41" s="127"/>
      <c r="J41" s="83"/>
      <c r="K41" s="83"/>
      <c r="L41" s="83"/>
      <c r="M41" s="83"/>
      <c r="N41" s="83"/>
      <c r="O41" s="83"/>
      <c r="P41" s="83"/>
      <c r="Q41" s="83"/>
      <c r="R41" s="16"/>
    </row>
    <row r="42" spans="1:18" ht="15" customHeight="1">
      <c r="A42" s="83"/>
      <c r="B42" s="85"/>
      <c r="C42" s="84"/>
      <c r="D42" s="83" t="s">
        <v>9</v>
      </c>
      <c r="E42" s="85"/>
      <c r="F42" s="83"/>
      <c r="G42" s="83">
        <f t="shared" si="1"/>
        <v>0</v>
      </c>
      <c r="H42" s="87"/>
      <c r="I42" s="127"/>
      <c r="J42" s="83"/>
      <c r="K42" s="83"/>
      <c r="L42" s="83"/>
      <c r="M42" s="83"/>
      <c r="N42" s="83"/>
      <c r="O42" s="83"/>
      <c r="P42" s="83"/>
      <c r="Q42" s="83"/>
      <c r="R42" s="16"/>
    </row>
    <row r="43" spans="1:18" ht="15" customHeight="1">
      <c r="A43" s="83"/>
      <c r="B43" s="85"/>
      <c r="C43" s="84"/>
      <c r="D43" s="83" t="s">
        <v>9</v>
      </c>
      <c r="E43" s="85"/>
      <c r="F43" s="83"/>
      <c r="G43" s="83">
        <f t="shared" si="1"/>
        <v>0</v>
      </c>
      <c r="H43" s="87"/>
      <c r="I43" s="127"/>
      <c r="J43" s="83"/>
      <c r="K43" s="83"/>
      <c r="L43" s="83"/>
      <c r="M43" s="83"/>
      <c r="N43" s="83"/>
      <c r="O43" s="83"/>
      <c r="P43" s="83"/>
      <c r="Q43" s="83"/>
      <c r="R43" s="16"/>
    </row>
    <row r="44" spans="1:18" ht="15" customHeight="1">
      <c r="A44" s="83"/>
      <c r="B44" s="85"/>
      <c r="C44" s="84"/>
      <c r="D44" s="83" t="s">
        <v>9</v>
      </c>
      <c r="E44" s="85"/>
      <c r="F44" s="83"/>
      <c r="G44" s="83">
        <f t="shared" si="1"/>
        <v>0</v>
      </c>
      <c r="H44" s="87"/>
      <c r="I44" s="127"/>
      <c r="J44" s="83"/>
      <c r="K44" s="83"/>
      <c r="L44" s="83"/>
      <c r="M44" s="83"/>
      <c r="N44" s="83"/>
      <c r="O44" s="83"/>
      <c r="P44" s="83"/>
      <c r="Q44" s="83"/>
      <c r="R44" s="16"/>
    </row>
    <row r="45" spans="1:18" ht="15" customHeight="1">
      <c r="A45" s="83"/>
      <c r="B45" s="85"/>
      <c r="C45" s="84"/>
      <c r="D45" s="83" t="s">
        <v>9</v>
      </c>
      <c r="E45" s="85"/>
      <c r="F45" s="83"/>
      <c r="G45" s="83">
        <f t="shared" si="1"/>
        <v>0</v>
      </c>
      <c r="H45" s="87"/>
      <c r="I45" s="127"/>
      <c r="J45" s="83"/>
      <c r="K45" s="83"/>
      <c r="L45" s="83"/>
      <c r="M45" s="83"/>
      <c r="N45" s="83"/>
      <c r="O45" s="83"/>
      <c r="P45" s="83"/>
      <c r="Q45" s="83"/>
      <c r="R45" s="16"/>
    </row>
    <row r="46" spans="1:18" ht="15" customHeight="1">
      <c r="A46" s="83"/>
      <c r="B46" s="85"/>
      <c r="C46" s="84"/>
      <c r="D46" s="83" t="s">
        <v>9</v>
      </c>
      <c r="E46" s="85"/>
      <c r="F46" s="83"/>
      <c r="G46" s="83">
        <f t="shared" si="1"/>
        <v>0</v>
      </c>
      <c r="H46" s="87">
        <f>SUM(J46:R46)</f>
        <v>0</v>
      </c>
      <c r="I46" s="128"/>
      <c r="J46" s="83"/>
      <c r="K46" s="83"/>
      <c r="L46" s="83"/>
      <c r="M46" s="83"/>
      <c r="N46" s="83"/>
      <c r="O46" s="83"/>
      <c r="P46" s="83"/>
      <c r="Q46" s="83"/>
      <c r="R46" s="16"/>
    </row>
    <row r="47" spans="1:18" ht="15" customHeight="1">
      <c r="A47" s="83"/>
      <c r="B47" s="85"/>
      <c r="C47" s="84"/>
      <c r="D47" s="83" t="s">
        <v>9</v>
      </c>
      <c r="E47" s="85"/>
      <c r="F47" s="83"/>
      <c r="G47" s="83">
        <f t="shared" si="1"/>
        <v>0</v>
      </c>
      <c r="H47" s="87"/>
      <c r="I47" s="127"/>
      <c r="J47" s="83"/>
      <c r="K47" s="83"/>
      <c r="L47" s="83"/>
      <c r="M47" s="83"/>
      <c r="N47" s="83"/>
      <c r="O47" s="83"/>
      <c r="P47" s="83"/>
      <c r="Q47" s="83"/>
      <c r="R47" s="16"/>
    </row>
    <row r="48" spans="1:18" ht="15" customHeight="1">
      <c r="A48" s="83"/>
      <c r="B48" s="85"/>
      <c r="C48" s="84"/>
      <c r="D48" s="83" t="s">
        <v>9</v>
      </c>
      <c r="E48" s="85"/>
      <c r="F48" s="83"/>
      <c r="G48" s="83">
        <f t="shared" si="1"/>
        <v>0</v>
      </c>
      <c r="H48" s="87"/>
      <c r="I48" s="127"/>
      <c r="J48" s="83"/>
      <c r="K48" s="83"/>
      <c r="L48" s="83"/>
      <c r="M48" s="83"/>
      <c r="N48" s="83"/>
      <c r="O48" s="83"/>
      <c r="P48" s="83"/>
      <c r="Q48" s="83"/>
      <c r="R48" s="16"/>
    </row>
    <row r="49" spans="1:18" ht="15" customHeight="1">
      <c r="A49" s="83"/>
      <c r="B49" s="85"/>
      <c r="C49" s="84"/>
      <c r="D49" s="83" t="s">
        <v>9</v>
      </c>
      <c r="E49" s="85"/>
      <c r="F49" s="83"/>
      <c r="G49" s="83">
        <f t="shared" si="1"/>
        <v>0</v>
      </c>
      <c r="H49" s="87"/>
      <c r="I49" s="127"/>
      <c r="J49" s="83"/>
      <c r="K49" s="83"/>
      <c r="L49" s="83"/>
      <c r="M49" s="83"/>
      <c r="N49" s="83"/>
      <c r="O49" s="83"/>
      <c r="P49" s="83"/>
      <c r="Q49" s="83"/>
      <c r="R49" s="16"/>
    </row>
    <row r="50" spans="1:18" ht="15" customHeight="1">
      <c r="A50" s="83"/>
      <c r="B50" s="85"/>
      <c r="C50" s="84"/>
      <c r="D50" s="83" t="s">
        <v>9</v>
      </c>
      <c r="E50" s="85"/>
      <c r="F50" s="83"/>
      <c r="G50" s="83">
        <f t="shared" si="1"/>
        <v>0</v>
      </c>
      <c r="H50" s="87"/>
      <c r="I50" s="127"/>
      <c r="J50" s="83"/>
      <c r="K50" s="83"/>
      <c r="L50" s="83"/>
      <c r="M50" s="83"/>
      <c r="N50" s="83"/>
      <c r="O50" s="83"/>
      <c r="P50" s="83"/>
      <c r="Q50" s="83"/>
      <c r="R50" s="16"/>
    </row>
    <row r="51" spans="1:18" ht="15" customHeight="1">
      <c r="A51" s="83"/>
      <c r="B51" s="85"/>
      <c r="C51" s="84"/>
      <c r="D51" s="83" t="s">
        <v>9</v>
      </c>
      <c r="E51" s="85"/>
      <c r="F51" s="83"/>
      <c r="G51" s="83">
        <f t="shared" si="1"/>
        <v>0</v>
      </c>
      <c r="H51" s="87"/>
      <c r="I51" s="127"/>
      <c r="J51" s="83"/>
      <c r="K51" s="83"/>
      <c r="L51" s="83"/>
      <c r="M51" s="83"/>
      <c r="N51" s="83"/>
      <c r="O51" s="83"/>
      <c r="P51" s="83"/>
      <c r="Q51" s="83"/>
      <c r="R51" s="16"/>
    </row>
    <row r="52" spans="1:18" ht="15" customHeight="1">
      <c r="A52" s="83"/>
      <c r="B52" s="85"/>
      <c r="C52" s="84"/>
      <c r="D52" s="83" t="s">
        <v>9</v>
      </c>
      <c r="E52" s="85"/>
      <c r="F52" s="83"/>
      <c r="G52" s="83">
        <f t="shared" si="1"/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5"/>
      <c r="C53" s="84"/>
      <c r="D53" s="83" t="s">
        <v>9</v>
      </c>
      <c r="E53" s="85"/>
      <c r="F53" s="83"/>
      <c r="G53" s="83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5"/>
      <c r="C54" s="84"/>
      <c r="D54" s="83" t="s">
        <v>9</v>
      </c>
      <c r="E54" s="85"/>
      <c r="F54" s="83"/>
      <c r="G54" s="83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90"/>
      <c r="R54" s="16"/>
    </row>
    <row r="55" spans="1:18" ht="15" customHeight="1">
      <c r="A55" s="83"/>
      <c r="B55" s="85"/>
      <c r="C55" s="84"/>
      <c r="D55" s="83" t="s">
        <v>9</v>
      </c>
      <c r="E55" s="85"/>
      <c r="F55" s="83"/>
      <c r="G55" s="83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5"/>
      <c r="C56" s="84"/>
      <c r="D56" s="83" t="s">
        <v>9</v>
      </c>
      <c r="E56" s="85"/>
      <c r="F56" s="83"/>
      <c r="G56" s="83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5"/>
      <c r="C57" s="84"/>
      <c r="D57" s="83" t="s">
        <v>9</v>
      </c>
      <c r="E57" s="85"/>
      <c r="F57" s="83"/>
      <c r="G57" s="83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5"/>
      <c r="C58" s="84"/>
      <c r="D58" s="83" t="s">
        <v>9</v>
      </c>
      <c r="E58" s="85"/>
      <c r="F58" s="83"/>
      <c r="G58" s="83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5"/>
      <c r="C59" s="84"/>
      <c r="D59" s="83" t="s">
        <v>9</v>
      </c>
      <c r="E59" s="85"/>
      <c r="F59" s="83"/>
      <c r="G59" s="83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5"/>
      <c r="C60" s="84"/>
      <c r="D60" s="83" t="s">
        <v>9</v>
      </c>
      <c r="E60" s="85"/>
      <c r="F60" s="83"/>
      <c r="G60" s="83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5"/>
      <c r="C61" s="84"/>
      <c r="D61" s="83" t="s">
        <v>9</v>
      </c>
      <c r="E61" s="85"/>
      <c r="F61" s="83"/>
      <c r="G61" s="83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5"/>
      <c r="C62" s="84"/>
      <c r="D62" s="83" t="s">
        <v>9</v>
      </c>
      <c r="E62" s="85"/>
      <c r="F62" s="83"/>
      <c r="G62" s="83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5"/>
      <c r="C63" s="84"/>
      <c r="D63" s="83" t="s">
        <v>9</v>
      </c>
      <c r="E63" s="85"/>
      <c r="F63" s="83"/>
      <c r="G63" s="83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5"/>
      <c r="C64" s="84"/>
      <c r="D64" s="83" t="s">
        <v>9</v>
      </c>
      <c r="E64" s="85"/>
      <c r="F64" s="83"/>
      <c r="G64" s="83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5"/>
      <c r="C65" s="84"/>
      <c r="D65" s="83" t="s">
        <v>9</v>
      </c>
      <c r="E65" s="85"/>
      <c r="F65" s="83"/>
      <c r="G65" s="83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5"/>
      <c r="C66" s="84"/>
      <c r="D66" s="83"/>
      <c r="E66" s="85"/>
      <c r="F66" s="83"/>
      <c r="G66" s="83"/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9" s="12" customFormat="1" ht="4.5" customHeight="1">
      <c r="A67" s="19"/>
      <c r="B67" s="19"/>
      <c r="C67" s="21"/>
      <c r="D67" s="20"/>
      <c r="E67" s="22"/>
      <c r="F67" s="20"/>
      <c r="G67" s="20"/>
      <c r="H67" s="24"/>
      <c r="I67" s="23"/>
      <c r="J67" s="100"/>
      <c r="K67" s="100"/>
      <c r="L67" s="100"/>
      <c r="M67" s="100"/>
      <c r="N67" s="100"/>
      <c r="O67" s="100"/>
      <c r="P67" s="100"/>
      <c r="Q67" s="100"/>
      <c r="R67" s="18"/>
      <c r="S67" s="11"/>
    </row>
    <row r="68" spans="1:18" s="8" customFormat="1" ht="14.25">
      <c r="A68" s="10"/>
      <c r="B68" s="7"/>
      <c r="D68" s="7"/>
      <c r="E68" s="9"/>
      <c r="F68" s="7"/>
      <c r="G68" s="29"/>
      <c r="H68" s="25"/>
      <c r="I68" s="75"/>
      <c r="J68" s="97"/>
      <c r="K68" s="97"/>
      <c r="L68" s="97"/>
      <c r="M68" s="97"/>
      <c r="N68" s="97"/>
      <c r="O68" s="97"/>
      <c r="P68" s="97"/>
      <c r="Q68" s="97"/>
      <c r="R68" s="13"/>
    </row>
    <row r="69" ht="14.25">
      <c r="G69" s="29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32"/>
    </row>
  </sheetData>
  <sheetProtection password="E42B" sheet="1"/>
  <mergeCells count="16">
    <mergeCell ref="J1:J2"/>
    <mergeCell ref="Q1:Q2"/>
    <mergeCell ref="L1:L2"/>
    <mergeCell ref="N1:N2"/>
    <mergeCell ref="P1:P2"/>
    <mergeCell ref="M1:M2"/>
    <mergeCell ref="A2:G2"/>
    <mergeCell ref="A1:G1"/>
    <mergeCell ref="I1:I2"/>
    <mergeCell ref="K1:K2"/>
    <mergeCell ref="O1:O2"/>
    <mergeCell ref="S18:T18"/>
    <mergeCell ref="S17:V17"/>
    <mergeCell ref="S13:V13"/>
    <mergeCell ref="S15:V15"/>
    <mergeCell ref="S9:T9"/>
  </mergeCells>
  <conditionalFormatting sqref="B4:C66">
    <cfRule type="duplicateValues" priority="168" dxfId="0" stopIfTrue="1">
      <formula>AND(COUNTIF($B$4:$C$66,B4)&gt;1,NOT(ISBLANK(B4)))</formula>
    </cfRule>
    <cfRule type="duplicateValues" priority="169" dxfId="0" stopIfTrue="1">
      <formula>AND(COUNTIF($B$4:$C$66,B4)&gt;1,NOT(ISBLANK(B4)))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9.421875" style="0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6" width="6.00390625" style="27" customWidth="1"/>
    <col min="17" max="17" width="0.85546875" style="12" customWidth="1"/>
    <col min="18" max="18" width="4.57421875" style="4" customWidth="1"/>
  </cols>
  <sheetData>
    <row r="1" spans="1:17" s="4" customFormat="1" ht="94.5" customHeight="1">
      <c r="A1" s="150"/>
      <c r="B1" s="151"/>
      <c r="C1" s="151"/>
      <c r="D1" s="151"/>
      <c r="E1" s="151"/>
      <c r="F1" s="151"/>
      <c r="G1" s="151"/>
      <c r="H1" s="15"/>
      <c r="I1" s="159"/>
      <c r="J1" s="162"/>
      <c r="K1" s="154"/>
      <c r="L1" s="156" t="s">
        <v>1060</v>
      </c>
      <c r="M1" s="154" t="s">
        <v>1146</v>
      </c>
      <c r="N1" s="154" t="s">
        <v>671</v>
      </c>
      <c r="O1" s="146" t="s">
        <v>453</v>
      </c>
      <c r="P1" s="139" t="s">
        <v>190</v>
      </c>
      <c r="Q1" s="14"/>
    </row>
    <row r="2" spans="1:18" s="4" customFormat="1" ht="29.25" customHeight="1">
      <c r="A2" s="148" t="s">
        <v>1588</v>
      </c>
      <c r="B2" s="149"/>
      <c r="C2" s="149"/>
      <c r="D2" s="149"/>
      <c r="E2" s="149"/>
      <c r="F2" s="149"/>
      <c r="G2" s="149"/>
      <c r="H2" s="15"/>
      <c r="I2" s="159"/>
      <c r="J2" s="162"/>
      <c r="K2" s="155"/>
      <c r="L2" s="156"/>
      <c r="M2" s="155"/>
      <c r="N2" s="155"/>
      <c r="O2" s="147"/>
      <c r="P2" s="140"/>
      <c r="Q2" s="16"/>
      <c r="R2" s="6"/>
    </row>
    <row r="3" spans="1:18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136" t="s">
        <v>672</v>
      </c>
      <c r="M3" s="82" t="s">
        <v>672</v>
      </c>
      <c r="N3" s="82" t="s">
        <v>672</v>
      </c>
      <c r="O3" s="90" t="s">
        <v>454</v>
      </c>
      <c r="P3" s="82" t="s">
        <v>191</v>
      </c>
      <c r="Q3" s="17"/>
      <c r="R3" s="1"/>
    </row>
    <row r="4" spans="1:17" ht="15" customHeight="1">
      <c r="A4" s="83">
        <v>1</v>
      </c>
      <c r="B4" s="83" t="s">
        <v>455</v>
      </c>
      <c r="C4" s="84" t="s">
        <v>456</v>
      </c>
      <c r="D4" s="83" t="s">
        <v>8</v>
      </c>
      <c r="E4" s="85" t="s">
        <v>93</v>
      </c>
      <c r="F4" s="83" t="s">
        <v>46</v>
      </c>
      <c r="G4" s="86">
        <f aca="true" t="shared" si="0" ref="G4:G12">SUM(I4:P4)</f>
        <v>90</v>
      </c>
      <c r="H4" s="87"/>
      <c r="I4" s="125"/>
      <c r="J4" s="90"/>
      <c r="K4" s="90"/>
      <c r="L4" s="90"/>
      <c r="M4" s="90"/>
      <c r="N4" s="90"/>
      <c r="O4" s="90">
        <v>90</v>
      </c>
      <c r="P4" s="90"/>
      <c r="Q4" s="16"/>
    </row>
    <row r="5" spans="1:17" ht="15" customHeight="1">
      <c r="A5" s="83">
        <v>2</v>
      </c>
      <c r="B5" s="83" t="s">
        <v>457</v>
      </c>
      <c r="C5" s="84" t="s">
        <v>458</v>
      </c>
      <c r="D5" s="83" t="s">
        <v>8</v>
      </c>
      <c r="E5" s="85" t="s">
        <v>459</v>
      </c>
      <c r="F5" s="83" t="s">
        <v>46</v>
      </c>
      <c r="G5" s="86">
        <f t="shared" si="0"/>
        <v>85</v>
      </c>
      <c r="H5" s="87"/>
      <c r="I5" s="125"/>
      <c r="J5" s="90"/>
      <c r="K5" s="90"/>
      <c r="L5" s="90"/>
      <c r="M5" s="90"/>
      <c r="N5" s="90"/>
      <c r="O5" s="90">
        <v>85</v>
      </c>
      <c r="P5" s="90"/>
      <c r="Q5" s="16"/>
    </row>
    <row r="6" spans="1:17" ht="15" customHeight="1">
      <c r="A6" s="83">
        <v>3</v>
      </c>
      <c r="B6" s="83">
        <v>10055949580</v>
      </c>
      <c r="C6" s="84" t="s">
        <v>970</v>
      </c>
      <c r="D6" s="83" t="s">
        <v>8</v>
      </c>
      <c r="E6" s="85" t="s">
        <v>938</v>
      </c>
      <c r="F6" s="83" t="s">
        <v>53</v>
      </c>
      <c r="G6" s="86">
        <f t="shared" si="0"/>
        <v>50</v>
      </c>
      <c r="H6" s="87"/>
      <c r="I6" s="125"/>
      <c r="J6" s="90"/>
      <c r="K6" s="90"/>
      <c r="L6" s="90"/>
      <c r="M6" s="90">
        <v>50</v>
      </c>
      <c r="N6" s="90"/>
      <c r="O6" s="90"/>
      <c r="P6" s="90"/>
      <c r="Q6" s="16"/>
    </row>
    <row r="7" spans="1:17" ht="15" customHeight="1">
      <c r="A7" s="83">
        <v>3</v>
      </c>
      <c r="B7" s="83">
        <v>10010848624</v>
      </c>
      <c r="C7" s="84" t="s">
        <v>976</v>
      </c>
      <c r="D7" s="83" t="s">
        <v>8</v>
      </c>
      <c r="E7" s="85" t="s">
        <v>960</v>
      </c>
      <c r="F7" s="83" t="s">
        <v>33</v>
      </c>
      <c r="G7" s="86">
        <f t="shared" si="0"/>
        <v>50</v>
      </c>
      <c r="H7" s="87"/>
      <c r="I7" s="125"/>
      <c r="J7" s="90"/>
      <c r="K7" s="90"/>
      <c r="L7" s="90">
        <v>50</v>
      </c>
      <c r="M7" s="90"/>
      <c r="N7" s="90"/>
      <c r="O7" s="90"/>
      <c r="P7" s="90"/>
      <c r="Q7" s="16"/>
    </row>
    <row r="8" spans="1:17" ht="15" customHeight="1">
      <c r="A8" s="83">
        <v>4</v>
      </c>
      <c r="B8" s="83">
        <v>10064380496</v>
      </c>
      <c r="C8" s="84" t="s">
        <v>228</v>
      </c>
      <c r="D8" s="83" t="s">
        <v>8</v>
      </c>
      <c r="E8" s="85" t="s">
        <v>216</v>
      </c>
      <c r="F8" s="83" t="s">
        <v>51</v>
      </c>
      <c r="G8" s="86">
        <f t="shared" si="0"/>
        <v>30</v>
      </c>
      <c r="H8" s="87"/>
      <c r="I8" s="125"/>
      <c r="J8" s="90"/>
      <c r="K8" s="90"/>
      <c r="L8" s="90"/>
      <c r="M8" s="90"/>
      <c r="N8" s="90"/>
      <c r="O8" s="90"/>
      <c r="P8" s="90">
        <v>30</v>
      </c>
      <c r="Q8" s="16"/>
    </row>
    <row r="9" spans="1:17" ht="15" customHeight="1">
      <c r="A9" s="83">
        <v>5</v>
      </c>
      <c r="B9" s="83">
        <v>10083097456</v>
      </c>
      <c r="C9" s="84" t="s">
        <v>1161</v>
      </c>
      <c r="D9" s="83" t="s">
        <v>8</v>
      </c>
      <c r="E9" s="85" t="s">
        <v>1162</v>
      </c>
      <c r="F9" s="83" t="s">
        <v>715</v>
      </c>
      <c r="G9" s="86">
        <f t="shared" si="0"/>
        <v>8</v>
      </c>
      <c r="H9" s="87"/>
      <c r="I9" s="125"/>
      <c r="J9" s="90"/>
      <c r="K9" s="90"/>
      <c r="L9" s="90"/>
      <c r="M9" s="90">
        <v>8</v>
      </c>
      <c r="N9" s="90"/>
      <c r="O9" s="90"/>
      <c r="P9" s="90"/>
      <c r="Q9" s="16"/>
    </row>
    <row r="10" spans="1:17" ht="15" customHeight="1">
      <c r="A10" s="83"/>
      <c r="B10" s="83"/>
      <c r="C10" s="84"/>
      <c r="D10" s="83" t="s">
        <v>8</v>
      </c>
      <c r="E10" s="85"/>
      <c r="F10" s="83"/>
      <c r="G10" s="86">
        <f t="shared" si="0"/>
        <v>0</v>
      </c>
      <c r="H10" s="87"/>
      <c r="I10" s="125"/>
      <c r="J10" s="90"/>
      <c r="K10" s="90"/>
      <c r="L10" s="90"/>
      <c r="M10" s="90"/>
      <c r="N10" s="90"/>
      <c r="O10" s="90"/>
      <c r="P10" s="90"/>
      <c r="Q10" s="16"/>
    </row>
    <row r="11" spans="1:17" ht="15" customHeight="1">
      <c r="A11" s="83"/>
      <c r="B11" s="83"/>
      <c r="C11" s="84"/>
      <c r="D11" s="83" t="s">
        <v>8</v>
      </c>
      <c r="E11" s="85"/>
      <c r="F11" s="83"/>
      <c r="G11" s="86">
        <f t="shared" si="0"/>
        <v>0</v>
      </c>
      <c r="H11" s="87"/>
      <c r="I11" s="125"/>
      <c r="J11" s="90"/>
      <c r="K11" s="90"/>
      <c r="L11" s="90"/>
      <c r="M11" s="90"/>
      <c r="N11" s="90"/>
      <c r="O11" s="90"/>
      <c r="P11" s="90"/>
      <c r="Q11" s="16"/>
    </row>
    <row r="12" spans="1:17" ht="15" customHeight="1">
      <c r="A12" s="83"/>
      <c r="B12" s="83"/>
      <c r="C12" s="84"/>
      <c r="D12" s="83" t="s">
        <v>8</v>
      </c>
      <c r="E12" s="85"/>
      <c r="F12" s="83"/>
      <c r="G12" s="86">
        <f t="shared" si="0"/>
        <v>0</v>
      </c>
      <c r="H12" s="87"/>
      <c r="I12" s="125"/>
      <c r="J12" s="90"/>
      <c r="K12" s="90"/>
      <c r="L12" s="90"/>
      <c r="M12" s="90"/>
      <c r="N12" s="90"/>
      <c r="O12" s="90"/>
      <c r="P12" s="90"/>
      <c r="Q12" s="16"/>
    </row>
    <row r="13" spans="1:17" ht="15" customHeight="1">
      <c r="A13" s="83"/>
      <c r="B13" s="83"/>
      <c r="C13" s="84"/>
      <c r="D13" s="83" t="s">
        <v>8</v>
      </c>
      <c r="E13" s="85"/>
      <c r="F13" s="83"/>
      <c r="G13" s="86">
        <f aca="true" t="shared" si="1" ref="G13:G20">SUM(I13:P13)</f>
        <v>0</v>
      </c>
      <c r="H13" s="87"/>
      <c r="I13" s="125"/>
      <c r="J13" s="90"/>
      <c r="K13" s="90"/>
      <c r="L13" s="90"/>
      <c r="M13" s="90"/>
      <c r="N13" s="90"/>
      <c r="O13" s="90"/>
      <c r="P13" s="90"/>
      <c r="Q13" s="16"/>
    </row>
    <row r="14" spans="1:17" ht="15" customHeight="1">
      <c r="A14" s="83"/>
      <c r="B14" s="83"/>
      <c r="C14" s="84"/>
      <c r="D14" s="83" t="s">
        <v>8</v>
      </c>
      <c r="E14" s="85"/>
      <c r="F14" s="83"/>
      <c r="G14" s="86">
        <f t="shared" si="1"/>
        <v>0</v>
      </c>
      <c r="H14" s="87"/>
      <c r="I14" s="125"/>
      <c r="J14" s="90"/>
      <c r="K14" s="90"/>
      <c r="L14" s="90"/>
      <c r="M14" s="90"/>
      <c r="N14" s="90"/>
      <c r="O14" s="90"/>
      <c r="P14" s="90"/>
      <c r="Q14" s="16"/>
    </row>
    <row r="15" spans="1:17" ht="15" customHeight="1">
      <c r="A15" s="83"/>
      <c r="B15" s="83"/>
      <c r="C15" s="84"/>
      <c r="D15" s="83" t="s">
        <v>8</v>
      </c>
      <c r="E15" s="85"/>
      <c r="F15" s="83"/>
      <c r="G15" s="86">
        <f t="shared" si="1"/>
        <v>0</v>
      </c>
      <c r="H15" s="87"/>
      <c r="I15" s="125"/>
      <c r="J15" s="90"/>
      <c r="K15" s="90"/>
      <c r="L15" s="90"/>
      <c r="M15" s="90"/>
      <c r="N15" s="90"/>
      <c r="O15" s="90"/>
      <c r="P15" s="90"/>
      <c r="Q15" s="16"/>
    </row>
    <row r="16" spans="1:17" ht="15" customHeight="1">
      <c r="A16" s="83"/>
      <c r="B16" s="83"/>
      <c r="C16" s="84"/>
      <c r="D16" s="83" t="s">
        <v>8</v>
      </c>
      <c r="E16" s="85"/>
      <c r="F16" s="83"/>
      <c r="G16" s="86">
        <f t="shared" si="1"/>
        <v>0</v>
      </c>
      <c r="H16" s="87"/>
      <c r="I16" s="125"/>
      <c r="J16" s="90"/>
      <c r="K16" s="90"/>
      <c r="L16" s="90"/>
      <c r="M16" s="90"/>
      <c r="N16" s="90"/>
      <c r="O16" s="90"/>
      <c r="P16" s="90"/>
      <c r="Q16" s="16"/>
    </row>
    <row r="17" spans="1:17" ht="15" customHeight="1">
      <c r="A17" s="83"/>
      <c r="B17" s="83"/>
      <c r="C17" s="84"/>
      <c r="D17" s="83" t="s">
        <v>8</v>
      </c>
      <c r="E17" s="85"/>
      <c r="F17" s="83"/>
      <c r="G17" s="86">
        <f t="shared" si="1"/>
        <v>0</v>
      </c>
      <c r="H17" s="87"/>
      <c r="I17" s="125"/>
      <c r="J17" s="90"/>
      <c r="K17" s="90"/>
      <c r="L17" s="90"/>
      <c r="M17" s="90"/>
      <c r="N17" s="90"/>
      <c r="O17" s="90"/>
      <c r="P17" s="90"/>
      <c r="Q17" s="16"/>
    </row>
    <row r="18" spans="1:17" ht="15" customHeight="1">
      <c r="A18" s="83"/>
      <c r="B18" s="83"/>
      <c r="C18" s="84"/>
      <c r="D18" s="83" t="s">
        <v>8</v>
      </c>
      <c r="E18" s="85"/>
      <c r="F18" s="83"/>
      <c r="G18" s="86">
        <f t="shared" si="1"/>
        <v>0</v>
      </c>
      <c r="H18" s="87"/>
      <c r="I18" s="125"/>
      <c r="J18" s="90"/>
      <c r="K18" s="90"/>
      <c r="L18" s="90"/>
      <c r="M18" s="90"/>
      <c r="N18" s="90"/>
      <c r="O18" s="90"/>
      <c r="P18" s="90"/>
      <c r="Q18" s="16"/>
    </row>
    <row r="19" spans="1:17" ht="15" customHeight="1">
      <c r="A19" s="83"/>
      <c r="B19" s="83"/>
      <c r="C19" s="84"/>
      <c r="D19" s="83" t="s">
        <v>8</v>
      </c>
      <c r="E19" s="85"/>
      <c r="F19" s="83"/>
      <c r="G19" s="86">
        <f t="shared" si="1"/>
        <v>0</v>
      </c>
      <c r="H19" s="87"/>
      <c r="I19" s="125"/>
      <c r="J19" s="90"/>
      <c r="K19" s="90"/>
      <c r="L19" s="90"/>
      <c r="M19" s="90"/>
      <c r="N19" s="90"/>
      <c r="O19" s="90"/>
      <c r="P19" s="90"/>
      <c r="Q19" s="16"/>
    </row>
    <row r="20" spans="1:17" ht="15" customHeight="1">
      <c r="A20" s="83"/>
      <c r="B20" s="83"/>
      <c r="C20" s="84"/>
      <c r="D20" s="83" t="s">
        <v>8</v>
      </c>
      <c r="E20" s="85"/>
      <c r="F20" s="83"/>
      <c r="G20" s="86">
        <f t="shared" si="1"/>
        <v>0</v>
      </c>
      <c r="H20" s="87"/>
      <c r="I20" s="125"/>
      <c r="J20" s="90"/>
      <c r="K20" s="90"/>
      <c r="L20" s="90"/>
      <c r="M20" s="90"/>
      <c r="N20" s="90"/>
      <c r="O20" s="90"/>
      <c r="P20" s="90"/>
      <c r="Q20" s="16"/>
    </row>
    <row r="21" spans="1:17" ht="15" customHeight="1">
      <c r="A21" s="83"/>
      <c r="B21" s="83"/>
      <c r="C21" s="84"/>
      <c r="D21" s="83"/>
      <c r="E21" s="85"/>
      <c r="F21" s="83"/>
      <c r="G21" s="86"/>
      <c r="H21" s="87"/>
      <c r="I21" s="125"/>
      <c r="J21" s="90"/>
      <c r="K21" s="90"/>
      <c r="L21" s="90"/>
      <c r="M21" s="90"/>
      <c r="N21" s="90"/>
      <c r="O21" s="90"/>
      <c r="P21" s="90"/>
      <c r="Q21" s="16"/>
    </row>
    <row r="22" spans="1:18" s="12" customFormat="1" ht="4.5" customHeight="1" thickBot="1">
      <c r="A22" s="113"/>
      <c r="B22" s="113"/>
      <c r="C22" s="100"/>
      <c r="D22" s="114"/>
      <c r="E22" s="115"/>
      <c r="F22" s="114"/>
      <c r="G22" s="114"/>
      <c r="H22" s="118"/>
      <c r="I22" s="106"/>
      <c r="J22" s="100"/>
      <c r="K22" s="100"/>
      <c r="L22" s="100"/>
      <c r="M22" s="100"/>
      <c r="N22" s="100"/>
      <c r="O22" s="100"/>
      <c r="P22" s="100"/>
      <c r="Q22" s="18"/>
      <c r="R22" s="11"/>
    </row>
    <row r="23" spans="1:17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27"/>
      <c r="Q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10">
    <mergeCell ref="L1:L2"/>
    <mergeCell ref="N1:N2"/>
    <mergeCell ref="P1:P2"/>
    <mergeCell ref="A1:G1"/>
    <mergeCell ref="I1:I2"/>
    <mergeCell ref="A2:G2"/>
    <mergeCell ref="J1:J2"/>
    <mergeCell ref="O1:O2"/>
    <mergeCell ref="K1:K2"/>
    <mergeCell ref="M1:M2"/>
  </mergeCells>
  <conditionalFormatting sqref="B4:C21">
    <cfRule type="duplicateValues" priority="19" dxfId="0" stopIfTrue="1">
      <formula>AND(COUNTIF($B$4:$C$21,B4)&gt;1,NOT(ISBLANK(B4)))</formula>
    </cfRule>
    <cfRule type="duplicateValues" priority="20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6.57421875" style="0" bestFit="1" customWidth="1"/>
    <col min="4" max="4" width="9.8515625" style="2" customWidth="1"/>
    <col min="5" max="5" width="67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5" customWidth="1"/>
    <col min="10" max="14" width="5.7109375" style="27" customWidth="1"/>
    <col min="15" max="15" width="5.57421875" style="27" bestFit="1" customWidth="1"/>
    <col min="16" max="16" width="5.7109375" style="27" customWidth="1"/>
    <col min="17" max="17" width="6.421875" style="27" customWidth="1"/>
    <col min="18" max="18" width="0.85546875" style="12" customWidth="1"/>
    <col min="19" max="19" width="4.57421875" style="4" customWidth="1"/>
    <col min="22" max="22" width="10.28125" style="0" customWidth="1"/>
  </cols>
  <sheetData>
    <row r="1" spans="1:18" s="4" customFormat="1" ht="88.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4"/>
      <c r="M1" s="156" t="s">
        <v>1060</v>
      </c>
      <c r="N1" s="154" t="s">
        <v>1146</v>
      </c>
      <c r="O1" s="154" t="s">
        <v>671</v>
      </c>
      <c r="P1" s="146" t="s">
        <v>453</v>
      </c>
      <c r="Q1" s="139" t="s">
        <v>190</v>
      </c>
      <c r="R1" s="14"/>
    </row>
    <row r="2" spans="1:19" s="4" customFormat="1" ht="29.25" customHeight="1">
      <c r="A2" s="148" t="s">
        <v>1589</v>
      </c>
      <c r="B2" s="149"/>
      <c r="C2" s="149"/>
      <c r="D2" s="149"/>
      <c r="E2" s="149"/>
      <c r="F2" s="149"/>
      <c r="G2" s="149"/>
      <c r="H2" s="15"/>
      <c r="I2" s="159"/>
      <c r="J2" s="146"/>
      <c r="K2" s="155"/>
      <c r="L2" s="155"/>
      <c r="M2" s="156"/>
      <c r="N2" s="155"/>
      <c r="O2" s="155"/>
      <c r="P2" s="147"/>
      <c r="Q2" s="140"/>
      <c r="R2" s="16"/>
      <c r="S2" s="6"/>
    </row>
    <row r="3" spans="1:19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2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82" t="s">
        <v>191</v>
      </c>
      <c r="R3" s="17"/>
      <c r="S3" s="1"/>
    </row>
    <row r="4" spans="1:22" ht="15" customHeight="1">
      <c r="A4" s="83">
        <v>1</v>
      </c>
      <c r="B4" s="83" t="s">
        <v>349</v>
      </c>
      <c r="C4" s="84" t="s">
        <v>350</v>
      </c>
      <c r="D4" s="83" t="s">
        <v>19</v>
      </c>
      <c r="E4" s="85" t="s">
        <v>351</v>
      </c>
      <c r="F4" s="83" t="s">
        <v>298</v>
      </c>
      <c r="G4" s="86">
        <f aca="true" t="shared" si="0" ref="G4:G35">SUM(I4:Q4)</f>
        <v>395</v>
      </c>
      <c r="H4" s="87"/>
      <c r="I4" s="125"/>
      <c r="J4" s="90"/>
      <c r="K4" s="90"/>
      <c r="L4" s="90"/>
      <c r="M4" s="90">
        <v>110</v>
      </c>
      <c r="N4" s="90">
        <v>115</v>
      </c>
      <c r="O4" s="90">
        <v>130</v>
      </c>
      <c r="P4" s="90"/>
      <c r="Q4" s="90">
        <v>40</v>
      </c>
      <c r="R4" s="16"/>
      <c r="S4" s="137"/>
      <c r="T4" s="138"/>
      <c r="U4" s="138"/>
      <c r="V4" s="138"/>
    </row>
    <row r="5" spans="1:22" ht="15" customHeight="1">
      <c r="A5" s="83">
        <v>2</v>
      </c>
      <c r="B5" s="83">
        <v>10091382771</v>
      </c>
      <c r="C5" s="84" t="s">
        <v>348</v>
      </c>
      <c r="D5" s="83" t="s">
        <v>19</v>
      </c>
      <c r="E5" s="85" t="s">
        <v>35</v>
      </c>
      <c r="F5" s="83" t="s">
        <v>298</v>
      </c>
      <c r="G5" s="86">
        <f t="shared" si="0"/>
        <v>340</v>
      </c>
      <c r="H5" s="87"/>
      <c r="I5" s="125"/>
      <c r="J5" s="90"/>
      <c r="K5" s="90"/>
      <c r="L5" s="90"/>
      <c r="M5" s="90">
        <v>120</v>
      </c>
      <c r="N5" s="90">
        <v>45</v>
      </c>
      <c r="O5" s="90">
        <v>125</v>
      </c>
      <c r="P5" s="90"/>
      <c r="Q5" s="90">
        <v>50</v>
      </c>
      <c r="R5" s="16"/>
      <c r="S5" s="137"/>
      <c r="T5" s="138"/>
      <c r="U5" s="138"/>
      <c r="V5" s="138"/>
    </row>
    <row r="6" spans="1:28" s="4" customFormat="1" ht="15" customHeight="1">
      <c r="A6" s="83">
        <v>3</v>
      </c>
      <c r="B6" s="83">
        <v>10091382872</v>
      </c>
      <c r="C6" s="84" t="s">
        <v>995</v>
      </c>
      <c r="D6" s="83" t="s">
        <v>19</v>
      </c>
      <c r="E6" s="85" t="s">
        <v>35</v>
      </c>
      <c r="F6" s="83" t="s">
        <v>298</v>
      </c>
      <c r="G6" s="86">
        <f t="shared" si="0"/>
        <v>260</v>
      </c>
      <c r="H6" s="87"/>
      <c r="I6" s="125"/>
      <c r="J6" s="90"/>
      <c r="K6" s="90"/>
      <c r="L6" s="90"/>
      <c r="M6" s="90">
        <v>130</v>
      </c>
      <c r="N6" s="90">
        <v>130</v>
      </c>
      <c r="O6" s="90"/>
      <c r="P6" s="90"/>
      <c r="Q6" s="90"/>
      <c r="R6" s="16"/>
      <c r="T6"/>
      <c r="U6"/>
      <c r="V6"/>
      <c r="W6"/>
      <c r="X6"/>
      <c r="Y6"/>
      <c r="Z6"/>
      <c r="AA6"/>
      <c r="AB6"/>
    </row>
    <row r="7" spans="1:18" ht="15" customHeight="1">
      <c r="A7" s="83">
        <v>4</v>
      </c>
      <c r="B7" s="83">
        <v>10091382569</v>
      </c>
      <c r="C7" s="84" t="s">
        <v>713</v>
      </c>
      <c r="D7" s="83" t="s">
        <v>19</v>
      </c>
      <c r="E7" s="85" t="s">
        <v>714</v>
      </c>
      <c r="F7" s="83" t="s">
        <v>715</v>
      </c>
      <c r="G7" s="86">
        <f t="shared" si="0"/>
        <v>217</v>
      </c>
      <c r="H7" s="87"/>
      <c r="I7" s="125"/>
      <c r="J7" s="90"/>
      <c r="K7" s="90"/>
      <c r="L7" s="90"/>
      <c r="M7" s="90">
        <v>100</v>
      </c>
      <c r="N7" s="90">
        <v>7</v>
      </c>
      <c r="O7" s="90">
        <v>110</v>
      </c>
      <c r="P7" s="90"/>
      <c r="Q7" s="90"/>
      <c r="R7" s="16"/>
    </row>
    <row r="8" spans="1:18" ht="15" customHeight="1">
      <c r="A8" s="83">
        <v>5</v>
      </c>
      <c r="B8" s="83" t="s">
        <v>355</v>
      </c>
      <c r="C8" s="84" t="s">
        <v>356</v>
      </c>
      <c r="D8" s="83" t="s">
        <v>19</v>
      </c>
      <c r="E8" s="85" t="s">
        <v>357</v>
      </c>
      <c r="F8" s="83" t="s">
        <v>51</v>
      </c>
      <c r="G8" s="86">
        <f t="shared" si="0"/>
        <v>215</v>
      </c>
      <c r="H8" s="87"/>
      <c r="I8" s="125"/>
      <c r="J8" s="90"/>
      <c r="K8" s="90"/>
      <c r="L8" s="90"/>
      <c r="M8" s="90">
        <v>65</v>
      </c>
      <c r="N8" s="90"/>
      <c r="O8" s="90">
        <v>120</v>
      </c>
      <c r="P8" s="90"/>
      <c r="Q8" s="90">
        <v>30</v>
      </c>
      <c r="R8" s="16"/>
    </row>
    <row r="9" spans="1:18" ht="15" customHeight="1">
      <c r="A9" s="83">
        <v>6</v>
      </c>
      <c r="B9" s="83" t="s">
        <v>999</v>
      </c>
      <c r="C9" s="84" t="s">
        <v>1000</v>
      </c>
      <c r="D9" s="83" t="s">
        <v>19</v>
      </c>
      <c r="E9" s="85" t="s">
        <v>1001</v>
      </c>
      <c r="F9" s="83" t="s">
        <v>979</v>
      </c>
      <c r="G9" s="86">
        <f t="shared" si="0"/>
        <v>200</v>
      </c>
      <c r="H9" s="87"/>
      <c r="I9" s="125"/>
      <c r="J9" s="90"/>
      <c r="K9" s="90"/>
      <c r="L9" s="90"/>
      <c r="M9" s="90">
        <v>115</v>
      </c>
      <c r="N9" s="90">
        <v>85</v>
      </c>
      <c r="O9" s="90"/>
      <c r="P9" s="90"/>
      <c r="Q9" s="90"/>
      <c r="R9" s="16"/>
    </row>
    <row r="10" spans="1:18" ht="15" customHeight="1">
      <c r="A10" s="83">
        <v>7</v>
      </c>
      <c r="B10" s="83" t="s">
        <v>996</v>
      </c>
      <c r="C10" s="84" t="s">
        <v>997</v>
      </c>
      <c r="D10" s="83" t="s">
        <v>19</v>
      </c>
      <c r="E10" s="85" t="s">
        <v>998</v>
      </c>
      <c r="F10" s="83" t="s">
        <v>53</v>
      </c>
      <c r="G10" s="86">
        <f t="shared" si="0"/>
        <v>180</v>
      </c>
      <c r="H10" s="87"/>
      <c r="I10" s="125"/>
      <c r="J10" s="90"/>
      <c r="K10" s="90"/>
      <c r="L10" s="90"/>
      <c r="M10" s="90">
        <v>125</v>
      </c>
      <c r="N10" s="90">
        <v>55</v>
      </c>
      <c r="O10" s="90"/>
      <c r="P10" s="90"/>
      <c r="Q10" s="90"/>
      <c r="R10" s="16"/>
    </row>
    <row r="11" spans="1:18" ht="15" customHeight="1">
      <c r="A11" s="83">
        <v>8</v>
      </c>
      <c r="B11" s="83">
        <v>10091382367</v>
      </c>
      <c r="C11" s="84" t="s">
        <v>1163</v>
      </c>
      <c r="D11" s="83" t="s">
        <v>19</v>
      </c>
      <c r="E11" s="85" t="s">
        <v>1164</v>
      </c>
      <c r="F11" s="83" t="s">
        <v>53</v>
      </c>
      <c r="G11" s="86">
        <f t="shared" si="0"/>
        <v>125</v>
      </c>
      <c r="H11" s="87"/>
      <c r="I11" s="125"/>
      <c r="J11" s="90"/>
      <c r="K11" s="90"/>
      <c r="L11" s="90"/>
      <c r="M11" s="90"/>
      <c r="N11" s="90">
        <v>125</v>
      </c>
      <c r="O11" s="90"/>
      <c r="P11" s="90"/>
      <c r="Q11" s="90"/>
      <c r="R11" s="16"/>
    </row>
    <row r="12" spans="1:18" ht="15" customHeight="1">
      <c r="A12" s="83">
        <v>9</v>
      </c>
      <c r="B12" s="83">
        <v>10096317243</v>
      </c>
      <c r="C12" s="84" t="s">
        <v>1165</v>
      </c>
      <c r="D12" s="83" t="s">
        <v>19</v>
      </c>
      <c r="E12" s="85" t="s">
        <v>35</v>
      </c>
      <c r="F12" s="83" t="s">
        <v>53</v>
      </c>
      <c r="G12" s="86">
        <f t="shared" si="0"/>
        <v>120</v>
      </c>
      <c r="H12" s="87"/>
      <c r="I12" s="125"/>
      <c r="J12" s="90"/>
      <c r="K12" s="90"/>
      <c r="L12" s="90"/>
      <c r="M12" s="90"/>
      <c r="N12" s="90">
        <v>120</v>
      </c>
      <c r="O12" s="90"/>
      <c r="P12" s="90"/>
      <c r="Q12" s="90"/>
      <c r="R12" s="16"/>
    </row>
    <row r="13" spans="1:18" ht="15" customHeight="1">
      <c r="A13" s="83">
        <v>10</v>
      </c>
      <c r="B13" s="83" t="s">
        <v>360</v>
      </c>
      <c r="C13" s="84" t="s">
        <v>361</v>
      </c>
      <c r="D13" s="83" t="s">
        <v>19</v>
      </c>
      <c r="E13" s="85" t="s">
        <v>35</v>
      </c>
      <c r="F13" s="83" t="s">
        <v>298</v>
      </c>
      <c r="G13" s="86">
        <f t="shared" si="0"/>
        <v>115</v>
      </c>
      <c r="H13" s="87"/>
      <c r="I13" s="125"/>
      <c r="J13" s="90"/>
      <c r="K13" s="90"/>
      <c r="L13" s="90"/>
      <c r="M13" s="90"/>
      <c r="N13" s="90"/>
      <c r="O13" s="90">
        <v>95</v>
      </c>
      <c r="P13" s="90"/>
      <c r="Q13" s="90">
        <v>20</v>
      </c>
      <c r="R13" s="16"/>
    </row>
    <row r="14" spans="1:22" ht="15" customHeight="1">
      <c r="A14" s="83">
        <v>11</v>
      </c>
      <c r="B14" s="83" t="s">
        <v>1166</v>
      </c>
      <c r="C14" s="84" t="s">
        <v>1167</v>
      </c>
      <c r="D14" s="83" t="s">
        <v>19</v>
      </c>
      <c r="E14" s="85" t="s">
        <v>1168</v>
      </c>
      <c r="F14" s="83" t="s">
        <v>53</v>
      </c>
      <c r="G14" s="86">
        <f t="shared" si="0"/>
        <v>110</v>
      </c>
      <c r="H14" s="87"/>
      <c r="I14" s="125"/>
      <c r="J14" s="90"/>
      <c r="K14" s="90"/>
      <c r="L14" s="90"/>
      <c r="M14" s="90"/>
      <c r="N14" s="90">
        <v>110</v>
      </c>
      <c r="O14" s="90"/>
      <c r="P14" s="90"/>
      <c r="Q14" s="90"/>
      <c r="R14" s="16"/>
      <c r="S14" s="142"/>
      <c r="T14" s="143"/>
      <c r="U14" s="143"/>
      <c r="V14" s="143"/>
    </row>
    <row r="15" spans="1:22" ht="15" customHeight="1">
      <c r="A15" s="83">
        <v>12</v>
      </c>
      <c r="B15" s="83" t="s">
        <v>505</v>
      </c>
      <c r="C15" s="84" t="s">
        <v>506</v>
      </c>
      <c r="D15" s="83" t="s">
        <v>19</v>
      </c>
      <c r="E15" s="85" t="s">
        <v>35</v>
      </c>
      <c r="F15" s="83" t="s">
        <v>46</v>
      </c>
      <c r="G15" s="86">
        <f t="shared" si="0"/>
        <v>100</v>
      </c>
      <c r="H15" s="87"/>
      <c r="I15" s="125"/>
      <c r="J15" s="90"/>
      <c r="K15" s="90"/>
      <c r="L15" s="90"/>
      <c r="M15" s="90"/>
      <c r="N15" s="90"/>
      <c r="O15" s="90"/>
      <c r="P15" s="90">
        <v>100</v>
      </c>
      <c r="Q15" s="90"/>
      <c r="R15" s="16"/>
      <c r="S15" s="137"/>
      <c r="T15" s="138"/>
      <c r="U15" s="138"/>
      <c r="V15" s="138"/>
    </row>
    <row r="16" spans="1:22" ht="15" customHeight="1">
      <c r="A16" s="83">
        <v>12</v>
      </c>
      <c r="B16" s="83">
        <v>10096173965</v>
      </c>
      <c r="C16" s="103" t="s">
        <v>1169</v>
      </c>
      <c r="D16" s="102" t="s">
        <v>19</v>
      </c>
      <c r="E16" s="104" t="s">
        <v>1178</v>
      </c>
      <c r="F16" s="83" t="s">
        <v>842</v>
      </c>
      <c r="G16" s="86">
        <f t="shared" si="0"/>
        <v>100</v>
      </c>
      <c r="H16" s="87"/>
      <c r="I16" s="125"/>
      <c r="J16" s="90"/>
      <c r="K16" s="90"/>
      <c r="L16" s="90"/>
      <c r="M16" s="90"/>
      <c r="N16" s="90">
        <v>100</v>
      </c>
      <c r="O16" s="90"/>
      <c r="P16" s="90"/>
      <c r="Q16" s="90"/>
      <c r="R16" s="16"/>
      <c r="S16" s="137"/>
      <c r="T16" s="138"/>
      <c r="U16" s="138"/>
      <c r="V16" s="138"/>
    </row>
    <row r="17" spans="1:22" ht="15" customHeight="1">
      <c r="A17" s="83">
        <v>13</v>
      </c>
      <c r="B17" s="83" t="s">
        <v>507</v>
      </c>
      <c r="C17" s="84" t="s">
        <v>508</v>
      </c>
      <c r="D17" s="83" t="s">
        <v>19</v>
      </c>
      <c r="E17" s="85" t="s">
        <v>509</v>
      </c>
      <c r="F17" s="83" t="s">
        <v>46</v>
      </c>
      <c r="G17" s="86">
        <f t="shared" si="0"/>
        <v>95</v>
      </c>
      <c r="H17" s="87"/>
      <c r="I17" s="125"/>
      <c r="J17" s="90"/>
      <c r="K17" s="90"/>
      <c r="L17" s="90"/>
      <c r="M17" s="90"/>
      <c r="N17" s="90"/>
      <c r="O17" s="90"/>
      <c r="P17" s="90">
        <v>95</v>
      </c>
      <c r="Q17" s="90"/>
      <c r="R17" s="16"/>
      <c r="S17" s="137"/>
      <c r="T17" s="138"/>
      <c r="U17" s="138"/>
      <c r="V17" s="138"/>
    </row>
    <row r="18" spans="1:18" ht="15" customHeight="1">
      <c r="A18" s="83">
        <v>13</v>
      </c>
      <c r="B18" s="83">
        <v>10091382973</v>
      </c>
      <c r="C18" s="84" t="s">
        <v>1002</v>
      </c>
      <c r="D18" s="83" t="s">
        <v>19</v>
      </c>
      <c r="E18" s="85" t="s">
        <v>35</v>
      </c>
      <c r="F18" s="83" t="s">
        <v>967</v>
      </c>
      <c r="G18" s="86">
        <f t="shared" si="0"/>
        <v>95</v>
      </c>
      <c r="H18" s="87"/>
      <c r="I18" s="125"/>
      <c r="J18" s="90"/>
      <c r="K18" s="90"/>
      <c r="L18" s="90"/>
      <c r="M18" s="90">
        <v>95</v>
      </c>
      <c r="N18" s="90"/>
      <c r="O18" s="90"/>
      <c r="P18" s="90"/>
      <c r="Q18" s="90"/>
      <c r="R18" s="16"/>
    </row>
    <row r="19" spans="1:18" ht="15" customHeight="1">
      <c r="A19" s="83">
        <v>13</v>
      </c>
      <c r="B19" s="83" t="s">
        <v>1170</v>
      </c>
      <c r="C19" s="84" t="s">
        <v>1171</v>
      </c>
      <c r="D19" s="83" t="s">
        <v>19</v>
      </c>
      <c r="E19" s="85" t="s">
        <v>1172</v>
      </c>
      <c r="F19" s="83" t="s">
        <v>53</v>
      </c>
      <c r="G19" s="86">
        <f t="shared" si="0"/>
        <v>95</v>
      </c>
      <c r="H19" s="87"/>
      <c r="I19" s="125"/>
      <c r="J19" s="90"/>
      <c r="K19" s="90"/>
      <c r="L19" s="90"/>
      <c r="M19" s="90"/>
      <c r="N19" s="90">
        <v>95</v>
      </c>
      <c r="O19" s="90"/>
      <c r="P19" s="90"/>
      <c r="Q19" s="90"/>
      <c r="R19" s="16"/>
    </row>
    <row r="20" spans="1:18" ht="15" customHeight="1">
      <c r="A20" s="83">
        <v>14</v>
      </c>
      <c r="B20" s="83" t="s">
        <v>920</v>
      </c>
      <c r="C20" s="84" t="s">
        <v>510</v>
      </c>
      <c r="D20" s="83" t="s">
        <v>19</v>
      </c>
      <c r="E20" s="85" t="s">
        <v>35</v>
      </c>
      <c r="F20" s="83" t="s">
        <v>46</v>
      </c>
      <c r="G20" s="86">
        <f t="shared" si="0"/>
        <v>85</v>
      </c>
      <c r="H20" s="87"/>
      <c r="I20" s="125"/>
      <c r="J20" s="90"/>
      <c r="K20" s="90"/>
      <c r="L20" s="90"/>
      <c r="M20" s="90"/>
      <c r="N20" s="90"/>
      <c r="O20" s="90"/>
      <c r="P20" s="90">
        <v>85</v>
      </c>
      <c r="Q20" s="90"/>
      <c r="R20" s="16"/>
    </row>
    <row r="21" spans="1:18" ht="15" customHeight="1">
      <c r="A21" s="83">
        <v>14</v>
      </c>
      <c r="B21" s="83">
        <v>10091382468</v>
      </c>
      <c r="C21" s="84" t="s">
        <v>716</v>
      </c>
      <c r="D21" s="83" t="s">
        <v>19</v>
      </c>
      <c r="E21" s="85" t="s">
        <v>717</v>
      </c>
      <c r="F21" s="83" t="s">
        <v>53</v>
      </c>
      <c r="G21" s="86">
        <f t="shared" si="0"/>
        <v>85</v>
      </c>
      <c r="H21" s="87"/>
      <c r="I21" s="125"/>
      <c r="J21" s="90"/>
      <c r="K21" s="90"/>
      <c r="L21" s="90"/>
      <c r="M21" s="90"/>
      <c r="N21" s="90"/>
      <c r="O21" s="90">
        <v>85</v>
      </c>
      <c r="P21" s="90"/>
      <c r="Q21" s="90"/>
      <c r="R21" s="16"/>
    </row>
    <row r="22" spans="1:18" ht="15" customHeight="1">
      <c r="A22" s="83">
        <v>14</v>
      </c>
      <c r="B22" s="83" t="s">
        <v>1003</v>
      </c>
      <c r="C22" s="84" t="s">
        <v>1004</v>
      </c>
      <c r="D22" s="83" t="s">
        <v>19</v>
      </c>
      <c r="E22" s="85" t="s">
        <v>1005</v>
      </c>
      <c r="F22" s="83" t="s">
        <v>33</v>
      </c>
      <c r="G22" s="86">
        <f t="shared" si="0"/>
        <v>85</v>
      </c>
      <c r="H22" s="87"/>
      <c r="I22" s="125"/>
      <c r="J22" s="90"/>
      <c r="K22" s="90"/>
      <c r="L22" s="90"/>
      <c r="M22" s="90">
        <v>85</v>
      </c>
      <c r="N22" s="90"/>
      <c r="O22" s="90"/>
      <c r="P22" s="90"/>
      <c r="Q22" s="90"/>
      <c r="R22" s="16"/>
    </row>
    <row r="23" spans="1:18" ht="15" customHeight="1">
      <c r="A23" s="83">
        <v>15</v>
      </c>
      <c r="B23" s="83">
        <v>10091382670</v>
      </c>
      <c r="C23" s="84" t="s">
        <v>718</v>
      </c>
      <c r="D23" s="83" t="s">
        <v>19</v>
      </c>
      <c r="E23" s="85" t="s">
        <v>351</v>
      </c>
      <c r="F23" s="83" t="s">
        <v>298</v>
      </c>
      <c r="G23" s="86">
        <f t="shared" si="0"/>
        <v>83</v>
      </c>
      <c r="H23" s="87"/>
      <c r="I23" s="125"/>
      <c r="J23" s="90"/>
      <c r="K23" s="90"/>
      <c r="L23" s="90"/>
      <c r="M23" s="90"/>
      <c r="N23" s="90">
        <v>8</v>
      </c>
      <c r="O23" s="90">
        <v>75</v>
      </c>
      <c r="P23" s="90"/>
      <c r="Q23" s="90"/>
      <c r="R23" s="16"/>
    </row>
    <row r="24" spans="1:18" ht="15" customHeight="1">
      <c r="A24" s="83">
        <v>16</v>
      </c>
      <c r="B24" s="83" t="s">
        <v>1006</v>
      </c>
      <c r="C24" s="84" t="s">
        <v>1007</v>
      </c>
      <c r="D24" s="83" t="s">
        <v>19</v>
      </c>
      <c r="E24" s="85" t="s">
        <v>35</v>
      </c>
      <c r="F24" s="83" t="s">
        <v>33</v>
      </c>
      <c r="G24" s="86">
        <f t="shared" si="0"/>
        <v>81</v>
      </c>
      <c r="H24" s="87"/>
      <c r="I24" s="125"/>
      <c r="J24" s="90"/>
      <c r="K24" s="90"/>
      <c r="L24" s="90"/>
      <c r="M24" s="90">
        <v>75</v>
      </c>
      <c r="N24" s="90">
        <v>6</v>
      </c>
      <c r="O24" s="90"/>
      <c r="P24" s="90"/>
      <c r="Q24" s="90"/>
      <c r="R24" s="16"/>
    </row>
    <row r="25" spans="1:18" ht="15" customHeight="1">
      <c r="A25" s="83">
        <v>17</v>
      </c>
      <c r="B25" s="83" t="s">
        <v>921</v>
      </c>
      <c r="C25" s="84" t="s">
        <v>511</v>
      </c>
      <c r="D25" s="83" t="s">
        <v>19</v>
      </c>
      <c r="E25" s="85" t="s">
        <v>35</v>
      </c>
      <c r="F25" s="83" t="s">
        <v>46</v>
      </c>
      <c r="G25" s="86">
        <f t="shared" si="0"/>
        <v>80</v>
      </c>
      <c r="H25" s="87"/>
      <c r="I25" s="125"/>
      <c r="J25" s="90"/>
      <c r="K25" s="90"/>
      <c r="L25" s="90"/>
      <c r="M25" s="90"/>
      <c r="N25" s="90"/>
      <c r="O25" s="90"/>
      <c r="P25" s="90">
        <v>80</v>
      </c>
      <c r="Q25" s="90"/>
      <c r="R25" s="17"/>
    </row>
    <row r="26" spans="1:18" ht="15" customHeight="1">
      <c r="A26" s="83">
        <v>18</v>
      </c>
      <c r="B26" s="83" t="s">
        <v>922</v>
      </c>
      <c r="C26" s="84" t="s">
        <v>512</v>
      </c>
      <c r="D26" s="83" t="s">
        <v>19</v>
      </c>
      <c r="E26" s="85" t="s">
        <v>480</v>
      </c>
      <c r="F26" s="83" t="s">
        <v>46</v>
      </c>
      <c r="G26" s="86">
        <f t="shared" si="0"/>
        <v>75</v>
      </c>
      <c r="H26" s="87"/>
      <c r="I26" s="125"/>
      <c r="J26" s="90"/>
      <c r="K26" s="90"/>
      <c r="L26" s="90"/>
      <c r="M26" s="90"/>
      <c r="N26" s="90"/>
      <c r="O26" s="90"/>
      <c r="P26" s="90">
        <v>75</v>
      </c>
      <c r="Q26" s="90"/>
      <c r="R26" s="16"/>
    </row>
    <row r="27" spans="1:18" ht="15" customHeight="1">
      <c r="A27" s="83">
        <v>18</v>
      </c>
      <c r="B27" s="83" t="s">
        <v>1173</v>
      </c>
      <c r="C27" s="84" t="s">
        <v>1174</v>
      </c>
      <c r="D27" s="83" t="s">
        <v>19</v>
      </c>
      <c r="E27" s="85" t="s">
        <v>35</v>
      </c>
      <c r="F27" s="83" t="s">
        <v>53</v>
      </c>
      <c r="G27" s="86">
        <f t="shared" si="0"/>
        <v>75</v>
      </c>
      <c r="H27" s="87"/>
      <c r="I27" s="125"/>
      <c r="J27" s="90"/>
      <c r="K27" s="90"/>
      <c r="L27" s="90"/>
      <c r="M27" s="90"/>
      <c r="N27" s="90">
        <v>75</v>
      </c>
      <c r="O27" s="90"/>
      <c r="P27" s="90"/>
      <c r="Q27" s="90"/>
      <c r="R27" s="16"/>
    </row>
    <row r="28" spans="1:18" ht="15" customHeight="1">
      <c r="A28" s="83">
        <v>19</v>
      </c>
      <c r="B28" s="83" t="s">
        <v>923</v>
      </c>
      <c r="C28" s="84" t="s">
        <v>513</v>
      </c>
      <c r="D28" s="83" t="s">
        <v>19</v>
      </c>
      <c r="E28" s="85" t="s">
        <v>494</v>
      </c>
      <c r="F28" s="83" t="s">
        <v>46</v>
      </c>
      <c r="G28" s="86">
        <f t="shared" si="0"/>
        <v>70</v>
      </c>
      <c r="H28" s="87"/>
      <c r="I28" s="125"/>
      <c r="J28" s="90"/>
      <c r="K28" s="90"/>
      <c r="L28" s="90"/>
      <c r="M28" s="90"/>
      <c r="N28" s="90"/>
      <c r="O28" s="90"/>
      <c r="P28" s="90">
        <v>70</v>
      </c>
      <c r="Q28" s="90"/>
      <c r="R28" s="16"/>
    </row>
    <row r="29" spans="1:18" ht="15" customHeight="1">
      <c r="A29" s="83">
        <v>20</v>
      </c>
      <c r="B29" s="83" t="s">
        <v>924</v>
      </c>
      <c r="C29" s="84" t="s">
        <v>514</v>
      </c>
      <c r="D29" s="83" t="s">
        <v>19</v>
      </c>
      <c r="E29" s="85" t="s">
        <v>482</v>
      </c>
      <c r="F29" s="83" t="s">
        <v>46</v>
      </c>
      <c r="G29" s="86">
        <f t="shared" si="0"/>
        <v>65</v>
      </c>
      <c r="H29" s="87"/>
      <c r="I29" s="125"/>
      <c r="J29" s="90"/>
      <c r="K29" s="90"/>
      <c r="L29" s="90"/>
      <c r="M29" s="90"/>
      <c r="N29" s="90"/>
      <c r="O29" s="90"/>
      <c r="P29" s="90">
        <v>65</v>
      </c>
      <c r="Q29" s="90"/>
      <c r="R29" s="16"/>
    </row>
    <row r="30" spans="1:18" ht="15" customHeight="1">
      <c r="A30" s="83">
        <v>20</v>
      </c>
      <c r="B30" s="83" t="s">
        <v>719</v>
      </c>
      <c r="C30" s="84" t="s">
        <v>720</v>
      </c>
      <c r="D30" s="83" t="s">
        <v>19</v>
      </c>
      <c r="E30" s="85" t="s">
        <v>721</v>
      </c>
      <c r="F30" s="83" t="s">
        <v>298</v>
      </c>
      <c r="G30" s="86">
        <f t="shared" si="0"/>
        <v>65</v>
      </c>
      <c r="H30" s="87"/>
      <c r="I30" s="125"/>
      <c r="J30" s="90"/>
      <c r="K30" s="90"/>
      <c r="L30" s="90"/>
      <c r="M30" s="90"/>
      <c r="N30" s="90"/>
      <c r="O30" s="90">
        <v>65</v>
      </c>
      <c r="P30" s="90"/>
      <c r="Q30" s="90"/>
      <c r="R30" s="16"/>
    </row>
    <row r="31" spans="1:18" ht="15" customHeight="1">
      <c r="A31" s="83">
        <v>21</v>
      </c>
      <c r="B31" s="83" t="s">
        <v>925</v>
      </c>
      <c r="C31" s="84" t="s">
        <v>515</v>
      </c>
      <c r="D31" s="83" t="s">
        <v>19</v>
      </c>
      <c r="E31" s="85" t="s">
        <v>35</v>
      </c>
      <c r="F31" s="83" t="s">
        <v>46</v>
      </c>
      <c r="G31" s="86">
        <f t="shared" si="0"/>
        <v>55</v>
      </c>
      <c r="H31" s="87"/>
      <c r="I31" s="125"/>
      <c r="J31" s="90"/>
      <c r="K31" s="90"/>
      <c r="L31" s="90"/>
      <c r="M31" s="90"/>
      <c r="N31" s="90"/>
      <c r="O31" s="90"/>
      <c r="P31" s="90">
        <v>55</v>
      </c>
      <c r="Q31" s="90"/>
      <c r="R31" s="16"/>
    </row>
    <row r="32" spans="1:18" ht="15" customHeight="1">
      <c r="A32" s="83">
        <v>21</v>
      </c>
      <c r="B32" s="83" t="s">
        <v>1008</v>
      </c>
      <c r="C32" s="84" t="s">
        <v>1009</v>
      </c>
      <c r="D32" s="83" t="s">
        <v>19</v>
      </c>
      <c r="E32" s="85" t="s">
        <v>35</v>
      </c>
      <c r="F32" s="83" t="s">
        <v>33</v>
      </c>
      <c r="G32" s="86">
        <f t="shared" si="0"/>
        <v>55</v>
      </c>
      <c r="H32" s="87"/>
      <c r="I32" s="125"/>
      <c r="J32" s="90"/>
      <c r="K32" s="90"/>
      <c r="L32" s="90"/>
      <c r="M32" s="90">
        <v>55</v>
      </c>
      <c r="N32" s="90"/>
      <c r="O32" s="90"/>
      <c r="P32" s="90"/>
      <c r="Q32" s="90"/>
      <c r="R32" s="16"/>
    </row>
    <row r="33" spans="1:18" ht="15" customHeight="1">
      <c r="A33" s="83">
        <v>22</v>
      </c>
      <c r="B33" s="83" t="s">
        <v>926</v>
      </c>
      <c r="C33" s="84" t="s">
        <v>516</v>
      </c>
      <c r="D33" s="83" t="s">
        <v>19</v>
      </c>
      <c r="E33" s="85" t="s">
        <v>35</v>
      </c>
      <c r="F33" s="83" t="s">
        <v>46</v>
      </c>
      <c r="G33" s="86">
        <f t="shared" si="0"/>
        <v>50</v>
      </c>
      <c r="H33" s="87"/>
      <c r="I33" s="125"/>
      <c r="J33" s="90"/>
      <c r="K33" s="90"/>
      <c r="L33" s="90"/>
      <c r="M33" s="90"/>
      <c r="N33" s="90"/>
      <c r="O33" s="90"/>
      <c r="P33" s="90">
        <v>50</v>
      </c>
      <c r="Q33" s="90"/>
      <c r="R33" s="16"/>
    </row>
    <row r="34" spans="1:18" ht="15" customHeight="1">
      <c r="A34" s="83">
        <v>23</v>
      </c>
      <c r="B34" s="83" t="s">
        <v>927</v>
      </c>
      <c r="C34" s="84" t="s">
        <v>517</v>
      </c>
      <c r="D34" s="83" t="s">
        <v>19</v>
      </c>
      <c r="E34" s="85" t="s">
        <v>487</v>
      </c>
      <c r="F34" s="83" t="s">
        <v>46</v>
      </c>
      <c r="G34" s="86">
        <f t="shared" si="0"/>
        <v>45</v>
      </c>
      <c r="H34" s="87"/>
      <c r="I34" s="125"/>
      <c r="J34" s="90"/>
      <c r="K34" s="90"/>
      <c r="L34" s="90"/>
      <c r="M34" s="90"/>
      <c r="N34" s="90"/>
      <c r="O34" s="90"/>
      <c r="P34" s="90">
        <v>45</v>
      </c>
      <c r="Q34" s="90"/>
      <c r="R34" s="16"/>
    </row>
    <row r="35" spans="1:18" ht="15" customHeight="1">
      <c r="A35" s="83">
        <v>23</v>
      </c>
      <c r="B35" s="83" t="s">
        <v>722</v>
      </c>
      <c r="C35" s="84" t="s">
        <v>723</v>
      </c>
      <c r="D35" s="83" t="s">
        <v>19</v>
      </c>
      <c r="E35" s="85" t="s">
        <v>721</v>
      </c>
      <c r="F35" s="83" t="s">
        <v>298</v>
      </c>
      <c r="G35" s="86">
        <f t="shared" si="0"/>
        <v>45</v>
      </c>
      <c r="H35" s="87"/>
      <c r="I35" s="125"/>
      <c r="J35" s="90"/>
      <c r="K35" s="90"/>
      <c r="L35" s="90"/>
      <c r="M35" s="90"/>
      <c r="N35" s="90"/>
      <c r="O35" s="90">
        <v>45</v>
      </c>
      <c r="P35" s="90"/>
      <c r="Q35" s="90"/>
      <c r="R35" s="16"/>
    </row>
    <row r="36" spans="1:18" ht="15" customHeight="1">
      <c r="A36" s="83">
        <v>24</v>
      </c>
      <c r="B36" s="83" t="s">
        <v>518</v>
      </c>
      <c r="C36" s="84" t="s">
        <v>519</v>
      </c>
      <c r="D36" s="83" t="s">
        <v>19</v>
      </c>
      <c r="E36" s="85" t="s">
        <v>35</v>
      </c>
      <c r="F36" s="83" t="s">
        <v>46</v>
      </c>
      <c r="G36" s="86">
        <f aca="true" t="shared" si="1" ref="G36:G66">SUM(I36:Q36)</f>
        <v>40</v>
      </c>
      <c r="H36" s="87"/>
      <c r="I36" s="125"/>
      <c r="J36" s="90"/>
      <c r="K36" s="90"/>
      <c r="L36" s="90"/>
      <c r="M36" s="90"/>
      <c r="N36" s="90"/>
      <c r="O36" s="90"/>
      <c r="P36" s="90">
        <v>40</v>
      </c>
      <c r="Q36" s="90"/>
      <c r="R36" s="16"/>
    </row>
    <row r="37" spans="1:18" ht="15" customHeight="1">
      <c r="A37" s="83">
        <v>25</v>
      </c>
      <c r="B37" s="83" t="s">
        <v>352</v>
      </c>
      <c r="C37" s="84" t="s">
        <v>353</v>
      </c>
      <c r="D37" s="83" t="s">
        <v>19</v>
      </c>
      <c r="E37" s="85" t="s">
        <v>354</v>
      </c>
      <c r="F37" s="83" t="s">
        <v>51</v>
      </c>
      <c r="G37" s="86">
        <f t="shared" si="1"/>
        <v>35</v>
      </c>
      <c r="H37" s="87"/>
      <c r="I37" s="125"/>
      <c r="J37" s="90"/>
      <c r="K37" s="90"/>
      <c r="L37" s="90"/>
      <c r="M37" s="90"/>
      <c r="N37" s="90"/>
      <c r="O37" s="90"/>
      <c r="P37" s="90"/>
      <c r="Q37" s="90">
        <v>35</v>
      </c>
      <c r="R37" s="16"/>
    </row>
    <row r="38" spans="1:18" ht="15" customHeight="1">
      <c r="A38" s="83">
        <v>25</v>
      </c>
      <c r="B38" s="83" t="s">
        <v>724</v>
      </c>
      <c r="C38" s="84" t="s">
        <v>725</v>
      </c>
      <c r="D38" s="83" t="s">
        <v>19</v>
      </c>
      <c r="E38" s="85" t="s">
        <v>697</v>
      </c>
      <c r="F38" s="83" t="s">
        <v>298</v>
      </c>
      <c r="G38" s="86">
        <f t="shared" si="1"/>
        <v>35</v>
      </c>
      <c r="H38" s="87"/>
      <c r="I38" s="125"/>
      <c r="J38" s="90"/>
      <c r="K38" s="90"/>
      <c r="L38" s="90"/>
      <c r="M38" s="90"/>
      <c r="N38" s="90"/>
      <c r="O38" s="90">
        <v>35</v>
      </c>
      <c r="P38" s="90"/>
      <c r="Q38" s="90"/>
      <c r="R38" s="16"/>
    </row>
    <row r="39" spans="1:18" ht="15" customHeight="1">
      <c r="A39" s="83">
        <v>25</v>
      </c>
      <c r="B39" s="83">
        <v>10096317647</v>
      </c>
      <c r="C39" s="84" t="s">
        <v>1175</v>
      </c>
      <c r="D39" s="83" t="s">
        <v>19</v>
      </c>
      <c r="E39" s="85" t="s">
        <v>35</v>
      </c>
      <c r="F39" s="83" t="s">
        <v>33</v>
      </c>
      <c r="G39" s="86">
        <f t="shared" si="1"/>
        <v>35</v>
      </c>
      <c r="H39" s="87"/>
      <c r="I39" s="125"/>
      <c r="J39" s="90"/>
      <c r="K39" s="90"/>
      <c r="L39" s="90"/>
      <c r="M39" s="90"/>
      <c r="N39" s="90">
        <v>35</v>
      </c>
      <c r="O39" s="90"/>
      <c r="P39" s="90"/>
      <c r="Q39" s="90"/>
      <c r="R39" s="16"/>
    </row>
    <row r="40" spans="1:18" ht="15" customHeight="1">
      <c r="A40" s="83">
        <v>26</v>
      </c>
      <c r="B40" s="83">
        <v>10091383175</v>
      </c>
      <c r="C40" s="84" t="s">
        <v>376</v>
      </c>
      <c r="D40" s="83" t="s">
        <v>19</v>
      </c>
      <c r="E40" s="85" t="s">
        <v>377</v>
      </c>
      <c r="F40" s="83" t="s">
        <v>51</v>
      </c>
      <c r="G40" s="86">
        <f t="shared" si="1"/>
        <v>30</v>
      </c>
      <c r="H40" s="87"/>
      <c r="I40" s="125"/>
      <c r="J40" s="90"/>
      <c r="K40" s="90"/>
      <c r="L40" s="90"/>
      <c r="M40" s="90"/>
      <c r="N40" s="90"/>
      <c r="O40" s="90">
        <v>25</v>
      </c>
      <c r="P40" s="90"/>
      <c r="Q40" s="90">
        <v>5</v>
      </c>
      <c r="R40" s="16"/>
    </row>
    <row r="41" spans="1:18" ht="15" customHeight="1">
      <c r="A41" s="83">
        <v>27</v>
      </c>
      <c r="B41" s="83" t="s">
        <v>358</v>
      </c>
      <c r="C41" s="84" t="s">
        <v>359</v>
      </c>
      <c r="D41" s="83" t="s">
        <v>19</v>
      </c>
      <c r="E41" s="85" t="s">
        <v>274</v>
      </c>
      <c r="F41" s="83" t="s">
        <v>51</v>
      </c>
      <c r="G41" s="86">
        <f t="shared" si="1"/>
        <v>25</v>
      </c>
      <c r="H41" s="87"/>
      <c r="I41" s="125"/>
      <c r="J41" s="90"/>
      <c r="K41" s="90"/>
      <c r="L41" s="90"/>
      <c r="M41" s="90"/>
      <c r="N41" s="90"/>
      <c r="O41" s="90"/>
      <c r="P41" s="90"/>
      <c r="Q41" s="90">
        <v>25</v>
      </c>
      <c r="R41" s="16"/>
    </row>
    <row r="42" spans="1:18" ht="15" customHeight="1">
      <c r="A42" s="83">
        <v>27</v>
      </c>
      <c r="B42" s="83" t="s">
        <v>1176</v>
      </c>
      <c r="C42" s="84" t="s">
        <v>1177</v>
      </c>
      <c r="D42" s="83" t="s">
        <v>19</v>
      </c>
      <c r="E42" s="85" t="s">
        <v>1178</v>
      </c>
      <c r="F42" s="83" t="s">
        <v>842</v>
      </c>
      <c r="G42" s="86">
        <f t="shared" si="1"/>
        <v>25</v>
      </c>
      <c r="H42" s="87"/>
      <c r="I42" s="125"/>
      <c r="J42" s="90"/>
      <c r="K42" s="90"/>
      <c r="L42" s="90"/>
      <c r="M42" s="90"/>
      <c r="N42" s="90">
        <v>25</v>
      </c>
      <c r="O42" s="90"/>
      <c r="P42" s="90"/>
      <c r="Q42" s="90"/>
      <c r="R42" s="16"/>
    </row>
    <row r="43" spans="1:18" ht="15" customHeight="1">
      <c r="A43" s="83">
        <v>28</v>
      </c>
      <c r="B43" s="83" t="s">
        <v>364</v>
      </c>
      <c r="C43" s="84" t="s">
        <v>362</v>
      </c>
      <c r="D43" s="83" t="s">
        <v>19</v>
      </c>
      <c r="E43" s="85" t="s">
        <v>363</v>
      </c>
      <c r="F43" s="83" t="s">
        <v>51</v>
      </c>
      <c r="G43" s="86">
        <f t="shared" si="1"/>
        <v>15</v>
      </c>
      <c r="H43" s="87"/>
      <c r="I43" s="125"/>
      <c r="J43" s="90"/>
      <c r="K43" s="90"/>
      <c r="L43" s="90"/>
      <c r="M43" s="90"/>
      <c r="N43" s="90"/>
      <c r="O43" s="90"/>
      <c r="P43" s="90"/>
      <c r="Q43" s="90">
        <v>15</v>
      </c>
      <c r="R43" s="16"/>
    </row>
    <row r="44" spans="1:18" ht="15" customHeight="1">
      <c r="A44" s="83">
        <v>28</v>
      </c>
      <c r="B44" s="83" t="s">
        <v>726</v>
      </c>
      <c r="C44" s="84" t="s">
        <v>727</v>
      </c>
      <c r="D44" s="83" t="s">
        <v>19</v>
      </c>
      <c r="E44" s="85" t="s">
        <v>35</v>
      </c>
      <c r="F44" s="83" t="s">
        <v>298</v>
      </c>
      <c r="G44" s="86">
        <f t="shared" si="1"/>
        <v>15</v>
      </c>
      <c r="H44" s="87"/>
      <c r="I44" s="125"/>
      <c r="J44" s="90"/>
      <c r="K44" s="90"/>
      <c r="L44" s="90"/>
      <c r="M44" s="90"/>
      <c r="N44" s="90"/>
      <c r="O44" s="90">
        <v>15</v>
      </c>
      <c r="P44" s="90"/>
      <c r="Q44" s="90"/>
      <c r="R44" s="16"/>
    </row>
    <row r="45" spans="1:18" ht="15" customHeight="1">
      <c r="A45" s="83">
        <v>28</v>
      </c>
      <c r="B45" s="83" t="s">
        <v>1179</v>
      </c>
      <c r="C45" s="84" t="s">
        <v>1180</v>
      </c>
      <c r="D45" s="83" t="s">
        <v>19</v>
      </c>
      <c r="E45" s="85" t="s">
        <v>35</v>
      </c>
      <c r="F45" s="83" t="s">
        <v>53</v>
      </c>
      <c r="G45" s="86">
        <f t="shared" si="1"/>
        <v>15</v>
      </c>
      <c r="H45" s="87"/>
      <c r="I45" s="125"/>
      <c r="J45" s="90"/>
      <c r="K45" s="90"/>
      <c r="L45" s="90"/>
      <c r="M45" s="90"/>
      <c r="N45" s="90">
        <v>15</v>
      </c>
      <c r="O45" s="90"/>
      <c r="P45" s="90"/>
      <c r="Q45" s="90"/>
      <c r="R45" s="16"/>
    </row>
    <row r="46" spans="1:18" ht="15" customHeight="1">
      <c r="A46" s="83">
        <v>29</v>
      </c>
      <c r="B46" s="83" t="s">
        <v>365</v>
      </c>
      <c r="C46" s="84" t="s">
        <v>366</v>
      </c>
      <c r="D46" s="83" t="s">
        <v>19</v>
      </c>
      <c r="E46" s="85" t="s">
        <v>329</v>
      </c>
      <c r="F46" s="83" t="s">
        <v>51</v>
      </c>
      <c r="G46" s="86">
        <f t="shared" si="1"/>
        <v>10</v>
      </c>
      <c r="H46" s="87"/>
      <c r="I46" s="125"/>
      <c r="J46" s="90"/>
      <c r="K46" s="90"/>
      <c r="L46" s="90"/>
      <c r="M46" s="90"/>
      <c r="N46" s="90"/>
      <c r="O46" s="90"/>
      <c r="P46" s="90"/>
      <c r="Q46" s="90">
        <v>10</v>
      </c>
      <c r="R46" s="16"/>
    </row>
    <row r="47" spans="1:18" ht="15" customHeight="1">
      <c r="A47" s="83">
        <v>29</v>
      </c>
      <c r="B47" s="83" t="s">
        <v>1181</v>
      </c>
      <c r="C47" s="84" t="s">
        <v>1182</v>
      </c>
      <c r="D47" s="83" t="s">
        <v>19</v>
      </c>
      <c r="E47" s="85" t="s">
        <v>35</v>
      </c>
      <c r="F47" s="83" t="s">
        <v>33</v>
      </c>
      <c r="G47" s="86">
        <f t="shared" si="1"/>
        <v>10</v>
      </c>
      <c r="H47" s="87"/>
      <c r="I47" s="125"/>
      <c r="J47" s="90"/>
      <c r="K47" s="90"/>
      <c r="L47" s="90"/>
      <c r="M47" s="90"/>
      <c r="N47" s="90">
        <v>10</v>
      </c>
      <c r="O47" s="90"/>
      <c r="P47" s="90"/>
      <c r="Q47" s="90"/>
      <c r="R47" s="16"/>
    </row>
    <row r="48" spans="1:18" ht="15" customHeight="1">
      <c r="A48" s="83">
        <v>30</v>
      </c>
      <c r="B48" s="83" t="s">
        <v>367</v>
      </c>
      <c r="C48" s="84" t="s">
        <v>368</v>
      </c>
      <c r="D48" s="83" t="s">
        <v>19</v>
      </c>
      <c r="E48" s="85" t="s">
        <v>329</v>
      </c>
      <c r="F48" s="83" t="s">
        <v>51</v>
      </c>
      <c r="G48" s="124">
        <f t="shared" si="1"/>
        <v>9</v>
      </c>
      <c r="H48" s="87"/>
      <c r="I48" s="125"/>
      <c r="J48" s="90"/>
      <c r="K48" s="90"/>
      <c r="L48" s="90"/>
      <c r="M48" s="90"/>
      <c r="N48" s="90"/>
      <c r="O48" s="121"/>
      <c r="P48" s="90"/>
      <c r="Q48" s="90">
        <v>9</v>
      </c>
      <c r="R48" s="16"/>
    </row>
    <row r="49" spans="1:18" ht="15" customHeight="1">
      <c r="A49" s="83">
        <v>30</v>
      </c>
      <c r="B49" s="83" t="s">
        <v>1183</v>
      </c>
      <c r="C49" s="84" t="s">
        <v>1184</v>
      </c>
      <c r="D49" s="83" t="s">
        <v>19</v>
      </c>
      <c r="E49" s="85" t="s">
        <v>1185</v>
      </c>
      <c r="F49" s="83" t="s">
        <v>53</v>
      </c>
      <c r="G49" s="86">
        <f t="shared" si="1"/>
        <v>9</v>
      </c>
      <c r="H49" s="87"/>
      <c r="I49" s="125"/>
      <c r="J49" s="90"/>
      <c r="K49" s="90"/>
      <c r="L49" s="90"/>
      <c r="M49" s="90"/>
      <c r="N49" s="90">
        <v>9</v>
      </c>
      <c r="O49" s="90"/>
      <c r="P49" s="90"/>
      <c r="Q49" s="90"/>
      <c r="R49" s="16"/>
    </row>
    <row r="50" spans="1:18" ht="15" customHeight="1">
      <c r="A50" s="83">
        <v>31</v>
      </c>
      <c r="B50" s="83" t="s">
        <v>369</v>
      </c>
      <c r="C50" s="84" t="s">
        <v>370</v>
      </c>
      <c r="D50" s="83" t="s">
        <v>19</v>
      </c>
      <c r="E50" s="85" t="s">
        <v>35</v>
      </c>
      <c r="F50" s="83" t="s">
        <v>51</v>
      </c>
      <c r="G50" s="86">
        <f t="shared" si="1"/>
        <v>8</v>
      </c>
      <c r="H50" s="87"/>
      <c r="I50" s="125"/>
      <c r="J50" s="90"/>
      <c r="K50" s="90"/>
      <c r="L50" s="90"/>
      <c r="M50" s="90"/>
      <c r="N50" s="90"/>
      <c r="O50" s="90"/>
      <c r="P50" s="90"/>
      <c r="Q50" s="90">
        <v>8</v>
      </c>
      <c r="R50" s="16"/>
    </row>
    <row r="51" spans="1:18" ht="15" customHeight="1">
      <c r="A51" s="83">
        <v>32</v>
      </c>
      <c r="B51" s="83" t="s">
        <v>371</v>
      </c>
      <c r="C51" s="84" t="s">
        <v>372</v>
      </c>
      <c r="D51" s="83" t="s">
        <v>19</v>
      </c>
      <c r="E51" s="85" t="s">
        <v>373</v>
      </c>
      <c r="F51" s="83" t="s">
        <v>51</v>
      </c>
      <c r="G51" s="86">
        <f t="shared" si="1"/>
        <v>7</v>
      </c>
      <c r="H51" s="87"/>
      <c r="I51" s="125"/>
      <c r="J51" s="90"/>
      <c r="K51" s="90"/>
      <c r="L51" s="90"/>
      <c r="M51" s="90"/>
      <c r="N51" s="90"/>
      <c r="O51" s="90"/>
      <c r="P51" s="90"/>
      <c r="Q51" s="90">
        <v>7</v>
      </c>
      <c r="R51" s="16"/>
    </row>
    <row r="52" spans="1:18" ht="15" customHeight="1">
      <c r="A52" s="83">
        <v>33</v>
      </c>
      <c r="B52" s="83" t="s">
        <v>374</v>
      </c>
      <c r="C52" s="84" t="s">
        <v>375</v>
      </c>
      <c r="D52" s="83" t="s">
        <v>19</v>
      </c>
      <c r="E52" s="85" t="s">
        <v>35</v>
      </c>
      <c r="F52" s="83" t="s">
        <v>51</v>
      </c>
      <c r="G52" s="86">
        <f t="shared" si="1"/>
        <v>6</v>
      </c>
      <c r="H52" s="87"/>
      <c r="I52" s="125"/>
      <c r="J52" s="90"/>
      <c r="K52" s="90"/>
      <c r="L52" s="90"/>
      <c r="M52" s="90"/>
      <c r="N52" s="90"/>
      <c r="O52" s="90"/>
      <c r="P52" s="90"/>
      <c r="Q52" s="90">
        <v>6</v>
      </c>
      <c r="R52" s="16"/>
    </row>
    <row r="53" spans="1:18" ht="15" customHeight="1">
      <c r="A53" s="83">
        <v>34</v>
      </c>
      <c r="B53" s="83" t="s">
        <v>378</v>
      </c>
      <c r="C53" s="84" t="s">
        <v>379</v>
      </c>
      <c r="D53" s="83" t="s">
        <v>19</v>
      </c>
      <c r="E53" s="85" t="s">
        <v>377</v>
      </c>
      <c r="F53" s="83" t="s">
        <v>51</v>
      </c>
      <c r="G53" s="86">
        <f t="shared" si="1"/>
        <v>4</v>
      </c>
      <c r="H53" s="87"/>
      <c r="I53" s="125"/>
      <c r="J53" s="90"/>
      <c r="K53" s="90"/>
      <c r="L53" s="90"/>
      <c r="M53" s="90"/>
      <c r="N53" s="90"/>
      <c r="O53" s="90"/>
      <c r="P53" s="90"/>
      <c r="Q53" s="90">
        <v>4</v>
      </c>
      <c r="R53" s="16"/>
    </row>
    <row r="54" spans="1:18" ht="15" customHeight="1">
      <c r="A54" s="83">
        <v>35</v>
      </c>
      <c r="B54" s="83" t="s">
        <v>380</v>
      </c>
      <c r="C54" s="84" t="s">
        <v>381</v>
      </c>
      <c r="D54" s="83" t="s">
        <v>19</v>
      </c>
      <c r="E54" s="85" t="s">
        <v>329</v>
      </c>
      <c r="F54" s="83" t="s">
        <v>51</v>
      </c>
      <c r="G54" s="86">
        <f t="shared" si="1"/>
        <v>3</v>
      </c>
      <c r="H54" s="87"/>
      <c r="I54" s="125"/>
      <c r="J54" s="90"/>
      <c r="K54" s="90"/>
      <c r="L54" s="90"/>
      <c r="M54" s="90"/>
      <c r="N54" s="90"/>
      <c r="O54" s="90"/>
      <c r="P54" s="90"/>
      <c r="Q54" s="90">
        <v>3</v>
      </c>
      <c r="R54" s="16"/>
    </row>
    <row r="55" spans="1:18" ht="15" customHeight="1">
      <c r="A55" s="83"/>
      <c r="B55" s="83"/>
      <c r="C55" s="84"/>
      <c r="D55" s="83" t="s">
        <v>19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19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19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19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19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19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19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19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103"/>
      <c r="D63" s="83" t="s">
        <v>19</v>
      </c>
      <c r="E63" s="104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19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19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19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 t="s">
        <v>19</v>
      </c>
      <c r="E67" s="85"/>
      <c r="F67" s="83"/>
      <c r="G67" s="86">
        <f aca="true" t="shared" si="2" ref="G67:G75">SUM(I67:Q67)</f>
        <v>0</v>
      </c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8" ht="15" customHeight="1">
      <c r="A68" s="83"/>
      <c r="B68" s="83"/>
      <c r="C68" s="84"/>
      <c r="D68" s="83" t="s">
        <v>19</v>
      </c>
      <c r="E68" s="85"/>
      <c r="F68" s="83"/>
      <c r="G68" s="86">
        <f t="shared" si="2"/>
        <v>0</v>
      </c>
      <c r="H68" s="87"/>
      <c r="I68" s="125"/>
      <c r="J68" s="90"/>
      <c r="K68" s="90"/>
      <c r="L68" s="90"/>
      <c r="M68" s="90"/>
      <c r="N68" s="90"/>
      <c r="O68" s="90"/>
      <c r="P68" s="90"/>
      <c r="Q68" s="90"/>
      <c r="R68" s="16"/>
    </row>
    <row r="69" spans="1:18" ht="15" customHeight="1">
      <c r="A69" s="83"/>
      <c r="B69" s="83"/>
      <c r="C69" s="84"/>
      <c r="D69" s="83" t="s">
        <v>19</v>
      </c>
      <c r="E69" s="85"/>
      <c r="F69" s="83"/>
      <c r="G69" s="86">
        <f t="shared" si="2"/>
        <v>0</v>
      </c>
      <c r="H69" s="87"/>
      <c r="I69" s="125"/>
      <c r="J69" s="90"/>
      <c r="K69" s="90"/>
      <c r="L69" s="90"/>
      <c r="M69" s="90"/>
      <c r="N69" s="90"/>
      <c r="O69" s="90"/>
      <c r="P69" s="90"/>
      <c r="Q69" s="90"/>
      <c r="R69" s="16"/>
    </row>
    <row r="70" spans="1:18" ht="15" customHeight="1">
      <c r="A70" s="83"/>
      <c r="B70" s="83"/>
      <c r="C70" s="84"/>
      <c r="D70" s="83" t="s">
        <v>19</v>
      </c>
      <c r="E70" s="85"/>
      <c r="F70" s="83"/>
      <c r="G70" s="86">
        <f t="shared" si="2"/>
        <v>0</v>
      </c>
      <c r="H70" s="87"/>
      <c r="I70" s="125"/>
      <c r="J70" s="90"/>
      <c r="K70" s="90"/>
      <c r="L70" s="90"/>
      <c r="M70" s="90"/>
      <c r="N70" s="90"/>
      <c r="O70" s="90"/>
      <c r="P70" s="90"/>
      <c r="Q70" s="90"/>
      <c r="R70" s="16"/>
    </row>
    <row r="71" spans="1:18" ht="15" customHeight="1">
      <c r="A71" s="83"/>
      <c r="B71" s="83"/>
      <c r="C71" s="84"/>
      <c r="D71" s="83" t="s">
        <v>19</v>
      </c>
      <c r="E71" s="85"/>
      <c r="F71" s="83"/>
      <c r="G71" s="86">
        <f t="shared" si="2"/>
        <v>0</v>
      </c>
      <c r="H71" s="87"/>
      <c r="I71" s="125"/>
      <c r="J71" s="90"/>
      <c r="K71" s="90"/>
      <c r="L71" s="90"/>
      <c r="M71" s="90"/>
      <c r="N71" s="90"/>
      <c r="O71" s="90"/>
      <c r="P71" s="90"/>
      <c r="Q71" s="90"/>
      <c r="R71" s="16"/>
    </row>
    <row r="72" spans="1:18" ht="15" customHeight="1">
      <c r="A72" s="83"/>
      <c r="B72" s="83"/>
      <c r="C72" s="84"/>
      <c r="D72" s="83" t="s">
        <v>19</v>
      </c>
      <c r="E72" s="85"/>
      <c r="F72" s="83"/>
      <c r="G72" s="86">
        <f t="shared" si="2"/>
        <v>0</v>
      </c>
      <c r="H72" s="87"/>
      <c r="I72" s="125"/>
      <c r="J72" s="90"/>
      <c r="K72" s="90"/>
      <c r="L72" s="90"/>
      <c r="M72" s="90"/>
      <c r="N72" s="90"/>
      <c r="O72" s="90"/>
      <c r="P72" s="90"/>
      <c r="Q72" s="90"/>
      <c r="R72" s="16"/>
    </row>
    <row r="73" spans="1:18" ht="15" customHeight="1">
      <c r="A73" s="83"/>
      <c r="B73" s="83"/>
      <c r="C73" s="84"/>
      <c r="D73" s="83" t="s">
        <v>19</v>
      </c>
      <c r="E73" s="85"/>
      <c r="F73" s="83"/>
      <c r="G73" s="86">
        <f t="shared" si="2"/>
        <v>0</v>
      </c>
      <c r="H73" s="87"/>
      <c r="I73" s="125"/>
      <c r="J73" s="90"/>
      <c r="K73" s="90"/>
      <c r="L73" s="90"/>
      <c r="M73" s="90"/>
      <c r="N73" s="90"/>
      <c r="O73" s="90"/>
      <c r="P73" s="90"/>
      <c r="Q73" s="90"/>
      <c r="R73" s="16"/>
    </row>
    <row r="74" spans="1:18" ht="15" customHeight="1">
      <c r="A74" s="83"/>
      <c r="B74" s="83"/>
      <c r="C74" s="84"/>
      <c r="D74" s="83" t="s">
        <v>19</v>
      </c>
      <c r="E74" s="85"/>
      <c r="F74" s="83"/>
      <c r="G74" s="86">
        <f t="shared" si="2"/>
        <v>0</v>
      </c>
      <c r="H74" s="87"/>
      <c r="I74" s="125"/>
      <c r="J74" s="90"/>
      <c r="K74" s="90"/>
      <c r="L74" s="90"/>
      <c r="M74" s="90"/>
      <c r="N74" s="90"/>
      <c r="O74" s="90"/>
      <c r="P74" s="90"/>
      <c r="Q74" s="90"/>
      <c r="R74" s="16"/>
    </row>
    <row r="75" spans="1:18" ht="15" customHeight="1">
      <c r="A75" s="83"/>
      <c r="B75" s="83"/>
      <c r="C75" s="84"/>
      <c r="D75" s="83" t="s">
        <v>19</v>
      </c>
      <c r="E75" s="85"/>
      <c r="F75" s="83"/>
      <c r="G75" s="86">
        <f t="shared" si="2"/>
        <v>0</v>
      </c>
      <c r="H75" s="87"/>
      <c r="I75" s="125"/>
      <c r="J75" s="90"/>
      <c r="K75" s="90"/>
      <c r="L75" s="90"/>
      <c r="M75" s="90"/>
      <c r="N75" s="90"/>
      <c r="O75" s="90"/>
      <c r="P75" s="90"/>
      <c r="Q75" s="90"/>
      <c r="R75" s="16"/>
    </row>
    <row r="76" spans="1:18" ht="15" customHeight="1">
      <c r="A76" s="83"/>
      <c r="B76" s="83"/>
      <c r="C76" s="84"/>
      <c r="D76" s="83"/>
      <c r="E76" s="85"/>
      <c r="F76" s="83"/>
      <c r="G76" s="86"/>
      <c r="H76" s="87"/>
      <c r="I76" s="125"/>
      <c r="J76" s="90"/>
      <c r="K76" s="90"/>
      <c r="L76" s="90"/>
      <c r="M76" s="90"/>
      <c r="N76" s="90"/>
      <c r="O76" s="90"/>
      <c r="P76" s="90"/>
      <c r="Q76" s="90"/>
      <c r="R76" s="16"/>
    </row>
    <row r="77" spans="1:19" s="12" customFormat="1" ht="4.5" customHeight="1" thickBot="1">
      <c r="A77" s="113"/>
      <c r="B77" s="113"/>
      <c r="C77" s="100"/>
      <c r="D77" s="114"/>
      <c r="E77" s="115"/>
      <c r="F77" s="114"/>
      <c r="G77" s="114"/>
      <c r="H77" s="116"/>
      <c r="I77" s="106"/>
      <c r="J77" s="100"/>
      <c r="K77" s="100"/>
      <c r="L77" s="100"/>
      <c r="M77" s="100"/>
      <c r="N77" s="100"/>
      <c r="O77" s="100"/>
      <c r="P77" s="100"/>
      <c r="Q77" s="100"/>
      <c r="R77" s="18"/>
      <c r="S77" s="11"/>
    </row>
    <row r="78" spans="1:22" s="8" customFormat="1" ht="12.75">
      <c r="A78" s="10"/>
      <c r="B78" s="7"/>
      <c r="D78" s="7"/>
      <c r="E78" s="9"/>
      <c r="F78" s="7"/>
      <c r="G78" s="29"/>
      <c r="H78" s="25"/>
      <c r="I78" s="75"/>
      <c r="J78" s="27"/>
      <c r="K78" s="27"/>
      <c r="L78" s="27"/>
      <c r="M78" s="27"/>
      <c r="N78" s="27"/>
      <c r="O78" s="27"/>
      <c r="P78" s="27"/>
      <c r="Q78" s="27"/>
      <c r="R78" s="58"/>
      <c r="S78" s="59"/>
      <c r="T78" s="59"/>
      <c r="U78" s="59"/>
      <c r="V78" s="59"/>
    </row>
    <row r="79" ht="12.75">
      <c r="G79" s="29"/>
    </row>
    <row r="80" ht="12.75">
      <c r="G80" s="29"/>
    </row>
    <row r="81" ht="12.75">
      <c r="G81" s="29"/>
    </row>
    <row r="82" ht="12.75">
      <c r="G82" s="29"/>
    </row>
    <row r="83" ht="12.75">
      <c r="G83" s="29"/>
    </row>
    <row r="84" ht="12.75">
      <c r="G84" s="29"/>
    </row>
    <row r="85" ht="12.75">
      <c r="G85" s="32"/>
    </row>
  </sheetData>
  <sheetProtection password="E42B" sheet="1"/>
  <mergeCells count="17">
    <mergeCell ref="Q1:Q2"/>
    <mergeCell ref="M1:M2"/>
    <mergeCell ref="S17:V17"/>
    <mergeCell ref="S15:V15"/>
    <mergeCell ref="S16:V16"/>
    <mergeCell ref="S5:V5"/>
    <mergeCell ref="S14:V14"/>
    <mergeCell ref="S4:V4"/>
    <mergeCell ref="P1:P2"/>
    <mergeCell ref="N1:N2"/>
    <mergeCell ref="A2:G2"/>
    <mergeCell ref="I1:I2"/>
    <mergeCell ref="A1:G1"/>
    <mergeCell ref="J1:J2"/>
    <mergeCell ref="O1:O2"/>
    <mergeCell ref="L1:L2"/>
    <mergeCell ref="K1:K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76">
    <cfRule type="duplicateValues" priority="170" dxfId="0" stopIfTrue="1">
      <formula>AND(COUNTIF($B$4:$C$76,B4)&gt;1,NOT(ISBLANK(B4)))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421875" style="4" customWidth="1"/>
    <col min="11" max="12" width="6.140625" style="4" customWidth="1"/>
    <col min="13" max="13" width="5.421875" style="4" customWidth="1"/>
    <col min="14" max="14" width="6.140625" style="4" customWidth="1"/>
    <col min="15" max="15" width="5.421875" style="4" customWidth="1"/>
    <col min="16" max="16" width="6.28125" style="4" customWidth="1"/>
    <col min="17" max="17" width="5.421875" style="4" customWidth="1"/>
    <col min="18" max="18" width="0.85546875" style="12" customWidth="1"/>
    <col min="19" max="19" width="4.57421875" style="4" customWidth="1"/>
  </cols>
  <sheetData>
    <row r="1" spans="1:18" s="4" customFormat="1" ht="91.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4"/>
      <c r="M1" s="156" t="s">
        <v>1060</v>
      </c>
      <c r="N1" s="154" t="s">
        <v>1146</v>
      </c>
      <c r="O1" s="154" t="s">
        <v>671</v>
      </c>
      <c r="P1" s="146" t="s">
        <v>453</v>
      </c>
      <c r="Q1" s="139" t="s">
        <v>190</v>
      </c>
      <c r="R1" s="14"/>
    </row>
    <row r="2" spans="1:19" s="4" customFormat="1" ht="31.5" customHeight="1">
      <c r="A2" s="148" t="s">
        <v>1590</v>
      </c>
      <c r="B2" s="149"/>
      <c r="C2" s="149"/>
      <c r="D2" s="149"/>
      <c r="E2" s="149"/>
      <c r="F2" s="149"/>
      <c r="G2" s="149"/>
      <c r="H2" s="15"/>
      <c r="I2" s="159"/>
      <c r="J2" s="146"/>
      <c r="K2" s="155"/>
      <c r="L2" s="155"/>
      <c r="M2" s="156"/>
      <c r="N2" s="155"/>
      <c r="O2" s="155"/>
      <c r="P2" s="147"/>
      <c r="Q2" s="140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2"/>
      <c r="K3" s="81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82" t="s">
        <v>191</v>
      </c>
      <c r="R3" s="17"/>
      <c r="S3" s="1"/>
    </row>
    <row r="4" spans="1:21" ht="15" customHeight="1">
      <c r="A4" s="83">
        <v>1</v>
      </c>
      <c r="B4" s="83" t="s">
        <v>746</v>
      </c>
      <c r="C4" s="84" t="s">
        <v>747</v>
      </c>
      <c r="D4" s="83" t="s">
        <v>24</v>
      </c>
      <c r="E4" s="85" t="s">
        <v>35</v>
      </c>
      <c r="F4" s="83" t="s">
        <v>298</v>
      </c>
      <c r="G4" s="86">
        <f aca="true" t="shared" si="0" ref="G4:G51">SUM(I4:Q4)</f>
        <v>250</v>
      </c>
      <c r="H4" s="87"/>
      <c r="I4" s="125"/>
      <c r="J4" s="90"/>
      <c r="K4" s="90"/>
      <c r="L4" s="90"/>
      <c r="M4" s="90">
        <v>130</v>
      </c>
      <c r="N4" s="90"/>
      <c r="O4" s="90">
        <v>120</v>
      </c>
      <c r="P4" s="90"/>
      <c r="Q4" s="90"/>
      <c r="R4" s="16"/>
      <c r="S4" s="144"/>
      <c r="T4" s="145"/>
      <c r="U4" s="145"/>
    </row>
    <row r="5" spans="1:18" ht="15" customHeight="1">
      <c r="A5" s="83">
        <v>2</v>
      </c>
      <c r="B5" s="83" t="s">
        <v>753</v>
      </c>
      <c r="C5" s="84" t="s">
        <v>754</v>
      </c>
      <c r="D5" s="83" t="s">
        <v>24</v>
      </c>
      <c r="E5" s="85" t="s">
        <v>35</v>
      </c>
      <c r="F5" s="83" t="s">
        <v>298</v>
      </c>
      <c r="G5" s="86">
        <f t="shared" si="0"/>
        <v>220</v>
      </c>
      <c r="H5" s="87"/>
      <c r="I5" s="125"/>
      <c r="J5" s="90"/>
      <c r="K5" s="90"/>
      <c r="L5" s="90"/>
      <c r="M5" s="90">
        <v>120</v>
      </c>
      <c r="N5" s="90"/>
      <c r="O5" s="90">
        <v>100</v>
      </c>
      <c r="P5" s="90"/>
      <c r="Q5" s="90"/>
      <c r="R5" s="16"/>
    </row>
    <row r="6" spans="1:18" ht="15" customHeight="1">
      <c r="A6" s="83">
        <v>3</v>
      </c>
      <c r="B6" s="83" t="s">
        <v>742</v>
      </c>
      <c r="C6" s="84" t="s">
        <v>743</v>
      </c>
      <c r="D6" s="83" t="s">
        <v>24</v>
      </c>
      <c r="E6" s="85" t="s">
        <v>35</v>
      </c>
      <c r="F6" s="83" t="s">
        <v>298</v>
      </c>
      <c r="G6" s="86">
        <f t="shared" si="0"/>
        <v>130</v>
      </c>
      <c r="H6" s="87"/>
      <c r="I6" s="125"/>
      <c r="J6" s="90"/>
      <c r="K6" s="90"/>
      <c r="L6" s="90"/>
      <c r="M6" s="90"/>
      <c r="N6" s="90"/>
      <c r="O6" s="90">
        <v>130</v>
      </c>
      <c r="P6" s="90"/>
      <c r="Q6" s="90"/>
      <c r="R6" s="16"/>
    </row>
    <row r="7" spans="1:18" ht="15" customHeight="1">
      <c r="A7" s="83">
        <v>3</v>
      </c>
      <c r="B7" s="83" t="s">
        <v>1202</v>
      </c>
      <c r="C7" s="84" t="s">
        <v>1203</v>
      </c>
      <c r="D7" s="83" t="s">
        <v>24</v>
      </c>
      <c r="E7" s="85" t="s">
        <v>35</v>
      </c>
      <c r="F7" s="83" t="s">
        <v>126</v>
      </c>
      <c r="G7" s="86">
        <f t="shared" si="0"/>
        <v>130</v>
      </c>
      <c r="H7" s="87"/>
      <c r="I7" s="125"/>
      <c r="J7" s="90"/>
      <c r="K7" s="90"/>
      <c r="L7" s="90"/>
      <c r="M7" s="90"/>
      <c r="N7" s="90">
        <v>130</v>
      </c>
      <c r="O7" s="90"/>
      <c r="P7" s="90"/>
      <c r="Q7" s="90"/>
      <c r="R7" s="16"/>
    </row>
    <row r="8" spans="1:18" ht="15" customHeight="1">
      <c r="A8" s="83">
        <v>4</v>
      </c>
      <c r="B8" s="83" t="s">
        <v>744</v>
      </c>
      <c r="C8" s="84" t="s">
        <v>745</v>
      </c>
      <c r="D8" s="83" t="s">
        <v>24</v>
      </c>
      <c r="E8" s="85" t="s">
        <v>697</v>
      </c>
      <c r="F8" s="83" t="s">
        <v>298</v>
      </c>
      <c r="G8" s="86">
        <f t="shared" si="0"/>
        <v>125</v>
      </c>
      <c r="H8" s="87"/>
      <c r="I8" s="125"/>
      <c r="J8" s="90"/>
      <c r="K8" s="90"/>
      <c r="L8" s="90"/>
      <c r="M8" s="90"/>
      <c r="N8" s="90"/>
      <c r="O8" s="90">
        <v>125</v>
      </c>
      <c r="P8" s="90"/>
      <c r="Q8" s="90"/>
      <c r="R8" s="16"/>
    </row>
    <row r="9" spans="1:21" ht="15" customHeight="1">
      <c r="A9" s="83">
        <v>4</v>
      </c>
      <c r="B9" s="83" t="s">
        <v>1137</v>
      </c>
      <c r="C9" s="84" t="s">
        <v>1138</v>
      </c>
      <c r="D9" s="83" t="s">
        <v>24</v>
      </c>
      <c r="E9" s="85" t="s">
        <v>35</v>
      </c>
      <c r="F9" s="83" t="s">
        <v>33</v>
      </c>
      <c r="G9" s="86">
        <f t="shared" si="0"/>
        <v>125</v>
      </c>
      <c r="H9" s="87"/>
      <c r="I9" s="125"/>
      <c r="J9" s="90"/>
      <c r="K9" s="90"/>
      <c r="L9" s="90"/>
      <c r="M9" s="90">
        <v>125</v>
      </c>
      <c r="N9" s="90"/>
      <c r="O9" s="90"/>
      <c r="P9" s="90"/>
      <c r="Q9" s="90"/>
      <c r="R9" s="16"/>
      <c r="S9" s="142"/>
      <c r="T9" s="143"/>
      <c r="U9" s="143"/>
    </row>
    <row r="10" spans="1:18" ht="15" customHeight="1">
      <c r="A10" s="83">
        <v>4</v>
      </c>
      <c r="B10" s="83" t="s">
        <v>1204</v>
      </c>
      <c r="C10" s="84" t="s">
        <v>1205</v>
      </c>
      <c r="D10" s="83" t="s">
        <v>24</v>
      </c>
      <c r="E10" s="85" t="s">
        <v>35</v>
      </c>
      <c r="F10" s="83" t="s">
        <v>715</v>
      </c>
      <c r="G10" s="86">
        <f t="shared" si="0"/>
        <v>125</v>
      </c>
      <c r="H10" s="87"/>
      <c r="I10" s="125"/>
      <c r="J10" s="90"/>
      <c r="K10" s="90"/>
      <c r="L10" s="90"/>
      <c r="M10" s="90"/>
      <c r="N10" s="90">
        <v>125</v>
      </c>
      <c r="O10" s="90"/>
      <c r="P10" s="90"/>
      <c r="Q10" s="90"/>
      <c r="R10" s="16"/>
    </row>
    <row r="11" spans="1:18" ht="15" customHeight="1">
      <c r="A11" s="83">
        <v>5</v>
      </c>
      <c r="B11" s="83" t="s">
        <v>748</v>
      </c>
      <c r="C11" s="84" t="s">
        <v>749</v>
      </c>
      <c r="D11" s="83" t="s">
        <v>24</v>
      </c>
      <c r="E11" s="85" t="s">
        <v>750</v>
      </c>
      <c r="F11" s="83" t="s">
        <v>298</v>
      </c>
      <c r="G11" s="86">
        <f t="shared" si="0"/>
        <v>115</v>
      </c>
      <c r="H11" s="87"/>
      <c r="I11" s="125"/>
      <c r="J11" s="90"/>
      <c r="K11" s="90"/>
      <c r="L11" s="90"/>
      <c r="M11" s="90"/>
      <c r="N11" s="90"/>
      <c r="O11" s="90">
        <v>115</v>
      </c>
      <c r="P11" s="90"/>
      <c r="Q11" s="90"/>
      <c r="R11" s="16"/>
    </row>
    <row r="12" spans="1:21" ht="15" customHeight="1">
      <c r="A12" s="83">
        <v>5</v>
      </c>
      <c r="B12" s="83" t="s">
        <v>1139</v>
      </c>
      <c r="C12" s="84" t="s">
        <v>1140</v>
      </c>
      <c r="D12" s="83" t="s">
        <v>24</v>
      </c>
      <c r="E12" s="85" t="s">
        <v>35</v>
      </c>
      <c r="F12" s="83" t="s">
        <v>33</v>
      </c>
      <c r="G12" s="86">
        <f t="shared" si="0"/>
        <v>115</v>
      </c>
      <c r="H12" s="87"/>
      <c r="I12" s="125"/>
      <c r="J12" s="90"/>
      <c r="K12" s="90"/>
      <c r="L12" s="90"/>
      <c r="M12" s="90">
        <v>115</v>
      </c>
      <c r="N12" s="90"/>
      <c r="O12" s="90"/>
      <c r="P12" s="90"/>
      <c r="Q12" s="90"/>
      <c r="R12" s="16"/>
      <c r="S12" s="142"/>
      <c r="T12" s="143"/>
      <c r="U12" s="143"/>
    </row>
    <row r="13" spans="1:18" ht="15" customHeight="1">
      <c r="A13" s="83">
        <v>5</v>
      </c>
      <c r="B13" s="83" t="s">
        <v>1206</v>
      </c>
      <c r="C13" s="84" t="s">
        <v>1207</v>
      </c>
      <c r="D13" s="83" t="s">
        <v>24</v>
      </c>
      <c r="E13" s="85" t="s">
        <v>1208</v>
      </c>
      <c r="F13" s="83" t="s">
        <v>53</v>
      </c>
      <c r="G13" s="86">
        <f t="shared" si="0"/>
        <v>115</v>
      </c>
      <c r="H13" s="87"/>
      <c r="I13" s="125"/>
      <c r="J13" s="90"/>
      <c r="K13" s="90"/>
      <c r="L13" s="90"/>
      <c r="M13" s="90"/>
      <c r="N13" s="90">
        <v>115</v>
      </c>
      <c r="O13" s="90"/>
      <c r="P13" s="90"/>
      <c r="Q13" s="90"/>
      <c r="R13" s="17"/>
    </row>
    <row r="14" spans="1:18" ht="15" customHeight="1">
      <c r="A14" s="83">
        <v>6</v>
      </c>
      <c r="B14" s="83" t="s">
        <v>751</v>
      </c>
      <c r="C14" s="84" t="s">
        <v>752</v>
      </c>
      <c r="D14" s="83" t="s">
        <v>24</v>
      </c>
      <c r="E14" s="85" t="s">
        <v>35</v>
      </c>
      <c r="F14" s="83" t="s">
        <v>298</v>
      </c>
      <c r="G14" s="86">
        <f t="shared" si="0"/>
        <v>110</v>
      </c>
      <c r="H14" s="87"/>
      <c r="I14" s="125"/>
      <c r="J14" s="90"/>
      <c r="K14" s="90"/>
      <c r="L14" s="90"/>
      <c r="M14" s="90"/>
      <c r="N14" s="90"/>
      <c r="O14" s="90">
        <v>110</v>
      </c>
      <c r="P14" s="90"/>
      <c r="Q14" s="90"/>
      <c r="R14" s="16"/>
    </row>
    <row r="15" spans="1:21" ht="15" customHeight="1">
      <c r="A15" s="83">
        <v>6</v>
      </c>
      <c r="B15" s="83" t="s">
        <v>1141</v>
      </c>
      <c r="C15" s="84" t="s">
        <v>1142</v>
      </c>
      <c r="D15" s="83" t="s">
        <v>24</v>
      </c>
      <c r="E15" s="85" t="s">
        <v>35</v>
      </c>
      <c r="F15" s="83" t="s">
        <v>33</v>
      </c>
      <c r="G15" s="86">
        <f t="shared" si="0"/>
        <v>110</v>
      </c>
      <c r="H15" s="87"/>
      <c r="I15" s="125"/>
      <c r="J15" s="90"/>
      <c r="K15" s="90"/>
      <c r="L15" s="90"/>
      <c r="M15" s="90">
        <v>110</v>
      </c>
      <c r="N15" s="90"/>
      <c r="O15" s="90"/>
      <c r="P15" s="90"/>
      <c r="Q15" s="90"/>
      <c r="R15" s="16"/>
      <c r="S15" s="137"/>
      <c r="T15" s="138"/>
      <c r="U15" s="138"/>
    </row>
    <row r="16" spans="1:21" ht="15" customHeight="1">
      <c r="A16" s="83">
        <v>6</v>
      </c>
      <c r="B16" s="83" t="s">
        <v>1209</v>
      </c>
      <c r="C16" s="84" t="s">
        <v>1210</v>
      </c>
      <c r="D16" s="83" t="s">
        <v>24</v>
      </c>
      <c r="E16" s="85" t="s">
        <v>35</v>
      </c>
      <c r="F16" s="83" t="s">
        <v>33</v>
      </c>
      <c r="G16" s="86">
        <f t="shared" si="0"/>
        <v>110</v>
      </c>
      <c r="H16" s="87"/>
      <c r="I16" s="125"/>
      <c r="J16" s="90"/>
      <c r="K16" s="90"/>
      <c r="L16" s="90"/>
      <c r="M16" s="90"/>
      <c r="N16" s="90">
        <v>110</v>
      </c>
      <c r="O16" s="90"/>
      <c r="P16" s="90"/>
      <c r="Q16" s="90"/>
      <c r="R16" s="16"/>
      <c r="S16" s="142"/>
      <c r="T16" s="143"/>
      <c r="U16" s="143"/>
    </row>
    <row r="17" spans="1:18" ht="15" customHeight="1">
      <c r="A17" s="83">
        <v>7</v>
      </c>
      <c r="B17" s="83" t="s">
        <v>1143</v>
      </c>
      <c r="C17" s="84" t="s">
        <v>1144</v>
      </c>
      <c r="D17" s="83" t="s">
        <v>24</v>
      </c>
      <c r="E17" s="85" t="s">
        <v>1145</v>
      </c>
      <c r="F17" s="83" t="s">
        <v>33</v>
      </c>
      <c r="G17" s="86">
        <f t="shared" si="0"/>
        <v>100</v>
      </c>
      <c r="H17" s="87"/>
      <c r="I17" s="125"/>
      <c r="J17" s="90"/>
      <c r="K17" s="90"/>
      <c r="L17" s="90"/>
      <c r="M17" s="90">
        <v>100</v>
      </c>
      <c r="N17" s="90"/>
      <c r="O17" s="90"/>
      <c r="P17" s="90"/>
      <c r="Q17" s="90"/>
      <c r="R17" s="16"/>
    </row>
    <row r="18" spans="1:21" ht="15" customHeight="1">
      <c r="A18" s="83">
        <v>7</v>
      </c>
      <c r="B18" s="83" t="s">
        <v>1211</v>
      </c>
      <c r="C18" s="84" t="s">
        <v>1212</v>
      </c>
      <c r="D18" s="83" t="s">
        <v>24</v>
      </c>
      <c r="E18" s="85" t="s">
        <v>35</v>
      </c>
      <c r="F18" s="83" t="s">
        <v>715</v>
      </c>
      <c r="G18" s="86">
        <f t="shared" si="0"/>
        <v>100</v>
      </c>
      <c r="H18" s="87"/>
      <c r="I18" s="125"/>
      <c r="J18" s="90"/>
      <c r="K18" s="90"/>
      <c r="L18" s="90"/>
      <c r="M18" s="90"/>
      <c r="N18" s="90">
        <v>100</v>
      </c>
      <c r="O18" s="90"/>
      <c r="P18" s="90"/>
      <c r="Q18" s="90"/>
      <c r="R18" s="16"/>
      <c r="S18" s="142"/>
      <c r="T18" s="143"/>
      <c r="U18" s="143"/>
    </row>
    <row r="19" spans="1:18" ht="15" customHeight="1">
      <c r="A19" s="83">
        <v>8</v>
      </c>
      <c r="B19" s="83" t="s">
        <v>755</v>
      </c>
      <c r="C19" s="84" t="s">
        <v>756</v>
      </c>
      <c r="D19" s="83" t="s">
        <v>24</v>
      </c>
      <c r="E19" s="85" t="s">
        <v>35</v>
      </c>
      <c r="F19" s="83" t="s">
        <v>298</v>
      </c>
      <c r="G19" s="86">
        <f t="shared" si="0"/>
        <v>95</v>
      </c>
      <c r="H19" s="87"/>
      <c r="I19" s="125"/>
      <c r="J19" s="90"/>
      <c r="K19" s="90"/>
      <c r="L19" s="90"/>
      <c r="M19" s="90"/>
      <c r="N19" s="90"/>
      <c r="O19" s="90">
        <v>95</v>
      </c>
      <c r="P19" s="90"/>
      <c r="Q19" s="90"/>
      <c r="R19" s="16"/>
    </row>
    <row r="20" spans="1:18" ht="15" customHeight="1">
      <c r="A20" s="83">
        <v>8</v>
      </c>
      <c r="B20" s="83" t="s">
        <v>1213</v>
      </c>
      <c r="C20" s="84" t="s">
        <v>1214</v>
      </c>
      <c r="D20" s="83" t="s">
        <v>24</v>
      </c>
      <c r="E20" s="85" t="s">
        <v>1215</v>
      </c>
      <c r="F20" s="83" t="s">
        <v>53</v>
      </c>
      <c r="G20" s="86">
        <f t="shared" si="0"/>
        <v>95</v>
      </c>
      <c r="H20" s="87"/>
      <c r="I20" s="125"/>
      <c r="J20" s="90"/>
      <c r="K20" s="90"/>
      <c r="L20" s="90"/>
      <c r="M20" s="90"/>
      <c r="N20" s="90">
        <v>95</v>
      </c>
      <c r="O20" s="90"/>
      <c r="P20" s="90"/>
      <c r="Q20" s="90"/>
      <c r="R20" s="16"/>
    </row>
    <row r="21" spans="1:18" ht="15" customHeight="1">
      <c r="A21" s="83">
        <v>9</v>
      </c>
      <c r="B21" s="83" t="s">
        <v>757</v>
      </c>
      <c r="C21" s="84" t="s">
        <v>758</v>
      </c>
      <c r="D21" s="83" t="s">
        <v>24</v>
      </c>
      <c r="E21" s="85" t="s">
        <v>697</v>
      </c>
      <c r="F21" s="83" t="s">
        <v>298</v>
      </c>
      <c r="G21" s="86">
        <f t="shared" si="0"/>
        <v>85</v>
      </c>
      <c r="H21" s="87"/>
      <c r="I21" s="125"/>
      <c r="J21" s="90"/>
      <c r="K21" s="90"/>
      <c r="L21" s="90"/>
      <c r="M21" s="90"/>
      <c r="N21" s="90"/>
      <c r="O21" s="90">
        <v>85</v>
      </c>
      <c r="P21" s="90"/>
      <c r="Q21" s="90"/>
      <c r="R21" s="16"/>
    </row>
    <row r="22" spans="1:18" ht="15" customHeight="1">
      <c r="A22" s="83">
        <v>9</v>
      </c>
      <c r="B22" s="83" t="s">
        <v>1216</v>
      </c>
      <c r="C22" s="84" t="s">
        <v>1217</v>
      </c>
      <c r="D22" s="83" t="s">
        <v>24</v>
      </c>
      <c r="E22" s="85" t="s">
        <v>1218</v>
      </c>
      <c r="F22" s="83" t="s">
        <v>53</v>
      </c>
      <c r="G22" s="86">
        <f t="shared" si="0"/>
        <v>85</v>
      </c>
      <c r="H22" s="87"/>
      <c r="I22" s="125"/>
      <c r="J22" s="90"/>
      <c r="K22" s="90"/>
      <c r="L22" s="90"/>
      <c r="M22" s="90"/>
      <c r="N22" s="90">
        <v>85</v>
      </c>
      <c r="O22" s="90"/>
      <c r="P22" s="90"/>
      <c r="Q22" s="90"/>
      <c r="R22" s="16"/>
    </row>
    <row r="23" spans="1:18" ht="15" customHeight="1">
      <c r="A23" s="83">
        <v>10</v>
      </c>
      <c r="B23" s="83" t="s">
        <v>759</v>
      </c>
      <c r="C23" s="84" t="s">
        <v>760</v>
      </c>
      <c r="D23" s="83" t="s">
        <v>24</v>
      </c>
      <c r="E23" s="85" t="s">
        <v>35</v>
      </c>
      <c r="F23" s="83" t="s">
        <v>298</v>
      </c>
      <c r="G23" s="86">
        <f t="shared" si="0"/>
        <v>75</v>
      </c>
      <c r="H23" s="87"/>
      <c r="I23" s="125"/>
      <c r="J23" s="90"/>
      <c r="K23" s="90"/>
      <c r="L23" s="90"/>
      <c r="M23" s="90"/>
      <c r="N23" s="90"/>
      <c r="O23" s="90">
        <v>75</v>
      </c>
      <c r="P23" s="90"/>
      <c r="Q23" s="90"/>
      <c r="R23" s="16"/>
    </row>
    <row r="24" spans="1:18" ht="15" customHeight="1">
      <c r="A24" s="83">
        <v>10</v>
      </c>
      <c r="B24" s="83" t="s">
        <v>1219</v>
      </c>
      <c r="C24" s="84" t="s">
        <v>1220</v>
      </c>
      <c r="D24" s="83" t="s">
        <v>24</v>
      </c>
      <c r="E24" s="85" t="s">
        <v>35</v>
      </c>
      <c r="F24" s="83" t="s">
        <v>53</v>
      </c>
      <c r="G24" s="86">
        <f t="shared" si="0"/>
        <v>75</v>
      </c>
      <c r="H24" s="87"/>
      <c r="I24" s="125"/>
      <c r="J24" s="90"/>
      <c r="K24" s="90"/>
      <c r="L24" s="90"/>
      <c r="M24" s="90"/>
      <c r="N24" s="90">
        <v>75</v>
      </c>
      <c r="O24" s="90"/>
      <c r="P24" s="90"/>
      <c r="Q24" s="90"/>
      <c r="R24" s="16"/>
    </row>
    <row r="25" spans="1:18" ht="15" customHeight="1">
      <c r="A25" s="83">
        <v>11</v>
      </c>
      <c r="B25" s="83" t="s">
        <v>1221</v>
      </c>
      <c r="C25" s="84" t="s">
        <v>1222</v>
      </c>
      <c r="D25" s="83" t="s">
        <v>24</v>
      </c>
      <c r="E25" s="85" t="s">
        <v>1223</v>
      </c>
      <c r="F25" s="83" t="s">
        <v>53</v>
      </c>
      <c r="G25" s="86">
        <f t="shared" si="0"/>
        <v>65</v>
      </c>
      <c r="H25" s="87"/>
      <c r="I25" s="125"/>
      <c r="J25" s="90"/>
      <c r="K25" s="90"/>
      <c r="L25" s="90"/>
      <c r="M25" s="90"/>
      <c r="N25" s="90">
        <v>65</v>
      </c>
      <c r="O25" s="90"/>
      <c r="P25" s="90"/>
      <c r="Q25" s="90"/>
      <c r="R25" s="16"/>
    </row>
    <row r="26" spans="1:21" ht="15" customHeight="1">
      <c r="A26" s="83">
        <v>12</v>
      </c>
      <c r="B26" s="83" t="s">
        <v>1224</v>
      </c>
      <c r="C26" s="84" t="s">
        <v>1225</v>
      </c>
      <c r="D26" s="83" t="s">
        <v>24</v>
      </c>
      <c r="E26" s="85" t="s">
        <v>35</v>
      </c>
      <c r="F26" s="83" t="s">
        <v>53</v>
      </c>
      <c r="G26" s="86">
        <f t="shared" si="0"/>
        <v>55</v>
      </c>
      <c r="H26" s="87"/>
      <c r="I26" s="125"/>
      <c r="J26" s="90"/>
      <c r="K26" s="90"/>
      <c r="L26" s="90"/>
      <c r="M26" s="90"/>
      <c r="N26" s="90">
        <v>55</v>
      </c>
      <c r="O26" s="90"/>
      <c r="P26" s="90"/>
      <c r="Q26" s="90"/>
      <c r="R26" s="16"/>
      <c r="S26" s="142"/>
      <c r="T26" s="143"/>
      <c r="U26" s="143"/>
    </row>
    <row r="27" spans="1:18" ht="15" customHeight="1">
      <c r="A27" s="83">
        <v>13</v>
      </c>
      <c r="B27" s="83" t="s">
        <v>392</v>
      </c>
      <c r="C27" s="84" t="s">
        <v>393</v>
      </c>
      <c r="D27" s="83" t="s">
        <v>24</v>
      </c>
      <c r="E27" s="85" t="s">
        <v>394</v>
      </c>
      <c r="F27" s="83" t="s">
        <v>51</v>
      </c>
      <c r="G27" s="86">
        <f t="shared" si="0"/>
        <v>50</v>
      </c>
      <c r="H27" s="87"/>
      <c r="I27" s="125"/>
      <c r="J27" s="90"/>
      <c r="K27" s="90"/>
      <c r="L27" s="90"/>
      <c r="M27" s="90"/>
      <c r="N27" s="90"/>
      <c r="O27" s="90"/>
      <c r="P27" s="90"/>
      <c r="Q27" s="90">
        <v>50</v>
      </c>
      <c r="R27" s="16"/>
    </row>
    <row r="28" spans="1:18" ht="15" customHeight="1">
      <c r="A28" s="83">
        <v>13</v>
      </c>
      <c r="B28" s="83" t="s">
        <v>917</v>
      </c>
      <c r="C28" s="84" t="s">
        <v>916</v>
      </c>
      <c r="D28" s="83" t="s">
        <v>24</v>
      </c>
      <c r="E28" s="85" t="s">
        <v>35</v>
      </c>
      <c r="F28" s="83" t="s">
        <v>46</v>
      </c>
      <c r="G28" s="86">
        <f t="shared" si="0"/>
        <v>50</v>
      </c>
      <c r="H28" s="87"/>
      <c r="I28" s="125"/>
      <c r="J28" s="90"/>
      <c r="K28" s="90"/>
      <c r="L28" s="90"/>
      <c r="M28" s="90"/>
      <c r="N28" s="90"/>
      <c r="O28" s="90"/>
      <c r="P28" s="90">
        <v>50</v>
      </c>
      <c r="Q28" s="90"/>
      <c r="R28" s="16"/>
    </row>
    <row r="29" spans="1:18" ht="15" customHeight="1">
      <c r="A29" s="83">
        <v>14</v>
      </c>
      <c r="B29" s="83" t="s">
        <v>918</v>
      </c>
      <c r="C29" s="84" t="s">
        <v>520</v>
      </c>
      <c r="D29" s="83" t="s">
        <v>24</v>
      </c>
      <c r="E29" s="85" t="s">
        <v>521</v>
      </c>
      <c r="F29" s="83" t="s">
        <v>46</v>
      </c>
      <c r="G29" s="86">
        <f t="shared" si="0"/>
        <v>45</v>
      </c>
      <c r="H29" s="87"/>
      <c r="I29" s="125"/>
      <c r="J29" s="90"/>
      <c r="K29" s="90"/>
      <c r="L29" s="90"/>
      <c r="M29" s="90"/>
      <c r="N29" s="90"/>
      <c r="O29" s="90"/>
      <c r="P29" s="90">
        <v>45</v>
      </c>
      <c r="Q29" s="90"/>
      <c r="R29" s="16"/>
    </row>
    <row r="30" spans="1:18" ht="15" customHeight="1">
      <c r="A30" s="83">
        <v>15</v>
      </c>
      <c r="B30" s="83" t="s">
        <v>919</v>
      </c>
      <c r="C30" s="84" t="s">
        <v>522</v>
      </c>
      <c r="D30" s="83" t="s">
        <v>24</v>
      </c>
      <c r="E30" s="85" t="s">
        <v>35</v>
      </c>
      <c r="F30" s="83" t="s">
        <v>46</v>
      </c>
      <c r="G30" s="86">
        <f t="shared" si="0"/>
        <v>42.5</v>
      </c>
      <c r="H30" s="87"/>
      <c r="I30" s="125"/>
      <c r="J30" s="90"/>
      <c r="K30" s="90"/>
      <c r="L30" s="90"/>
      <c r="M30" s="90"/>
      <c r="N30" s="90"/>
      <c r="O30" s="90"/>
      <c r="P30" s="90">
        <v>42.5</v>
      </c>
      <c r="Q30" s="90"/>
      <c r="R30" s="16"/>
    </row>
    <row r="31" spans="1:18" ht="15" customHeight="1">
      <c r="A31" s="83">
        <v>16</v>
      </c>
      <c r="B31" s="83" t="s">
        <v>395</v>
      </c>
      <c r="C31" s="103" t="s">
        <v>396</v>
      </c>
      <c r="D31" s="102" t="s">
        <v>24</v>
      </c>
      <c r="E31" s="104" t="s">
        <v>397</v>
      </c>
      <c r="F31" s="83" t="s">
        <v>51</v>
      </c>
      <c r="G31" s="86">
        <f t="shared" si="0"/>
        <v>40</v>
      </c>
      <c r="H31" s="87"/>
      <c r="I31" s="125"/>
      <c r="J31" s="90"/>
      <c r="K31" s="90"/>
      <c r="L31" s="90"/>
      <c r="M31" s="90"/>
      <c r="N31" s="90"/>
      <c r="O31" s="90"/>
      <c r="P31" s="90"/>
      <c r="Q31" s="90">
        <v>40</v>
      </c>
      <c r="R31" s="16"/>
    </row>
    <row r="32" spans="1:18" ht="15" customHeight="1">
      <c r="A32" s="83">
        <v>17</v>
      </c>
      <c r="B32" s="83" t="s">
        <v>398</v>
      </c>
      <c r="C32" s="84" t="s">
        <v>399</v>
      </c>
      <c r="D32" s="83" t="s">
        <v>24</v>
      </c>
      <c r="E32" s="85" t="s">
        <v>400</v>
      </c>
      <c r="F32" s="83" t="s">
        <v>51</v>
      </c>
      <c r="G32" s="86">
        <f t="shared" si="0"/>
        <v>35</v>
      </c>
      <c r="H32" s="87"/>
      <c r="I32" s="125"/>
      <c r="J32" s="90"/>
      <c r="K32" s="90"/>
      <c r="L32" s="90"/>
      <c r="M32" s="90"/>
      <c r="N32" s="90"/>
      <c r="O32" s="90"/>
      <c r="P32" s="90"/>
      <c r="Q32" s="90">
        <v>35</v>
      </c>
      <c r="R32" s="16"/>
    </row>
    <row r="33" spans="1:18" ht="15" customHeight="1">
      <c r="A33" s="83">
        <v>17</v>
      </c>
      <c r="B33" s="83" t="s">
        <v>1226</v>
      </c>
      <c r="C33" s="84" t="s">
        <v>1227</v>
      </c>
      <c r="D33" s="83" t="s">
        <v>24</v>
      </c>
      <c r="E33" s="85" t="s">
        <v>1228</v>
      </c>
      <c r="F33" s="83" t="s">
        <v>715</v>
      </c>
      <c r="G33" s="86">
        <f t="shared" si="0"/>
        <v>35</v>
      </c>
      <c r="H33" s="87"/>
      <c r="I33" s="125"/>
      <c r="J33" s="90"/>
      <c r="K33" s="90"/>
      <c r="L33" s="90"/>
      <c r="M33" s="90"/>
      <c r="N33" s="90">
        <v>35</v>
      </c>
      <c r="O33" s="90"/>
      <c r="P33" s="90"/>
      <c r="Q33" s="90"/>
      <c r="R33" s="16"/>
    </row>
    <row r="34" spans="1:18" ht="15" customHeight="1">
      <c r="A34" s="83">
        <v>18</v>
      </c>
      <c r="B34" s="83" t="s">
        <v>401</v>
      </c>
      <c r="C34" s="84" t="s">
        <v>402</v>
      </c>
      <c r="D34" s="83" t="s">
        <v>24</v>
      </c>
      <c r="E34" s="85" t="s">
        <v>403</v>
      </c>
      <c r="F34" s="83" t="s">
        <v>51</v>
      </c>
      <c r="G34" s="86">
        <f t="shared" si="0"/>
        <v>30</v>
      </c>
      <c r="H34" s="87"/>
      <c r="I34" s="125"/>
      <c r="J34" s="90"/>
      <c r="K34" s="90"/>
      <c r="L34" s="90"/>
      <c r="M34" s="90"/>
      <c r="N34" s="90"/>
      <c r="O34" s="90"/>
      <c r="P34" s="90"/>
      <c r="Q34" s="90">
        <v>30</v>
      </c>
      <c r="R34" s="16"/>
    </row>
    <row r="35" spans="1:18" ht="15" customHeight="1">
      <c r="A35" s="83">
        <v>19</v>
      </c>
      <c r="B35" s="83" t="s">
        <v>404</v>
      </c>
      <c r="C35" s="84" t="s">
        <v>405</v>
      </c>
      <c r="D35" s="83" t="s">
        <v>24</v>
      </c>
      <c r="E35" s="85" t="s">
        <v>340</v>
      </c>
      <c r="F35" s="83" t="s">
        <v>51</v>
      </c>
      <c r="G35" s="86">
        <f t="shared" si="0"/>
        <v>25</v>
      </c>
      <c r="H35" s="87"/>
      <c r="I35" s="125"/>
      <c r="J35" s="90"/>
      <c r="K35" s="90"/>
      <c r="L35" s="90"/>
      <c r="M35" s="90"/>
      <c r="N35" s="90"/>
      <c r="O35" s="90"/>
      <c r="P35" s="90"/>
      <c r="Q35" s="90">
        <v>25</v>
      </c>
      <c r="R35" s="16"/>
    </row>
    <row r="36" spans="1:18" ht="15" customHeight="1">
      <c r="A36" s="83">
        <v>20</v>
      </c>
      <c r="B36" s="83" t="s">
        <v>406</v>
      </c>
      <c r="C36" s="84" t="s">
        <v>407</v>
      </c>
      <c r="D36" s="83" t="s">
        <v>24</v>
      </c>
      <c r="E36" s="85" t="s">
        <v>386</v>
      </c>
      <c r="F36" s="83" t="s">
        <v>51</v>
      </c>
      <c r="G36" s="86">
        <f t="shared" si="0"/>
        <v>20</v>
      </c>
      <c r="H36" s="87"/>
      <c r="I36" s="125"/>
      <c r="J36" s="90"/>
      <c r="K36" s="90"/>
      <c r="L36" s="90"/>
      <c r="M36" s="90"/>
      <c r="N36" s="90"/>
      <c r="O36" s="90"/>
      <c r="P36" s="90"/>
      <c r="Q36" s="90">
        <v>20</v>
      </c>
      <c r="R36" s="16"/>
    </row>
    <row r="37" spans="1:18" ht="15" customHeight="1">
      <c r="A37" s="83">
        <v>21</v>
      </c>
      <c r="B37" s="83" t="s">
        <v>408</v>
      </c>
      <c r="C37" s="84" t="s">
        <v>409</v>
      </c>
      <c r="D37" s="83" t="s">
        <v>24</v>
      </c>
      <c r="E37" s="85" t="s">
        <v>386</v>
      </c>
      <c r="F37" s="83" t="s">
        <v>51</v>
      </c>
      <c r="G37" s="86">
        <f t="shared" si="0"/>
        <v>15</v>
      </c>
      <c r="H37" s="87"/>
      <c r="I37" s="125"/>
      <c r="J37" s="90"/>
      <c r="K37" s="90"/>
      <c r="L37" s="90"/>
      <c r="M37" s="90"/>
      <c r="N37" s="90"/>
      <c r="O37" s="90"/>
      <c r="P37" s="90"/>
      <c r="Q37" s="90">
        <v>15</v>
      </c>
      <c r="R37" s="16"/>
    </row>
    <row r="38" spans="1:18" ht="15" customHeight="1">
      <c r="A38" s="83">
        <v>21</v>
      </c>
      <c r="B38" s="83" t="s">
        <v>1229</v>
      </c>
      <c r="C38" s="84" t="s">
        <v>1230</v>
      </c>
      <c r="D38" s="83" t="s">
        <v>24</v>
      </c>
      <c r="E38" s="85" t="s">
        <v>35</v>
      </c>
      <c r="F38" s="83" t="s">
        <v>53</v>
      </c>
      <c r="G38" s="86">
        <f t="shared" si="0"/>
        <v>15</v>
      </c>
      <c r="H38" s="87"/>
      <c r="I38" s="125"/>
      <c r="J38" s="90"/>
      <c r="K38" s="90"/>
      <c r="L38" s="90"/>
      <c r="M38" s="90"/>
      <c r="N38" s="90">
        <v>15</v>
      </c>
      <c r="O38" s="90"/>
      <c r="P38" s="90"/>
      <c r="Q38" s="90"/>
      <c r="R38" s="16"/>
    </row>
    <row r="39" spans="1:18" ht="15" customHeight="1">
      <c r="A39" s="83">
        <v>22</v>
      </c>
      <c r="B39" s="83" t="s">
        <v>410</v>
      </c>
      <c r="C39" s="84" t="s">
        <v>411</v>
      </c>
      <c r="D39" s="83" t="s">
        <v>24</v>
      </c>
      <c r="E39" s="85" t="s">
        <v>386</v>
      </c>
      <c r="F39" s="83" t="s">
        <v>51</v>
      </c>
      <c r="G39" s="86">
        <f t="shared" si="0"/>
        <v>10</v>
      </c>
      <c r="H39" s="87"/>
      <c r="I39" s="125"/>
      <c r="J39" s="90"/>
      <c r="K39" s="90"/>
      <c r="L39" s="90"/>
      <c r="M39" s="90"/>
      <c r="N39" s="90"/>
      <c r="O39" s="90"/>
      <c r="P39" s="90"/>
      <c r="Q39" s="90">
        <v>10</v>
      </c>
      <c r="R39" s="16"/>
    </row>
    <row r="40" spans="1:18" ht="15" customHeight="1">
      <c r="A40" s="83">
        <v>22</v>
      </c>
      <c r="B40" s="83" t="s">
        <v>1231</v>
      </c>
      <c r="C40" s="84" t="s">
        <v>1232</v>
      </c>
      <c r="D40" s="83" t="s">
        <v>24</v>
      </c>
      <c r="E40" s="85" t="s">
        <v>1233</v>
      </c>
      <c r="F40" s="83" t="s">
        <v>53</v>
      </c>
      <c r="G40" s="86">
        <f t="shared" si="0"/>
        <v>10</v>
      </c>
      <c r="H40" s="87"/>
      <c r="I40" s="125"/>
      <c r="J40" s="90"/>
      <c r="K40" s="90"/>
      <c r="L40" s="90"/>
      <c r="M40" s="90"/>
      <c r="N40" s="90">
        <v>10</v>
      </c>
      <c r="O40" s="90"/>
      <c r="P40" s="90"/>
      <c r="Q40" s="90"/>
      <c r="R40" s="16"/>
    </row>
    <row r="41" spans="1:18" ht="15" customHeight="1">
      <c r="A41" s="83">
        <v>23</v>
      </c>
      <c r="B41" s="83" t="s">
        <v>412</v>
      </c>
      <c r="C41" s="84" t="s">
        <v>413</v>
      </c>
      <c r="D41" s="83" t="s">
        <v>24</v>
      </c>
      <c r="E41" s="85" t="s">
        <v>386</v>
      </c>
      <c r="F41" s="83" t="s">
        <v>51</v>
      </c>
      <c r="G41" s="86">
        <f t="shared" si="0"/>
        <v>9</v>
      </c>
      <c r="H41" s="87"/>
      <c r="I41" s="125"/>
      <c r="J41" s="90"/>
      <c r="K41" s="90"/>
      <c r="L41" s="90"/>
      <c r="M41" s="90"/>
      <c r="N41" s="90"/>
      <c r="O41" s="90"/>
      <c r="P41" s="90"/>
      <c r="Q41" s="90">
        <v>9</v>
      </c>
      <c r="R41" s="16"/>
    </row>
    <row r="42" spans="1:18" ht="15" customHeight="1">
      <c r="A42" s="83">
        <v>24</v>
      </c>
      <c r="B42" s="83" t="s">
        <v>1234</v>
      </c>
      <c r="C42" s="84" t="s">
        <v>1235</v>
      </c>
      <c r="D42" s="83" t="s">
        <v>24</v>
      </c>
      <c r="E42" s="85" t="s">
        <v>35</v>
      </c>
      <c r="F42" s="83" t="s">
        <v>33</v>
      </c>
      <c r="G42" s="86">
        <f t="shared" si="0"/>
        <v>8</v>
      </c>
      <c r="H42" s="87"/>
      <c r="I42" s="125"/>
      <c r="J42" s="90"/>
      <c r="K42" s="90"/>
      <c r="L42" s="90"/>
      <c r="M42" s="90"/>
      <c r="N42" s="90">
        <v>8</v>
      </c>
      <c r="O42" s="90"/>
      <c r="P42" s="90"/>
      <c r="Q42" s="90"/>
      <c r="R42" s="16"/>
    </row>
    <row r="43" spans="1:18" ht="15" customHeight="1">
      <c r="A43" s="83">
        <v>25</v>
      </c>
      <c r="B43" s="83" t="s">
        <v>1236</v>
      </c>
      <c r="C43" s="84" t="s">
        <v>1237</v>
      </c>
      <c r="D43" s="83" t="s">
        <v>24</v>
      </c>
      <c r="E43" s="85" t="s">
        <v>1238</v>
      </c>
      <c r="F43" s="83" t="s">
        <v>53</v>
      </c>
      <c r="G43" s="86">
        <f t="shared" si="0"/>
        <v>7</v>
      </c>
      <c r="H43" s="87"/>
      <c r="I43" s="125"/>
      <c r="J43" s="90"/>
      <c r="K43" s="90"/>
      <c r="L43" s="90"/>
      <c r="M43" s="90"/>
      <c r="N43" s="90">
        <v>7</v>
      </c>
      <c r="O43" s="90"/>
      <c r="P43" s="90"/>
      <c r="Q43" s="90"/>
      <c r="R43" s="16"/>
    </row>
    <row r="44" spans="1:18" ht="15" customHeight="1">
      <c r="A44" s="83">
        <v>26</v>
      </c>
      <c r="B44" s="83" t="s">
        <v>1239</v>
      </c>
      <c r="C44" s="84" t="s">
        <v>1240</v>
      </c>
      <c r="D44" s="83" t="s">
        <v>24</v>
      </c>
      <c r="E44" s="85" t="s">
        <v>1241</v>
      </c>
      <c r="F44" s="83" t="s">
        <v>53</v>
      </c>
      <c r="G44" s="86">
        <f t="shared" si="0"/>
        <v>6</v>
      </c>
      <c r="H44" s="87"/>
      <c r="I44" s="125"/>
      <c r="J44" s="90"/>
      <c r="K44" s="90"/>
      <c r="L44" s="90"/>
      <c r="M44" s="90"/>
      <c r="N44" s="90">
        <v>6</v>
      </c>
      <c r="O44" s="90"/>
      <c r="P44" s="90"/>
      <c r="Q44" s="90"/>
      <c r="R44" s="16"/>
    </row>
    <row r="45" spans="1:18" ht="15" customHeight="1">
      <c r="A45" s="83"/>
      <c r="B45" s="83"/>
      <c r="C45" s="84"/>
      <c r="D45" s="83" t="s">
        <v>24</v>
      </c>
      <c r="E45" s="85"/>
      <c r="F45" s="83"/>
      <c r="G45" s="86">
        <f t="shared" si="0"/>
        <v>0</v>
      </c>
      <c r="H45" s="87"/>
      <c r="I45" s="125"/>
      <c r="J45" s="90"/>
      <c r="K45" s="90"/>
      <c r="L45" s="90"/>
      <c r="M45" s="90"/>
      <c r="N45" s="90"/>
      <c r="O45" s="90"/>
      <c r="P45" s="90"/>
      <c r="Q45" s="90"/>
      <c r="R45" s="16"/>
    </row>
    <row r="46" spans="1:18" ht="15" customHeight="1">
      <c r="A46" s="83"/>
      <c r="B46" s="83"/>
      <c r="C46" s="84"/>
      <c r="D46" s="83" t="s">
        <v>24</v>
      </c>
      <c r="E46" s="85"/>
      <c r="F46" s="83"/>
      <c r="G46" s="86">
        <f t="shared" si="0"/>
        <v>0</v>
      </c>
      <c r="H46" s="87"/>
      <c r="I46" s="125"/>
      <c r="J46" s="90"/>
      <c r="K46" s="90"/>
      <c r="L46" s="90"/>
      <c r="M46" s="90"/>
      <c r="N46" s="90"/>
      <c r="O46" s="90"/>
      <c r="P46" s="90"/>
      <c r="Q46" s="90"/>
      <c r="R46" s="16"/>
    </row>
    <row r="47" spans="1:18" ht="15" customHeight="1">
      <c r="A47" s="83"/>
      <c r="B47" s="83"/>
      <c r="C47" s="84"/>
      <c r="D47" s="83" t="s">
        <v>24</v>
      </c>
      <c r="E47" s="85"/>
      <c r="F47" s="83"/>
      <c r="G47" s="86">
        <f t="shared" si="0"/>
        <v>0</v>
      </c>
      <c r="H47" s="87"/>
      <c r="I47" s="125"/>
      <c r="J47" s="90"/>
      <c r="K47" s="90"/>
      <c r="L47" s="90"/>
      <c r="M47" s="90"/>
      <c r="N47" s="90"/>
      <c r="O47" s="90"/>
      <c r="P47" s="90"/>
      <c r="Q47" s="90"/>
      <c r="R47" s="16"/>
    </row>
    <row r="48" spans="1:18" ht="15" customHeight="1">
      <c r="A48" s="83"/>
      <c r="B48" s="83"/>
      <c r="C48" s="84"/>
      <c r="D48" s="83" t="s">
        <v>24</v>
      </c>
      <c r="E48" s="85"/>
      <c r="F48" s="83"/>
      <c r="G48" s="86">
        <f t="shared" si="0"/>
        <v>0</v>
      </c>
      <c r="H48" s="87"/>
      <c r="I48" s="125"/>
      <c r="J48" s="90"/>
      <c r="K48" s="90"/>
      <c r="L48" s="90"/>
      <c r="M48" s="90"/>
      <c r="N48" s="90"/>
      <c r="O48" s="90"/>
      <c r="P48" s="90"/>
      <c r="Q48" s="90"/>
      <c r="R48" s="16"/>
    </row>
    <row r="49" spans="1:18" ht="15" customHeight="1">
      <c r="A49" s="83"/>
      <c r="B49" s="83"/>
      <c r="C49" s="84"/>
      <c r="D49" s="83" t="s">
        <v>24</v>
      </c>
      <c r="E49" s="85"/>
      <c r="F49" s="83"/>
      <c r="G49" s="86">
        <f t="shared" si="0"/>
        <v>0</v>
      </c>
      <c r="H49" s="87"/>
      <c r="I49" s="125"/>
      <c r="J49" s="90"/>
      <c r="K49" s="90"/>
      <c r="L49" s="90"/>
      <c r="M49" s="90"/>
      <c r="N49" s="90"/>
      <c r="O49" s="90"/>
      <c r="P49" s="90"/>
      <c r="Q49" s="90"/>
      <c r="R49" s="16"/>
    </row>
    <row r="50" spans="1:18" ht="15" customHeight="1">
      <c r="A50" s="83"/>
      <c r="B50" s="83"/>
      <c r="C50" s="84"/>
      <c r="D50" s="83" t="s">
        <v>24</v>
      </c>
      <c r="E50" s="85"/>
      <c r="F50" s="83"/>
      <c r="G50" s="86">
        <f t="shared" si="0"/>
        <v>0</v>
      </c>
      <c r="H50" s="87"/>
      <c r="I50" s="125"/>
      <c r="J50" s="90"/>
      <c r="K50" s="90"/>
      <c r="L50" s="90"/>
      <c r="M50" s="90"/>
      <c r="N50" s="90"/>
      <c r="O50" s="90"/>
      <c r="P50" s="90"/>
      <c r="Q50" s="90"/>
      <c r="R50" s="16"/>
    </row>
    <row r="51" spans="1:18" ht="15" customHeight="1">
      <c r="A51" s="83"/>
      <c r="B51" s="83"/>
      <c r="C51" s="84"/>
      <c r="D51" s="83" t="s">
        <v>24</v>
      </c>
      <c r="E51" s="85"/>
      <c r="F51" s="83"/>
      <c r="G51" s="86">
        <f t="shared" si="0"/>
        <v>0</v>
      </c>
      <c r="H51" s="87"/>
      <c r="I51" s="125"/>
      <c r="J51" s="90"/>
      <c r="K51" s="90"/>
      <c r="L51" s="90"/>
      <c r="M51" s="90"/>
      <c r="N51" s="90"/>
      <c r="O51" s="90"/>
      <c r="P51" s="90"/>
      <c r="Q51" s="90"/>
      <c r="R51" s="16"/>
    </row>
    <row r="52" spans="1:18" ht="15" customHeight="1">
      <c r="A52" s="83"/>
      <c r="B52" s="83"/>
      <c r="C52" s="84"/>
      <c r="D52" s="83" t="s">
        <v>24</v>
      </c>
      <c r="E52" s="85"/>
      <c r="F52" s="83"/>
      <c r="G52" s="86">
        <f aca="true" t="shared" si="1" ref="G52:G66">SUM(I52:Q52)</f>
        <v>0</v>
      </c>
      <c r="H52" s="87"/>
      <c r="I52" s="125"/>
      <c r="J52" s="90"/>
      <c r="K52" s="90"/>
      <c r="L52" s="90"/>
      <c r="M52" s="90"/>
      <c r="N52" s="90"/>
      <c r="O52" s="90"/>
      <c r="P52" s="90"/>
      <c r="Q52" s="90"/>
      <c r="R52" s="16"/>
    </row>
    <row r="53" spans="1:18" ht="15" customHeight="1">
      <c r="A53" s="83"/>
      <c r="B53" s="83"/>
      <c r="C53" s="84"/>
      <c r="D53" s="83" t="s">
        <v>24</v>
      </c>
      <c r="E53" s="85"/>
      <c r="F53" s="83"/>
      <c r="G53" s="86">
        <f t="shared" si="1"/>
        <v>0</v>
      </c>
      <c r="H53" s="87"/>
      <c r="I53" s="125"/>
      <c r="J53" s="90"/>
      <c r="K53" s="90"/>
      <c r="L53" s="90"/>
      <c r="M53" s="90"/>
      <c r="N53" s="90"/>
      <c r="O53" s="90"/>
      <c r="P53" s="90"/>
      <c r="Q53" s="90"/>
      <c r="R53" s="16"/>
    </row>
    <row r="54" spans="1:18" ht="15" customHeight="1">
      <c r="A54" s="83"/>
      <c r="B54" s="83"/>
      <c r="C54" s="84"/>
      <c r="D54" s="83" t="s">
        <v>24</v>
      </c>
      <c r="E54" s="85"/>
      <c r="F54" s="83"/>
      <c r="G54" s="86">
        <f t="shared" si="1"/>
        <v>0</v>
      </c>
      <c r="H54" s="87"/>
      <c r="I54" s="125"/>
      <c r="J54" s="90"/>
      <c r="K54" s="90"/>
      <c r="L54" s="90"/>
      <c r="M54" s="90"/>
      <c r="N54" s="90"/>
      <c r="O54" s="90"/>
      <c r="P54" s="90"/>
      <c r="Q54" s="90"/>
      <c r="R54" s="17"/>
    </row>
    <row r="55" spans="1:18" ht="15" customHeight="1">
      <c r="A55" s="83"/>
      <c r="B55" s="83"/>
      <c r="C55" s="84"/>
      <c r="D55" s="83" t="s">
        <v>24</v>
      </c>
      <c r="E55" s="85"/>
      <c r="F55" s="83"/>
      <c r="G55" s="86">
        <f t="shared" si="1"/>
        <v>0</v>
      </c>
      <c r="H55" s="87"/>
      <c r="I55" s="125"/>
      <c r="J55" s="90"/>
      <c r="K55" s="90"/>
      <c r="L55" s="90"/>
      <c r="M55" s="90"/>
      <c r="N55" s="90"/>
      <c r="O55" s="90"/>
      <c r="P55" s="90"/>
      <c r="Q55" s="90"/>
      <c r="R55" s="16"/>
    </row>
    <row r="56" spans="1:18" ht="15" customHeight="1">
      <c r="A56" s="83"/>
      <c r="B56" s="83"/>
      <c r="C56" s="84"/>
      <c r="D56" s="83" t="s">
        <v>24</v>
      </c>
      <c r="E56" s="85"/>
      <c r="F56" s="83"/>
      <c r="G56" s="86">
        <f t="shared" si="1"/>
        <v>0</v>
      </c>
      <c r="H56" s="87"/>
      <c r="I56" s="125"/>
      <c r="J56" s="90"/>
      <c r="K56" s="90"/>
      <c r="L56" s="90"/>
      <c r="M56" s="90"/>
      <c r="N56" s="90"/>
      <c r="O56" s="90"/>
      <c r="P56" s="90"/>
      <c r="Q56" s="90"/>
      <c r="R56" s="16"/>
    </row>
    <row r="57" spans="1:18" ht="15" customHeight="1">
      <c r="A57" s="83"/>
      <c r="B57" s="83"/>
      <c r="C57" s="84"/>
      <c r="D57" s="83" t="s">
        <v>24</v>
      </c>
      <c r="E57" s="85"/>
      <c r="F57" s="83"/>
      <c r="G57" s="86">
        <f t="shared" si="1"/>
        <v>0</v>
      </c>
      <c r="H57" s="87"/>
      <c r="I57" s="125"/>
      <c r="J57" s="90"/>
      <c r="K57" s="90"/>
      <c r="L57" s="90"/>
      <c r="M57" s="90"/>
      <c r="N57" s="90"/>
      <c r="O57" s="90"/>
      <c r="P57" s="90"/>
      <c r="Q57" s="90"/>
      <c r="R57" s="16"/>
    </row>
    <row r="58" spans="1:18" ht="15" customHeight="1">
      <c r="A58" s="83"/>
      <c r="B58" s="83"/>
      <c r="C58" s="84"/>
      <c r="D58" s="83" t="s">
        <v>24</v>
      </c>
      <c r="E58" s="85"/>
      <c r="F58" s="83"/>
      <c r="G58" s="86">
        <f t="shared" si="1"/>
        <v>0</v>
      </c>
      <c r="H58" s="87"/>
      <c r="I58" s="125"/>
      <c r="J58" s="90"/>
      <c r="K58" s="90"/>
      <c r="L58" s="90"/>
      <c r="M58" s="90"/>
      <c r="N58" s="90"/>
      <c r="O58" s="90"/>
      <c r="P58" s="90"/>
      <c r="Q58" s="90"/>
      <c r="R58" s="16"/>
    </row>
    <row r="59" spans="1:18" ht="15" customHeight="1">
      <c r="A59" s="83"/>
      <c r="B59" s="83"/>
      <c r="C59" s="84"/>
      <c r="D59" s="83" t="s">
        <v>24</v>
      </c>
      <c r="E59" s="85"/>
      <c r="F59" s="83"/>
      <c r="G59" s="86">
        <f t="shared" si="1"/>
        <v>0</v>
      </c>
      <c r="H59" s="87"/>
      <c r="I59" s="125"/>
      <c r="J59" s="90"/>
      <c r="K59" s="90"/>
      <c r="L59" s="90"/>
      <c r="M59" s="90"/>
      <c r="N59" s="90"/>
      <c r="O59" s="90"/>
      <c r="P59" s="90"/>
      <c r="Q59" s="90"/>
      <c r="R59" s="16"/>
    </row>
    <row r="60" spans="1:18" ht="15" customHeight="1">
      <c r="A60" s="83"/>
      <c r="B60" s="83"/>
      <c r="C60" s="84"/>
      <c r="D60" s="83" t="s">
        <v>24</v>
      </c>
      <c r="E60" s="85"/>
      <c r="F60" s="83"/>
      <c r="G60" s="86">
        <f t="shared" si="1"/>
        <v>0</v>
      </c>
      <c r="H60" s="87"/>
      <c r="I60" s="125"/>
      <c r="J60" s="90"/>
      <c r="K60" s="90"/>
      <c r="L60" s="90"/>
      <c r="M60" s="90"/>
      <c r="N60" s="90"/>
      <c r="O60" s="90"/>
      <c r="P60" s="90"/>
      <c r="Q60" s="90"/>
      <c r="R60" s="16"/>
    </row>
    <row r="61" spans="1:18" ht="15" customHeight="1">
      <c r="A61" s="83"/>
      <c r="B61" s="83"/>
      <c r="C61" s="84"/>
      <c r="D61" s="83" t="s">
        <v>24</v>
      </c>
      <c r="E61" s="85"/>
      <c r="F61" s="83"/>
      <c r="G61" s="86">
        <f t="shared" si="1"/>
        <v>0</v>
      </c>
      <c r="H61" s="87"/>
      <c r="I61" s="125"/>
      <c r="J61" s="90"/>
      <c r="K61" s="90"/>
      <c r="L61" s="90"/>
      <c r="M61" s="90"/>
      <c r="N61" s="90"/>
      <c r="O61" s="90"/>
      <c r="P61" s="90"/>
      <c r="Q61" s="90"/>
      <c r="R61" s="16"/>
    </row>
    <row r="62" spans="1:18" ht="15" customHeight="1">
      <c r="A62" s="83"/>
      <c r="B62" s="83"/>
      <c r="C62" s="84"/>
      <c r="D62" s="83" t="s">
        <v>24</v>
      </c>
      <c r="E62" s="85"/>
      <c r="F62" s="83"/>
      <c r="G62" s="86">
        <f t="shared" si="1"/>
        <v>0</v>
      </c>
      <c r="H62" s="87"/>
      <c r="I62" s="125"/>
      <c r="J62" s="90"/>
      <c r="K62" s="90"/>
      <c r="L62" s="90"/>
      <c r="M62" s="90"/>
      <c r="N62" s="90"/>
      <c r="O62" s="90"/>
      <c r="P62" s="90"/>
      <c r="Q62" s="90"/>
      <c r="R62" s="16"/>
    </row>
    <row r="63" spans="1:18" ht="15" customHeight="1">
      <c r="A63" s="83"/>
      <c r="B63" s="83"/>
      <c r="C63" s="84"/>
      <c r="D63" s="83" t="s">
        <v>24</v>
      </c>
      <c r="E63" s="85"/>
      <c r="F63" s="83"/>
      <c r="G63" s="86">
        <f t="shared" si="1"/>
        <v>0</v>
      </c>
      <c r="H63" s="87"/>
      <c r="I63" s="125"/>
      <c r="J63" s="90"/>
      <c r="K63" s="90"/>
      <c r="L63" s="90"/>
      <c r="M63" s="90"/>
      <c r="N63" s="90"/>
      <c r="O63" s="90"/>
      <c r="P63" s="90"/>
      <c r="Q63" s="90"/>
      <c r="R63" s="16"/>
    </row>
    <row r="64" spans="1:18" ht="15" customHeight="1">
      <c r="A64" s="83"/>
      <c r="B64" s="83"/>
      <c r="C64" s="84"/>
      <c r="D64" s="83" t="s">
        <v>24</v>
      </c>
      <c r="E64" s="85"/>
      <c r="F64" s="83"/>
      <c r="G64" s="86">
        <f t="shared" si="1"/>
        <v>0</v>
      </c>
      <c r="H64" s="87"/>
      <c r="I64" s="125"/>
      <c r="J64" s="90"/>
      <c r="K64" s="90"/>
      <c r="L64" s="90"/>
      <c r="M64" s="90"/>
      <c r="N64" s="90"/>
      <c r="O64" s="90"/>
      <c r="P64" s="90"/>
      <c r="Q64" s="90"/>
      <c r="R64" s="16"/>
    </row>
    <row r="65" spans="1:18" ht="15" customHeight="1">
      <c r="A65" s="83"/>
      <c r="B65" s="83"/>
      <c r="C65" s="84"/>
      <c r="D65" s="83" t="s">
        <v>24</v>
      </c>
      <c r="E65" s="85"/>
      <c r="F65" s="83"/>
      <c r="G65" s="86">
        <f t="shared" si="1"/>
        <v>0</v>
      </c>
      <c r="H65" s="87"/>
      <c r="I65" s="125"/>
      <c r="J65" s="90"/>
      <c r="K65" s="90"/>
      <c r="L65" s="90"/>
      <c r="M65" s="90"/>
      <c r="N65" s="90"/>
      <c r="O65" s="90"/>
      <c r="P65" s="90"/>
      <c r="Q65" s="90"/>
      <c r="R65" s="16"/>
    </row>
    <row r="66" spans="1:18" ht="15" customHeight="1">
      <c r="A66" s="83"/>
      <c r="B66" s="83"/>
      <c r="C66" s="84"/>
      <c r="D66" s="83" t="s">
        <v>24</v>
      </c>
      <c r="E66" s="85"/>
      <c r="F66" s="83"/>
      <c r="G66" s="86">
        <f t="shared" si="1"/>
        <v>0</v>
      </c>
      <c r="H66" s="87"/>
      <c r="I66" s="125"/>
      <c r="J66" s="90"/>
      <c r="K66" s="90"/>
      <c r="L66" s="90"/>
      <c r="M66" s="90"/>
      <c r="N66" s="90"/>
      <c r="O66" s="90"/>
      <c r="P66" s="90"/>
      <c r="Q66" s="90"/>
      <c r="R66" s="16"/>
    </row>
    <row r="67" spans="1:18" ht="15" customHeight="1">
      <c r="A67" s="83"/>
      <c r="B67" s="83"/>
      <c r="C67" s="84"/>
      <c r="D67" s="83"/>
      <c r="E67" s="85"/>
      <c r="F67" s="83"/>
      <c r="G67" s="86"/>
      <c r="H67" s="87"/>
      <c r="I67" s="125"/>
      <c r="J67" s="90"/>
      <c r="K67" s="90"/>
      <c r="L67" s="90"/>
      <c r="M67" s="90"/>
      <c r="N67" s="90"/>
      <c r="O67" s="90"/>
      <c r="P67" s="90"/>
      <c r="Q67" s="90"/>
      <c r="R67" s="16"/>
    </row>
    <row r="68" spans="1:19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56"/>
      <c r="J68" s="23"/>
      <c r="K68" s="23"/>
      <c r="L68" s="23"/>
      <c r="M68" s="23"/>
      <c r="N68" s="23"/>
      <c r="O68" s="23"/>
      <c r="P68" s="23"/>
      <c r="Q68" s="23"/>
      <c r="R68" s="18"/>
      <c r="S68" s="11"/>
    </row>
    <row r="69" spans="1:18" s="8" customFormat="1" ht="12.75">
      <c r="A69" s="10"/>
      <c r="B69" s="7"/>
      <c r="D69" s="7"/>
      <c r="E69" s="9"/>
      <c r="F69" s="7"/>
      <c r="G69" s="29"/>
      <c r="H69" s="25"/>
      <c r="I69" s="27"/>
      <c r="J69" s="4"/>
      <c r="K69" s="4"/>
      <c r="L69" s="4"/>
      <c r="M69" s="4"/>
      <c r="N69" s="4"/>
      <c r="O69" s="4"/>
      <c r="P69" s="4"/>
      <c r="Q69" s="4"/>
      <c r="R69" s="13"/>
    </row>
    <row r="70" ht="12.75">
      <c r="G70" s="29"/>
    </row>
    <row r="71" ht="12.75">
      <c r="G71" s="29"/>
    </row>
    <row r="72" ht="12.75">
      <c r="G72" s="29"/>
    </row>
    <row r="73" ht="12.75">
      <c r="G73" s="29"/>
    </row>
    <row r="74" ht="12.75">
      <c r="G74" s="29"/>
    </row>
    <row r="75" ht="12.75">
      <c r="G75" s="29"/>
    </row>
    <row r="76" ht="12.75">
      <c r="G76" s="32"/>
    </row>
  </sheetData>
  <sheetProtection password="E42B" sheet="1"/>
  <mergeCells count="18">
    <mergeCell ref="S9:U9"/>
    <mergeCell ref="A1:G1"/>
    <mergeCell ref="A2:G2"/>
    <mergeCell ref="I1:I2"/>
    <mergeCell ref="M1:M2"/>
    <mergeCell ref="Q1:Q2"/>
    <mergeCell ref="O1:O2"/>
    <mergeCell ref="N1:N2"/>
    <mergeCell ref="S26:U26"/>
    <mergeCell ref="S16:U16"/>
    <mergeCell ref="S4:U4"/>
    <mergeCell ref="S18:U18"/>
    <mergeCell ref="S15:U15"/>
    <mergeCell ref="J1:J2"/>
    <mergeCell ref="K1:K2"/>
    <mergeCell ref="L1:L2"/>
    <mergeCell ref="P1:P2"/>
    <mergeCell ref="S12:U12"/>
  </mergeCells>
  <conditionalFormatting sqref="B4:C69">
    <cfRule type="duplicateValues" priority="171" dxfId="0" stopIfTrue="1">
      <formula>AND(COUNTIF($B$4:$C$69,B4)&gt;1,NOT(ISBLANK(B4)))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4.421875" style="0" bestFit="1" customWidth="1"/>
    <col min="4" max="4" width="15.140625" style="2" bestFit="1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4" width="5.28125" style="75" customWidth="1"/>
    <col min="15" max="16" width="5.8515625" style="75" customWidth="1"/>
    <col min="17" max="17" width="5.28125" style="75" customWidth="1"/>
    <col min="18" max="18" width="0.85546875" style="12" customWidth="1"/>
    <col min="19" max="19" width="4.57421875" style="4" customWidth="1"/>
  </cols>
  <sheetData>
    <row r="1" spans="1:18" s="4" customFormat="1" ht="82.5" customHeight="1">
      <c r="A1" s="150"/>
      <c r="B1" s="151"/>
      <c r="C1" s="151"/>
      <c r="D1" s="151"/>
      <c r="E1" s="151"/>
      <c r="F1" s="151"/>
      <c r="G1" s="151"/>
      <c r="H1" s="15"/>
      <c r="I1" s="159"/>
      <c r="J1" s="146"/>
      <c r="K1" s="154"/>
      <c r="L1" s="154"/>
      <c r="M1" s="156" t="s">
        <v>1060</v>
      </c>
      <c r="N1" s="154" t="s">
        <v>1146</v>
      </c>
      <c r="O1" s="154" t="s">
        <v>671</v>
      </c>
      <c r="P1" s="146" t="s">
        <v>453</v>
      </c>
      <c r="Q1" s="139" t="s">
        <v>190</v>
      </c>
      <c r="R1" s="14"/>
    </row>
    <row r="2" spans="1:19" s="4" customFormat="1" ht="31.5" customHeight="1">
      <c r="A2" s="148" t="s">
        <v>1591</v>
      </c>
      <c r="B2" s="149"/>
      <c r="C2" s="149"/>
      <c r="D2" s="149"/>
      <c r="E2" s="149"/>
      <c r="F2" s="149"/>
      <c r="G2" s="149"/>
      <c r="H2" s="15"/>
      <c r="I2" s="159"/>
      <c r="J2" s="146"/>
      <c r="K2" s="155"/>
      <c r="L2" s="155"/>
      <c r="M2" s="156"/>
      <c r="N2" s="155"/>
      <c r="O2" s="155"/>
      <c r="P2" s="147"/>
      <c r="Q2" s="140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1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82" t="s">
        <v>191</v>
      </c>
      <c r="R3" s="17"/>
      <c r="S3" s="1"/>
    </row>
    <row r="4" spans="1:18" s="4" customFormat="1" ht="15" customHeight="1">
      <c r="A4" s="83">
        <v>1</v>
      </c>
      <c r="B4" s="83" t="s">
        <v>433</v>
      </c>
      <c r="C4" s="84" t="s">
        <v>434</v>
      </c>
      <c r="D4" s="83" t="s">
        <v>23</v>
      </c>
      <c r="E4" s="85" t="s">
        <v>35</v>
      </c>
      <c r="F4" s="83" t="s">
        <v>51</v>
      </c>
      <c r="G4" s="86">
        <f aca="true" t="shared" si="0" ref="G4:G39">SUM(I4:Q4)</f>
        <v>180</v>
      </c>
      <c r="H4" s="87"/>
      <c r="I4" s="125"/>
      <c r="J4" s="117"/>
      <c r="K4" s="117"/>
      <c r="L4" s="117"/>
      <c r="M4" s="117"/>
      <c r="N4" s="117">
        <v>130</v>
      </c>
      <c r="O4" s="117"/>
      <c r="P4" s="117"/>
      <c r="Q4" s="117">
        <v>50</v>
      </c>
      <c r="R4" s="16"/>
    </row>
    <row r="5" spans="1:18" ht="15" customHeight="1">
      <c r="A5" s="83">
        <v>1</v>
      </c>
      <c r="B5" s="83" t="s">
        <v>1034</v>
      </c>
      <c r="C5" s="84" t="s">
        <v>1035</v>
      </c>
      <c r="D5" s="83" t="s">
        <v>23</v>
      </c>
      <c r="E5" s="85" t="s">
        <v>35</v>
      </c>
      <c r="F5" s="83" t="s">
        <v>33</v>
      </c>
      <c r="G5" s="86">
        <f t="shared" si="0"/>
        <v>180</v>
      </c>
      <c r="H5" s="87"/>
      <c r="I5" s="125"/>
      <c r="J5" s="117"/>
      <c r="K5" s="117"/>
      <c r="L5" s="117"/>
      <c r="M5" s="117">
        <v>65</v>
      </c>
      <c r="N5" s="117">
        <v>115</v>
      </c>
      <c r="O5" s="117"/>
      <c r="P5" s="117"/>
      <c r="Q5" s="117"/>
      <c r="R5" s="16"/>
    </row>
    <row r="6" spans="1:18" ht="15" customHeight="1">
      <c r="A6" s="83">
        <v>2</v>
      </c>
      <c r="B6" s="83" t="s">
        <v>445</v>
      </c>
      <c r="C6" s="84" t="s">
        <v>446</v>
      </c>
      <c r="D6" s="83" t="s">
        <v>23</v>
      </c>
      <c r="E6" s="85" t="s">
        <v>386</v>
      </c>
      <c r="F6" s="83" t="s">
        <v>51</v>
      </c>
      <c r="G6" s="86">
        <f t="shared" si="0"/>
        <v>140</v>
      </c>
      <c r="H6" s="87"/>
      <c r="I6" s="125"/>
      <c r="J6" s="117"/>
      <c r="K6" s="117"/>
      <c r="L6" s="117"/>
      <c r="M6" s="117"/>
      <c r="N6" s="117"/>
      <c r="O6" s="117">
        <v>130</v>
      </c>
      <c r="P6" s="117"/>
      <c r="Q6" s="117">
        <v>10</v>
      </c>
      <c r="R6" s="16"/>
    </row>
    <row r="7" spans="1:18" s="4" customFormat="1" ht="15" customHeight="1">
      <c r="A7" s="83">
        <v>3</v>
      </c>
      <c r="B7" s="83" t="s">
        <v>736</v>
      </c>
      <c r="C7" s="84" t="s">
        <v>737</v>
      </c>
      <c r="D7" s="83" t="s">
        <v>23</v>
      </c>
      <c r="E7" s="85" t="s">
        <v>35</v>
      </c>
      <c r="F7" s="83" t="s">
        <v>298</v>
      </c>
      <c r="G7" s="86">
        <f t="shared" si="0"/>
        <v>130</v>
      </c>
      <c r="H7" s="87"/>
      <c r="I7" s="125"/>
      <c r="J7" s="117"/>
      <c r="K7" s="117"/>
      <c r="L7" s="117"/>
      <c r="M7" s="117"/>
      <c r="N7" s="117"/>
      <c r="O7" s="117">
        <v>110</v>
      </c>
      <c r="P7" s="117"/>
      <c r="Q7" s="117">
        <v>20</v>
      </c>
      <c r="R7" s="16"/>
    </row>
    <row r="8" spans="1:28" s="4" customFormat="1" ht="15" customHeight="1">
      <c r="A8" s="83">
        <v>4</v>
      </c>
      <c r="B8" s="83" t="s">
        <v>730</v>
      </c>
      <c r="C8" s="84" t="s">
        <v>731</v>
      </c>
      <c r="D8" s="83" t="s">
        <v>23</v>
      </c>
      <c r="E8" s="85" t="s">
        <v>35</v>
      </c>
      <c r="F8" s="83" t="s">
        <v>298</v>
      </c>
      <c r="G8" s="86">
        <f t="shared" si="0"/>
        <v>125</v>
      </c>
      <c r="H8" s="87"/>
      <c r="I8" s="125"/>
      <c r="J8" s="117"/>
      <c r="K8" s="117"/>
      <c r="L8" s="117"/>
      <c r="M8" s="117"/>
      <c r="N8" s="117"/>
      <c r="O8" s="117">
        <v>125</v>
      </c>
      <c r="P8" s="117"/>
      <c r="Q8" s="117"/>
      <c r="R8" s="16"/>
      <c r="T8"/>
      <c r="U8"/>
      <c r="V8"/>
      <c r="W8"/>
      <c r="X8"/>
      <c r="Y8"/>
      <c r="Z8"/>
      <c r="AA8"/>
      <c r="AB8"/>
    </row>
    <row r="9" spans="1:18" ht="15" customHeight="1">
      <c r="A9" s="83">
        <v>5</v>
      </c>
      <c r="B9" s="83" t="s">
        <v>732</v>
      </c>
      <c r="C9" s="84" t="s">
        <v>733</v>
      </c>
      <c r="D9" s="83" t="s">
        <v>23</v>
      </c>
      <c r="E9" s="85" t="s">
        <v>35</v>
      </c>
      <c r="F9" s="83" t="s">
        <v>298</v>
      </c>
      <c r="G9" s="86">
        <f t="shared" si="0"/>
        <v>120</v>
      </c>
      <c r="H9" s="87"/>
      <c r="I9" s="125"/>
      <c r="J9" s="117"/>
      <c r="K9" s="117"/>
      <c r="L9" s="117"/>
      <c r="M9" s="117"/>
      <c r="N9" s="117"/>
      <c r="O9" s="117">
        <v>120</v>
      </c>
      <c r="P9" s="117"/>
      <c r="Q9" s="117"/>
      <c r="R9" s="16"/>
    </row>
    <row r="10" spans="1:18" ht="15" customHeight="1">
      <c r="A10" s="83">
        <v>5</v>
      </c>
      <c r="B10" s="83" t="s">
        <v>1186</v>
      </c>
      <c r="C10" s="84" t="s">
        <v>1187</v>
      </c>
      <c r="D10" s="83" t="s">
        <v>23</v>
      </c>
      <c r="E10" s="85" t="s">
        <v>35</v>
      </c>
      <c r="F10" s="83" t="s">
        <v>53</v>
      </c>
      <c r="G10" s="86">
        <f t="shared" si="0"/>
        <v>120</v>
      </c>
      <c r="H10" s="87"/>
      <c r="I10" s="125"/>
      <c r="J10" s="117"/>
      <c r="K10" s="117"/>
      <c r="L10" s="117"/>
      <c r="M10" s="117"/>
      <c r="N10" s="117">
        <v>120</v>
      </c>
      <c r="O10" s="117"/>
      <c r="P10" s="117"/>
      <c r="Q10" s="117"/>
      <c r="R10" s="17"/>
    </row>
    <row r="11" spans="1:18" ht="15" customHeight="1">
      <c r="A11" s="83">
        <v>6</v>
      </c>
      <c r="B11" s="83" t="s">
        <v>734</v>
      </c>
      <c r="C11" s="84" t="s">
        <v>735</v>
      </c>
      <c r="D11" s="83" t="s">
        <v>23</v>
      </c>
      <c r="E11" s="85" t="s">
        <v>35</v>
      </c>
      <c r="F11" s="83" t="s">
        <v>298</v>
      </c>
      <c r="G11" s="86">
        <f t="shared" si="0"/>
        <v>115</v>
      </c>
      <c r="H11" s="87"/>
      <c r="I11" s="125"/>
      <c r="J11" s="117"/>
      <c r="K11" s="117"/>
      <c r="L11" s="117"/>
      <c r="M11" s="117"/>
      <c r="N11" s="117"/>
      <c r="O11" s="117">
        <v>115</v>
      </c>
      <c r="P11" s="117"/>
      <c r="Q11" s="117"/>
      <c r="R11" s="16"/>
    </row>
    <row r="12" spans="1:18" ht="15" customHeight="1">
      <c r="A12" s="83">
        <v>7</v>
      </c>
      <c r="B12" s="83" t="s">
        <v>1188</v>
      </c>
      <c r="C12" s="84" t="s">
        <v>1189</v>
      </c>
      <c r="D12" s="83" t="s">
        <v>23</v>
      </c>
      <c r="E12" s="85" t="s">
        <v>35</v>
      </c>
      <c r="F12" s="83" t="s">
        <v>53</v>
      </c>
      <c r="G12" s="86">
        <f t="shared" si="0"/>
        <v>110</v>
      </c>
      <c r="H12" s="87"/>
      <c r="I12" s="125"/>
      <c r="J12" s="117"/>
      <c r="K12" s="117"/>
      <c r="L12" s="117"/>
      <c r="M12" s="117"/>
      <c r="N12" s="117">
        <v>110</v>
      </c>
      <c r="O12" s="117"/>
      <c r="P12" s="117"/>
      <c r="Q12" s="117"/>
      <c r="R12" s="17"/>
    </row>
    <row r="13" spans="1:18" ht="15" customHeight="1">
      <c r="A13" s="83">
        <v>8</v>
      </c>
      <c r="B13" s="102" t="s">
        <v>738</v>
      </c>
      <c r="C13" s="103" t="s">
        <v>739</v>
      </c>
      <c r="D13" s="83" t="s">
        <v>23</v>
      </c>
      <c r="E13" s="85" t="s">
        <v>35</v>
      </c>
      <c r="F13" s="83" t="s">
        <v>298</v>
      </c>
      <c r="G13" s="86">
        <f t="shared" si="0"/>
        <v>100</v>
      </c>
      <c r="H13" s="87"/>
      <c r="I13" s="125"/>
      <c r="J13" s="117"/>
      <c r="K13" s="117"/>
      <c r="L13" s="117"/>
      <c r="M13" s="117"/>
      <c r="N13" s="117"/>
      <c r="O13" s="117">
        <v>100</v>
      </c>
      <c r="P13" s="117"/>
      <c r="Q13" s="117"/>
      <c r="R13" s="16"/>
    </row>
    <row r="14" spans="1:18" ht="15" customHeight="1">
      <c r="A14" s="83">
        <v>9</v>
      </c>
      <c r="B14" s="83" t="s">
        <v>1190</v>
      </c>
      <c r="C14" s="84" t="s">
        <v>1191</v>
      </c>
      <c r="D14" s="83" t="s">
        <v>23</v>
      </c>
      <c r="E14" s="85" t="s">
        <v>35</v>
      </c>
      <c r="F14" s="83" t="s">
        <v>53</v>
      </c>
      <c r="G14" s="86">
        <f t="shared" si="0"/>
        <v>95</v>
      </c>
      <c r="H14" s="87"/>
      <c r="I14" s="125"/>
      <c r="J14" s="117"/>
      <c r="K14" s="117"/>
      <c r="L14" s="117"/>
      <c r="M14" s="117"/>
      <c r="N14" s="117">
        <v>95</v>
      </c>
      <c r="O14" s="117"/>
      <c r="P14" s="117"/>
      <c r="Q14" s="117"/>
      <c r="R14" s="16"/>
    </row>
    <row r="15" spans="1:18" ht="15" customHeight="1">
      <c r="A15" s="83">
        <v>10</v>
      </c>
      <c r="B15" s="83" t="s">
        <v>1192</v>
      </c>
      <c r="C15" s="84" t="s">
        <v>1193</v>
      </c>
      <c r="D15" s="83" t="s">
        <v>23</v>
      </c>
      <c r="E15" s="85" t="s">
        <v>677</v>
      </c>
      <c r="F15" s="83" t="s">
        <v>33</v>
      </c>
      <c r="G15" s="86">
        <f t="shared" si="0"/>
        <v>85</v>
      </c>
      <c r="H15" s="87"/>
      <c r="I15" s="125"/>
      <c r="J15" s="117"/>
      <c r="K15" s="117"/>
      <c r="L15" s="117"/>
      <c r="M15" s="117"/>
      <c r="N15" s="117">
        <v>85</v>
      </c>
      <c r="O15" s="117"/>
      <c r="P15" s="117"/>
      <c r="Q15" s="117"/>
      <c r="R15" s="16"/>
    </row>
    <row r="16" spans="1:18" ht="15" customHeight="1">
      <c r="A16" s="83">
        <v>11</v>
      </c>
      <c r="B16" s="83" t="s">
        <v>1194</v>
      </c>
      <c r="C16" s="84" t="s">
        <v>1195</v>
      </c>
      <c r="D16" s="83" t="s">
        <v>23</v>
      </c>
      <c r="E16" s="85" t="s">
        <v>677</v>
      </c>
      <c r="F16" s="83" t="s">
        <v>33</v>
      </c>
      <c r="G16" s="86">
        <f t="shared" si="0"/>
        <v>75</v>
      </c>
      <c r="H16" s="87"/>
      <c r="I16" s="125"/>
      <c r="J16" s="117"/>
      <c r="K16" s="117"/>
      <c r="L16" s="117"/>
      <c r="M16" s="117"/>
      <c r="N16" s="117">
        <v>75</v>
      </c>
      <c r="O16" s="117"/>
      <c r="P16" s="117"/>
      <c r="Q16" s="117"/>
      <c r="R16" s="16"/>
    </row>
    <row r="17" spans="1:18" ht="15" customHeight="1">
      <c r="A17" s="83">
        <v>12</v>
      </c>
      <c r="B17" s="83" t="s">
        <v>1036</v>
      </c>
      <c r="C17" s="84" t="s">
        <v>1037</v>
      </c>
      <c r="D17" s="83" t="s">
        <v>23</v>
      </c>
      <c r="E17" s="85" t="s">
        <v>35</v>
      </c>
      <c r="F17" s="83" t="s">
        <v>33</v>
      </c>
      <c r="G17" s="86">
        <f t="shared" si="0"/>
        <v>62.5</v>
      </c>
      <c r="H17" s="87"/>
      <c r="I17" s="125"/>
      <c r="J17" s="117"/>
      <c r="K17" s="117"/>
      <c r="L17" s="117"/>
      <c r="M17" s="123">
        <v>62.5</v>
      </c>
      <c r="N17" s="117"/>
      <c r="O17" s="117"/>
      <c r="P17" s="117"/>
      <c r="Q17" s="117"/>
      <c r="R17" s="16"/>
    </row>
    <row r="18" spans="1:18" ht="15" customHeight="1">
      <c r="A18" s="83">
        <v>13</v>
      </c>
      <c r="B18" s="83" t="s">
        <v>1196</v>
      </c>
      <c r="C18" s="84" t="s">
        <v>1197</v>
      </c>
      <c r="D18" s="83" t="s">
        <v>23</v>
      </c>
      <c r="E18" s="85" t="s">
        <v>1198</v>
      </c>
      <c r="F18" s="83" t="s">
        <v>53</v>
      </c>
      <c r="G18" s="86">
        <f t="shared" si="0"/>
        <v>55</v>
      </c>
      <c r="H18" s="87"/>
      <c r="I18" s="125"/>
      <c r="J18" s="117"/>
      <c r="K18" s="117"/>
      <c r="L18" s="117"/>
      <c r="M18" s="117"/>
      <c r="N18" s="117">
        <v>55</v>
      </c>
      <c r="O18" s="117"/>
      <c r="P18" s="117"/>
      <c r="Q18" s="117"/>
      <c r="R18" s="16"/>
    </row>
    <row r="19" spans="1:18" ht="15" customHeight="1">
      <c r="A19" s="83">
        <v>14</v>
      </c>
      <c r="B19" s="83" t="s">
        <v>915</v>
      </c>
      <c r="C19" s="84" t="s">
        <v>523</v>
      </c>
      <c r="D19" s="83" t="s">
        <v>23</v>
      </c>
      <c r="E19" s="85" t="s">
        <v>524</v>
      </c>
      <c r="F19" s="83" t="s">
        <v>46</v>
      </c>
      <c r="G19" s="86">
        <f t="shared" si="0"/>
        <v>50</v>
      </c>
      <c r="H19" s="87"/>
      <c r="I19" s="125"/>
      <c r="J19" s="117"/>
      <c r="K19" s="117"/>
      <c r="L19" s="117"/>
      <c r="M19" s="117"/>
      <c r="N19" s="117"/>
      <c r="O19" s="117"/>
      <c r="P19" s="117">
        <v>50</v>
      </c>
      <c r="Q19" s="117"/>
      <c r="R19" s="16"/>
    </row>
    <row r="20" spans="1:18" ht="15" customHeight="1">
      <c r="A20" s="83">
        <v>15</v>
      </c>
      <c r="B20" s="83" t="s">
        <v>1199</v>
      </c>
      <c r="C20" s="84" t="s">
        <v>1200</v>
      </c>
      <c r="D20" s="83" t="s">
        <v>23</v>
      </c>
      <c r="E20" s="85" t="s">
        <v>1201</v>
      </c>
      <c r="F20" s="83" t="s">
        <v>53</v>
      </c>
      <c r="G20" s="86">
        <f t="shared" si="0"/>
        <v>45</v>
      </c>
      <c r="H20" s="87"/>
      <c r="I20" s="125"/>
      <c r="J20" s="117"/>
      <c r="K20" s="117"/>
      <c r="L20" s="117"/>
      <c r="M20" s="117"/>
      <c r="N20" s="117">
        <v>45</v>
      </c>
      <c r="O20" s="117"/>
      <c r="P20" s="117"/>
      <c r="Q20" s="117"/>
      <c r="R20" s="16"/>
    </row>
    <row r="21" spans="1:18" ht="15" customHeight="1">
      <c r="A21" s="83">
        <v>16</v>
      </c>
      <c r="B21" s="83" t="s">
        <v>435</v>
      </c>
      <c r="C21" s="84" t="s">
        <v>436</v>
      </c>
      <c r="D21" s="83" t="s">
        <v>23</v>
      </c>
      <c r="E21" s="85" t="s">
        <v>231</v>
      </c>
      <c r="F21" s="83" t="s">
        <v>51</v>
      </c>
      <c r="G21" s="86">
        <f t="shared" si="0"/>
        <v>40</v>
      </c>
      <c r="H21" s="87"/>
      <c r="I21" s="125"/>
      <c r="J21" s="117"/>
      <c r="K21" s="117"/>
      <c r="L21" s="117"/>
      <c r="M21" s="117"/>
      <c r="N21" s="117"/>
      <c r="O21" s="117"/>
      <c r="P21" s="117"/>
      <c r="Q21" s="117">
        <v>40</v>
      </c>
      <c r="R21" s="16"/>
    </row>
    <row r="22" spans="1:18" ht="15" customHeight="1">
      <c r="A22" s="83">
        <v>17</v>
      </c>
      <c r="B22" s="83" t="s">
        <v>437</v>
      </c>
      <c r="C22" s="84" t="s">
        <v>438</v>
      </c>
      <c r="D22" s="83" t="s">
        <v>23</v>
      </c>
      <c r="E22" s="85" t="s">
        <v>386</v>
      </c>
      <c r="F22" s="83" t="s">
        <v>51</v>
      </c>
      <c r="G22" s="86">
        <f t="shared" si="0"/>
        <v>35</v>
      </c>
      <c r="H22" s="87"/>
      <c r="I22" s="125"/>
      <c r="J22" s="117"/>
      <c r="K22" s="117"/>
      <c r="L22" s="117"/>
      <c r="M22" s="117"/>
      <c r="N22" s="117"/>
      <c r="O22" s="117"/>
      <c r="P22" s="117"/>
      <c r="Q22" s="117">
        <v>35</v>
      </c>
      <c r="R22" s="16"/>
    </row>
    <row r="23" spans="1:18" ht="15" customHeight="1">
      <c r="A23" s="83">
        <v>18</v>
      </c>
      <c r="B23" s="83" t="s">
        <v>439</v>
      </c>
      <c r="C23" s="84" t="s">
        <v>440</v>
      </c>
      <c r="D23" s="83" t="s">
        <v>23</v>
      </c>
      <c r="E23" s="85" t="s">
        <v>386</v>
      </c>
      <c r="F23" s="83" t="s">
        <v>51</v>
      </c>
      <c r="G23" s="86">
        <f t="shared" si="0"/>
        <v>30</v>
      </c>
      <c r="H23" s="87"/>
      <c r="I23" s="125"/>
      <c r="J23" s="117"/>
      <c r="K23" s="117"/>
      <c r="L23" s="117"/>
      <c r="M23" s="117"/>
      <c r="N23" s="117"/>
      <c r="O23" s="117"/>
      <c r="P23" s="117"/>
      <c r="Q23" s="117">
        <v>30</v>
      </c>
      <c r="R23" s="16"/>
    </row>
    <row r="24" spans="1:18" ht="15" customHeight="1">
      <c r="A24" s="83">
        <v>19</v>
      </c>
      <c r="B24" s="83" t="s">
        <v>441</v>
      </c>
      <c r="C24" s="84" t="s">
        <v>442</v>
      </c>
      <c r="D24" s="83" t="s">
        <v>23</v>
      </c>
      <c r="E24" s="85" t="s">
        <v>386</v>
      </c>
      <c r="F24" s="83" t="s">
        <v>51</v>
      </c>
      <c r="G24" s="124">
        <f t="shared" si="0"/>
        <v>25</v>
      </c>
      <c r="H24" s="87"/>
      <c r="I24" s="125"/>
      <c r="J24" s="117"/>
      <c r="K24" s="117"/>
      <c r="L24" s="117"/>
      <c r="M24" s="117"/>
      <c r="N24" s="117"/>
      <c r="O24" s="117"/>
      <c r="P24" s="117"/>
      <c r="Q24" s="117">
        <v>25</v>
      </c>
      <c r="R24" s="16"/>
    </row>
    <row r="25" spans="1:18" ht="15" customHeight="1">
      <c r="A25" s="83">
        <v>20</v>
      </c>
      <c r="B25" s="83" t="s">
        <v>443</v>
      </c>
      <c r="C25" s="84" t="s">
        <v>444</v>
      </c>
      <c r="D25" s="83" t="s">
        <v>23</v>
      </c>
      <c r="E25" s="85" t="s">
        <v>386</v>
      </c>
      <c r="F25" s="83" t="s">
        <v>51</v>
      </c>
      <c r="G25" s="86">
        <f t="shared" si="0"/>
        <v>15</v>
      </c>
      <c r="H25" s="87"/>
      <c r="I25" s="125"/>
      <c r="J25" s="117"/>
      <c r="K25" s="117"/>
      <c r="L25" s="117"/>
      <c r="M25" s="117"/>
      <c r="N25" s="117"/>
      <c r="O25" s="117"/>
      <c r="P25" s="117"/>
      <c r="Q25" s="117">
        <v>15</v>
      </c>
      <c r="R25" s="16"/>
    </row>
    <row r="26" spans="1:18" ht="15" customHeight="1">
      <c r="A26" s="83">
        <v>21</v>
      </c>
      <c r="B26" s="102" t="s">
        <v>447</v>
      </c>
      <c r="C26" s="103" t="s">
        <v>448</v>
      </c>
      <c r="D26" s="102" t="s">
        <v>23</v>
      </c>
      <c r="E26" s="85" t="s">
        <v>386</v>
      </c>
      <c r="F26" s="83" t="s">
        <v>51</v>
      </c>
      <c r="G26" s="86">
        <f t="shared" si="0"/>
        <v>9</v>
      </c>
      <c r="H26" s="87"/>
      <c r="I26" s="125"/>
      <c r="J26" s="117"/>
      <c r="K26" s="117"/>
      <c r="L26" s="117"/>
      <c r="M26" s="117"/>
      <c r="N26" s="117"/>
      <c r="O26" s="117"/>
      <c r="P26" s="117"/>
      <c r="Q26" s="117">
        <v>9</v>
      </c>
      <c r="R26" s="16"/>
    </row>
    <row r="27" spans="1:18" ht="15" customHeight="1">
      <c r="A27" s="83">
        <v>22</v>
      </c>
      <c r="B27" s="83" t="s">
        <v>449</v>
      </c>
      <c r="C27" s="84" t="s">
        <v>450</v>
      </c>
      <c r="D27" s="83" t="s">
        <v>23</v>
      </c>
      <c r="E27" s="85" t="s">
        <v>386</v>
      </c>
      <c r="F27" s="83" t="s">
        <v>51</v>
      </c>
      <c r="G27" s="86">
        <f t="shared" si="0"/>
        <v>8</v>
      </c>
      <c r="H27" s="87"/>
      <c r="I27" s="125"/>
      <c r="J27" s="117"/>
      <c r="K27" s="117"/>
      <c r="L27" s="117"/>
      <c r="M27" s="117"/>
      <c r="N27" s="117"/>
      <c r="O27" s="117"/>
      <c r="P27" s="117"/>
      <c r="Q27" s="117">
        <v>8</v>
      </c>
      <c r="R27" s="16"/>
    </row>
    <row r="28" spans="1:18" ht="15" customHeight="1">
      <c r="A28" s="83"/>
      <c r="B28" s="83"/>
      <c r="C28" s="84"/>
      <c r="D28" s="83" t="s">
        <v>23</v>
      </c>
      <c r="E28" s="85"/>
      <c r="F28" s="83"/>
      <c r="G28" s="86">
        <f t="shared" si="0"/>
        <v>0</v>
      </c>
      <c r="H28" s="87"/>
      <c r="I28" s="125"/>
      <c r="J28" s="117"/>
      <c r="K28" s="117"/>
      <c r="L28" s="117"/>
      <c r="M28" s="117"/>
      <c r="N28" s="117"/>
      <c r="O28" s="117"/>
      <c r="P28" s="117"/>
      <c r="Q28" s="117"/>
      <c r="R28" s="16"/>
    </row>
    <row r="29" spans="1:18" ht="15" customHeight="1">
      <c r="A29" s="83"/>
      <c r="B29" s="83"/>
      <c r="C29" s="84"/>
      <c r="D29" s="83" t="s">
        <v>23</v>
      </c>
      <c r="E29" s="85"/>
      <c r="F29" s="83"/>
      <c r="G29" s="86">
        <f t="shared" si="0"/>
        <v>0</v>
      </c>
      <c r="H29" s="87"/>
      <c r="I29" s="125"/>
      <c r="J29" s="117"/>
      <c r="K29" s="117"/>
      <c r="L29" s="117"/>
      <c r="M29" s="117"/>
      <c r="N29" s="117"/>
      <c r="O29" s="117"/>
      <c r="P29" s="117"/>
      <c r="Q29" s="117"/>
      <c r="R29" s="16"/>
    </row>
    <row r="30" spans="1:18" ht="15" customHeight="1">
      <c r="A30" s="83"/>
      <c r="B30" s="83"/>
      <c r="C30" s="84"/>
      <c r="D30" s="83" t="s">
        <v>23</v>
      </c>
      <c r="E30" s="85"/>
      <c r="F30" s="83"/>
      <c r="G30" s="86">
        <f t="shared" si="0"/>
        <v>0</v>
      </c>
      <c r="H30" s="87"/>
      <c r="I30" s="125"/>
      <c r="J30" s="117"/>
      <c r="K30" s="117"/>
      <c r="L30" s="117"/>
      <c r="M30" s="117"/>
      <c r="N30" s="117"/>
      <c r="O30" s="117"/>
      <c r="P30" s="117"/>
      <c r="Q30" s="117"/>
      <c r="R30" s="16"/>
    </row>
    <row r="31" spans="1:18" ht="15" customHeight="1">
      <c r="A31" s="83"/>
      <c r="B31" s="83"/>
      <c r="C31" s="84"/>
      <c r="D31" s="83" t="s">
        <v>23</v>
      </c>
      <c r="E31" s="85"/>
      <c r="F31" s="83"/>
      <c r="G31" s="86">
        <f t="shared" si="0"/>
        <v>0</v>
      </c>
      <c r="H31" s="87"/>
      <c r="I31" s="125"/>
      <c r="J31" s="117"/>
      <c r="K31" s="117"/>
      <c r="L31" s="117"/>
      <c r="M31" s="117"/>
      <c r="N31" s="117"/>
      <c r="O31" s="117"/>
      <c r="P31" s="117"/>
      <c r="Q31" s="117"/>
      <c r="R31" s="16"/>
    </row>
    <row r="32" spans="1:18" ht="15" customHeight="1">
      <c r="A32" s="83"/>
      <c r="B32" s="83"/>
      <c r="C32" s="84"/>
      <c r="D32" s="83" t="s">
        <v>23</v>
      </c>
      <c r="E32" s="85"/>
      <c r="F32" s="83"/>
      <c r="G32" s="86">
        <f t="shared" si="0"/>
        <v>0</v>
      </c>
      <c r="H32" s="87"/>
      <c r="I32" s="125"/>
      <c r="J32" s="117"/>
      <c r="K32" s="117"/>
      <c r="L32" s="117"/>
      <c r="M32" s="117"/>
      <c r="N32" s="117"/>
      <c r="O32" s="117"/>
      <c r="P32" s="117"/>
      <c r="Q32" s="117"/>
      <c r="R32" s="16"/>
    </row>
    <row r="33" spans="1:18" ht="15" customHeight="1">
      <c r="A33" s="83"/>
      <c r="B33" s="83"/>
      <c r="C33" s="84"/>
      <c r="D33" s="83" t="s">
        <v>23</v>
      </c>
      <c r="E33" s="85"/>
      <c r="F33" s="83"/>
      <c r="G33" s="86">
        <f t="shared" si="0"/>
        <v>0</v>
      </c>
      <c r="H33" s="87"/>
      <c r="I33" s="125"/>
      <c r="J33" s="117"/>
      <c r="K33" s="117"/>
      <c r="L33" s="117"/>
      <c r="M33" s="117"/>
      <c r="N33" s="117"/>
      <c r="O33" s="117"/>
      <c r="P33" s="117"/>
      <c r="Q33" s="117"/>
      <c r="R33" s="16"/>
    </row>
    <row r="34" spans="1:18" ht="15" customHeight="1">
      <c r="A34" s="83"/>
      <c r="B34" s="83"/>
      <c r="C34" s="84"/>
      <c r="D34" s="83" t="s">
        <v>23</v>
      </c>
      <c r="E34" s="85"/>
      <c r="F34" s="83"/>
      <c r="G34" s="86">
        <f t="shared" si="0"/>
        <v>0</v>
      </c>
      <c r="H34" s="87"/>
      <c r="I34" s="125"/>
      <c r="J34" s="117"/>
      <c r="K34" s="117"/>
      <c r="L34" s="117"/>
      <c r="M34" s="117"/>
      <c r="N34" s="117"/>
      <c r="O34" s="117"/>
      <c r="P34" s="117"/>
      <c r="Q34" s="117"/>
      <c r="R34" s="16"/>
    </row>
    <row r="35" spans="1:18" ht="15" customHeight="1">
      <c r="A35" s="83"/>
      <c r="B35" s="83"/>
      <c r="C35" s="84"/>
      <c r="D35" s="83" t="s">
        <v>23</v>
      </c>
      <c r="E35" s="85"/>
      <c r="F35" s="83"/>
      <c r="G35" s="86">
        <f t="shared" si="0"/>
        <v>0</v>
      </c>
      <c r="H35" s="87"/>
      <c r="I35" s="125"/>
      <c r="J35" s="117"/>
      <c r="K35" s="117"/>
      <c r="L35" s="117"/>
      <c r="M35" s="117"/>
      <c r="N35" s="117"/>
      <c r="O35" s="117"/>
      <c r="P35" s="117"/>
      <c r="Q35" s="117"/>
      <c r="R35" s="16"/>
    </row>
    <row r="36" spans="1:18" ht="15" customHeight="1">
      <c r="A36" s="83"/>
      <c r="B36" s="83"/>
      <c r="C36" s="84"/>
      <c r="D36" s="83" t="s">
        <v>23</v>
      </c>
      <c r="E36" s="85"/>
      <c r="F36" s="83"/>
      <c r="G36" s="86">
        <f t="shared" si="0"/>
        <v>0</v>
      </c>
      <c r="H36" s="87"/>
      <c r="I36" s="125"/>
      <c r="J36" s="117"/>
      <c r="K36" s="117"/>
      <c r="L36" s="117"/>
      <c r="M36" s="117"/>
      <c r="N36" s="117"/>
      <c r="O36" s="117"/>
      <c r="P36" s="117"/>
      <c r="Q36" s="117"/>
      <c r="R36" s="16"/>
    </row>
    <row r="37" spans="1:18" ht="15" customHeight="1">
      <c r="A37" s="83"/>
      <c r="B37" s="83"/>
      <c r="C37" s="84"/>
      <c r="D37" s="83" t="s">
        <v>23</v>
      </c>
      <c r="E37" s="85"/>
      <c r="F37" s="83"/>
      <c r="G37" s="86">
        <f t="shared" si="0"/>
        <v>0</v>
      </c>
      <c r="H37" s="87"/>
      <c r="I37" s="125"/>
      <c r="J37" s="117"/>
      <c r="K37" s="117"/>
      <c r="L37" s="117"/>
      <c r="M37" s="117"/>
      <c r="N37" s="117"/>
      <c r="O37" s="117"/>
      <c r="P37" s="117"/>
      <c r="Q37" s="117"/>
      <c r="R37" s="16"/>
    </row>
    <row r="38" spans="1:18" ht="15" customHeight="1">
      <c r="A38" s="83"/>
      <c r="B38" s="83"/>
      <c r="C38" s="84"/>
      <c r="D38" s="83" t="s">
        <v>23</v>
      </c>
      <c r="E38" s="85"/>
      <c r="F38" s="83"/>
      <c r="G38" s="86">
        <f t="shared" si="0"/>
        <v>0</v>
      </c>
      <c r="H38" s="87"/>
      <c r="I38" s="125"/>
      <c r="J38" s="117"/>
      <c r="K38" s="117"/>
      <c r="L38" s="117"/>
      <c r="M38" s="117"/>
      <c r="N38" s="117"/>
      <c r="O38" s="117"/>
      <c r="P38" s="117"/>
      <c r="Q38" s="117"/>
      <c r="R38" s="16"/>
    </row>
    <row r="39" spans="1:18" ht="15" customHeight="1">
      <c r="A39" s="83"/>
      <c r="B39" s="83"/>
      <c r="C39" s="84"/>
      <c r="D39" s="83" t="s">
        <v>23</v>
      </c>
      <c r="E39" s="85"/>
      <c r="F39" s="83"/>
      <c r="G39" s="86">
        <f t="shared" si="0"/>
        <v>0</v>
      </c>
      <c r="H39" s="87"/>
      <c r="I39" s="125"/>
      <c r="J39" s="117"/>
      <c r="K39" s="117"/>
      <c r="L39" s="117"/>
      <c r="M39" s="117"/>
      <c r="N39" s="117"/>
      <c r="O39" s="117"/>
      <c r="P39" s="117"/>
      <c r="Q39" s="117"/>
      <c r="R39" s="16"/>
    </row>
    <row r="40" spans="1:18" ht="15" customHeight="1">
      <c r="A40" s="83"/>
      <c r="B40" s="83"/>
      <c r="C40" s="84"/>
      <c r="D40" s="83"/>
      <c r="E40" s="85"/>
      <c r="F40" s="83"/>
      <c r="G40" s="86"/>
      <c r="H40" s="87"/>
      <c r="I40" s="125"/>
      <c r="J40" s="117"/>
      <c r="K40" s="117"/>
      <c r="L40" s="117"/>
      <c r="M40" s="117"/>
      <c r="N40" s="117"/>
      <c r="O40" s="117"/>
      <c r="P40" s="117"/>
      <c r="Q40" s="117"/>
      <c r="R40" s="16"/>
    </row>
    <row r="41" spans="1:19" s="12" customFormat="1" ht="4.5" customHeight="1" thickBot="1">
      <c r="A41" s="19"/>
      <c r="B41" s="19"/>
      <c r="C41" s="21"/>
      <c r="D41" s="20"/>
      <c r="E41" s="22"/>
      <c r="F41" s="20"/>
      <c r="G41" s="20"/>
      <c r="H41" s="30"/>
      <c r="I41" s="56"/>
      <c r="J41" s="23"/>
      <c r="K41" s="23"/>
      <c r="L41" s="23"/>
      <c r="M41" s="23"/>
      <c r="N41" s="23"/>
      <c r="O41" s="23"/>
      <c r="P41" s="23"/>
      <c r="Q41" s="23"/>
      <c r="R41" s="18"/>
      <c r="S41" s="11"/>
    </row>
    <row r="42" spans="1:18" s="8" customFormat="1" ht="12.75">
      <c r="A42" s="10"/>
      <c r="B42" s="7"/>
      <c r="D42" s="7"/>
      <c r="E42" s="9"/>
      <c r="F42" s="7"/>
      <c r="G42" s="29"/>
      <c r="H42" s="25"/>
      <c r="I42" s="27"/>
      <c r="J42" s="75"/>
      <c r="K42" s="75"/>
      <c r="L42" s="75"/>
      <c r="M42" s="75"/>
      <c r="N42" s="75"/>
      <c r="O42" s="75"/>
      <c r="P42" s="75"/>
      <c r="Q42" s="75"/>
      <c r="R42" s="13"/>
    </row>
    <row r="43" ht="12.75">
      <c r="G43" s="29"/>
    </row>
    <row r="44" ht="12.75">
      <c r="G44" s="29"/>
    </row>
    <row r="45" ht="12.75">
      <c r="G45" s="29"/>
    </row>
    <row r="46" ht="12.75">
      <c r="G46" s="29"/>
    </row>
    <row r="47" ht="12.75">
      <c r="G47" s="29"/>
    </row>
    <row r="48" ht="12.75">
      <c r="G48" s="29"/>
    </row>
    <row r="49" ht="12.75">
      <c r="G49" s="32"/>
    </row>
  </sheetData>
  <sheetProtection password="E42B" sheet="1"/>
  <mergeCells count="11">
    <mergeCell ref="N1:N2"/>
    <mergeCell ref="A2:G2"/>
    <mergeCell ref="A1:G1"/>
    <mergeCell ref="I1:I2"/>
    <mergeCell ref="L1:L2"/>
    <mergeCell ref="K1:K2"/>
    <mergeCell ref="Q1:Q2"/>
    <mergeCell ref="M1:M2"/>
    <mergeCell ref="J1:J2"/>
    <mergeCell ref="P1:P2"/>
    <mergeCell ref="O1:O2"/>
  </mergeCells>
  <conditionalFormatting sqref="C31:C40">
    <cfRule type="duplicateValues" priority="172" dxfId="0" stopIfTrue="1">
      <formula>AND(COUNTIF($C$31:$C$40,C31)&gt;1,NOT(ISBLANK(C31)))</formula>
    </cfRule>
  </conditionalFormatting>
  <conditionalFormatting sqref="B31:C40">
    <cfRule type="duplicateValues" priority="174" dxfId="0" stopIfTrue="1">
      <formula>AND(COUNTIF($B$31:$C$40,B31)&gt;1,NOT(ISBLANK(B31)))</formula>
    </cfRule>
  </conditionalFormatting>
  <conditionalFormatting sqref="B4:C84">
    <cfRule type="duplicateValues" priority="176" dxfId="0" stopIfTrue="1">
      <formula>AND(COUNTIF($B$4:$C$84,B4)&gt;1,NOT(ISBLANK(B4)))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851562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96" customWidth="1"/>
    <col min="10" max="12" width="6.00390625" style="96" customWidth="1"/>
    <col min="13" max="13" width="6.140625" style="96" customWidth="1"/>
    <col min="14" max="14" width="6.00390625" style="96" customWidth="1"/>
    <col min="15" max="15" width="5.57421875" style="97" bestFit="1" customWidth="1"/>
    <col min="16" max="16" width="7.00390625" style="97" bestFit="1" customWidth="1"/>
    <col min="17" max="17" width="5.57421875" style="96" bestFit="1" customWidth="1"/>
    <col min="18" max="18" width="0.85546875" style="12" customWidth="1"/>
    <col min="19" max="19" width="4.57421875" style="4" customWidth="1"/>
  </cols>
  <sheetData>
    <row r="1" spans="1:18" s="4" customFormat="1" ht="83.25" customHeight="1">
      <c r="A1" s="150"/>
      <c r="B1" s="151"/>
      <c r="C1" s="151"/>
      <c r="D1" s="151"/>
      <c r="E1" s="151"/>
      <c r="F1" s="151"/>
      <c r="G1" s="151"/>
      <c r="H1" s="15"/>
      <c r="I1" s="159"/>
      <c r="J1" s="162"/>
      <c r="K1" s="154"/>
      <c r="L1" s="154"/>
      <c r="M1" s="156" t="s">
        <v>1060</v>
      </c>
      <c r="N1" s="154" t="s">
        <v>1146</v>
      </c>
      <c r="O1" s="154" t="s">
        <v>671</v>
      </c>
      <c r="P1" s="146" t="s">
        <v>453</v>
      </c>
      <c r="Q1" s="139" t="s">
        <v>190</v>
      </c>
      <c r="R1" s="14"/>
    </row>
    <row r="2" spans="1:19" s="4" customFormat="1" ht="27.75" customHeight="1">
      <c r="A2" s="148" t="s">
        <v>1592</v>
      </c>
      <c r="B2" s="149"/>
      <c r="C2" s="149"/>
      <c r="D2" s="149"/>
      <c r="E2" s="149"/>
      <c r="F2" s="149"/>
      <c r="G2" s="149"/>
      <c r="H2" s="15"/>
      <c r="I2" s="163"/>
      <c r="J2" s="162"/>
      <c r="K2" s="154"/>
      <c r="L2" s="155"/>
      <c r="M2" s="156"/>
      <c r="N2" s="155"/>
      <c r="O2" s="155"/>
      <c r="P2" s="147"/>
      <c r="Q2" s="140"/>
      <c r="R2" s="16"/>
      <c r="S2" s="6"/>
    </row>
    <row r="3" spans="1:19" ht="15" customHeight="1">
      <c r="A3" s="78" t="s">
        <v>3</v>
      </c>
      <c r="B3" s="78" t="s">
        <v>20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125"/>
      <c r="J3" s="81"/>
      <c r="K3" s="82"/>
      <c r="L3" s="82"/>
      <c r="M3" s="136" t="s">
        <v>712</v>
      </c>
      <c r="N3" s="82" t="s">
        <v>712</v>
      </c>
      <c r="O3" s="82" t="s">
        <v>712</v>
      </c>
      <c r="P3" s="90" t="s">
        <v>454</v>
      </c>
      <c r="Q3" s="82" t="s">
        <v>191</v>
      </c>
      <c r="R3" s="17"/>
      <c r="S3" s="1"/>
    </row>
    <row r="4" spans="1:21" s="4" customFormat="1" ht="15" customHeight="1">
      <c r="A4" s="83">
        <v>1</v>
      </c>
      <c r="B4" s="83" t="s">
        <v>382</v>
      </c>
      <c r="C4" s="84" t="s">
        <v>383</v>
      </c>
      <c r="D4" s="83" t="s">
        <v>21</v>
      </c>
      <c r="E4" s="85" t="s">
        <v>384</v>
      </c>
      <c r="F4" s="83" t="s">
        <v>298</v>
      </c>
      <c r="G4" s="134">
        <f aca="true" t="shared" si="0" ref="G4:G17">SUM(I4:Q4)</f>
        <v>272.5</v>
      </c>
      <c r="H4" s="15"/>
      <c r="I4" s="125"/>
      <c r="J4" s="90"/>
      <c r="K4" s="90"/>
      <c r="L4" s="90"/>
      <c r="M4" s="90">
        <v>62.5</v>
      </c>
      <c r="N4" s="90">
        <v>120</v>
      </c>
      <c r="O4" s="90">
        <v>65</v>
      </c>
      <c r="P4" s="90"/>
      <c r="Q4" s="90">
        <v>25</v>
      </c>
      <c r="R4" s="16"/>
      <c r="S4" s="70"/>
      <c r="T4" s="71"/>
      <c r="U4" s="71"/>
    </row>
    <row r="5" spans="1:18" ht="15" customHeight="1">
      <c r="A5" s="83">
        <v>2</v>
      </c>
      <c r="B5" s="83">
        <v>10079542206</v>
      </c>
      <c r="C5" s="84" t="s">
        <v>1038</v>
      </c>
      <c r="D5" s="83" t="s">
        <v>21</v>
      </c>
      <c r="E5" s="85" t="s">
        <v>1039</v>
      </c>
      <c r="F5" s="83" t="s">
        <v>967</v>
      </c>
      <c r="G5" s="86">
        <f t="shared" si="0"/>
        <v>195</v>
      </c>
      <c r="H5" s="15"/>
      <c r="I5" s="125"/>
      <c r="J5" s="90"/>
      <c r="K5" s="90"/>
      <c r="L5" s="90"/>
      <c r="M5" s="90">
        <v>65</v>
      </c>
      <c r="N5" s="90">
        <v>130</v>
      </c>
      <c r="O5" s="90"/>
      <c r="P5" s="90"/>
      <c r="Q5" s="90"/>
      <c r="R5" s="16"/>
    </row>
    <row r="6" spans="1:18" ht="15" customHeight="1">
      <c r="A6" s="83">
        <v>3</v>
      </c>
      <c r="B6" s="83" t="s">
        <v>1242</v>
      </c>
      <c r="C6" s="84" t="s">
        <v>1243</v>
      </c>
      <c r="D6" s="83" t="s">
        <v>21</v>
      </c>
      <c r="E6" s="85" t="s">
        <v>35</v>
      </c>
      <c r="F6" s="83" t="s">
        <v>53</v>
      </c>
      <c r="G6" s="86">
        <f t="shared" si="0"/>
        <v>125</v>
      </c>
      <c r="H6" s="15"/>
      <c r="I6" s="125"/>
      <c r="J6" s="90"/>
      <c r="K6" s="90"/>
      <c r="L6" s="90"/>
      <c r="M6" s="90"/>
      <c r="N6" s="90">
        <v>125</v>
      </c>
      <c r="O6" s="90"/>
      <c r="P6" s="90"/>
      <c r="Q6" s="90"/>
      <c r="R6" s="16"/>
    </row>
    <row r="7" spans="1:18" ht="15" customHeight="1">
      <c r="A7" s="83">
        <v>4</v>
      </c>
      <c r="B7" s="83" t="s">
        <v>1244</v>
      </c>
      <c r="C7" s="84" t="s">
        <v>1245</v>
      </c>
      <c r="D7" s="83" t="s">
        <v>21</v>
      </c>
      <c r="E7" s="85" t="s">
        <v>1246</v>
      </c>
      <c r="F7" s="83" t="s">
        <v>51</v>
      </c>
      <c r="G7" s="86">
        <f t="shared" si="0"/>
        <v>110</v>
      </c>
      <c r="H7" s="15"/>
      <c r="I7" s="125"/>
      <c r="J7" s="90"/>
      <c r="K7" s="90"/>
      <c r="L7" s="90"/>
      <c r="M7" s="90"/>
      <c r="N7" s="90">
        <v>110</v>
      </c>
      <c r="O7" s="90"/>
      <c r="P7" s="90"/>
      <c r="Q7" s="90"/>
      <c r="R7" s="16"/>
    </row>
    <row r="8" spans="1:18" ht="15" customHeight="1">
      <c r="A8" s="83">
        <v>5</v>
      </c>
      <c r="B8" s="83">
        <v>10091381458</v>
      </c>
      <c r="C8" s="84" t="s">
        <v>385</v>
      </c>
      <c r="D8" s="83" t="s">
        <v>21</v>
      </c>
      <c r="E8" s="85" t="s">
        <v>386</v>
      </c>
      <c r="F8" s="83" t="s">
        <v>51</v>
      </c>
      <c r="G8" s="86">
        <f t="shared" si="0"/>
        <v>80</v>
      </c>
      <c r="H8" s="15"/>
      <c r="I8" s="125"/>
      <c r="J8" s="90"/>
      <c r="K8" s="90"/>
      <c r="L8" s="90"/>
      <c r="M8" s="90"/>
      <c r="N8" s="90"/>
      <c r="O8" s="90">
        <v>60</v>
      </c>
      <c r="P8" s="90"/>
      <c r="Q8" s="119">
        <v>20</v>
      </c>
      <c r="R8" s="16"/>
    </row>
    <row r="9" spans="1:18" ht="15" customHeight="1">
      <c r="A9" s="83">
        <v>6</v>
      </c>
      <c r="B9" s="83" t="s">
        <v>728</v>
      </c>
      <c r="C9" s="84" t="s">
        <v>729</v>
      </c>
      <c r="D9" s="83" t="s">
        <v>21</v>
      </c>
      <c r="E9" s="85" t="s">
        <v>721</v>
      </c>
      <c r="F9" s="83" t="s">
        <v>298</v>
      </c>
      <c r="G9" s="134">
        <f t="shared" si="0"/>
        <v>62.5</v>
      </c>
      <c r="H9" s="15"/>
      <c r="I9" s="125"/>
      <c r="J9" s="90"/>
      <c r="K9" s="90"/>
      <c r="L9" s="90"/>
      <c r="M9" s="90"/>
      <c r="N9" s="90"/>
      <c r="O9" s="121">
        <v>62.5</v>
      </c>
      <c r="P9" s="90"/>
      <c r="Q9" s="90"/>
      <c r="R9" s="16"/>
    </row>
    <row r="10" spans="1:28" s="4" customFormat="1" ht="15" customHeight="1">
      <c r="A10" s="83">
        <v>7</v>
      </c>
      <c r="B10" s="83" t="s">
        <v>460</v>
      </c>
      <c r="C10" s="84" t="s">
        <v>461</v>
      </c>
      <c r="D10" s="83" t="s">
        <v>21</v>
      </c>
      <c r="E10" s="85" t="s">
        <v>462</v>
      </c>
      <c r="F10" s="83" t="s">
        <v>46</v>
      </c>
      <c r="G10" s="86">
        <f t="shared" si="0"/>
        <v>50</v>
      </c>
      <c r="H10" s="15"/>
      <c r="I10" s="125"/>
      <c r="J10" s="90"/>
      <c r="K10" s="90"/>
      <c r="L10" s="90"/>
      <c r="M10" s="90"/>
      <c r="N10" s="90"/>
      <c r="O10" s="90"/>
      <c r="P10" s="90">
        <v>50</v>
      </c>
      <c r="Q10" s="90"/>
      <c r="R10" s="16"/>
      <c r="T10"/>
      <c r="U10"/>
      <c r="V10"/>
      <c r="W10"/>
      <c r="X10"/>
      <c r="Y10"/>
      <c r="Z10"/>
      <c r="AA10"/>
      <c r="AB10"/>
    </row>
    <row r="11" spans="1:18" ht="15" customHeight="1">
      <c r="A11" s="83">
        <v>8</v>
      </c>
      <c r="B11" s="83" t="s">
        <v>387</v>
      </c>
      <c r="C11" s="84" t="s">
        <v>388</v>
      </c>
      <c r="D11" s="83" t="s">
        <v>21</v>
      </c>
      <c r="E11" s="85" t="s">
        <v>340</v>
      </c>
      <c r="F11" s="83" t="s">
        <v>51</v>
      </c>
      <c r="G11" s="86">
        <f t="shared" si="0"/>
        <v>17.5</v>
      </c>
      <c r="H11" s="15"/>
      <c r="I11" s="125"/>
      <c r="J11" s="90"/>
      <c r="K11" s="90"/>
      <c r="L11" s="90"/>
      <c r="M11" s="90"/>
      <c r="N11" s="90"/>
      <c r="O11" s="90"/>
      <c r="P11" s="90"/>
      <c r="Q11" s="121">
        <v>17.5</v>
      </c>
      <c r="R11" s="16"/>
    </row>
    <row r="12" spans="1:18" ht="15" customHeight="1">
      <c r="A12" s="83">
        <v>9</v>
      </c>
      <c r="B12" s="83" t="s">
        <v>389</v>
      </c>
      <c r="C12" s="84" t="s">
        <v>390</v>
      </c>
      <c r="D12" s="83" t="s">
        <v>21</v>
      </c>
      <c r="E12" s="85" t="s">
        <v>391</v>
      </c>
      <c r="F12" s="83" t="s">
        <v>51</v>
      </c>
      <c r="G12" s="86">
        <f t="shared" si="0"/>
        <v>15</v>
      </c>
      <c r="H12" s="15"/>
      <c r="I12" s="125"/>
      <c r="J12" s="90"/>
      <c r="K12" s="90"/>
      <c r="L12" s="90"/>
      <c r="M12" s="90"/>
      <c r="N12" s="90"/>
      <c r="O12" s="90"/>
      <c r="P12" s="90"/>
      <c r="Q12" s="90">
        <v>15</v>
      </c>
      <c r="R12" s="16"/>
    </row>
    <row r="13" spans="1:18" ht="15" customHeight="1">
      <c r="A13" s="83"/>
      <c r="B13" s="83"/>
      <c r="C13" s="84"/>
      <c r="D13" s="83" t="s">
        <v>21</v>
      </c>
      <c r="E13" s="85"/>
      <c r="F13" s="83"/>
      <c r="G13" s="86">
        <f t="shared" si="0"/>
        <v>0</v>
      </c>
      <c r="H13" s="15"/>
      <c r="I13" s="125"/>
      <c r="J13" s="90"/>
      <c r="K13" s="90"/>
      <c r="L13" s="90"/>
      <c r="M13" s="90"/>
      <c r="N13" s="90"/>
      <c r="O13" s="90"/>
      <c r="P13" s="90"/>
      <c r="Q13" s="90"/>
      <c r="R13" s="16"/>
    </row>
    <row r="14" spans="1:18" ht="15" customHeight="1">
      <c r="A14" s="83"/>
      <c r="B14" s="83"/>
      <c r="C14" s="84"/>
      <c r="D14" s="83" t="s">
        <v>21</v>
      </c>
      <c r="E14" s="85"/>
      <c r="F14" s="83"/>
      <c r="G14" s="86">
        <f t="shared" si="0"/>
        <v>0</v>
      </c>
      <c r="H14" s="15"/>
      <c r="I14" s="125"/>
      <c r="J14" s="90"/>
      <c r="K14" s="90"/>
      <c r="L14" s="90"/>
      <c r="M14" s="90"/>
      <c r="N14" s="90"/>
      <c r="O14" s="90"/>
      <c r="P14" s="90"/>
      <c r="Q14" s="90"/>
      <c r="R14" s="16"/>
    </row>
    <row r="15" spans="1:18" ht="15" customHeight="1">
      <c r="A15" s="83"/>
      <c r="B15" s="83"/>
      <c r="C15" s="84"/>
      <c r="D15" s="83" t="s">
        <v>21</v>
      </c>
      <c r="E15" s="85"/>
      <c r="F15" s="83"/>
      <c r="G15" s="86">
        <f t="shared" si="0"/>
        <v>0</v>
      </c>
      <c r="H15" s="15"/>
      <c r="I15" s="125"/>
      <c r="J15" s="90"/>
      <c r="K15" s="90"/>
      <c r="L15" s="90"/>
      <c r="M15" s="90"/>
      <c r="N15" s="90"/>
      <c r="O15" s="90"/>
      <c r="P15" s="90"/>
      <c r="Q15" s="90"/>
      <c r="R15" s="16"/>
    </row>
    <row r="16" spans="1:18" ht="15" customHeight="1">
      <c r="A16" s="83"/>
      <c r="B16" s="83"/>
      <c r="C16" s="84"/>
      <c r="D16" s="83" t="s">
        <v>21</v>
      </c>
      <c r="E16" s="85"/>
      <c r="F16" s="83"/>
      <c r="G16" s="86">
        <f t="shared" si="0"/>
        <v>0</v>
      </c>
      <c r="H16" s="24"/>
      <c r="I16" s="125"/>
      <c r="J16" s="90"/>
      <c r="K16" s="90"/>
      <c r="L16" s="90"/>
      <c r="M16" s="90"/>
      <c r="N16" s="90"/>
      <c r="O16" s="90"/>
      <c r="P16" s="90"/>
      <c r="Q16" s="90"/>
      <c r="R16" s="16"/>
    </row>
    <row r="17" spans="1:18" ht="15" customHeight="1">
      <c r="A17" s="83"/>
      <c r="B17" s="83"/>
      <c r="C17" s="84"/>
      <c r="D17" s="83" t="s">
        <v>21</v>
      </c>
      <c r="E17" s="85"/>
      <c r="F17" s="83"/>
      <c r="G17" s="86">
        <f t="shared" si="0"/>
        <v>0</v>
      </c>
      <c r="H17" s="15"/>
      <c r="I17" s="125"/>
      <c r="J17" s="90"/>
      <c r="K17" s="90"/>
      <c r="L17" s="90"/>
      <c r="M17" s="90"/>
      <c r="N17" s="90"/>
      <c r="O17" s="90"/>
      <c r="P17" s="90"/>
      <c r="Q17" s="90"/>
      <c r="R17" s="17"/>
    </row>
    <row r="18" spans="1:18" ht="15" customHeight="1">
      <c r="A18" s="83"/>
      <c r="B18" s="83"/>
      <c r="C18" s="84"/>
      <c r="D18" s="83"/>
      <c r="E18" s="85"/>
      <c r="F18" s="83"/>
      <c r="G18" s="86"/>
      <c r="H18" s="24"/>
      <c r="I18" s="125"/>
      <c r="J18" s="90"/>
      <c r="K18" s="90"/>
      <c r="L18" s="90"/>
      <c r="M18" s="90"/>
      <c r="N18" s="90"/>
      <c r="O18" s="90"/>
      <c r="P18" s="90"/>
      <c r="Q18" s="90"/>
      <c r="R18" s="17"/>
    </row>
    <row r="19" spans="1:19" s="12" customFormat="1" ht="4.5" customHeight="1" thickBot="1">
      <c r="A19" s="19"/>
      <c r="B19" s="19"/>
      <c r="C19" s="21"/>
      <c r="D19" s="20"/>
      <c r="E19" s="22"/>
      <c r="F19" s="20"/>
      <c r="G19" s="20"/>
      <c r="H19" s="30"/>
      <c r="I19" s="100"/>
      <c r="J19" s="100"/>
      <c r="K19" s="100"/>
      <c r="L19" s="100"/>
      <c r="M19" s="100"/>
      <c r="N19" s="100"/>
      <c r="O19" s="100"/>
      <c r="P19" s="100"/>
      <c r="Q19" s="100"/>
      <c r="R19" s="18"/>
      <c r="S19" s="11"/>
    </row>
    <row r="20" spans="1:18" s="8" customFormat="1" ht="14.25">
      <c r="A20" s="10"/>
      <c r="B20" s="7"/>
      <c r="D20" s="7"/>
      <c r="E20" s="9"/>
      <c r="F20" s="7"/>
      <c r="G20" s="29"/>
      <c r="H20" s="25"/>
      <c r="I20" s="96"/>
      <c r="J20" s="96"/>
      <c r="K20" s="96"/>
      <c r="L20" s="96"/>
      <c r="M20" s="96"/>
      <c r="N20" s="96"/>
      <c r="O20" s="97"/>
      <c r="P20" s="97"/>
      <c r="Q20" s="96"/>
      <c r="R20" s="13"/>
    </row>
    <row r="21" ht="14.25">
      <c r="G21" s="29"/>
    </row>
    <row r="22" ht="14.25">
      <c r="G22" s="29"/>
    </row>
    <row r="23" ht="14.25">
      <c r="G23" s="29"/>
    </row>
    <row r="24" ht="14.25">
      <c r="G24" s="29"/>
    </row>
    <row r="25" ht="14.25">
      <c r="G25" s="29"/>
    </row>
    <row r="26" ht="14.25">
      <c r="G26" s="29"/>
    </row>
    <row r="27" ht="14.25">
      <c r="G27" s="32"/>
    </row>
  </sheetData>
  <sheetProtection password="E42B" sheet="1"/>
  <mergeCells count="11">
    <mergeCell ref="Q1:Q2"/>
    <mergeCell ref="M1:M2"/>
    <mergeCell ref="P1:P2"/>
    <mergeCell ref="J1:J2"/>
    <mergeCell ref="L1:L2"/>
    <mergeCell ref="N1:N2"/>
    <mergeCell ref="O1:O2"/>
    <mergeCell ref="K1:K2"/>
    <mergeCell ref="A1:G1"/>
    <mergeCell ref="A2:G2"/>
    <mergeCell ref="I1:I2"/>
  </mergeCells>
  <conditionalFormatting sqref="B4:C44">
    <cfRule type="duplicateValues" priority="4" dxfId="0" stopIfTrue="1">
      <formula>AND(COUNTIF($B$4:$C$44,B4)&gt;1,NOT(ISBLANK(B4)))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0" width="6.140625" style="27" customWidth="1"/>
    <col min="11" max="11" width="5.140625" style="27" customWidth="1"/>
    <col min="12" max="12" width="4.57421875" style="27" bestFit="1" customWidth="1"/>
    <col min="13" max="13" width="5.8515625" style="27" customWidth="1"/>
    <col min="14" max="14" width="5.28125" style="4" customWidth="1"/>
    <col min="15" max="15" width="5.8515625" style="27" customWidth="1"/>
    <col min="16" max="16" width="5.421875" style="27" customWidth="1"/>
    <col min="17" max="17" width="0.85546875" style="12" customWidth="1"/>
    <col min="18" max="18" width="4.57421875" style="4" customWidth="1"/>
  </cols>
  <sheetData>
    <row r="1" spans="1:17" s="4" customFormat="1" ht="88.5" customHeight="1">
      <c r="A1" s="150"/>
      <c r="B1" s="151"/>
      <c r="C1" s="151"/>
      <c r="D1" s="151"/>
      <c r="E1" s="151"/>
      <c r="F1" s="151"/>
      <c r="G1" s="151"/>
      <c r="H1" s="15"/>
      <c r="I1" s="159"/>
      <c r="J1" s="162"/>
      <c r="K1" s="154"/>
      <c r="L1" s="154"/>
      <c r="M1" s="154"/>
      <c r="N1" s="156" t="s">
        <v>1060</v>
      </c>
      <c r="O1" s="154" t="s">
        <v>1146</v>
      </c>
      <c r="P1" s="139" t="s">
        <v>190</v>
      </c>
      <c r="Q1" s="14"/>
    </row>
    <row r="2" spans="1:18" s="4" customFormat="1" ht="28.5" customHeight="1">
      <c r="A2" s="148" t="s">
        <v>1593</v>
      </c>
      <c r="B2" s="149"/>
      <c r="C2" s="149"/>
      <c r="D2" s="149"/>
      <c r="E2" s="149"/>
      <c r="F2" s="149"/>
      <c r="G2" s="149"/>
      <c r="H2" s="15"/>
      <c r="I2" s="159"/>
      <c r="J2" s="162"/>
      <c r="K2" s="154"/>
      <c r="L2" s="154"/>
      <c r="M2" s="155"/>
      <c r="N2" s="156"/>
      <c r="O2" s="155"/>
      <c r="P2" s="14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125"/>
      <c r="J3" s="81"/>
      <c r="K3" s="82"/>
      <c r="L3" s="81"/>
      <c r="M3" s="82"/>
      <c r="N3" s="136" t="s">
        <v>712</v>
      </c>
      <c r="O3" s="82" t="s">
        <v>712</v>
      </c>
      <c r="P3" s="82" t="s">
        <v>191</v>
      </c>
      <c r="Q3" s="17"/>
      <c r="R3" s="1"/>
    </row>
    <row r="4" spans="1:17" ht="16.5" customHeight="1">
      <c r="A4" s="83">
        <v>1</v>
      </c>
      <c r="B4" s="85" t="s">
        <v>1040</v>
      </c>
      <c r="C4" s="84" t="s">
        <v>1041</v>
      </c>
      <c r="D4" s="83" t="s">
        <v>25</v>
      </c>
      <c r="E4" s="85" t="s">
        <v>960</v>
      </c>
      <c r="F4" s="83" t="s">
        <v>33</v>
      </c>
      <c r="G4" s="86">
        <f aca="true" t="shared" si="0" ref="G4:G13">SUM(I4:P4)</f>
        <v>195</v>
      </c>
      <c r="H4" s="87"/>
      <c r="I4" s="125"/>
      <c r="J4" s="90"/>
      <c r="K4" s="90"/>
      <c r="L4" s="90"/>
      <c r="M4" s="90"/>
      <c r="N4" s="90">
        <v>65</v>
      </c>
      <c r="O4" s="90">
        <v>130</v>
      </c>
      <c r="P4" s="90"/>
      <c r="Q4" s="16"/>
    </row>
    <row r="5" spans="1:17" s="4" customFormat="1" ht="15" customHeight="1">
      <c r="A5" s="83">
        <v>2</v>
      </c>
      <c r="B5" s="85" t="s">
        <v>1042</v>
      </c>
      <c r="C5" s="84" t="s">
        <v>1043</v>
      </c>
      <c r="D5" s="83" t="s">
        <v>25</v>
      </c>
      <c r="E5" s="85" t="s">
        <v>35</v>
      </c>
      <c r="F5" s="83" t="s">
        <v>33</v>
      </c>
      <c r="G5" s="134">
        <f t="shared" si="0"/>
        <v>177.5</v>
      </c>
      <c r="H5" s="87"/>
      <c r="I5" s="125"/>
      <c r="J5" s="90"/>
      <c r="K5" s="90"/>
      <c r="L5" s="90"/>
      <c r="M5" s="90"/>
      <c r="N5" s="121">
        <v>62.5</v>
      </c>
      <c r="O5" s="90">
        <v>115</v>
      </c>
      <c r="P5" s="90"/>
      <c r="Q5" s="16"/>
    </row>
    <row r="6" spans="1:17" ht="15" customHeight="1">
      <c r="A6" s="83">
        <v>3</v>
      </c>
      <c r="B6" s="85" t="s">
        <v>417</v>
      </c>
      <c r="C6" s="84" t="s">
        <v>418</v>
      </c>
      <c r="D6" s="83" t="s">
        <v>25</v>
      </c>
      <c r="E6" s="85" t="s">
        <v>386</v>
      </c>
      <c r="F6" s="83" t="s">
        <v>51</v>
      </c>
      <c r="G6" s="86">
        <f t="shared" si="0"/>
        <v>130</v>
      </c>
      <c r="H6" s="87"/>
      <c r="I6" s="125"/>
      <c r="J6" s="90"/>
      <c r="K6" s="90"/>
      <c r="L6" s="90"/>
      <c r="M6" s="90"/>
      <c r="N6" s="90"/>
      <c r="O6" s="90">
        <v>110</v>
      </c>
      <c r="P6" s="90">
        <v>20</v>
      </c>
      <c r="Q6" s="16"/>
    </row>
    <row r="7" spans="1:17" ht="15" customHeight="1">
      <c r="A7" s="83">
        <v>4</v>
      </c>
      <c r="B7" s="85" t="s">
        <v>1255</v>
      </c>
      <c r="C7" s="84" t="s">
        <v>1256</v>
      </c>
      <c r="D7" s="83" t="s">
        <v>25</v>
      </c>
      <c r="E7" s="85" t="s">
        <v>1257</v>
      </c>
      <c r="F7" s="83" t="s">
        <v>53</v>
      </c>
      <c r="G7" s="86">
        <f t="shared" si="0"/>
        <v>125</v>
      </c>
      <c r="H7" s="87"/>
      <c r="I7" s="125"/>
      <c r="J7" s="90"/>
      <c r="K7" s="90"/>
      <c r="L7" s="90"/>
      <c r="M7" s="90"/>
      <c r="N7" s="90"/>
      <c r="O7" s="90">
        <v>125</v>
      </c>
      <c r="P7" s="90"/>
      <c r="Q7" s="16"/>
    </row>
    <row r="8" spans="1:17" ht="15" customHeight="1">
      <c r="A8" s="83">
        <v>5</v>
      </c>
      <c r="B8" s="85" t="s">
        <v>1258</v>
      </c>
      <c r="C8" s="84" t="s">
        <v>1259</v>
      </c>
      <c r="D8" s="83" t="s">
        <v>25</v>
      </c>
      <c r="E8" s="85" t="s">
        <v>35</v>
      </c>
      <c r="F8" s="83" t="s">
        <v>33</v>
      </c>
      <c r="G8" s="86">
        <f t="shared" si="0"/>
        <v>120</v>
      </c>
      <c r="H8" s="87"/>
      <c r="I8" s="125"/>
      <c r="J8" s="90"/>
      <c r="K8" s="90"/>
      <c r="L8" s="90"/>
      <c r="M8" s="90"/>
      <c r="N8" s="90"/>
      <c r="O8" s="90">
        <v>120</v>
      </c>
      <c r="P8" s="90"/>
      <c r="Q8" s="16"/>
    </row>
    <row r="9" spans="1:27" s="4" customFormat="1" ht="15" customHeight="1">
      <c r="A9" s="83">
        <v>6</v>
      </c>
      <c r="B9" s="85" t="s">
        <v>414</v>
      </c>
      <c r="C9" s="84" t="s">
        <v>415</v>
      </c>
      <c r="D9" s="83" t="s">
        <v>25</v>
      </c>
      <c r="E9" s="85" t="s">
        <v>416</v>
      </c>
      <c r="F9" s="83" t="s">
        <v>51</v>
      </c>
      <c r="G9" s="124">
        <f t="shared" si="0"/>
        <v>25</v>
      </c>
      <c r="H9" s="87"/>
      <c r="I9" s="125"/>
      <c r="J9" s="90"/>
      <c r="K9" s="90"/>
      <c r="L9" s="90"/>
      <c r="M9" s="90"/>
      <c r="N9" s="90"/>
      <c r="O9" s="90"/>
      <c r="P9" s="90">
        <v>25</v>
      </c>
      <c r="Q9" s="16"/>
      <c r="S9"/>
      <c r="T9"/>
      <c r="U9"/>
      <c r="V9"/>
      <c r="W9"/>
      <c r="X9"/>
      <c r="Y9"/>
      <c r="Z9"/>
      <c r="AA9"/>
    </row>
    <row r="10" spans="1:17" ht="15" customHeight="1">
      <c r="A10" s="83">
        <v>7</v>
      </c>
      <c r="B10" s="85" t="s">
        <v>419</v>
      </c>
      <c r="C10" s="84" t="s">
        <v>420</v>
      </c>
      <c r="D10" s="83" t="s">
        <v>25</v>
      </c>
      <c r="E10" s="85" t="s">
        <v>340</v>
      </c>
      <c r="F10" s="83" t="s">
        <v>51</v>
      </c>
      <c r="G10" s="86">
        <f t="shared" si="0"/>
        <v>17.5</v>
      </c>
      <c r="H10" s="87"/>
      <c r="I10" s="125"/>
      <c r="J10" s="90"/>
      <c r="K10" s="90"/>
      <c r="L10" s="90"/>
      <c r="M10" s="90"/>
      <c r="N10" s="90"/>
      <c r="O10" s="90"/>
      <c r="P10" s="121">
        <v>17.5</v>
      </c>
      <c r="Q10" s="16"/>
    </row>
    <row r="11" spans="1:17" ht="15" customHeight="1">
      <c r="A11" s="83">
        <v>8</v>
      </c>
      <c r="B11" s="85" t="s">
        <v>421</v>
      </c>
      <c r="C11" s="84" t="s">
        <v>422</v>
      </c>
      <c r="D11" s="83" t="s">
        <v>25</v>
      </c>
      <c r="E11" s="85" t="s">
        <v>423</v>
      </c>
      <c r="F11" s="83" t="s">
        <v>51</v>
      </c>
      <c r="G11" s="86">
        <f t="shared" si="0"/>
        <v>15</v>
      </c>
      <c r="H11" s="87"/>
      <c r="I11" s="125"/>
      <c r="J11" s="90"/>
      <c r="K11" s="90"/>
      <c r="L11" s="90"/>
      <c r="M11" s="90"/>
      <c r="N11" s="90"/>
      <c r="O11" s="90"/>
      <c r="P11" s="90">
        <v>15</v>
      </c>
      <c r="Q11" s="16"/>
    </row>
    <row r="12" spans="1:17" ht="15" customHeight="1">
      <c r="A12" s="83"/>
      <c r="B12" s="85"/>
      <c r="C12" s="84"/>
      <c r="D12" s="83" t="s">
        <v>25</v>
      </c>
      <c r="E12" s="85"/>
      <c r="F12" s="83"/>
      <c r="G12" s="86">
        <f t="shared" si="0"/>
        <v>0</v>
      </c>
      <c r="H12" s="87"/>
      <c r="I12" s="125"/>
      <c r="J12" s="90"/>
      <c r="K12" s="90"/>
      <c r="L12" s="90"/>
      <c r="M12" s="90"/>
      <c r="N12" s="90"/>
      <c r="O12" s="90"/>
      <c r="P12" s="90"/>
      <c r="Q12" s="17"/>
    </row>
    <row r="13" spans="1:17" ht="15" customHeight="1">
      <c r="A13" s="83"/>
      <c r="B13" s="85"/>
      <c r="C13" s="84"/>
      <c r="D13" s="83" t="s">
        <v>25</v>
      </c>
      <c r="E13" s="85"/>
      <c r="F13" s="83"/>
      <c r="G13" s="86">
        <f t="shared" si="0"/>
        <v>0</v>
      </c>
      <c r="H13" s="87"/>
      <c r="I13" s="125"/>
      <c r="J13" s="90"/>
      <c r="K13" s="90"/>
      <c r="L13" s="90"/>
      <c r="M13" s="90"/>
      <c r="N13" s="90"/>
      <c r="O13" s="90"/>
      <c r="P13" s="90"/>
      <c r="Q13" s="17"/>
    </row>
    <row r="14" spans="1:17" ht="15" customHeight="1">
      <c r="A14" s="83"/>
      <c r="B14" s="85"/>
      <c r="C14" s="84"/>
      <c r="D14" s="83"/>
      <c r="E14" s="85"/>
      <c r="F14" s="83"/>
      <c r="G14" s="86"/>
      <c r="H14" s="87"/>
      <c r="I14" s="125"/>
      <c r="J14" s="90"/>
      <c r="K14" s="90"/>
      <c r="L14" s="90"/>
      <c r="M14" s="90"/>
      <c r="N14" s="90"/>
      <c r="O14" s="90"/>
      <c r="P14" s="90"/>
      <c r="Q14" s="17"/>
    </row>
    <row r="15" spans="1:18" s="12" customFormat="1" ht="4.5" customHeight="1" thickBot="1">
      <c r="A15" s="19"/>
      <c r="B15" s="19"/>
      <c r="C15" s="21"/>
      <c r="D15" s="20"/>
      <c r="E15" s="22"/>
      <c r="F15" s="20"/>
      <c r="G15" s="20"/>
      <c r="H15" s="30"/>
      <c r="I15" s="23"/>
      <c r="J15" s="23"/>
      <c r="K15" s="23"/>
      <c r="L15" s="23"/>
      <c r="M15" s="23"/>
      <c r="N15" s="23"/>
      <c r="O15" s="23"/>
      <c r="P15" s="23"/>
      <c r="Q15" s="18"/>
      <c r="R15" s="11"/>
    </row>
    <row r="16" spans="1:17" s="8" customFormat="1" ht="12.75">
      <c r="A16" s="10"/>
      <c r="B16" s="7"/>
      <c r="D16" s="7"/>
      <c r="E16" s="9"/>
      <c r="F16" s="7"/>
      <c r="G16" s="29"/>
      <c r="H16" s="25"/>
      <c r="I16" s="27"/>
      <c r="J16" s="27"/>
      <c r="K16" s="27"/>
      <c r="L16" s="27"/>
      <c r="M16" s="27"/>
      <c r="N16" s="4"/>
      <c r="O16" s="27"/>
      <c r="P16" s="27"/>
      <c r="Q16" s="13"/>
    </row>
    <row r="17" ht="12.75" customHeight="1">
      <c r="G17" s="29"/>
    </row>
    <row r="18" ht="12.75">
      <c r="G18" s="29"/>
    </row>
    <row r="19" ht="12.75" customHeight="1">
      <c r="G19" s="29"/>
    </row>
    <row r="20" ht="12.75">
      <c r="G20" s="29"/>
    </row>
    <row r="21" ht="12.75" customHeight="1">
      <c r="G21" s="29"/>
    </row>
    <row r="22" ht="12.75">
      <c r="G22" s="29"/>
    </row>
    <row r="23" ht="12.75" customHeight="1">
      <c r="G23" s="32"/>
    </row>
  </sheetData>
  <sheetProtection password="E42B" sheet="1"/>
  <mergeCells count="10">
    <mergeCell ref="N1:N2"/>
    <mergeCell ref="M1:M2"/>
    <mergeCell ref="P1:P2"/>
    <mergeCell ref="L1:L2"/>
    <mergeCell ref="K1:K2"/>
    <mergeCell ref="A2:G2"/>
    <mergeCell ref="A1:G1"/>
    <mergeCell ref="I1:I2"/>
    <mergeCell ref="J1:J2"/>
    <mergeCell ref="O1:O2"/>
  </mergeCells>
  <conditionalFormatting sqref="B4:C39">
    <cfRule type="duplicateValues" priority="5" dxfId="0" stopIfTrue="1">
      <formula>AND(COUNTIF($B$4:$C$39,B4)&gt;1,NOT(ISBLANK(B4)))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2020-10-02T12:59:22Z</dcterms:modified>
  <cp:category/>
  <cp:version/>
  <cp:contentType/>
  <cp:contentStatus/>
</cp:coreProperties>
</file>